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gudelo\Downloads\Consultas externas\"/>
    </mc:Choice>
  </mc:AlternateContent>
  <xr:revisionPtr revIDLastSave="0" documentId="13_ncr:1_{CB3B1DB0-8E00-4817-8D80-85B7F4C8D43E}" xr6:coauthVersionLast="47" xr6:coauthVersionMax="47" xr10:uidLastSave="{00000000-0000-0000-0000-000000000000}"/>
  <bookViews>
    <workbookView xWindow="-110" yWindow="-110" windowWidth="19420" windowHeight="10300" xr2:uid="{F2E037E7-C915-47B2-A50D-934A9974CA11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2" l="1"/>
  <c r="N22" i="2"/>
  <c r="N21" i="2"/>
  <c r="N20" i="2"/>
  <c r="N19" i="2"/>
  <c r="N18" i="2"/>
  <c r="N17" i="2"/>
  <c r="N16" i="2"/>
  <c r="N15" i="2"/>
  <c r="N14" i="2"/>
  <c r="N13" i="2"/>
  <c r="N12" i="2"/>
</calcChain>
</file>

<file path=xl/sharedStrings.xml><?xml version="1.0" encoding="utf-8"?>
<sst xmlns="http://schemas.openxmlformats.org/spreadsheetml/2006/main" count="907" uniqueCount="62">
  <si>
    <t>Mes - Año</t>
  </si>
  <si>
    <t>Nombre comprador</t>
  </si>
  <si>
    <t>Cantidad contratada (MBTUD)</t>
  </si>
  <si>
    <t>A&amp;A ENERGY SAS ESP</t>
  </si>
  <si>
    <t>Alcanos de Colombia S.A. E.S.P.</t>
  </si>
  <si>
    <t>ATINKANA S.A.S E.S.P</t>
  </si>
  <si>
    <t>COGASEN SAS ESP</t>
  </si>
  <si>
    <t>e2 Energí­a Eficiente S.A. E.S.P.</t>
  </si>
  <si>
    <t>ECOPETROL S.A.</t>
  </si>
  <si>
    <t>EFIGAS GAS NATURAL S.A E.S.P</t>
  </si>
  <si>
    <t>EMPRESA DE ENERGÍA DE CASANARE ENERCA S.A E.S.P.</t>
  </si>
  <si>
    <t>Empresa Integral de Servicios OP&amp;amp-S CONSTRUCCIONES S.A. E.S.P.</t>
  </si>
  <si>
    <t>Empresas Públicas de Medellín</t>
  </si>
  <si>
    <t>ENEL COLOMBIA S.A. E.S.P.</t>
  </si>
  <si>
    <t>ENERGY TRANSITIONS S.A.S E.S.P</t>
  </si>
  <si>
    <t>GAS NATURAL CUNDIBOYACENSE S.A ESP</t>
  </si>
  <si>
    <t>Gases de La Guajira S.A. E.S.P.</t>
  </si>
  <si>
    <t>Gases de Occidente S.A. E.S.P</t>
  </si>
  <si>
    <t>GASES DEL CARIBE S.A., EMPRESA DE SERVICIOS PÚBLICOS</t>
  </si>
  <si>
    <t>Gases del Cusiana S.A.S Empresa de Servicios Públicos BIC</t>
  </si>
  <si>
    <t>Gases del Llano S.A. Empresa de Servicios Públicos BIC</t>
  </si>
  <si>
    <t>GASES DEL ORIENTE S.A. EMPRESA DE SERVICIOS PÚBLICOS DOMICILIARIOS</t>
  </si>
  <si>
    <t>GASORIENTE S.A ESP</t>
  </si>
  <si>
    <t>GRUPO ENERGÉTICO DE LAS AMÉRICAS S.A.S. E.S.P.</t>
  </si>
  <si>
    <t>INGENIERIA Y SERVICIOS SA ESP</t>
  </si>
  <si>
    <t>KRONOS ENERGY S.A.S E.S.P</t>
  </si>
  <si>
    <t>LUMINA ENERGY S.A.S. E.S.P.</t>
  </si>
  <si>
    <t>Madigas Ingenieros S.A E.S.P</t>
  </si>
  <si>
    <t>METROGAS DE COLOMBIA S.A. E.S.P.</t>
  </si>
  <si>
    <t>PETROMIL GAS S.A.S. E.S.P.</t>
  </si>
  <si>
    <t>PLEXA SAS ESP</t>
  </si>
  <si>
    <t>SURENERGY SAS ESP</t>
  </si>
  <si>
    <t>SURTIDORA DE GAS DEL CARIBE S.A EMPRESA DE SERVICIOS PÚBLICOS</t>
  </si>
  <si>
    <t>Terpel Energía SAS ESP</t>
  </si>
  <si>
    <t>Transportadora de Gas Internacional S.A. E.S.P. - TGI S.A. ESP</t>
  </si>
  <si>
    <t>TURGAS S.A ESP</t>
  </si>
  <si>
    <t>Vanti S.A. ESP</t>
  </si>
  <si>
    <t>VERA GAS S.A.S. E.S.P.</t>
  </si>
  <si>
    <t>VP INGENERGIA S.A.S. E.S.P.</t>
  </si>
  <si>
    <t>EMPRESA MUNICIPAL DE SERVICIOS PÚBLICOS DE OROCUE S.A. E.S.P.</t>
  </si>
  <si>
    <t>GAS HUB S.A.S. E.S.P.</t>
  </si>
  <si>
    <t>GASES ANDINOS DE COLOMBIA GASACOL SAS ESP</t>
  </si>
  <si>
    <t>HIDROCARBUROS DEL CASANARE S.A.S. - HIDROCASANARE S.A.S.</t>
  </si>
  <si>
    <t>ORGANIZACIÓN TERPEL S.A</t>
  </si>
  <si>
    <t>Surcolombiana de Gas S.A. ESP SURGAS S.A. ESP</t>
  </si>
  <si>
    <t>VP GAS SAS ESP</t>
  </si>
  <si>
    <t>C. Contratación vigente 2024 y 2025 con todas las modalidades que garantizan firmeza para demanda esencial (compresoras, Residencial, Comercial, GNVC, Refinería) de cada comercializador en el rol de comprador - Contratación del Mercado Primario</t>
  </si>
  <si>
    <t>Año
(Precios en USD/MBTU)</t>
  </si>
  <si>
    <t>C1</t>
  </si>
  <si>
    <t>C2</t>
  </si>
  <si>
    <t>Contingencia</t>
  </si>
  <si>
    <t>Firme</t>
  </si>
  <si>
    <t>Firme al 95%</t>
  </si>
  <si>
    <t>Firmeza Condicionada</t>
  </si>
  <si>
    <t>Opción de Compra</t>
  </si>
  <si>
    <t>Opción de Compra Contra Exp</t>
  </si>
  <si>
    <t>Otras</t>
  </si>
  <si>
    <t>Take or Pay</t>
  </si>
  <si>
    <t>Promedio modalidades firme</t>
  </si>
  <si>
    <t>Nacional</t>
  </si>
  <si>
    <t>Importado</t>
  </si>
  <si>
    <r>
      <rPr>
        <b/>
        <sz val="11"/>
        <color theme="1"/>
        <rFont val="Aptos Narrow"/>
        <family val="2"/>
        <scheme val="minor"/>
      </rPr>
      <t xml:space="preserve">Nota: </t>
    </r>
    <r>
      <rPr>
        <sz val="11"/>
        <color theme="1"/>
        <rFont val="Aptos Narrow"/>
        <family val="2"/>
        <scheme val="minor"/>
      </rPr>
      <t>los datos presentados corresponden a los precios de ejecución de los contratos.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</si>
</sst>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mmmm\ &quot;de&quot;\ yyyy"/>
    <numFmt numFmtId="165" formatCode="#,##0.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rgb="FF00206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2" borderId="0" xfId="0" applyFill="1"/>
    <xf numFmtId="0" fontId="0" fillId="2" borderId="8" xfId="0" applyFill="1" applyBorder="1"/>
    <xf numFmtId="0" fontId="0" fillId="2" borderId="7" xfId="0" applyFill="1" applyBorder="1"/>
    <xf numFmtId="0" fontId="0" fillId="2" borderId="0" xfId="0" applyFill="1" applyAlignment="1">
      <alignment horizont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64" fontId="0" fillId="2" borderId="12" xfId="0" applyNumberFormat="1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164" fontId="0" fillId="2" borderId="15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0" fontId="0" fillId="2" borderId="22" xfId="0" applyFill="1" applyBorder="1" applyAlignment="1">
      <alignment horizontal="center"/>
    </xf>
    <xf numFmtId="0" fontId="0" fillId="2" borderId="22" xfId="0" applyFill="1" applyBorder="1"/>
    <xf numFmtId="0" fontId="0" fillId="2" borderId="23" xfId="0" applyFill="1" applyBorder="1"/>
    <xf numFmtId="0" fontId="0" fillId="2" borderId="7" xfId="0" applyFill="1" applyBorder="1" applyAlignment="1">
      <alignment horizontal="center"/>
    </xf>
    <xf numFmtId="3" fontId="0" fillId="2" borderId="13" xfId="1" applyNumberFormat="1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/>
    </xf>
    <xf numFmtId="3" fontId="0" fillId="4" borderId="16" xfId="1" applyNumberFormat="1" applyFont="1" applyFill="1" applyBorder="1" applyAlignment="1">
      <alignment horizontal="center" vertical="center" wrapText="1"/>
    </xf>
    <xf numFmtId="3" fontId="0" fillId="4" borderId="17" xfId="0" applyNumberFormat="1" applyFill="1" applyBorder="1" applyAlignment="1">
      <alignment horizontal="center" vertical="center"/>
    </xf>
    <xf numFmtId="3" fontId="0" fillId="2" borderId="16" xfId="1" applyNumberFormat="1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/>
    </xf>
    <xf numFmtId="3" fontId="0" fillId="4" borderId="19" xfId="1" applyNumberFormat="1" applyFont="1" applyFill="1" applyBorder="1" applyAlignment="1">
      <alignment horizontal="center" vertical="center" wrapText="1"/>
    </xf>
    <xf numFmtId="3" fontId="0" fillId="4" borderId="20" xfId="0" applyNumberFormat="1" applyFill="1" applyBorder="1" applyAlignment="1">
      <alignment horizontal="center" vertical="center"/>
    </xf>
    <xf numFmtId="0" fontId="0" fillId="2" borderId="21" xfId="0" applyFill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0" fillId="2" borderId="0" xfId="0" applyFill="1" applyAlignment="1">
      <alignment horizontal="left" vertical="top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1" fontId="0" fillId="4" borderId="12" xfId="0" applyNumberFormat="1" applyFill="1" applyBorder="1" applyAlignment="1">
      <alignment horizontal="center"/>
    </xf>
    <xf numFmtId="165" fontId="0" fillId="4" borderId="13" xfId="2" applyNumberFormat="1" applyFont="1" applyFill="1" applyBorder="1" applyAlignment="1">
      <alignment horizontal="center" vertical="center"/>
    </xf>
    <xf numFmtId="165" fontId="0" fillId="4" borderId="21" xfId="2" applyNumberFormat="1" applyFont="1" applyFill="1" applyBorder="1" applyAlignment="1">
      <alignment horizontal="center" vertical="center"/>
    </xf>
    <xf numFmtId="165" fontId="0" fillId="4" borderId="12" xfId="2" applyNumberFormat="1" applyFont="1" applyFill="1" applyBorder="1" applyAlignment="1">
      <alignment horizontal="center" vertical="center"/>
    </xf>
    <xf numFmtId="165" fontId="0" fillId="4" borderId="14" xfId="2" applyNumberFormat="1" applyFont="1" applyFill="1" applyBorder="1" applyAlignment="1">
      <alignment horizontal="center" vertical="center"/>
    </xf>
    <xf numFmtId="165" fontId="0" fillId="4" borderId="23" xfId="2" applyNumberFormat="1" applyFont="1" applyFill="1" applyBorder="1" applyAlignment="1">
      <alignment horizontal="center" vertical="center"/>
    </xf>
    <xf numFmtId="165" fontId="3" fillId="4" borderId="14" xfId="2" applyNumberFormat="1" applyFont="1" applyFill="1" applyBorder="1" applyAlignment="1">
      <alignment horizontal="center" vertical="center"/>
    </xf>
    <xf numFmtId="1" fontId="0" fillId="2" borderId="15" xfId="2" applyNumberFormat="1" applyFont="1" applyFill="1" applyBorder="1" applyAlignment="1">
      <alignment horizontal="center" vertical="center"/>
    </xf>
    <xf numFmtId="165" fontId="0" fillId="2" borderId="16" xfId="2" applyNumberFormat="1" applyFont="1" applyFill="1" applyBorder="1" applyAlignment="1">
      <alignment horizontal="center" vertical="center"/>
    </xf>
    <xf numFmtId="165" fontId="0" fillId="2" borderId="32" xfId="2" applyNumberFormat="1" applyFont="1" applyFill="1" applyBorder="1" applyAlignment="1">
      <alignment horizontal="center" vertical="center"/>
    </xf>
    <xf numFmtId="165" fontId="0" fillId="2" borderId="15" xfId="2" applyNumberFormat="1" applyFont="1" applyFill="1" applyBorder="1" applyAlignment="1">
      <alignment horizontal="center" vertical="center"/>
    </xf>
    <xf numFmtId="165" fontId="0" fillId="2" borderId="17" xfId="2" applyNumberFormat="1" applyFont="1" applyFill="1" applyBorder="1" applyAlignment="1">
      <alignment horizontal="center" vertical="center"/>
    </xf>
    <xf numFmtId="165" fontId="0" fillId="2" borderId="33" xfId="2" applyNumberFormat="1" applyFont="1" applyFill="1" applyBorder="1" applyAlignment="1">
      <alignment horizontal="center" vertical="center"/>
    </xf>
    <xf numFmtId="165" fontId="3" fillId="2" borderId="17" xfId="2" applyNumberFormat="1" applyFont="1" applyFill="1" applyBorder="1" applyAlignment="1">
      <alignment horizontal="center" vertical="center"/>
    </xf>
    <xf numFmtId="1" fontId="0" fillId="4" borderId="15" xfId="0" applyNumberFormat="1" applyFill="1" applyBorder="1" applyAlignment="1">
      <alignment horizontal="center"/>
    </xf>
    <xf numFmtId="165" fontId="0" fillId="4" borderId="16" xfId="2" applyNumberFormat="1" applyFont="1" applyFill="1" applyBorder="1" applyAlignment="1">
      <alignment horizontal="center" vertical="center"/>
    </xf>
    <xf numFmtId="165" fontId="0" fillId="4" borderId="32" xfId="2" applyNumberFormat="1" applyFont="1" applyFill="1" applyBorder="1" applyAlignment="1">
      <alignment horizontal="center" vertical="center"/>
    </xf>
    <xf numFmtId="165" fontId="0" fillId="4" borderId="15" xfId="2" applyNumberFormat="1" applyFont="1" applyFill="1" applyBorder="1" applyAlignment="1">
      <alignment horizontal="center" vertical="center"/>
    </xf>
    <xf numFmtId="165" fontId="0" fillId="4" borderId="17" xfId="2" applyNumberFormat="1" applyFont="1" applyFill="1" applyBorder="1" applyAlignment="1">
      <alignment horizontal="center" vertical="center"/>
    </xf>
    <xf numFmtId="165" fontId="0" fillId="4" borderId="33" xfId="2" applyNumberFormat="1" applyFont="1" applyFill="1" applyBorder="1" applyAlignment="1">
      <alignment horizontal="center" vertical="center"/>
    </xf>
    <xf numFmtId="165" fontId="3" fillId="4" borderId="17" xfId="2" applyNumberFormat="1" applyFont="1" applyFill="1" applyBorder="1" applyAlignment="1">
      <alignment horizontal="center" vertical="center"/>
    </xf>
    <xf numFmtId="1" fontId="0" fillId="2" borderId="18" xfId="2" applyNumberFormat="1" applyFont="1" applyFill="1" applyBorder="1" applyAlignment="1">
      <alignment horizontal="center" vertical="center"/>
    </xf>
    <xf numFmtId="165" fontId="0" fillId="2" borderId="19" xfId="2" applyNumberFormat="1" applyFont="1" applyFill="1" applyBorder="1" applyAlignment="1">
      <alignment horizontal="center" vertical="center"/>
    </xf>
    <xf numFmtId="165" fontId="0" fillId="2" borderId="34" xfId="2" applyNumberFormat="1" applyFont="1" applyFill="1" applyBorder="1" applyAlignment="1">
      <alignment horizontal="center" vertical="center"/>
    </xf>
    <xf numFmtId="165" fontId="0" fillId="2" borderId="18" xfId="2" applyNumberFormat="1" applyFont="1" applyFill="1" applyBorder="1" applyAlignment="1">
      <alignment horizontal="center" vertical="center"/>
    </xf>
    <xf numFmtId="165" fontId="0" fillId="2" borderId="20" xfId="2" applyNumberFormat="1" applyFont="1" applyFill="1" applyBorder="1" applyAlignment="1">
      <alignment horizontal="center" vertical="center"/>
    </xf>
    <xf numFmtId="165" fontId="0" fillId="2" borderId="35" xfId="2" applyNumberFormat="1" applyFont="1" applyFill="1" applyBorder="1" applyAlignment="1">
      <alignment horizontal="center" vertical="center"/>
    </xf>
    <xf numFmtId="165" fontId="3" fillId="2" borderId="20" xfId="2" applyNumberFormat="1" applyFont="1" applyFill="1" applyBorder="1" applyAlignment="1">
      <alignment horizontal="center" vertical="center"/>
    </xf>
    <xf numFmtId="0" fontId="0" fillId="2" borderId="36" xfId="0" applyFill="1" applyBorder="1" applyAlignment="1">
      <alignment horizontal="left" vertical="center" wrapText="1"/>
    </xf>
    <xf numFmtId="0" fontId="0" fillId="2" borderId="37" xfId="0" applyFill="1" applyBorder="1" applyAlignment="1">
      <alignment horizontal="left" vertical="center" wrapText="1"/>
    </xf>
    <xf numFmtId="0" fontId="0" fillId="2" borderId="38" xfId="0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0" fillId="2" borderId="39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40" xfId="0" applyFill="1" applyBorder="1" applyAlignment="1">
      <alignment horizontal="left" vertical="center" wrapText="1"/>
    </xf>
    <xf numFmtId="0" fontId="0" fillId="2" borderId="41" xfId="0" applyFill="1" applyBorder="1" applyAlignment="1">
      <alignment horizontal="left" vertical="center" wrapText="1"/>
    </xf>
    <xf numFmtId="0" fontId="0" fillId="2" borderId="42" xfId="0" applyFill="1" applyBorder="1" applyAlignment="1">
      <alignment horizontal="left" vertical="center" wrapText="1"/>
    </xf>
    <xf numFmtId="0" fontId="0" fillId="2" borderId="43" xfId="0" applyFill="1" applyBorder="1" applyAlignment="1">
      <alignment horizontal="left" vertical="center" wrapText="1"/>
    </xf>
    <xf numFmtId="165" fontId="0" fillId="2" borderId="0" xfId="0" applyNumberFormat="1" applyFill="1"/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1305132</xdr:colOff>
      <xdr:row>0</xdr:row>
      <xdr:rowOff>85725</xdr:rowOff>
    </xdr:from>
    <xdr:to>
      <xdr:col>11</xdr:col>
      <xdr:colOff>0</xdr:colOff>
      <xdr:row>6</xdr:row>
      <xdr:rowOff>59690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47D5EF0-00BE-4A8B-AF92-3F4144C50B6F}"/>
            </a:ext>
          </a:extLst>
        </xdr:cNvPr>
        <xdr:cNvSpPr txBox="1">
          <a:spLocks noChangeArrowheads="1"/>
        </xdr:cNvSpPr>
      </xdr:nvSpPr>
      <xdr:spPr bwMode="auto">
        <a:xfrm>
          <a:off x="6404182" y="85725"/>
          <a:ext cx="6937168" cy="1078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/>
          <a:r>
            <a:rPr lang="es-CO" sz="1000">
              <a:effectLst/>
            </a:rPr>
            <a:t>Calle 113 # 7 – 21 Torre A Piso 15</a:t>
          </a:r>
          <a:endParaRPr lang="es-CO">
            <a:effectLst/>
          </a:endParaRPr>
        </a:p>
        <a:p>
          <a:pPr algn="r">
            <a:lnSpc>
              <a:spcPts val="1100"/>
            </a:lnSpc>
          </a:pPr>
          <a:r>
            <a:rPr lang="en-US" sz="1000">
              <a:effectLst/>
            </a:rPr>
            <a:t>Edificio Teleport Business Park</a:t>
          </a:r>
          <a:endParaRPr lang="es-CO">
            <a:effectLst/>
          </a:endParaRPr>
        </a:p>
        <a:p>
          <a:pPr algn="r">
            <a:lnSpc>
              <a:spcPts val="1100"/>
            </a:lnSpc>
          </a:pPr>
          <a:r>
            <a:rPr lang="en-US" sz="1000">
              <a:effectLst/>
            </a:rPr>
            <a:t>PBX 6292529 FAX: 6292529 Ext. 601</a:t>
          </a:r>
          <a:endParaRPr lang="es-CO">
            <a:effectLst/>
          </a:endParaRPr>
        </a:p>
        <a:p>
          <a:pPr algn="r"/>
          <a:r>
            <a:rPr lang="en-US" sz="1000">
              <a:effectLst/>
            </a:rPr>
            <a:t>Bogotá D.C.</a:t>
          </a:r>
          <a:endParaRPr lang="es-CO">
            <a:effectLst/>
          </a:endParaRPr>
        </a:p>
        <a:p>
          <a:pPr algn="r">
            <a:lnSpc>
              <a:spcPts val="1100"/>
            </a:lnSpc>
          </a:pPr>
          <a:r>
            <a:rPr lang="en-US" sz="1000">
              <a:effectLst/>
            </a:rPr>
            <a:t> </a:t>
          </a:r>
          <a:endParaRPr lang="es-CO">
            <a:effectLst/>
          </a:endParaRPr>
        </a:p>
        <a:p>
          <a:pPr algn="r"/>
          <a:r>
            <a:rPr lang="en-US" sz="1000" b="1">
              <a:solidFill>
                <a:srgbClr val="1F497D"/>
              </a:solidFill>
              <a:effectLst/>
            </a:rPr>
            <a:t>www.bolsamercantil.com.co</a:t>
          </a:r>
          <a:endParaRPr lang="es-CO">
            <a:effectLst/>
          </a:endParaRPr>
        </a:p>
        <a:p>
          <a:pPr>
            <a:lnSpc>
              <a:spcPts val="1300"/>
            </a:lnSpc>
            <a:spcAft>
              <a:spcPts val="1000"/>
            </a:spcAft>
          </a:pPr>
          <a:r>
            <a:rPr lang="en-US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es-CO" sz="11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135405</xdr:colOff>
      <xdr:row>0</xdr:row>
      <xdr:rowOff>99732</xdr:rowOff>
    </xdr:from>
    <xdr:to>
      <xdr:col>1</xdr:col>
      <xdr:colOff>135405</xdr:colOff>
      <xdr:row>6</xdr:row>
      <xdr:rowOff>142821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51C00C0-D3B6-4221-9A2B-F2BFB47DB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22755" y="99732"/>
          <a:ext cx="3770888" cy="1122589"/>
        </a:xfrm>
        <a:prstGeom prst="rect">
          <a:avLst/>
        </a:prstGeom>
      </xdr:spPr>
    </xdr:pic>
    <xdr:clientData/>
  </xdr:twoCellAnchor>
  <xdr:twoCellAnchor>
    <xdr:from>
      <xdr:col>4</xdr:col>
      <xdr:colOff>247463</xdr:colOff>
      <xdr:row>7</xdr:row>
      <xdr:rowOff>83483</xdr:rowOff>
    </xdr:from>
    <xdr:to>
      <xdr:col>6</xdr:col>
      <xdr:colOff>1900189</xdr:colOff>
      <xdr:row>7</xdr:row>
      <xdr:rowOff>1352550</xdr:rowOff>
    </xdr:to>
    <xdr:pic>
      <xdr:nvPicPr>
        <xdr:cNvPr id="4" name="x__x0000_i1028">
          <a:extLst>
            <a:ext uri="{FF2B5EF4-FFF2-40B4-BE49-F238E27FC236}">
              <a16:creationId xmlns:a16="http://schemas.microsoft.com/office/drawing/2014/main" id="{10D06A6E-193D-44F4-9AD1-1DB9751F7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6988" y="1359833"/>
          <a:ext cx="6110426" cy="12690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57357</xdr:colOff>
      <xdr:row>0</xdr:row>
      <xdr:rowOff>76200</xdr:rowOff>
    </xdr:from>
    <xdr:to>
      <xdr:col>4</xdr:col>
      <xdr:colOff>387478</xdr:colOff>
      <xdr:row>6</xdr:row>
      <xdr:rowOff>122277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FAC7554-5270-4D12-BCD6-D295AEB77B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47882" y="76200"/>
          <a:ext cx="3759121" cy="11319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781257</xdr:colOff>
      <xdr:row>0</xdr:row>
      <xdr:rowOff>165100</xdr:rowOff>
    </xdr:from>
    <xdr:to>
      <xdr:col>13</xdr:col>
      <xdr:colOff>777875</xdr:colOff>
      <xdr:row>6</xdr:row>
      <xdr:rowOff>139065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305E0A8-FDF0-40E0-A586-B38ADCFCC03B}"/>
            </a:ext>
          </a:extLst>
        </xdr:cNvPr>
        <xdr:cNvSpPr txBox="1">
          <a:spLocks noChangeArrowheads="1"/>
        </xdr:cNvSpPr>
      </xdr:nvSpPr>
      <xdr:spPr bwMode="auto">
        <a:xfrm>
          <a:off x="6496257" y="165100"/>
          <a:ext cx="3882818" cy="1078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/>
          <a:r>
            <a:rPr lang="es-CO" sz="1000">
              <a:effectLst/>
            </a:rPr>
            <a:t>Calle 113 # 7 – 21 Torre A Piso 15</a:t>
          </a:r>
          <a:endParaRPr lang="es-CO">
            <a:effectLst/>
          </a:endParaRPr>
        </a:p>
        <a:p>
          <a:pPr algn="r">
            <a:lnSpc>
              <a:spcPts val="1100"/>
            </a:lnSpc>
          </a:pPr>
          <a:r>
            <a:rPr lang="en-US" sz="1000">
              <a:effectLst/>
            </a:rPr>
            <a:t>Edificio Teleport Business Park</a:t>
          </a:r>
          <a:endParaRPr lang="es-CO">
            <a:effectLst/>
          </a:endParaRPr>
        </a:p>
        <a:p>
          <a:pPr algn="r">
            <a:lnSpc>
              <a:spcPts val="1100"/>
            </a:lnSpc>
          </a:pPr>
          <a:r>
            <a:rPr lang="en-US" sz="1000">
              <a:effectLst/>
            </a:rPr>
            <a:t>PBX 6292529 FAX: 6292529 Ext. 601</a:t>
          </a:r>
          <a:endParaRPr lang="es-CO">
            <a:effectLst/>
          </a:endParaRPr>
        </a:p>
        <a:p>
          <a:pPr algn="r"/>
          <a:r>
            <a:rPr lang="en-US" sz="1000">
              <a:effectLst/>
            </a:rPr>
            <a:t>Bogotá D.C.</a:t>
          </a:r>
          <a:endParaRPr lang="es-CO">
            <a:effectLst/>
          </a:endParaRPr>
        </a:p>
        <a:p>
          <a:pPr algn="r">
            <a:lnSpc>
              <a:spcPts val="1100"/>
            </a:lnSpc>
          </a:pPr>
          <a:r>
            <a:rPr lang="en-US" sz="1000">
              <a:effectLst/>
            </a:rPr>
            <a:t> </a:t>
          </a:r>
          <a:endParaRPr lang="es-CO">
            <a:effectLst/>
          </a:endParaRPr>
        </a:p>
        <a:p>
          <a:pPr algn="r"/>
          <a:r>
            <a:rPr lang="en-US" sz="1000" b="1">
              <a:solidFill>
                <a:srgbClr val="1F497D"/>
              </a:solidFill>
              <a:effectLst/>
            </a:rPr>
            <a:t>www.bolsamercantil.com.co</a:t>
          </a:r>
          <a:endParaRPr lang="es-CO">
            <a:effectLst/>
          </a:endParaRPr>
        </a:p>
        <a:p>
          <a:pPr>
            <a:lnSpc>
              <a:spcPts val="1300"/>
            </a:lnSpc>
            <a:spcAft>
              <a:spcPts val="1000"/>
            </a:spcAft>
          </a:pPr>
          <a:r>
            <a:rPr lang="en-US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es-CO" sz="11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149226</xdr:colOff>
      <xdr:row>1</xdr:row>
      <xdr:rowOff>76200</xdr:rowOff>
    </xdr:from>
    <xdr:to>
      <xdr:col>1</xdr:col>
      <xdr:colOff>149226</xdr:colOff>
      <xdr:row>6</xdr:row>
      <xdr:rowOff>10406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id="{ABCE8B15-3BEE-4B8F-A023-3A17FD99D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8776" y="257175"/>
          <a:ext cx="3586628" cy="854956"/>
        </a:xfrm>
        <a:prstGeom prst="rect">
          <a:avLst/>
        </a:prstGeom>
      </xdr:spPr>
    </xdr:pic>
    <xdr:clientData/>
  </xdr:twoCellAnchor>
  <xdr:twoCellAnchor>
    <xdr:from>
      <xdr:col>5</xdr:col>
      <xdr:colOff>244475</xdr:colOff>
      <xdr:row>7</xdr:row>
      <xdr:rowOff>73025</xdr:rowOff>
    </xdr:from>
    <xdr:to>
      <xdr:col>10</xdr:col>
      <xdr:colOff>189865</xdr:colOff>
      <xdr:row>7</xdr:row>
      <xdr:rowOff>873125</xdr:rowOff>
    </xdr:to>
    <xdr:pic>
      <xdr:nvPicPr>
        <xdr:cNvPr id="4" name="x__x0000_i1027">
          <a:extLst>
            <a:ext uri="{FF2B5EF4-FFF2-40B4-BE49-F238E27FC236}">
              <a16:creationId xmlns:a16="http://schemas.microsoft.com/office/drawing/2014/main" id="{92CFD943-87BA-42B3-B404-F3944DD91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8725" y="1368425"/>
          <a:ext cx="373634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44450</xdr:colOff>
      <xdr:row>1</xdr:row>
      <xdr:rowOff>95250</xdr:rowOff>
    </xdr:from>
    <xdr:to>
      <xdr:col>5</xdr:col>
      <xdr:colOff>305919</xdr:colOff>
      <xdr:row>6</xdr:row>
      <xdr:rowOff>24227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6FFCEDF0-C73F-464F-AFA2-A291D5E08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54000" y="279400"/>
          <a:ext cx="3576169" cy="849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59B3F-C8D9-4FE5-8298-09AA2693C688}">
  <dimension ref="A1:S891"/>
  <sheetViews>
    <sheetView tabSelected="1" workbookViewId="0">
      <selection activeCell="G20" sqref="G20"/>
    </sheetView>
  </sheetViews>
  <sheetFormatPr baseColWidth="10" defaultColWidth="0" defaultRowHeight="14.5" x14ac:dyDescent="0.35"/>
  <cols>
    <col min="1" max="1" width="5.54296875" style="1" customWidth="1"/>
    <col min="2" max="3" width="14.26953125" style="4" customWidth="1"/>
    <col min="4" max="4" width="20.453125" style="4" customWidth="1"/>
    <col min="5" max="5" width="18.453125" style="1" bestFit="1" customWidth="1"/>
    <col min="6" max="6" width="45.453125" style="1" customWidth="1"/>
    <col min="7" max="7" width="29.81640625" style="1" customWidth="1"/>
    <col min="8" max="8" width="15.1796875" style="1" customWidth="1"/>
    <col min="9" max="11" width="9.1796875" style="1" customWidth="1"/>
    <col min="12" max="12" width="8.7265625" style="1" customWidth="1"/>
    <col min="13" max="18" width="18.81640625" style="1" hidden="1" customWidth="1"/>
    <col min="19" max="19" width="10.81640625" style="1" hidden="1" customWidth="1"/>
    <col min="20" max="16384" width="11.453125" style="1" hidden="1"/>
  </cols>
  <sheetData>
    <row r="1" spans="2:11" x14ac:dyDescent="0.35">
      <c r="B1" s="1"/>
      <c r="C1" s="1"/>
      <c r="D1" s="1"/>
    </row>
    <row r="2" spans="2:11" x14ac:dyDescent="0.35">
      <c r="B2" s="1"/>
      <c r="C2" s="1"/>
      <c r="D2" s="1"/>
    </row>
    <row r="3" spans="2:11" x14ac:dyDescent="0.35">
      <c r="B3" s="1"/>
      <c r="C3" s="1"/>
      <c r="D3" s="1"/>
    </row>
    <row r="4" spans="2:11" x14ac:dyDescent="0.35">
      <c r="B4" s="1"/>
      <c r="C4" s="1"/>
      <c r="D4" s="1"/>
    </row>
    <row r="5" spans="2:11" x14ac:dyDescent="0.35">
      <c r="B5" s="1"/>
      <c r="C5" s="1"/>
      <c r="D5" s="1"/>
    </row>
    <row r="6" spans="2:11" x14ac:dyDescent="0.35">
      <c r="B6" s="1"/>
      <c r="C6" s="1"/>
      <c r="D6" s="1"/>
    </row>
    <row r="7" spans="2:11" ht="15" thickBot="1" x14ac:dyDescent="0.4">
      <c r="B7" s="1"/>
      <c r="C7" s="1"/>
      <c r="D7" s="1"/>
    </row>
    <row r="8" spans="2:11" ht="116" customHeight="1" thickBot="1" x14ac:dyDescent="0.5">
      <c r="B8" s="28"/>
      <c r="C8" s="29"/>
      <c r="D8" s="29"/>
      <c r="E8" s="29"/>
      <c r="F8" s="29"/>
      <c r="G8" s="29"/>
      <c r="H8" s="29"/>
      <c r="I8" s="29"/>
      <c r="J8" s="29"/>
      <c r="K8" s="30"/>
    </row>
    <row r="10" spans="2:11" ht="33" customHeight="1" x14ac:dyDescent="0.35">
      <c r="B10" s="25" t="s">
        <v>46</v>
      </c>
      <c r="C10" s="26"/>
      <c r="D10" s="26"/>
      <c r="E10" s="26"/>
      <c r="F10" s="26"/>
      <c r="G10" s="26"/>
      <c r="H10" s="26"/>
      <c r="I10" s="26"/>
      <c r="J10" s="26"/>
      <c r="K10" s="27"/>
    </row>
    <row r="11" spans="2:11" ht="15" thickBot="1" x14ac:dyDescent="0.4">
      <c r="B11" s="15"/>
      <c r="K11" s="2"/>
    </row>
    <row r="12" spans="2:11" ht="15" thickBot="1" x14ac:dyDescent="0.4">
      <c r="B12" s="3"/>
      <c r="E12" s="5" t="s">
        <v>0</v>
      </c>
      <c r="F12" s="6" t="s">
        <v>1</v>
      </c>
      <c r="G12" s="7" t="s">
        <v>2</v>
      </c>
      <c r="K12" s="2"/>
    </row>
    <row r="13" spans="2:11" x14ac:dyDescent="0.35">
      <c r="B13" s="3"/>
      <c r="E13" s="8">
        <v>45292</v>
      </c>
      <c r="F13" s="16" t="s">
        <v>3</v>
      </c>
      <c r="G13" s="17">
        <v>376</v>
      </c>
      <c r="K13" s="2"/>
    </row>
    <row r="14" spans="2:11" x14ac:dyDescent="0.35">
      <c r="B14" s="3"/>
      <c r="E14" s="9">
        <v>45292</v>
      </c>
      <c r="F14" s="18" t="s">
        <v>4</v>
      </c>
      <c r="G14" s="19">
        <v>22860</v>
      </c>
      <c r="K14" s="2"/>
    </row>
    <row r="15" spans="2:11" x14ac:dyDescent="0.35">
      <c r="B15" s="3"/>
      <c r="E15" s="10">
        <v>45292</v>
      </c>
      <c r="F15" s="20" t="s">
        <v>5</v>
      </c>
      <c r="G15" s="21">
        <v>7350</v>
      </c>
      <c r="K15" s="2"/>
    </row>
    <row r="16" spans="2:11" x14ac:dyDescent="0.35">
      <c r="B16" s="3"/>
      <c r="E16" s="9">
        <v>45292</v>
      </c>
      <c r="F16" s="18" t="s">
        <v>6</v>
      </c>
      <c r="G16" s="19">
        <v>729</v>
      </c>
      <c r="K16" s="2"/>
    </row>
    <row r="17" spans="2:11" x14ac:dyDescent="0.35">
      <c r="B17" s="3"/>
      <c r="E17" s="10">
        <v>45292</v>
      </c>
      <c r="F17" s="20" t="s">
        <v>7</v>
      </c>
      <c r="G17" s="21">
        <v>15900</v>
      </c>
      <c r="K17" s="2"/>
    </row>
    <row r="18" spans="2:11" x14ac:dyDescent="0.35">
      <c r="B18" s="3"/>
      <c r="E18" s="9">
        <v>45292</v>
      </c>
      <c r="F18" s="18" t="s">
        <v>8</v>
      </c>
      <c r="G18" s="19">
        <v>33800</v>
      </c>
      <c r="K18" s="2"/>
    </row>
    <row r="19" spans="2:11" x14ac:dyDescent="0.35">
      <c r="B19" s="3"/>
      <c r="E19" s="10">
        <v>45292</v>
      </c>
      <c r="F19" s="20" t="s">
        <v>9</v>
      </c>
      <c r="G19" s="21">
        <v>7463</v>
      </c>
      <c r="K19" s="2"/>
    </row>
    <row r="20" spans="2:11" ht="29" x14ac:dyDescent="0.35">
      <c r="B20" s="3"/>
      <c r="E20" s="9">
        <v>45292</v>
      </c>
      <c r="F20" s="18" t="s">
        <v>10</v>
      </c>
      <c r="G20" s="19">
        <v>1697</v>
      </c>
      <c r="K20" s="2"/>
    </row>
    <row r="21" spans="2:11" ht="29" x14ac:dyDescent="0.35">
      <c r="B21" s="3"/>
      <c r="E21" s="10">
        <v>45292</v>
      </c>
      <c r="F21" s="20" t="s">
        <v>11</v>
      </c>
      <c r="G21" s="21">
        <v>910</v>
      </c>
      <c r="K21" s="2"/>
    </row>
    <row r="22" spans="2:11" x14ac:dyDescent="0.35">
      <c r="B22" s="3"/>
      <c r="E22" s="9">
        <v>45292</v>
      </c>
      <c r="F22" s="18" t="s">
        <v>12</v>
      </c>
      <c r="G22" s="19">
        <v>41481</v>
      </c>
      <c r="K22" s="2"/>
    </row>
    <row r="23" spans="2:11" x14ac:dyDescent="0.35">
      <c r="B23" s="3"/>
      <c r="E23" s="10">
        <v>45292</v>
      </c>
      <c r="F23" s="20" t="s">
        <v>13</v>
      </c>
      <c r="G23" s="21">
        <v>139</v>
      </c>
      <c r="K23" s="2"/>
    </row>
    <row r="24" spans="2:11" x14ac:dyDescent="0.35">
      <c r="B24" s="3"/>
      <c r="E24" s="9">
        <v>45292</v>
      </c>
      <c r="F24" s="18" t="s">
        <v>14</v>
      </c>
      <c r="G24" s="19">
        <v>2334</v>
      </c>
      <c r="K24" s="2"/>
    </row>
    <row r="25" spans="2:11" x14ac:dyDescent="0.35">
      <c r="B25" s="3"/>
      <c r="E25" s="10">
        <v>45292</v>
      </c>
      <c r="F25" s="20" t="s">
        <v>15</v>
      </c>
      <c r="G25" s="21">
        <v>1888</v>
      </c>
      <c r="K25" s="2"/>
    </row>
    <row r="26" spans="2:11" x14ac:dyDescent="0.35">
      <c r="B26" s="3"/>
      <c r="E26" s="9">
        <v>45292</v>
      </c>
      <c r="F26" s="18" t="s">
        <v>16</v>
      </c>
      <c r="G26" s="19">
        <v>4588</v>
      </c>
      <c r="K26" s="2"/>
    </row>
    <row r="27" spans="2:11" x14ac:dyDescent="0.35">
      <c r="B27" s="3"/>
      <c r="E27" s="10">
        <v>45292</v>
      </c>
      <c r="F27" s="20" t="s">
        <v>17</v>
      </c>
      <c r="G27" s="21">
        <v>38587</v>
      </c>
      <c r="K27" s="2"/>
    </row>
    <row r="28" spans="2:11" ht="29" x14ac:dyDescent="0.35">
      <c r="B28" s="3"/>
      <c r="E28" s="9">
        <v>45292</v>
      </c>
      <c r="F28" s="18" t="s">
        <v>18</v>
      </c>
      <c r="G28" s="19">
        <v>25696</v>
      </c>
      <c r="K28" s="2"/>
    </row>
    <row r="29" spans="2:11" ht="29" x14ac:dyDescent="0.35">
      <c r="B29" s="3"/>
      <c r="E29" s="10">
        <v>45292</v>
      </c>
      <c r="F29" s="20" t="s">
        <v>19</v>
      </c>
      <c r="G29" s="21">
        <v>1581</v>
      </c>
      <c r="K29" s="2"/>
    </row>
    <row r="30" spans="2:11" x14ac:dyDescent="0.35">
      <c r="B30" s="3"/>
      <c r="E30" s="9">
        <v>45292</v>
      </c>
      <c r="F30" s="18" t="s">
        <v>20</v>
      </c>
      <c r="G30" s="19">
        <v>5990</v>
      </c>
      <c r="K30" s="2"/>
    </row>
    <row r="31" spans="2:11" ht="29" x14ac:dyDescent="0.35">
      <c r="B31" s="3"/>
      <c r="E31" s="10">
        <v>45292</v>
      </c>
      <c r="F31" s="20" t="s">
        <v>21</v>
      </c>
      <c r="G31" s="21">
        <v>4273</v>
      </c>
      <c r="K31" s="2"/>
    </row>
    <row r="32" spans="2:11" x14ac:dyDescent="0.35">
      <c r="B32" s="3"/>
      <c r="E32" s="9">
        <v>45292</v>
      </c>
      <c r="F32" s="18" t="s">
        <v>22</v>
      </c>
      <c r="G32" s="19">
        <v>2038</v>
      </c>
      <c r="K32" s="2"/>
    </row>
    <row r="33" spans="2:11" x14ac:dyDescent="0.35">
      <c r="B33" s="3"/>
      <c r="E33" s="10">
        <v>45292</v>
      </c>
      <c r="F33" s="20" t="s">
        <v>23</v>
      </c>
      <c r="G33" s="21">
        <v>5322</v>
      </c>
      <c r="K33" s="2"/>
    </row>
    <row r="34" spans="2:11" x14ac:dyDescent="0.35">
      <c r="B34" s="3"/>
      <c r="E34" s="9">
        <v>45292</v>
      </c>
      <c r="F34" s="18" t="s">
        <v>24</v>
      </c>
      <c r="G34" s="19">
        <v>130</v>
      </c>
      <c r="K34" s="2"/>
    </row>
    <row r="35" spans="2:11" x14ac:dyDescent="0.35">
      <c r="B35" s="3"/>
      <c r="E35" s="10">
        <v>45292</v>
      </c>
      <c r="F35" s="20" t="s">
        <v>25</v>
      </c>
      <c r="G35" s="21">
        <v>944</v>
      </c>
      <c r="K35" s="2"/>
    </row>
    <row r="36" spans="2:11" x14ac:dyDescent="0.35">
      <c r="B36" s="3"/>
      <c r="E36" s="9">
        <v>45292</v>
      </c>
      <c r="F36" s="18" t="s">
        <v>26</v>
      </c>
      <c r="G36" s="19">
        <v>2529</v>
      </c>
      <c r="K36" s="2"/>
    </row>
    <row r="37" spans="2:11" x14ac:dyDescent="0.35">
      <c r="B37" s="3"/>
      <c r="E37" s="10">
        <v>45292</v>
      </c>
      <c r="F37" s="20" t="s">
        <v>27</v>
      </c>
      <c r="G37" s="21">
        <v>65</v>
      </c>
      <c r="K37" s="2"/>
    </row>
    <row r="38" spans="2:11" x14ac:dyDescent="0.35">
      <c r="B38" s="3"/>
      <c r="E38" s="9">
        <v>45292</v>
      </c>
      <c r="F38" s="18" t="s">
        <v>28</v>
      </c>
      <c r="G38" s="19">
        <v>129</v>
      </c>
      <c r="K38" s="2"/>
    </row>
    <row r="39" spans="2:11" x14ac:dyDescent="0.35">
      <c r="B39" s="3"/>
      <c r="E39" s="10">
        <v>45292</v>
      </c>
      <c r="F39" s="20" t="s">
        <v>29</v>
      </c>
      <c r="G39" s="21">
        <v>12830</v>
      </c>
      <c r="K39" s="2"/>
    </row>
    <row r="40" spans="2:11" x14ac:dyDescent="0.35">
      <c r="B40" s="3"/>
      <c r="E40" s="9">
        <v>45292</v>
      </c>
      <c r="F40" s="18" t="s">
        <v>30</v>
      </c>
      <c r="G40" s="19">
        <v>3814</v>
      </c>
      <c r="K40" s="2"/>
    </row>
    <row r="41" spans="2:11" x14ac:dyDescent="0.35">
      <c r="B41" s="3"/>
      <c r="E41" s="10">
        <v>45292</v>
      </c>
      <c r="F41" s="20" t="s">
        <v>31</v>
      </c>
      <c r="G41" s="21">
        <v>1100</v>
      </c>
      <c r="K41" s="2"/>
    </row>
    <row r="42" spans="2:11" ht="29" x14ac:dyDescent="0.35">
      <c r="B42" s="3"/>
      <c r="E42" s="9">
        <v>45292</v>
      </c>
      <c r="F42" s="18" t="s">
        <v>32</v>
      </c>
      <c r="G42" s="19">
        <v>19695</v>
      </c>
      <c r="K42" s="2"/>
    </row>
    <row r="43" spans="2:11" x14ac:dyDescent="0.35">
      <c r="B43" s="3"/>
      <c r="E43" s="10">
        <v>45292</v>
      </c>
      <c r="F43" s="20" t="s">
        <v>33</v>
      </c>
      <c r="G43" s="21">
        <v>9931</v>
      </c>
      <c r="K43" s="2"/>
    </row>
    <row r="44" spans="2:11" ht="29" x14ac:dyDescent="0.35">
      <c r="B44" s="3"/>
      <c r="E44" s="9">
        <v>45292</v>
      </c>
      <c r="F44" s="18" t="s">
        <v>34</v>
      </c>
      <c r="G44" s="19">
        <v>459</v>
      </c>
      <c r="K44" s="2"/>
    </row>
    <row r="45" spans="2:11" x14ac:dyDescent="0.35">
      <c r="B45" s="3"/>
      <c r="E45" s="10">
        <v>45292</v>
      </c>
      <c r="F45" s="20" t="s">
        <v>35</v>
      </c>
      <c r="G45" s="21">
        <v>2090</v>
      </c>
      <c r="K45" s="2"/>
    </row>
    <row r="46" spans="2:11" x14ac:dyDescent="0.35">
      <c r="B46" s="3"/>
      <c r="E46" s="9">
        <v>45292</v>
      </c>
      <c r="F46" s="18" t="s">
        <v>36</v>
      </c>
      <c r="G46" s="19">
        <v>150456</v>
      </c>
      <c r="K46" s="2"/>
    </row>
    <row r="47" spans="2:11" x14ac:dyDescent="0.35">
      <c r="B47" s="3"/>
      <c r="E47" s="10">
        <v>45292</v>
      </c>
      <c r="F47" s="20" t="s">
        <v>37</v>
      </c>
      <c r="G47" s="21">
        <v>285</v>
      </c>
      <c r="K47" s="2"/>
    </row>
    <row r="48" spans="2:11" x14ac:dyDescent="0.35">
      <c r="B48" s="3"/>
      <c r="E48" s="9">
        <v>45292</v>
      </c>
      <c r="F48" s="18" t="s">
        <v>38</v>
      </c>
      <c r="G48" s="19">
        <v>944</v>
      </c>
      <c r="K48" s="2"/>
    </row>
    <row r="49" spans="2:11" x14ac:dyDescent="0.35">
      <c r="B49" s="3"/>
      <c r="E49" s="10">
        <v>45323</v>
      </c>
      <c r="F49" s="20" t="s">
        <v>3</v>
      </c>
      <c r="G49" s="21">
        <v>376</v>
      </c>
      <c r="K49" s="2"/>
    </row>
    <row r="50" spans="2:11" x14ac:dyDescent="0.35">
      <c r="B50" s="3"/>
      <c r="E50" s="9">
        <v>45323</v>
      </c>
      <c r="F50" s="18" t="s">
        <v>4</v>
      </c>
      <c r="G50" s="19">
        <v>20223</v>
      </c>
      <c r="K50" s="2"/>
    </row>
    <row r="51" spans="2:11" x14ac:dyDescent="0.35">
      <c r="B51" s="3"/>
      <c r="E51" s="10">
        <v>45323</v>
      </c>
      <c r="F51" s="20" t="s">
        <v>5</v>
      </c>
      <c r="G51" s="21">
        <v>7350</v>
      </c>
      <c r="K51" s="2"/>
    </row>
    <row r="52" spans="2:11" x14ac:dyDescent="0.35">
      <c r="B52" s="3"/>
      <c r="E52" s="9">
        <v>45323</v>
      </c>
      <c r="F52" s="18" t="s">
        <v>6</v>
      </c>
      <c r="G52" s="19">
        <v>729</v>
      </c>
      <c r="K52" s="2"/>
    </row>
    <row r="53" spans="2:11" x14ac:dyDescent="0.35">
      <c r="B53" s="3"/>
      <c r="E53" s="10">
        <v>45323</v>
      </c>
      <c r="F53" s="20" t="s">
        <v>7</v>
      </c>
      <c r="G53" s="21">
        <v>15900</v>
      </c>
      <c r="K53" s="2"/>
    </row>
    <row r="54" spans="2:11" x14ac:dyDescent="0.35">
      <c r="B54" s="3"/>
      <c r="E54" s="9">
        <v>45323</v>
      </c>
      <c r="F54" s="18" t="s">
        <v>8</v>
      </c>
      <c r="G54" s="19">
        <v>33886</v>
      </c>
      <c r="K54" s="2"/>
    </row>
    <row r="55" spans="2:11" x14ac:dyDescent="0.35">
      <c r="B55" s="3"/>
      <c r="E55" s="10">
        <v>45323</v>
      </c>
      <c r="F55" s="20" t="s">
        <v>9</v>
      </c>
      <c r="G55" s="21">
        <v>7463</v>
      </c>
      <c r="K55" s="2"/>
    </row>
    <row r="56" spans="2:11" ht="29" x14ac:dyDescent="0.35">
      <c r="B56" s="3"/>
      <c r="E56" s="9">
        <v>45323</v>
      </c>
      <c r="F56" s="18" t="s">
        <v>10</v>
      </c>
      <c r="G56" s="19">
        <v>1697</v>
      </c>
      <c r="K56" s="2"/>
    </row>
    <row r="57" spans="2:11" ht="29" x14ac:dyDescent="0.35">
      <c r="B57" s="3"/>
      <c r="E57" s="10">
        <v>45323</v>
      </c>
      <c r="F57" s="20" t="s">
        <v>11</v>
      </c>
      <c r="G57" s="21">
        <v>910</v>
      </c>
      <c r="K57" s="2"/>
    </row>
    <row r="58" spans="2:11" x14ac:dyDescent="0.35">
      <c r="B58" s="3"/>
      <c r="E58" s="9">
        <v>45323</v>
      </c>
      <c r="F58" s="18" t="s">
        <v>12</v>
      </c>
      <c r="G58" s="19">
        <v>41481</v>
      </c>
      <c r="K58" s="2"/>
    </row>
    <row r="59" spans="2:11" x14ac:dyDescent="0.35">
      <c r="B59" s="3"/>
      <c r="E59" s="10">
        <v>45323</v>
      </c>
      <c r="F59" s="20" t="s">
        <v>13</v>
      </c>
      <c r="G59" s="21">
        <v>139</v>
      </c>
      <c r="K59" s="2"/>
    </row>
    <row r="60" spans="2:11" x14ac:dyDescent="0.35">
      <c r="B60" s="3"/>
      <c r="E60" s="9">
        <v>45323</v>
      </c>
      <c r="F60" s="18" t="s">
        <v>14</v>
      </c>
      <c r="G60" s="19">
        <v>2334</v>
      </c>
      <c r="K60" s="2"/>
    </row>
    <row r="61" spans="2:11" x14ac:dyDescent="0.35">
      <c r="B61" s="3"/>
      <c r="E61" s="10">
        <v>45323</v>
      </c>
      <c r="F61" s="20" t="s">
        <v>15</v>
      </c>
      <c r="G61" s="21">
        <v>1888</v>
      </c>
      <c r="K61" s="2"/>
    </row>
    <row r="62" spans="2:11" x14ac:dyDescent="0.35">
      <c r="B62" s="3"/>
      <c r="E62" s="9">
        <v>45323</v>
      </c>
      <c r="F62" s="18" t="s">
        <v>16</v>
      </c>
      <c r="G62" s="19">
        <v>4588</v>
      </c>
      <c r="K62" s="2"/>
    </row>
    <row r="63" spans="2:11" x14ac:dyDescent="0.35">
      <c r="B63" s="3"/>
      <c r="E63" s="10">
        <v>45323</v>
      </c>
      <c r="F63" s="20" t="s">
        <v>17</v>
      </c>
      <c r="G63" s="21">
        <v>38498</v>
      </c>
      <c r="K63" s="2"/>
    </row>
    <row r="64" spans="2:11" ht="29" x14ac:dyDescent="0.35">
      <c r="B64" s="3"/>
      <c r="E64" s="9">
        <v>45323</v>
      </c>
      <c r="F64" s="18" t="s">
        <v>18</v>
      </c>
      <c r="G64" s="19">
        <v>25696</v>
      </c>
      <c r="K64" s="2"/>
    </row>
    <row r="65" spans="2:11" ht="29" x14ac:dyDescent="0.35">
      <c r="B65" s="3"/>
      <c r="E65" s="10">
        <v>45323</v>
      </c>
      <c r="F65" s="20" t="s">
        <v>19</v>
      </c>
      <c r="G65" s="21">
        <v>1581</v>
      </c>
      <c r="K65" s="2"/>
    </row>
    <row r="66" spans="2:11" x14ac:dyDescent="0.35">
      <c r="B66" s="3"/>
      <c r="E66" s="9">
        <v>45323</v>
      </c>
      <c r="F66" s="18" t="s">
        <v>20</v>
      </c>
      <c r="G66" s="19">
        <v>5990</v>
      </c>
      <c r="K66" s="2"/>
    </row>
    <row r="67" spans="2:11" ht="29" x14ac:dyDescent="0.35">
      <c r="B67" s="3"/>
      <c r="E67" s="10">
        <v>45323</v>
      </c>
      <c r="F67" s="20" t="s">
        <v>21</v>
      </c>
      <c r="G67" s="21">
        <v>4273</v>
      </c>
      <c r="K67" s="2"/>
    </row>
    <row r="68" spans="2:11" x14ac:dyDescent="0.35">
      <c r="B68" s="3"/>
      <c r="E68" s="9">
        <v>45323</v>
      </c>
      <c r="F68" s="18" t="s">
        <v>22</v>
      </c>
      <c r="G68" s="19">
        <v>2038</v>
      </c>
      <c r="K68" s="2"/>
    </row>
    <row r="69" spans="2:11" x14ac:dyDescent="0.35">
      <c r="B69" s="3"/>
      <c r="E69" s="10">
        <v>45323</v>
      </c>
      <c r="F69" s="20" t="s">
        <v>23</v>
      </c>
      <c r="G69" s="21">
        <v>5322</v>
      </c>
      <c r="K69" s="2"/>
    </row>
    <row r="70" spans="2:11" x14ac:dyDescent="0.35">
      <c r="B70" s="3"/>
      <c r="E70" s="9">
        <v>45323</v>
      </c>
      <c r="F70" s="18" t="s">
        <v>24</v>
      </c>
      <c r="G70" s="19">
        <v>130</v>
      </c>
      <c r="K70" s="2"/>
    </row>
    <row r="71" spans="2:11" x14ac:dyDescent="0.35">
      <c r="B71" s="3"/>
      <c r="E71" s="10">
        <v>45323</v>
      </c>
      <c r="F71" s="20" t="s">
        <v>25</v>
      </c>
      <c r="G71" s="21">
        <v>944</v>
      </c>
      <c r="K71" s="2"/>
    </row>
    <row r="72" spans="2:11" x14ac:dyDescent="0.35">
      <c r="B72" s="3"/>
      <c r="E72" s="9">
        <v>45323</v>
      </c>
      <c r="F72" s="18" t="s">
        <v>26</v>
      </c>
      <c r="G72" s="19">
        <v>2529</v>
      </c>
      <c r="K72" s="2"/>
    </row>
    <row r="73" spans="2:11" x14ac:dyDescent="0.35">
      <c r="B73" s="3"/>
      <c r="E73" s="10">
        <v>45323</v>
      </c>
      <c r="F73" s="20" t="s">
        <v>27</v>
      </c>
      <c r="G73" s="21">
        <v>65</v>
      </c>
      <c r="K73" s="2"/>
    </row>
    <row r="74" spans="2:11" x14ac:dyDescent="0.35">
      <c r="B74" s="3"/>
      <c r="E74" s="9">
        <v>45323</v>
      </c>
      <c r="F74" s="18" t="s">
        <v>28</v>
      </c>
      <c r="G74" s="19">
        <v>129</v>
      </c>
      <c r="K74" s="2"/>
    </row>
    <row r="75" spans="2:11" x14ac:dyDescent="0.35">
      <c r="B75" s="3"/>
      <c r="E75" s="10">
        <v>45323</v>
      </c>
      <c r="F75" s="20" t="s">
        <v>29</v>
      </c>
      <c r="G75" s="21">
        <v>12830</v>
      </c>
      <c r="K75" s="2"/>
    </row>
    <row r="76" spans="2:11" x14ac:dyDescent="0.35">
      <c r="B76" s="3"/>
      <c r="E76" s="9">
        <v>45323</v>
      </c>
      <c r="F76" s="18" t="s">
        <v>30</v>
      </c>
      <c r="G76" s="19">
        <v>3814</v>
      </c>
      <c r="K76" s="2"/>
    </row>
    <row r="77" spans="2:11" x14ac:dyDescent="0.35">
      <c r="B77" s="3"/>
      <c r="E77" s="10">
        <v>45323</v>
      </c>
      <c r="F77" s="20" t="s">
        <v>31</v>
      </c>
      <c r="G77" s="21">
        <v>1100</v>
      </c>
      <c r="K77" s="2"/>
    </row>
    <row r="78" spans="2:11" ht="29" x14ac:dyDescent="0.35">
      <c r="B78" s="3"/>
      <c r="E78" s="9">
        <v>45323</v>
      </c>
      <c r="F78" s="18" t="s">
        <v>32</v>
      </c>
      <c r="G78" s="19">
        <v>19695</v>
      </c>
      <c r="K78" s="2"/>
    </row>
    <row r="79" spans="2:11" x14ac:dyDescent="0.35">
      <c r="B79" s="3"/>
      <c r="E79" s="10">
        <v>45323</v>
      </c>
      <c r="F79" s="20" t="s">
        <v>33</v>
      </c>
      <c r="G79" s="21">
        <v>9931</v>
      </c>
      <c r="K79" s="2"/>
    </row>
    <row r="80" spans="2:11" ht="29" x14ac:dyDescent="0.35">
      <c r="B80" s="3"/>
      <c r="E80" s="9">
        <v>45323</v>
      </c>
      <c r="F80" s="18" t="s">
        <v>34</v>
      </c>
      <c r="G80" s="19">
        <v>459</v>
      </c>
      <c r="K80" s="2"/>
    </row>
    <row r="81" spans="2:11" x14ac:dyDescent="0.35">
      <c r="B81" s="3"/>
      <c r="E81" s="10">
        <v>45323</v>
      </c>
      <c r="F81" s="20" t="s">
        <v>35</v>
      </c>
      <c r="G81" s="21">
        <v>2090</v>
      </c>
      <c r="K81" s="2"/>
    </row>
    <row r="82" spans="2:11" x14ac:dyDescent="0.35">
      <c r="B82" s="3"/>
      <c r="E82" s="9">
        <v>45323</v>
      </c>
      <c r="F82" s="18" t="s">
        <v>36</v>
      </c>
      <c r="G82" s="19">
        <v>154246</v>
      </c>
      <c r="K82" s="2"/>
    </row>
    <row r="83" spans="2:11" x14ac:dyDescent="0.35">
      <c r="B83" s="3"/>
      <c r="E83" s="10">
        <v>45323</v>
      </c>
      <c r="F83" s="20" t="s">
        <v>37</v>
      </c>
      <c r="G83" s="21">
        <v>285</v>
      </c>
      <c r="K83" s="2"/>
    </row>
    <row r="84" spans="2:11" x14ac:dyDescent="0.35">
      <c r="B84" s="3"/>
      <c r="E84" s="9">
        <v>45323</v>
      </c>
      <c r="F84" s="18" t="s">
        <v>38</v>
      </c>
      <c r="G84" s="19">
        <v>944</v>
      </c>
      <c r="K84" s="2"/>
    </row>
    <row r="85" spans="2:11" x14ac:dyDescent="0.35">
      <c r="B85" s="3"/>
      <c r="E85" s="10">
        <v>45352</v>
      </c>
      <c r="F85" s="20" t="s">
        <v>3</v>
      </c>
      <c r="G85" s="21">
        <v>376</v>
      </c>
      <c r="K85" s="2"/>
    </row>
    <row r="86" spans="2:11" x14ac:dyDescent="0.35">
      <c r="B86" s="3"/>
      <c r="E86" s="9">
        <v>45352</v>
      </c>
      <c r="F86" s="18" t="s">
        <v>4</v>
      </c>
      <c r="G86" s="19">
        <v>20223</v>
      </c>
      <c r="K86" s="2"/>
    </row>
    <row r="87" spans="2:11" x14ac:dyDescent="0.35">
      <c r="B87" s="3"/>
      <c r="E87" s="10">
        <v>45352</v>
      </c>
      <c r="F87" s="20" t="s">
        <v>5</v>
      </c>
      <c r="G87" s="21">
        <v>7350</v>
      </c>
      <c r="K87" s="2"/>
    </row>
    <row r="88" spans="2:11" x14ac:dyDescent="0.35">
      <c r="B88" s="3"/>
      <c r="E88" s="9">
        <v>45352</v>
      </c>
      <c r="F88" s="18" t="s">
        <v>6</v>
      </c>
      <c r="G88" s="19">
        <v>729</v>
      </c>
      <c r="K88" s="2"/>
    </row>
    <row r="89" spans="2:11" x14ac:dyDescent="0.35">
      <c r="B89" s="3"/>
      <c r="E89" s="10">
        <v>45352</v>
      </c>
      <c r="F89" s="20" t="s">
        <v>7</v>
      </c>
      <c r="G89" s="21">
        <v>15900</v>
      </c>
      <c r="K89" s="2"/>
    </row>
    <row r="90" spans="2:11" x14ac:dyDescent="0.35">
      <c r="B90" s="3"/>
      <c r="E90" s="9">
        <v>45352</v>
      </c>
      <c r="F90" s="18" t="s">
        <v>8</v>
      </c>
      <c r="G90" s="19">
        <v>33500</v>
      </c>
      <c r="K90" s="2"/>
    </row>
    <row r="91" spans="2:11" x14ac:dyDescent="0.35">
      <c r="B91" s="3"/>
      <c r="E91" s="10">
        <v>45352</v>
      </c>
      <c r="F91" s="20" t="s">
        <v>9</v>
      </c>
      <c r="G91" s="21">
        <v>7463</v>
      </c>
      <c r="K91" s="2"/>
    </row>
    <row r="92" spans="2:11" ht="29" x14ac:dyDescent="0.35">
      <c r="B92" s="3"/>
      <c r="E92" s="9">
        <v>45352</v>
      </c>
      <c r="F92" s="18" t="s">
        <v>10</v>
      </c>
      <c r="G92" s="19">
        <v>1697</v>
      </c>
      <c r="K92" s="2"/>
    </row>
    <row r="93" spans="2:11" ht="29" x14ac:dyDescent="0.35">
      <c r="B93" s="3"/>
      <c r="E93" s="10">
        <v>45352</v>
      </c>
      <c r="F93" s="20" t="s">
        <v>11</v>
      </c>
      <c r="G93" s="21">
        <v>910</v>
      </c>
      <c r="K93" s="2"/>
    </row>
    <row r="94" spans="2:11" x14ac:dyDescent="0.35">
      <c r="B94" s="3"/>
      <c r="E94" s="9">
        <v>45352</v>
      </c>
      <c r="F94" s="18" t="s">
        <v>12</v>
      </c>
      <c r="G94" s="19">
        <v>41481</v>
      </c>
      <c r="K94" s="2"/>
    </row>
    <row r="95" spans="2:11" x14ac:dyDescent="0.35">
      <c r="B95" s="3"/>
      <c r="E95" s="10">
        <v>45352</v>
      </c>
      <c r="F95" s="20" t="s">
        <v>13</v>
      </c>
      <c r="G95" s="21">
        <v>139</v>
      </c>
      <c r="K95" s="2"/>
    </row>
    <row r="96" spans="2:11" x14ac:dyDescent="0.35">
      <c r="B96" s="3"/>
      <c r="E96" s="9">
        <v>45352</v>
      </c>
      <c r="F96" s="18" t="s">
        <v>14</v>
      </c>
      <c r="G96" s="19">
        <v>2334</v>
      </c>
      <c r="K96" s="2"/>
    </row>
    <row r="97" spans="2:11" x14ac:dyDescent="0.35">
      <c r="B97" s="3"/>
      <c r="E97" s="10">
        <v>45352</v>
      </c>
      <c r="F97" s="20" t="s">
        <v>15</v>
      </c>
      <c r="G97" s="21">
        <v>1888</v>
      </c>
      <c r="K97" s="2"/>
    </row>
    <row r="98" spans="2:11" x14ac:dyDescent="0.35">
      <c r="B98" s="3"/>
      <c r="E98" s="9">
        <v>45352</v>
      </c>
      <c r="F98" s="18" t="s">
        <v>16</v>
      </c>
      <c r="G98" s="19">
        <v>4588</v>
      </c>
      <c r="K98" s="2"/>
    </row>
    <row r="99" spans="2:11" x14ac:dyDescent="0.35">
      <c r="B99" s="3"/>
      <c r="E99" s="10">
        <v>45352</v>
      </c>
      <c r="F99" s="20" t="s">
        <v>17</v>
      </c>
      <c r="G99" s="21">
        <v>38498</v>
      </c>
      <c r="K99" s="2"/>
    </row>
    <row r="100" spans="2:11" ht="29" x14ac:dyDescent="0.35">
      <c r="B100" s="3"/>
      <c r="E100" s="9">
        <v>45352</v>
      </c>
      <c r="F100" s="18" t="s">
        <v>18</v>
      </c>
      <c r="G100" s="19">
        <v>25696</v>
      </c>
      <c r="K100" s="2"/>
    </row>
    <row r="101" spans="2:11" ht="29" x14ac:dyDescent="0.35">
      <c r="B101" s="3"/>
      <c r="E101" s="10">
        <v>45352</v>
      </c>
      <c r="F101" s="20" t="s">
        <v>19</v>
      </c>
      <c r="G101" s="21">
        <v>1581</v>
      </c>
      <c r="K101" s="2"/>
    </row>
    <row r="102" spans="2:11" x14ac:dyDescent="0.35">
      <c r="B102" s="3"/>
      <c r="E102" s="9">
        <v>45352</v>
      </c>
      <c r="F102" s="18" t="s">
        <v>20</v>
      </c>
      <c r="G102" s="19">
        <v>5990</v>
      </c>
      <c r="K102" s="2"/>
    </row>
    <row r="103" spans="2:11" ht="29" x14ac:dyDescent="0.35">
      <c r="B103" s="3"/>
      <c r="E103" s="10">
        <v>45352</v>
      </c>
      <c r="F103" s="20" t="s">
        <v>21</v>
      </c>
      <c r="G103" s="21">
        <v>4273</v>
      </c>
      <c r="K103" s="2"/>
    </row>
    <row r="104" spans="2:11" x14ac:dyDescent="0.35">
      <c r="B104" s="3"/>
      <c r="E104" s="9">
        <v>45352</v>
      </c>
      <c r="F104" s="18" t="s">
        <v>22</v>
      </c>
      <c r="G104" s="19">
        <v>2038</v>
      </c>
      <c r="K104" s="2"/>
    </row>
    <row r="105" spans="2:11" x14ac:dyDescent="0.35">
      <c r="B105" s="3"/>
      <c r="E105" s="10">
        <v>45352</v>
      </c>
      <c r="F105" s="20" t="s">
        <v>23</v>
      </c>
      <c r="G105" s="21">
        <v>5322</v>
      </c>
      <c r="K105" s="2"/>
    </row>
    <row r="106" spans="2:11" x14ac:dyDescent="0.35">
      <c r="B106" s="3"/>
      <c r="E106" s="9">
        <v>45352</v>
      </c>
      <c r="F106" s="18" t="s">
        <v>24</v>
      </c>
      <c r="G106" s="19">
        <v>130</v>
      </c>
      <c r="K106" s="2"/>
    </row>
    <row r="107" spans="2:11" x14ac:dyDescent="0.35">
      <c r="B107" s="3"/>
      <c r="E107" s="10">
        <v>45352</v>
      </c>
      <c r="F107" s="20" t="s">
        <v>25</v>
      </c>
      <c r="G107" s="21">
        <v>944</v>
      </c>
      <c r="K107" s="2"/>
    </row>
    <row r="108" spans="2:11" x14ac:dyDescent="0.35">
      <c r="B108" s="3"/>
      <c r="E108" s="9">
        <v>45352</v>
      </c>
      <c r="F108" s="18" t="s">
        <v>26</v>
      </c>
      <c r="G108" s="19">
        <v>2529</v>
      </c>
      <c r="K108" s="2"/>
    </row>
    <row r="109" spans="2:11" x14ac:dyDescent="0.35">
      <c r="B109" s="3"/>
      <c r="E109" s="10">
        <v>45352</v>
      </c>
      <c r="F109" s="20" t="s">
        <v>27</v>
      </c>
      <c r="G109" s="21">
        <v>65</v>
      </c>
      <c r="K109" s="2"/>
    </row>
    <row r="110" spans="2:11" x14ac:dyDescent="0.35">
      <c r="B110" s="3"/>
      <c r="E110" s="9">
        <v>45352</v>
      </c>
      <c r="F110" s="18" t="s">
        <v>28</v>
      </c>
      <c r="G110" s="19">
        <v>129</v>
      </c>
      <c r="K110" s="2"/>
    </row>
    <row r="111" spans="2:11" x14ac:dyDescent="0.35">
      <c r="B111" s="3"/>
      <c r="E111" s="10">
        <v>45352</v>
      </c>
      <c r="F111" s="20" t="s">
        <v>29</v>
      </c>
      <c r="G111" s="21">
        <v>12830</v>
      </c>
      <c r="K111" s="2"/>
    </row>
    <row r="112" spans="2:11" x14ac:dyDescent="0.35">
      <c r="B112" s="3"/>
      <c r="E112" s="9">
        <v>45352</v>
      </c>
      <c r="F112" s="18" t="s">
        <v>30</v>
      </c>
      <c r="G112" s="19">
        <v>3814</v>
      </c>
      <c r="K112" s="2"/>
    </row>
    <row r="113" spans="2:11" x14ac:dyDescent="0.35">
      <c r="B113" s="3"/>
      <c r="E113" s="10">
        <v>45352</v>
      </c>
      <c r="F113" s="20" t="s">
        <v>31</v>
      </c>
      <c r="G113" s="21">
        <v>1100</v>
      </c>
      <c r="K113" s="2"/>
    </row>
    <row r="114" spans="2:11" ht="29" x14ac:dyDescent="0.35">
      <c r="B114" s="3"/>
      <c r="E114" s="9">
        <v>45352</v>
      </c>
      <c r="F114" s="18" t="s">
        <v>32</v>
      </c>
      <c r="G114" s="19">
        <v>19695</v>
      </c>
      <c r="K114" s="2"/>
    </row>
    <row r="115" spans="2:11" x14ac:dyDescent="0.35">
      <c r="B115" s="3"/>
      <c r="E115" s="10">
        <v>45352</v>
      </c>
      <c r="F115" s="20" t="s">
        <v>33</v>
      </c>
      <c r="G115" s="21">
        <v>9931</v>
      </c>
      <c r="K115" s="2"/>
    </row>
    <row r="116" spans="2:11" ht="29" x14ac:dyDescent="0.35">
      <c r="B116" s="3"/>
      <c r="E116" s="9">
        <v>45352</v>
      </c>
      <c r="F116" s="18" t="s">
        <v>34</v>
      </c>
      <c r="G116" s="19">
        <v>459</v>
      </c>
      <c r="K116" s="2"/>
    </row>
    <row r="117" spans="2:11" x14ac:dyDescent="0.35">
      <c r="B117" s="3"/>
      <c r="E117" s="10">
        <v>45352</v>
      </c>
      <c r="F117" s="20" t="s">
        <v>35</v>
      </c>
      <c r="G117" s="21">
        <v>2090</v>
      </c>
      <c r="K117" s="2"/>
    </row>
    <row r="118" spans="2:11" x14ac:dyDescent="0.35">
      <c r="B118" s="3"/>
      <c r="E118" s="9">
        <v>45352</v>
      </c>
      <c r="F118" s="18" t="s">
        <v>36</v>
      </c>
      <c r="G118" s="19">
        <v>123246</v>
      </c>
      <c r="K118" s="2"/>
    </row>
    <row r="119" spans="2:11" x14ac:dyDescent="0.35">
      <c r="B119" s="3"/>
      <c r="E119" s="10">
        <v>45352</v>
      </c>
      <c r="F119" s="20" t="s">
        <v>37</v>
      </c>
      <c r="G119" s="21">
        <v>285</v>
      </c>
      <c r="K119" s="2"/>
    </row>
    <row r="120" spans="2:11" x14ac:dyDescent="0.35">
      <c r="B120" s="3"/>
      <c r="E120" s="9">
        <v>45352</v>
      </c>
      <c r="F120" s="18" t="s">
        <v>38</v>
      </c>
      <c r="G120" s="19">
        <v>944</v>
      </c>
      <c r="K120" s="2"/>
    </row>
    <row r="121" spans="2:11" x14ac:dyDescent="0.35">
      <c r="B121" s="3"/>
      <c r="E121" s="10">
        <v>45383</v>
      </c>
      <c r="F121" s="20" t="s">
        <v>3</v>
      </c>
      <c r="G121" s="21">
        <v>376</v>
      </c>
      <c r="K121" s="2"/>
    </row>
    <row r="122" spans="2:11" x14ac:dyDescent="0.35">
      <c r="B122" s="3"/>
      <c r="E122" s="9">
        <v>45383</v>
      </c>
      <c r="F122" s="18" t="s">
        <v>4</v>
      </c>
      <c r="G122" s="19">
        <v>20223</v>
      </c>
      <c r="K122" s="2"/>
    </row>
    <row r="123" spans="2:11" x14ac:dyDescent="0.35">
      <c r="B123" s="3"/>
      <c r="E123" s="10">
        <v>45383</v>
      </c>
      <c r="F123" s="20" t="s">
        <v>5</v>
      </c>
      <c r="G123" s="21">
        <v>7350</v>
      </c>
      <c r="K123" s="2"/>
    </row>
    <row r="124" spans="2:11" x14ac:dyDescent="0.35">
      <c r="B124" s="3"/>
      <c r="E124" s="9">
        <v>45383</v>
      </c>
      <c r="F124" s="18" t="s">
        <v>6</v>
      </c>
      <c r="G124" s="19">
        <v>729</v>
      </c>
      <c r="K124" s="2"/>
    </row>
    <row r="125" spans="2:11" x14ac:dyDescent="0.35">
      <c r="B125" s="3"/>
      <c r="E125" s="10">
        <v>45383</v>
      </c>
      <c r="F125" s="20" t="s">
        <v>7</v>
      </c>
      <c r="G125" s="21">
        <v>15900</v>
      </c>
      <c r="K125" s="2"/>
    </row>
    <row r="126" spans="2:11" x14ac:dyDescent="0.35">
      <c r="B126" s="3"/>
      <c r="E126" s="9">
        <v>45383</v>
      </c>
      <c r="F126" s="18" t="s">
        <v>8</v>
      </c>
      <c r="G126" s="19">
        <v>33800</v>
      </c>
      <c r="K126" s="2"/>
    </row>
    <row r="127" spans="2:11" x14ac:dyDescent="0.35">
      <c r="B127" s="3"/>
      <c r="E127" s="10">
        <v>45383</v>
      </c>
      <c r="F127" s="20" t="s">
        <v>9</v>
      </c>
      <c r="G127" s="21">
        <v>7463</v>
      </c>
      <c r="K127" s="2"/>
    </row>
    <row r="128" spans="2:11" ht="29" x14ac:dyDescent="0.35">
      <c r="B128" s="3"/>
      <c r="E128" s="9">
        <v>45383</v>
      </c>
      <c r="F128" s="18" t="s">
        <v>10</v>
      </c>
      <c r="G128" s="19">
        <v>1697</v>
      </c>
      <c r="K128" s="2"/>
    </row>
    <row r="129" spans="2:11" ht="29" x14ac:dyDescent="0.35">
      <c r="B129" s="3"/>
      <c r="E129" s="10">
        <v>45383</v>
      </c>
      <c r="F129" s="20" t="s">
        <v>11</v>
      </c>
      <c r="G129" s="21">
        <v>910</v>
      </c>
      <c r="K129" s="2"/>
    </row>
    <row r="130" spans="2:11" x14ac:dyDescent="0.35">
      <c r="B130" s="3"/>
      <c r="E130" s="9">
        <v>45383</v>
      </c>
      <c r="F130" s="18" t="s">
        <v>12</v>
      </c>
      <c r="G130" s="19">
        <v>41481</v>
      </c>
      <c r="K130" s="2"/>
    </row>
    <row r="131" spans="2:11" x14ac:dyDescent="0.35">
      <c r="B131" s="3"/>
      <c r="E131" s="10">
        <v>45383</v>
      </c>
      <c r="F131" s="20" t="s">
        <v>13</v>
      </c>
      <c r="G131" s="21">
        <v>139</v>
      </c>
      <c r="K131" s="2"/>
    </row>
    <row r="132" spans="2:11" x14ac:dyDescent="0.35">
      <c r="B132" s="3"/>
      <c r="E132" s="9">
        <v>45383</v>
      </c>
      <c r="F132" s="18" t="s">
        <v>14</v>
      </c>
      <c r="G132" s="19">
        <v>2334</v>
      </c>
      <c r="K132" s="2"/>
    </row>
    <row r="133" spans="2:11" x14ac:dyDescent="0.35">
      <c r="B133" s="3"/>
      <c r="E133" s="10">
        <v>45383</v>
      </c>
      <c r="F133" s="20" t="s">
        <v>15</v>
      </c>
      <c r="G133" s="21">
        <v>1888</v>
      </c>
      <c r="K133" s="2"/>
    </row>
    <row r="134" spans="2:11" x14ac:dyDescent="0.35">
      <c r="B134" s="3"/>
      <c r="E134" s="9">
        <v>45383</v>
      </c>
      <c r="F134" s="18" t="s">
        <v>16</v>
      </c>
      <c r="G134" s="19">
        <v>4588</v>
      </c>
      <c r="K134" s="2"/>
    </row>
    <row r="135" spans="2:11" x14ac:dyDescent="0.35">
      <c r="B135" s="3"/>
      <c r="E135" s="10">
        <v>45383</v>
      </c>
      <c r="F135" s="20" t="s">
        <v>17</v>
      </c>
      <c r="G135" s="21">
        <v>38498</v>
      </c>
      <c r="K135" s="2"/>
    </row>
    <row r="136" spans="2:11" ht="29" x14ac:dyDescent="0.35">
      <c r="B136" s="3"/>
      <c r="E136" s="9">
        <v>45383</v>
      </c>
      <c r="F136" s="18" t="s">
        <v>18</v>
      </c>
      <c r="G136" s="19">
        <v>25696</v>
      </c>
      <c r="K136" s="2"/>
    </row>
    <row r="137" spans="2:11" ht="29" x14ac:dyDescent="0.35">
      <c r="B137" s="3"/>
      <c r="E137" s="10">
        <v>45383</v>
      </c>
      <c r="F137" s="20" t="s">
        <v>19</v>
      </c>
      <c r="G137" s="21">
        <v>1581</v>
      </c>
      <c r="K137" s="2"/>
    </row>
    <row r="138" spans="2:11" x14ac:dyDescent="0.35">
      <c r="B138" s="3"/>
      <c r="E138" s="9">
        <v>45383</v>
      </c>
      <c r="F138" s="18" t="s">
        <v>20</v>
      </c>
      <c r="G138" s="19">
        <v>5990</v>
      </c>
      <c r="K138" s="2"/>
    </row>
    <row r="139" spans="2:11" ht="29" x14ac:dyDescent="0.35">
      <c r="B139" s="3"/>
      <c r="E139" s="10">
        <v>45383</v>
      </c>
      <c r="F139" s="20" t="s">
        <v>21</v>
      </c>
      <c r="G139" s="21">
        <v>4273</v>
      </c>
      <c r="K139" s="2"/>
    </row>
    <row r="140" spans="2:11" x14ac:dyDescent="0.35">
      <c r="B140" s="3"/>
      <c r="E140" s="9">
        <v>45383</v>
      </c>
      <c r="F140" s="18" t="s">
        <v>22</v>
      </c>
      <c r="G140" s="19">
        <v>2038</v>
      </c>
      <c r="K140" s="2"/>
    </row>
    <row r="141" spans="2:11" x14ac:dyDescent="0.35">
      <c r="B141" s="3"/>
      <c r="E141" s="10">
        <v>45383</v>
      </c>
      <c r="F141" s="20" t="s">
        <v>23</v>
      </c>
      <c r="G141" s="21">
        <v>5322</v>
      </c>
      <c r="K141" s="2"/>
    </row>
    <row r="142" spans="2:11" x14ac:dyDescent="0.35">
      <c r="B142" s="3"/>
      <c r="E142" s="9">
        <v>45383</v>
      </c>
      <c r="F142" s="18" t="s">
        <v>24</v>
      </c>
      <c r="G142" s="19">
        <v>130</v>
      </c>
      <c r="K142" s="2"/>
    </row>
    <row r="143" spans="2:11" x14ac:dyDescent="0.35">
      <c r="B143" s="3"/>
      <c r="E143" s="10">
        <v>45383</v>
      </c>
      <c r="F143" s="20" t="s">
        <v>25</v>
      </c>
      <c r="G143" s="21">
        <v>944</v>
      </c>
      <c r="K143" s="2"/>
    </row>
    <row r="144" spans="2:11" x14ac:dyDescent="0.35">
      <c r="B144" s="3"/>
      <c r="E144" s="9">
        <v>45383</v>
      </c>
      <c r="F144" s="18" t="s">
        <v>26</v>
      </c>
      <c r="G144" s="19">
        <v>2529</v>
      </c>
      <c r="K144" s="2"/>
    </row>
    <row r="145" spans="2:11" x14ac:dyDescent="0.35">
      <c r="B145" s="3"/>
      <c r="E145" s="10">
        <v>45383</v>
      </c>
      <c r="F145" s="20" t="s">
        <v>27</v>
      </c>
      <c r="G145" s="21">
        <v>65</v>
      </c>
      <c r="K145" s="2"/>
    </row>
    <row r="146" spans="2:11" x14ac:dyDescent="0.35">
      <c r="B146" s="3"/>
      <c r="E146" s="9">
        <v>45383</v>
      </c>
      <c r="F146" s="18" t="s">
        <v>28</v>
      </c>
      <c r="G146" s="19">
        <v>129</v>
      </c>
      <c r="K146" s="2"/>
    </row>
    <row r="147" spans="2:11" x14ac:dyDescent="0.35">
      <c r="B147" s="3"/>
      <c r="E147" s="10">
        <v>45383</v>
      </c>
      <c r="F147" s="20" t="s">
        <v>29</v>
      </c>
      <c r="G147" s="21">
        <v>12830</v>
      </c>
      <c r="K147" s="2"/>
    </row>
    <row r="148" spans="2:11" x14ac:dyDescent="0.35">
      <c r="B148" s="3"/>
      <c r="E148" s="9">
        <v>45383</v>
      </c>
      <c r="F148" s="18" t="s">
        <v>30</v>
      </c>
      <c r="G148" s="19">
        <v>3814</v>
      </c>
      <c r="K148" s="2"/>
    </row>
    <row r="149" spans="2:11" x14ac:dyDescent="0.35">
      <c r="B149" s="3"/>
      <c r="E149" s="10">
        <v>45383</v>
      </c>
      <c r="F149" s="20" t="s">
        <v>31</v>
      </c>
      <c r="G149" s="21">
        <v>1100</v>
      </c>
      <c r="K149" s="2"/>
    </row>
    <row r="150" spans="2:11" ht="29" x14ac:dyDescent="0.35">
      <c r="B150" s="3"/>
      <c r="E150" s="9">
        <v>45383</v>
      </c>
      <c r="F150" s="18" t="s">
        <v>32</v>
      </c>
      <c r="G150" s="19">
        <v>19695</v>
      </c>
      <c r="K150" s="2"/>
    </row>
    <row r="151" spans="2:11" x14ac:dyDescent="0.35">
      <c r="B151" s="3"/>
      <c r="E151" s="10">
        <v>45383</v>
      </c>
      <c r="F151" s="20" t="s">
        <v>33</v>
      </c>
      <c r="G151" s="21">
        <v>9931</v>
      </c>
      <c r="K151" s="2"/>
    </row>
    <row r="152" spans="2:11" ht="29" x14ac:dyDescent="0.35">
      <c r="B152" s="3"/>
      <c r="E152" s="9">
        <v>45383</v>
      </c>
      <c r="F152" s="18" t="s">
        <v>34</v>
      </c>
      <c r="G152" s="19">
        <v>459</v>
      </c>
      <c r="K152" s="2"/>
    </row>
    <row r="153" spans="2:11" x14ac:dyDescent="0.35">
      <c r="B153" s="3"/>
      <c r="E153" s="10">
        <v>45383</v>
      </c>
      <c r="F153" s="20" t="s">
        <v>35</v>
      </c>
      <c r="G153" s="21">
        <v>2090</v>
      </c>
      <c r="K153" s="2"/>
    </row>
    <row r="154" spans="2:11" x14ac:dyDescent="0.35">
      <c r="B154" s="3"/>
      <c r="E154" s="9">
        <v>45383</v>
      </c>
      <c r="F154" s="18" t="s">
        <v>36</v>
      </c>
      <c r="G154" s="19">
        <v>123246</v>
      </c>
      <c r="K154" s="2"/>
    </row>
    <row r="155" spans="2:11" x14ac:dyDescent="0.35">
      <c r="B155" s="3"/>
      <c r="E155" s="10">
        <v>45383</v>
      </c>
      <c r="F155" s="20" t="s">
        <v>37</v>
      </c>
      <c r="G155" s="21">
        <v>285</v>
      </c>
      <c r="K155" s="2"/>
    </row>
    <row r="156" spans="2:11" x14ac:dyDescent="0.35">
      <c r="B156" s="3"/>
      <c r="E156" s="9">
        <v>45383</v>
      </c>
      <c r="F156" s="18" t="s">
        <v>38</v>
      </c>
      <c r="G156" s="19">
        <v>944</v>
      </c>
      <c r="K156" s="2"/>
    </row>
    <row r="157" spans="2:11" x14ac:dyDescent="0.35">
      <c r="B157" s="3"/>
      <c r="E157" s="10">
        <v>45413</v>
      </c>
      <c r="F157" s="20" t="s">
        <v>3</v>
      </c>
      <c r="G157" s="21">
        <v>376</v>
      </c>
      <c r="K157" s="2"/>
    </row>
    <row r="158" spans="2:11" x14ac:dyDescent="0.35">
      <c r="B158" s="3"/>
      <c r="E158" s="9">
        <v>45413</v>
      </c>
      <c r="F158" s="18" t="s">
        <v>4</v>
      </c>
      <c r="G158" s="19">
        <v>20223</v>
      </c>
      <c r="K158" s="2"/>
    </row>
    <row r="159" spans="2:11" x14ac:dyDescent="0.35">
      <c r="B159" s="3"/>
      <c r="E159" s="10">
        <v>45413</v>
      </c>
      <c r="F159" s="20" t="s">
        <v>5</v>
      </c>
      <c r="G159" s="21">
        <v>7350</v>
      </c>
      <c r="K159" s="2"/>
    </row>
    <row r="160" spans="2:11" x14ac:dyDescent="0.35">
      <c r="B160" s="3"/>
      <c r="E160" s="9">
        <v>45413</v>
      </c>
      <c r="F160" s="18" t="s">
        <v>6</v>
      </c>
      <c r="G160" s="19">
        <v>729</v>
      </c>
      <c r="K160" s="2"/>
    </row>
    <row r="161" spans="2:11" x14ac:dyDescent="0.35">
      <c r="B161" s="3"/>
      <c r="E161" s="10">
        <v>45413</v>
      </c>
      <c r="F161" s="20" t="s">
        <v>7</v>
      </c>
      <c r="G161" s="21">
        <v>15900</v>
      </c>
      <c r="K161" s="2"/>
    </row>
    <row r="162" spans="2:11" x14ac:dyDescent="0.35">
      <c r="B162" s="3"/>
      <c r="E162" s="9">
        <v>45413</v>
      </c>
      <c r="F162" s="18" t="s">
        <v>8</v>
      </c>
      <c r="G162" s="19">
        <v>33800</v>
      </c>
      <c r="K162" s="2"/>
    </row>
    <row r="163" spans="2:11" x14ac:dyDescent="0.35">
      <c r="B163" s="3"/>
      <c r="E163" s="10">
        <v>45413</v>
      </c>
      <c r="F163" s="20" t="s">
        <v>9</v>
      </c>
      <c r="G163" s="21">
        <v>7463</v>
      </c>
      <c r="K163" s="2"/>
    </row>
    <row r="164" spans="2:11" ht="29" x14ac:dyDescent="0.35">
      <c r="B164" s="3"/>
      <c r="E164" s="9">
        <v>45413</v>
      </c>
      <c r="F164" s="18" t="s">
        <v>10</v>
      </c>
      <c r="G164" s="19">
        <v>1697</v>
      </c>
      <c r="K164" s="2"/>
    </row>
    <row r="165" spans="2:11" ht="29" x14ac:dyDescent="0.35">
      <c r="B165" s="3"/>
      <c r="E165" s="10">
        <v>45413</v>
      </c>
      <c r="F165" s="20" t="s">
        <v>11</v>
      </c>
      <c r="G165" s="21">
        <v>910</v>
      </c>
      <c r="K165" s="2"/>
    </row>
    <row r="166" spans="2:11" x14ac:dyDescent="0.35">
      <c r="B166" s="3"/>
      <c r="E166" s="9">
        <v>45413</v>
      </c>
      <c r="F166" s="18" t="s">
        <v>12</v>
      </c>
      <c r="G166" s="19">
        <v>41481</v>
      </c>
      <c r="K166" s="2"/>
    </row>
    <row r="167" spans="2:11" x14ac:dyDescent="0.35">
      <c r="B167" s="3"/>
      <c r="E167" s="10">
        <v>45413</v>
      </c>
      <c r="F167" s="20" t="s">
        <v>13</v>
      </c>
      <c r="G167" s="21">
        <v>139</v>
      </c>
      <c r="K167" s="2"/>
    </row>
    <row r="168" spans="2:11" x14ac:dyDescent="0.35">
      <c r="B168" s="3"/>
      <c r="E168" s="9">
        <v>45413</v>
      </c>
      <c r="F168" s="18" t="s">
        <v>14</v>
      </c>
      <c r="G168" s="19">
        <v>2334</v>
      </c>
      <c r="K168" s="2"/>
    </row>
    <row r="169" spans="2:11" x14ac:dyDescent="0.35">
      <c r="B169" s="3"/>
      <c r="E169" s="10">
        <v>45413</v>
      </c>
      <c r="F169" s="20" t="s">
        <v>15</v>
      </c>
      <c r="G169" s="21">
        <v>1888</v>
      </c>
      <c r="K169" s="2"/>
    </row>
    <row r="170" spans="2:11" x14ac:dyDescent="0.35">
      <c r="B170" s="3"/>
      <c r="E170" s="9">
        <v>45413</v>
      </c>
      <c r="F170" s="18" t="s">
        <v>16</v>
      </c>
      <c r="G170" s="19">
        <v>4588</v>
      </c>
      <c r="K170" s="2"/>
    </row>
    <row r="171" spans="2:11" x14ac:dyDescent="0.35">
      <c r="B171" s="3"/>
      <c r="E171" s="10">
        <v>45413</v>
      </c>
      <c r="F171" s="20" t="s">
        <v>17</v>
      </c>
      <c r="G171" s="21">
        <v>38498</v>
      </c>
      <c r="K171" s="2"/>
    </row>
    <row r="172" spans="2:11" ht="29" x14ac:dyDescent="0.35">
      <c r="B172" s="3"/>
      <c r="E172" s="9">
        <v>45413</v>
      </c>
      <c r="F172" s="18" t="s">
        <v>18</v>
      </c>
      <c r="G172" s="19">
        <v>25696</v>
      </c>
      <c r="K172" s="2"/>
    </row>
    <row r="173" spans="2:11" ht="29" x14ac:dyDescent="0.35">
      <c r="B173" s="3"/>
      <c r="E173" s="10">
        <v>45413</v>
      </c>
      <c r="F173" s="20" t="s">
        <v>19</v>
      </c>
      <c r="G173" s="21">
        <v>1581</v>
      </c>
      <c r="K173" s="2"/>
    </row>
    <row r="174" spans="2:11" x14ac:dyDescent="0.35">
      <c r="B174" s="3"/>
      <c r="E174" s="9">
        <v>45413</v>
      </c>
      <c r="F174" s="18" t="s">
        <v>20</v>
      </c>
      <c r="G174" s="19">
        <v>5990</v>
      </c>
      <c r="K174" s="2"/>
    </row>
    <row r="175" spans="2:11" ht="29" x14ac:dyDescent="0.35">
      <c r="B175" s="3"/>
      <c r="E175" s="10">
        <v>45413</v>
      </c>
      <c r="F175" s="20" t="s">
        <v>21</v>
      </c>
      <c r="G175" s="21">
        <v>4273</v>
      </c>
      <c r="K175" s="2"/>
    </row>
    <row r="176" spans="2:11" x14ac:dyDescent="0.35">
      <c r="B176" s="3"/>
      <c r="E176" s="9">
        <v>45413</v>
      </c>
      <c r="F176" s="18" t="s">
        <v>22</v>
      </c>
      <c r="G176" s="19">
        <v>2038</v>
      </c>
      <c r="K176" s="2"/>
    </row>
    <row r="177" spans="2:11" x14ac:dyDescent="0.35">
      <c r="B177" s="3"/>
      <c r="E177" s="10">
        <v>45413</v>
      </c>
      <c r="F177" s="20" t="s">
        <v>23</v>
      </c>
      <c r="G177" s="21">
        <v>5322</v>
      </c>
      <c r="K177" s="2"/>
    </row>
    <row r="178" spans="2:11" x14ac:dyDescent="0.35">
      <c r="B178" s="3"/>
      <c r="E178" s="9">
        <v>45413</v>
      </c>
      <c r="F178" s="18" t="s">
        <v>24</v>
      </c>
      <c r="G178" s="19">
        <v>130</v>
      </c>
      <c r="K178" s="2"/>
    </row>
    <row r="179" spans="2:11" x14ac:dyDescent="0.35">
      <c r="B179" s="3"/>
      <c r="E179" s="10">
        <v>45413</v>
      </c>
      <c r="F179" s="20" t="s">
        <v>25</v>
      </c>
      <c r="G179" s="21">
        <v>944</v>
      </c>
      <c r="K179" s="2"/>
    </row>
    <row r="180" spans="2:11" x14ac:dyDescent="0.35">
      <c r="B180" s="3"/>
      <c r="E180" s="9">
        <v>45413</v>
      </c>
      <c r="F180" s="18" t="s">
        <v>26</v>
      </c>
      <c r="G180" s="19">
        <v>2529</v>
      </c>
      <c r="K180" s="2"/>
    </row>
    <row r="181" spans="2:11" x14ac:dyDescent="0.35">
      <c r="B181" s="3"/>
      <c r="E181" s="10">
        <v>45413</v>
      </c>
      <c r="F181" s="20" t="s">
        <v>27</v>
      </c>
      <c r="G181" s="21">
        <v>65</v>
      </c>
      <c r="K181" s="2"/>
    </row>
    <row r="182" spans="2:11" x14ac:dyDescent="0.35">
      <c r="B182" s="3"/>
      <c r="E182" s="9">
        <v>45413</v>
      </c>
      <c r="F182" s="18" t="s">
        <v>28</v>
      </c>
      <c r="G182" s="19">
        <v>129</v>
      </c>
      <c r="K182" s="2"/>
    </row>
    <row r="183" spans="2:11" x14ac:dyDescent="0.35">
      <c r="B183" s="3"/>
      <c r="E183" s="10">
        <v>45413</v>
      </c>
      <c r="F183" s="20" t="s">
        <v>29</v>
      </c>
      <c r="G183" s="21">
        <v>14804</v>
      </c>
      <c r="K183" s="2"/>
    </row>
    <row r="184" spans="2:11" x14ac:dyDescent="0.35">
      <c r="B184" s="3"/>
      <c r="E184" s="9">
        <v>45413</v>
      </c>
      <c r="F184" s="18" t="s">
        <v>30</v>
      </c>
      <c r="G184" s="19">
        <v>3814</v>
      </c>
      <c r="K184" s="2"/>
    </row>
    <row r="185" spans="2:11" x14ac:dyDescent="0.35">
      <c r="B185" s="3"/>
      <c r="E185" s="10">
        <v>45413</v>
      </c>
      <c r="F185" s="20" t="s">
        <v>31</v>
      </c>
      <c r="G185" s="21">
        <v>1100</v>
      </c>
      <c r="K185" s="2"/>
    </row>
    <row r="186" spans="2:11" ht="29" x14ac:dyDescent="0.35">
      <c r="B186" s="3"/>
      <c r="E186" s="9">
        <v>45413</v>
      </c>
      <c r="F186" s="18" t="s">
        <v>32</v>
      </c>
      <c r="G186" s="19">
        <v>19695</v>
      </c>
      <c r="K186" s="2"/>
    </row>
    <row r="187" spans="2:11" x14ac:dyDescent="0.35">
      <c r="B187" s="3"/>
      <c r="E187" s="10">
        <v>45413</v>
      </c>
      <c r="F187" s="20" t="s">
        <v>33</v>
      </c>
      <c r="G187" s="21">
        <v>9931</v>
      </c>
      <c r="K187" s="2"/>
    </row>
    <row r="188" spans="2:11" ht="29" x14ac:dyDescent="0.35">
      <c r="B188" s="3"/>
      <c r="E188" s="9">
        <v>45413</v>
      </c>
      <c r="F188" s="18" t="s">
        <v>34</v>
      </c>
      <c r="G188" s="19">
        <v>459</v>
      </c>
      <c r="K188" s="2"/>
    </row>
    <row r="189" spans="2:11" x14ac:dyDescent="0.35">
      <c r="B189" s="3"/>
      <c r="E189" s="10">
        <v>45413</v>
      </c>
      <c r="F189" s="20" t="s">
        <v>35</v>
      </c>
      <c r="G189" s="21">
        <v>2090</v>
      </c>
      <c r="K189" s="2"/>
    </row>
    <row r="190" spans="2:11" x14ac:dyDescent="0.35">
      <c r="B190" s="3"/>
      <c r="E190" s="9">
        <v>45413</v>
      </c>
      <c r="F190" s="18" t="s">
        <v>36</v>
      </c>
      <c r="G190" s="19">
        <v>123246</v>
      </c>
      <c r="K190" s="2"/>
    </row>
    <row r="191" spans="2:11" x14ac:dyDescent="0.35">
      <c r="B191" s="3"/>
      <c r="E191" s="10">
        <v>45413</v>
      </c>
      <c r="F191" s="20" t="s">
        <v>37</v>
      </c>
      <c r="G191" s="21">
        <v>285</v>
      </c>
      <c r="K191" s="2"/>
    </row>
    <row r="192" spans="2:11" x14ac:dyDescent="0.35">
      <c r="B192" s="3"/>
      <c r="E192" s="9">
        <v>45413</v>
      </c>
      <c r="F192" s="18" t="s">
        <v>38</v>
      </c>
      <c r="G192" s="19">
        <v>944</v>
      </c>
      <c r="K192" s="2"/>
    </row>
    <row r="193" spans="2:11" x14ac:dyDescent="0.35">
      <c r="B193" s="3"/>
      <c r="E193" s="10">
        <v>45444</v>
      </c>
      <c r="F193" s="20" t="s">
        <v>3</v>
      </c>
      <c r="G193" s="21">
        <v>376</v>
      </c>
      <c r="K193" s="2"/>
    </row>
    <row r="194" spans="2:11" x14ac:dyDescent="0.35">
      <c r="B194" s="3"/>
      <c r="E194" s="9">
        <v>45444</v>
      </c>
      <c r="F194" s="18" t="s">
        <v>4</v>
      </c>
      <c r="G194" s="19">
        <v>20223</v>
      </c>
      <c r="K194" s="2"/>
    </row>
    <row r="195" spans="2:11" x14ac:dyDescent="0.35">
      <c r="B195" s="3"/>
      <c r="E195" s="10">
        <v>45444</v>
      </c>
      <c r="F195" s="20" t="s">
        <v>5</v>
      </c>
      <c r="G195" s="21">
        <v>7350</v>
      </c>
      <c r="K195" s="2"/>
    </row>
    <row r="196" spans="2:11" x14ac:dyDescent="0.35">
      <c r="B196" s="3"/>
      <c r="E196" s="9">
        <v>45444</v>
      </c>
      <c r="F196" s="18" t="s">
        <v>6</v>
      </c>
      <c r="G196" s="19">
        <v>729</v>
      </c>
      <c r="K196" s="2"/>
    </row>
    <row r="197" spans="2:11" x14ac:dyDescent="0.35">
      <c r="B197" s="3"/>
      <c r="E197" s="10">
        <v>45444</v>
      </c>
      <c r="F197" s="20" t="s">
        <v>7</v>
      </c>
      <c r="G197" s="21">
        <v>15900</v>
      </c>
      <c r="K197" s="2"/>
    </row>
    <row r="198" spans="2:11" x14ac:dyDescent="0.35">
      <c r="B198" s="3"/>
      <c r="E198" s="9">
        <v>45444</v>
      </c>
      <c r="F198" s="18" t="s">
        <v>8</v>
      </c>
      <c r="G198" s="19">
        <v>47800</v>
      </c>
      <c r="K198" s="2"/>
    </row>
    <row r="199" spans="2:11" x14ac:dyDescent="0.35">
      <c r="B199" s="3"/>
      <c r="E199" s="10">
        <v>45444</v>
      </c>
      <c r="F199" s="20" t="s">
        <v>9</v>
      </c>
      <c r="G199" s="21">
        <v>7463</v>
      </c>
      <c r="K199" s="2"/>
    </row>
    <row r="200" spans="2:11" ht="29" x14ac:dyDescent="0.35">
      <c r="B200" s="3"/>
      <c r="E200" s="9">
        <v>45444</v>
      </c>
      <c r="F200" s="18" t="s">
        <v>10</v>
      </c>
      <c r="G200" s="19">
        <v>1697</v>
      </c>
      <c r="K200" s="2"/>
    </row>
    <row r="201" spans="2:11" ht="29" x14ac:dyDescent="0.35">
      <c r="B201" s="3"/>
      <c r="E201" s="10">
        <v>45444</v>
      </c>
      <c r="F201" s="20" t="s">
        <v>11</v>
      </c>
      <c r="G201" s="21">
        <v>910</v>
      </c>
      <c r="K201" s="2"/>
    </row>
    <row r="202" spans="2:11" x14ac:dyDescent="0.35">
      <c r="B202" s="3"/>
      <c r="E202" s="9">
        <v>45444</v>
      </c>
      <c r="F202" s="18" t="s">
        <v>12</v>
      </c>
      <c r="G202" s="19">
        <v>41481</v>
      </c>
      <c r="K202" s="2"/>
    </row>
    <row r="203" spans="2:11" x14ac:dyDescent="0.35">
      <c r="B203" s="3"/>
      <c r="E203" s="10">
        <v>45444</v>
      </c>
      <c r="F203" s="20" t="s">
        <v>13</v>
      </c>
      <c r="G203" s="21">
        <v>139</v>
      </c>
      <c r="K203" s="2"/>
    </row>
    <row r="204" spans="2:11" x14ac:dyDescent="0.35">
      <c r="B204" s="3"/>
      <c r="E204" s="9">
        <v>45444</v>
      </c>
      <c r="F204" s="18" t="s">
        <v>14</v>
      </c>
      <c r="G204" s="19">
        <v>2334</v>
      </c>
      <c r="K204" s="2"/>
    </row>
    <row r="205" spans="2:11" x14ac:dyDescent="0.35">
      <c r="B205" s="3"/>
      <c r="E205" s="10">
        <v>45444</v>
      </c>
      <c r="F205" s="20" t="s">
        <v>15</v>
      </c>
      <c r="G205" s="21">
        <v>1888</v>
      </c>
      <c r="K205" s="2"/>
    </row>
    <row r="206" spans="2:11" x14ac:dyDescent="0.35">
      <c r="B206" s="3"/>
      <c r="E206" s="9">
        <v>45444</v>
      </c>
      <c r="F206" s="18" t="s">
        <v>16</v>
      </c>
      <c r="G206" s="19">
        <v>4588</v>
      </c>
      <c r="K206" s="2"/>
    </row>
    <row r="207" spans="2:11" x14ac:dyDescent="0.35">
      <c r="B207" s="3"/>
      <c r="E207" s="10">
        <v>45444</v>
      </c>
      <c r="F207" s="20" t="s">
        <v>17</v>
      </c>
      <c r="G207" s="21">
        <v>38498</v>
      </c>
      <c r="K207" s="2"/>
    </row>
    <row r="208" spans="2:11" ht="29" x14ac:dyDescent="0.35">
      <c r="B208" s="3"/>
      <c r="E208" s="9">
        <v>45444</v>
      </c>
      <c r="F208" s="18" t="s">
        <v>18</v>
      </c>
      <c r="G208" s="19">
        <v>25696</v>
      </c>
      <c r="K208" s="2"/>
    </row>
    <row r="209" spans="2:11" ht="29" x14ac:dyDescent="0.35">
      <c r="B209" s="3"/>
      <c r="E209" s="10">
        <v>45444</v>
      </c>
      <c r="F209" s="20" t="s">
        <v>19</v>
      </c>
      <c r="G209" s="21">
        <v>1581</v>
      </c>
      <c r="K209" s="2"/>
    </row>
    <row r="210" spans="2:11" x14ac:dyDescent="0.35">
      <c r="B210" s="3"/>
      <c r="E210" s="9">
        <v>45444</v>
      </c>
      <c r="F210" s="18" t="s">
        <v>20</v>
      </c>
      <c r="G210" s="19">
        <v>5990</v>
      </c>
      <c r="K210" s="2"/>
    </row>
    <row r="211" spans="2:11" ht="29" x14ac:dyDescent="0.35">
      <c r="B211" s="3"/>
      <c r="E211" s="10">
        <v>45444</v>
      </c>
      <c r="F211" s="20" t="s">
        <v>21</v>
      </c>
      <c r="G211" s="21">
        <v>4273</v>
      </c>
      <c r="K211" s="2"/>
    </row>
    <row r="212" spans="2:11" x14ac:dyDescent="0.35">
      <c r="B212" s="3"/>
      <c r="E212" s="9">
        <v>45444</v>
      </c>
      <c r="F212" s="18" t="s">
        <v>22</v>
      </c>
      <c r="G212" s="19">
        <v>2038</v>
      </c>
      <c r="K212" s="2"/>
    </row>
    <row r="213" spans="2:11" x14ac:dyDescent="0.35">
      <c r="B213" s="3"/>
      <c r="E213" s="10">
        <v>45444</v>
      </c>
      <c r="F213" s="20" t="s">
        <v>23</v>
      </c>
      <c r="G213" s="21">
        <v>5322</v>
      </c>
      <c r="K213" s="2"/>
    </row>
    <row r="214" spans="2:11" x14ac:dyDescent="0.35">
      <c r="B214" s="3"/>
      <c r="E214" s="9">
        <v>45444</v>
      </c>
      <c r="F214" s="18" t="s">
        <v>24</v>
      </c>
      <c r="G214" s="19">
        <v>130</v>
      </c>
      <c r="K214" s="2"/>
    </row>
    <row r="215" spans="2:11" x14ac:dyDescent="0.35">
      <c r="B215" s="3"/>
      <c r="E215" s="10">
        <v>45444</v>
      </c>
      <c r="F215" s="20" t="s">
        <v>25</v>
      </c>
      <c r="G215" s="21">
        <v>944</v>
      </c>
      <c r="K215" s="2"/>
    </row>
    <row r="216" spans="2:11" x14ac:dyDescent="0.35">
      <c r="B216" s="3"/>
      <c r="E216" s="9">
        <v>45444</v>
      </c>
      <c r="F216" s="18" t="s">
        <v>26</v>
      </c>
      <c r="G216" s="19">
        <v>2529</v>
      </c>
      <c r="K216" s="2"/>
    </row>
    <row r="217" spans="2:11" x14ac:dyDescent="0.35">
      <c r="B217" s="3"/>
      <c r="E217" s="10">
        <v>45444</v>
      </c>
      <c r="F217" s="20" t="s">
        <v>27</v>
      </c>
      <c r="G217" s="21">
        <v>65</v>
      </c>
      <c r="K217" s="2"/>
    </row>
    <row r="218" spans="2:11" x14ac:dyDescent="0.35">
      <c r="B218" s="3"/>
      <c r="E218" s="9">
        <v>45444</v>
      </c>
      <c r="F218" s="18" t="s">
        <v>28</v>
      </c>
      <c r="G218" s="19">
        <v>129</v>
      </c>
      <c r="K218" s="2"/>
    </row>
    <row r="219" spans="2:11" x14ac:dyDescent="0.35">
      <c r="B219" s="3"/>
      <c r="E219" s="10">
        <v>45444</v>
      </c>
      <c r="F219" s="20" t="s">
        <v>29</v>
      </c>
      <c r="G219" s="21">
        <v>15830</v>
      </c>
      <c r="K219" s="2"/>
    </row>
    <row r="220" spans="2:11" x14ac:dyDescent="0.35">
      <c r="B220" s="3"/>
      <c r="E220" s="9">
        <v>45444</v>
      </c>
      <c r="F220" s="18" t="s">
        <v>30</v>
      </c>
      <c r="G220" s="19">
        <v>3814</v>
      </c>
      <c r="K220" s="2"/>
    </row>
    <row r="221" spans="2:11" x14ac:dyDescent="0.35">
      <c r="B221" s="3"/>
      <c r="E221" s="10">
        <v>45444</v>
      </c>
      <c r="F221" s="20" t="s">
        <v>31</v>
      </c>
      <c r="G221" s="21">
        <v>1100</v>
      </c>
      <c r="K221" s="2"/>
    </row>
    <row r="222" spans="2:11" ht="29" x14ac:dyDescent="0.35">
      <c r="B222" s="3"/>
      <c r="E222" s="9">
        <v>45444</v>
      </c>
      <c r="F222" s="18" t="s">
        <v>32</v>
      </c>
      <c r="G222" s="19">
        <v>19695</v>
      </c>
      <c r="K222" s="2"/>
    </row>
    <row r="223" spans="2:11" x14ac:dyDescent="0.35">
      <c r="B223" s="3"/>
      <c r="E223" s="10">
        <v>45444</v>
      </c>
      <c r="F223" s="20" t="s">
        <v>33</v>
      </c>
      <c r="G223" s="21">
        <v>9931</v>
      </c>
      <c r="K223" s="2"/>
    </row>
    <row r="224" spans="2:11" ht="29" x14ac:dyDescent="0.35">
      <c r="B224" s="3"/>
      <c r="E224" s="9">
        <v>45444</v>
      </c>
      <c r="F224" s="18" t="s">
        <v>34</v>
      </c>
      <c r="G224" s="19">
        <v>459</v>
      </c>
      <c r="K224" s="2"/>
    </row>
    <row r="225" spans="2:11" x14ac:dyDescent="0.35">
      <c r="B225" s="3"/>
      <c r="E225" s="10">
        <v>45444</v>
      </c>
      <c r="F225" s="20" t="s">
        <v>35</v>
      </c>
      <c r="G225" s="21">
        <v>2090</v>
      </c>
      <c r="K225" s="2"/>
    </row>
    <row r="226" spans="2:11" x14ac:dyDescent="0.35">
      <c r="B226" s="3"/>
      <c r="E226" s="9">
        <v>45444</v>
      </c>
      <c r="F226" s="18" t="s">
        <v>36</v>
      </c>
      <c r="G226" s="19">
        <v>123246</v>
      </c>
      <c r="K226" s="2"/>
    </row>
    <row r="227" spans="2:11" x14ac:dyDescent="0.35">
      <c r="B227" s="3"/>
      <c r="E227" s="10">
        <v>45444</v>
      </c>
      <c r="F227" s="20" t="s">
        <v>37</v>
      </c>
      <c r="G227" s="21">
        <v>285</v>
      </c>
      <c r="K227" s="2"/>
    </row>
    <row r="228" spans="2:11" x14ac:dyDescent="0.35">
      <c r="B228" s="3"/>
      <c r="E228" s="9">
        <v>45444</v>
      </c>
      <c r="F228" s="18" t="s">
        <v>38</v>
      </c>
      <c r="G228" s="19">
        <v>944</v>
      </c>
      <c r="K228" s="2"/>
    </row>
    <row r="229" spans="2:11" x14ac:dyDescent="0.35">
      <c r="B229" s="3"/>
      <c r="E229" s="10">
        <v>45474</v>
      </c>
      <c r="F229" s="20" t="s">
        <v>3</v>
      </c>
      <c r="G229" s="21">
        <v>376</v>
      </c>
      <c r="K229" s="2"/>
    </row>
    <row r="230" spans="2:11" x14ac:dyDescent="0.35">
      <c r="B230" s="3"/>
      <c r="E230" s="9">
        <v>45474</v>
      </c>
      <c r="F230" s="18" t="s">
        <v>4</v>
      </c>
      <c r="G230" s="19">
        <v>20223</v>
      </c>
      <c r="K230" s="2"/>
    </row>
    <row r="231" spans="2:11" x14ac:dyDescent="0.35">
      <c r="B231" s="3"/>
      <c r="E231" s="10">
        <v>45474</v>
      </c>
      <c r="F231" s="20" t="s">
        <v>5</v>
      </c>
      <c r="G231" s="21">
        <v>7350</v>
      </c>
      <c r="K231" s="2"/>
    </row>
    <row r="232" spans="2:11" x14ac:dyDescent="0.35">
      <c r="B232" s="3"/>
      <c r="E232" s="9">
        <v>45474</v>
      </c>
      <c r="F232" s="18" t="s">
        <v>6</v>
      </c>
      <c r="G232" s="19">
        <v>729</v>
      </c>
      <c r="K232" s="2"/>
    </row>
    <row r="233" spans="2:11" x14ac:dyDescent="0.35">
      <c r="B233" s="3"/>
      <c r="E233" s="10">
        <v>45474</v>
      </c>
      <c r="F233" s="20" t="s">
        <v>7</v>
      </c>
      <c r="G233" s="21">
        <v>15900</v>
      </c>
      <c r="K233" s="2"/>
    </row>
    <row r="234" spans="2:11" x14ac:dyDescent="0.35">
      <c r="B234" s="3"/>
      <c r="E234" s="9">
        <v>45474</v>
      </c>
      <c r="F234" s="18" t="s">
        <v>8</v>
      </c>
      <c r="G234" s="19">
        <v>35100</v>
      </c>
      <c r="K234" s="2"/>
    </row>
    <row r="235" spans="2:11" x14ac:dyDescent="0.35">
      <c r="B235" s="3"/>
      <c r="E235" s="10">
        <v>45474</v>
      </c>
      <c r="F235" s="20" t="s">
        <v>9</v>
      </c>
      <c r="G235" s="21">
        <v>7463</v>
      </c>
      <c r="K235" s="2"/>
    </row>
    <row r="236" spans="2:11" ht="29" x14ac:dyDescent="0.35">
      <c r="B236" s="3"/>
      <c r="E236" s="9">
        <v>45474</v>
      </c>
      <c r="F236" s="18" t="s">
        <v>10</v>
      </c>
      <c r="G236" s="19">
        <v>1702</v>
      </c>
      <c r="K236" s="2"/>
    </row>
    <row r="237" spans="2:11" ht="29" x14ac:dyDescent="0.35">
      <c r="B237" s="3"/>
      <c r="E237" s="10">
        <v>45474</v>
      </c>
      <c r="F237" s="20" t="s">
        <v>11</v>
      </c>
      <c r="G237" s="21">
        <v>910</v>
      </c>
      <c r="K237" s="2"/>
    </row>
    <row r="238" spans="2:11" x14ac:dyDescent="0.35">
      <c r="B238" s="3"/>
      <c r="E238" s="9">
        <v>45474</v>
      </c>
      <c r="F238" s="18" t="s">
        <v>12</v>
      </c>
      <c r="G238" s="19">
        <v>41481</v>
      </c>
      <c r="K238" s="2"/>
    </row>
    <row r="239" spans="2:11" x14ac:dyDescent="0.35">
      <c r="B239" s="3"/>
      <c r="E239" s="10">
        <v>45474</v>
      </c>
      <c r="F239" s="20" t="s">
        <v>13</v>
      </c>
      <c r="G239" s="21">
        <v>139</v>
      </c>
      <c r="K239" s="2"/>
    </row>
    <row r="240" spans="2:11" x14ac:dyDescent="0.35">
      <c r="B240" s="3"/>
      <c r="E240" s="9">
        <v>45474</v>
      </c>
      <c r="F240" s="18" t="s">
        <v>14</v>
      </c>
      <c r="G240" s="19">
        <v>2334</v>
      </c>
      <c r="K240" s="2"/>
    </row>
    <row r="241" spans="2:11" x14ac:dyDescent="0.35">
      <c r="B241" s="3"/>
      <c r="E241" s="10">
        <v>45474</v>
      </c>
      <c r="F241" s="20" t="s">
        <v>15</v>
      </c>
      <c r="G241" s="21">
        <v>1888</v>
      </c>
      <c r="K241" s="2"/>
    </row>
    <row r="242" spans="2:11" x14ac:dyDescent="0.35">
      <c r="B242" s="3"/>
      <c r="E242" s="9">
        <v>45474</v>
      </c>
      <c r="F242" s="18" t="s">
        <v>16</v>
      </c>
      <c r="G242" s="19">
        <v>4588</v>
      </c>
      <c r="K242" s="2"/>
    </row>
    <row r="243" spans="2:11" x14ac:dyDescent="0.35">
      <c r="B243" s="3"/>
      <c r="E243" s="10">
        <v>45474</v>
      </c>
      <c r="F243" s="20" t="s">
        <v>17</v>
      </c>
      <c r="G243" s="21">
        <v>39288</v>
      </c>
      <c r="K243" s="2"/>
    </row>
    <row r="244" spans="2:11" ht="29" x14ac:dyDescent="0.35">
      <c r="B244" s="3"/>
      <c r="E244" s="9">
        <v>45474</v>
      </c>
      <c r="F244" s="18" t="s">
        <v>18</v>
      </c>
      <c r="G244" s="19">
        <v>25696</v>
      </c>
      <c r="K244" s="2"/>
    </row>
    <row r="245" spans="2:11" ht="29" x14ac:dyDescent="0.35">
      <c r="B245" s="3"/>
      <c r="E245" s="10">
        <v>45474</v>
      </c>
      <c r="F245" s="20" t="s">
        <v>19</v>
      </c>
      <c r="G245" s="21">
        <v>1378</v>
      </c>
      <c r="K245" s="2"/>
    </row>
    <row r="246" spans="2:11" x14ac:dyDescent="0.35">
      <c r="B246" s="3"/>
      <c r="E246" s="9">
        <v>45474</v>
      </c>
      <c r="F246" s="18" t="s">
        <v>20</v>
      </c>
      <c r="G246" s="19">
        <v>5990</v>
      </c>
      <c r="K246" s="2"/>
    </row>
    <row r="247" spans="2:11" ht="29" x14ac:dyDescent="0.35">
      <c r="B247" s="3"/>
      <c r="E247" s="10">
        <v>45474</v>
      </c>
      <c r="F247" s="20" t="s">
        <v>21</v>
      </c>
      <c r="G247" s="21">
        <v>4360</v>
      </c>
      <c r="K247" s="2"/>
    </row>
    <row r="248" spans="2:11" x14ac:dyDescent="0.35">
      <c r="B248" s="3"/>
      <c r="E248" s="9">
        <v>45474</v>
      </c>
      <c r="F248" s="18" t="s">
        <v>22</v>
      </c>
      <c r="G248" s="19">
        <v>2038</v>
      </c>
      <c r="K248" s="2"/>
    </row>
    <row r="249" spans="2:11" x14ac:dyDescent="0.35">
      <c r="B249" s="3"/>
      <c r="E249" s="10">
        <v>45474</v>
      </c>
      <c r="F249" s="20" t="s">
        <v>23</v>
      </c>
      <c r="G249" s="21">
        <v>5322</v>
      </c>
      <c r="K249" s="2"/>
    </row>
    <row r="250" spans="2:11" x14ac:dyDescent="0.35">
      <c r="B250" s="3"/>
      <c r="E250" s="9">
        <v>45474</v>
      </c>
      <c r="F250" s="18" t="s">
        <v>24</v>
      </c>
      <c r="G250" s="19">
        <v>130</v>
      </c>
      <c r="K250" s="2"/>
    </row>
    <row r="251" spans="2:11" x14ac:dyDescent="0.35">
      <c r="B251" s="3"/>
      <c r="E251" s="10">
        <v>45474</v>
      </c>
      <c r="F251" s="20" t="s">
        <v>25</v>
      </c>
      <c r="G251" s="21">
        <v>944</v>
      </c>
      <c r="K251" s="2"/>
    </row>
    <row r="252" spans="2:11" x14ac:dyDescent="0.35">
      <c r="B252" s="3"/>
      <c r="E252" s="9">
        <v>45474</v>
      </c>
      <c r="F252" s="18" t="s">
        <v>26</v>
      </c>
      <c r="G252" s="19">
        <v>2529</v>
      </c>
      <c r="K252" s="2"/>
    </row>
    <row r="253" spans="2:11" x14ac:dyDescent="0.35">
      <c r="B253" s="3"/>
      <c r="E253" s="10">
        <v>45474</v>
      </c>
      <c r="F253" s="20" t="s">
        <v>27</v>
      </c>
      <c r="G253" s="21">
        <v>65</v>
      </c>
      <c r="K253" s="2"/>
    </row>
    <row r="254" spans="2:11" x14ac:dyDescent="0.35">
      <c r="B254" s="3"/>
      <c r="E254" s="9">
        <v>45474</v>
      </c>
      <c r="F254" s="18" t="s">
        <v>28</v>
      </c>
      <c r="G254" s="19">
        <v>129</v>
      </c>
      <c r="K254" s="2"/>
    </row>
    <row r="255" spans="2:11" x14ac:dyDescent="0.35">
      <c r="B255" s="3"/>
      <c r="E255" s="10">
        <v>45474</v>
      </c>
      <c r="F255" s="20" t="s">
        <v>29</v>
      </c>
      <c r="G255" s="21">
        <v>13774</v>
      </c>
      <c r="K255" s="2"/>
    </row>
    <row r="256" spans="2:11" x14ac:dyDescent="0.35">
      <c r="B256" s="3"/>
      <c r="E256" s="9">
        <v>45474</v>
      </c>
      <c r="F256" s="18" t="s">
        <v>30</v>
      </c>
      <c r="G256" s="19">
        <v>3814</v>
      </c>
      <c r="K256" s="2"/>
    </row>
    <row r="257" spans="2:11" x14ac:dyDescent="0.35">
      <c r="B257" s="3"/>
      <c r="E257" s="10">
        <v>45474</v>
      </c>
      <c r="F257" s="20" t="s">
        <v>31</v>
      </c>
      <c r="G257" s="21">
        <v>1100</v>
      </c>
      <c r="K257" s="2"/>
    </row>
    <row r="258" spans="2:11" ht="29" x14ac:dyDescent="0.35">
      <c r="B258" s="3"/>
      <c r="E258" s="9">
        <v>45474</v>
      </c>
      <c r="F258" s="18" t="s">
        <v>32</v>
      </c>
      <c r="G258" s="19">
        <v>19695</v>
      </c>
      <c r="K258" s="2"/>
    </row>
    <row r="259" spans="2:11" x14ac:dyDescent="0.35">
      <c r="B259" s="3"/>
      <c r="E259" s="10">
        <v>45474</v>
      </c>
      <c r="F259" s="20" t="s">
        <v>33</v>
      </c>
      <c r="G259" s="21">
        <v>9931</v>
      </c>
      <c r="K259" s="2"/>
    </row>
    <row r="260" spans="2:11" ht="29" x14ac:dyDescent="0.35">
      <c r="B260" s="3"/>
      <c r="E260" s="9">
        <v>45474</v>
      </c>
      <c r="F260" s="18" t="s">
        <v>34</v>
      </c>
      <c r="G260" s="19">
        <v>459</v>
      </c>
      <c r="K260" s="2"/>
    </row>
    <row r="261" spans="2:11" x14ac:dyDescent="0.35">
      <c r="B261" s="3"/>
      <c r="E261" s="10">
        <v>45474</v>
      </c>
      <c r="F261" s="20" t="s">
        <v>35</v>
      </c>
      <c r="G261" s="21">
        <v>2090</v>
      </c>
      <c r="K261" s="2"/>
    </row>
    <row r="262" spans="2:11" x14ac:dyDescent="0.35">
      <c r="B262" s="3"/>
      <c r="E262" s="9">
        <v>45474</v>
      </c>
      <c r="F262" s="18" t="s">
        <v>36</v>
      </c>
      <c r="G262" s="19">
        <v>123246</v>
      </c>
      <c r="K262" s="2"/>
    </row>
    <row r="263" spans="2:11" x14ac:dyDescent="0.35">
      <c r="B263" s="3"/>
      <c r="E263" s="10">
        <v>45474</v>
      </c>
      <c r="F263" s="20" t="s">
        <v>37</v>
      </c>
      <c r="G263" s="21">
        <v>285</v>
      </c>
      <c r="K263" s="2"/>
    </row>
    <row r="264" spans="2:11" x14ac:dyDescent="0.35">
      <c r="B264" s="3"/>
      <c r="E264" s="9">
        <v>45474</v>
      </c>
      <c r="F264" s="18" t="s">
        <v>38</v>
      </c>
      <c r="G264" s="19">
        <v>944</v>
      </c>
      <c r="K264" s="2"/>
    </row>
    <row r="265" spans="2:11" x14ac:dyDescent="0.35">
      <c r="B265" s="3"/>
      <c r="E265" s="10">
        <v>45505</v>
      </c>
      <c r="F265" s="20" t="s">
        <v>3</v>
      </c>
      <c r="G265" s="21">
        <v>376</v>
      </c>
      <c r="K265" s="2"/>
    </row>
    <row r="266" spans="2:11" x14ac:dyDescent="0.35">
      <c r="B266" s="3"/>
      <c r="E266" s="9">
        <v>45505</v>
      </c>
      <c r="F266" s="18" t="s">
        <v>4</v>
      </c>
      <c r="G266" s="19">
        <v>20223</v>
      </c>
      <c r="K266" s="2"/>
    </row>
    <row r="267" spans="2:11" x14ac:dyDescent="0.35">
      <c r="B267" s="3"/>
      <c r="E267" s="10">
        <v>45505</v>
      </c>
      <c r="F267" s="20" t="s">
        <v>5</v>
      </c>
      <c r="G267" s="21">
        <v>7350</v>
      </c>
      <c r="K267" s="2"/>
    </row>
    <row r="268" spans="2:11" x14ac:dyDescent="0.35">
      <c r="B268" s="3"/>
      <c r="E268" s="9">
        <v>45505</v>
      </c>
      <c r="F268" s="18" t="s">
        <v>6</v>
      </c>
      <c r="G268" s="19">
        <v>729</v>
      </c>
      <c r="K268" s="2"/>
    </row>
    <row r="269" spans="2:11" x14ac:dyDescent="0.35">
      <c r="B269" s="3"/>
      <c r="E269" s="10">
        <v>45505</v>
      </c>
      <c r="F269" s="20" t="s">
        <v>7</v>
      </c>
      <c r="G269" s="21">
        <v>15900</v>
      </c>
      <c r="K269" s="2"/>
    </row>
    <row r="270" spans="2:11" x14ac:dyDescent="0.35">
      <c r="B270" s="3"/>
      <c r="E270" s="9">
        <v>45505</v>
      </c>
      <c r="F270" s="18" t="s">
        <v>8</v>
      </c>
      <c r="G270" s="19">
        <v>33800</v>
      </c>
      <c r="K270" s="2"/>
    </row>
    <row r="271" spans="2:11" x14ac:dyDescent="0.35">
      <c r="B271" s="3"/>
      <c r="E271" s="10">
        <v>45505</v>
      </c>
      <c r="F271" s="20" t="s">
        <v>9</v>
      </c>
      <c r="G271" s="21">
        <v>7463</v>
      </c>
      <c r="K271" s="2"/>
    </row>
    <row r="272" spans="2:11" ht="29" x14ac:dyDescent="0.35">
      <c r="B272" s="3"/>
      <c r="E272" s="9">
        <v>45505</v>
      </c>
      <c r="F272" s="18" t="s">
        <v>10</v>
      </c>
      <c r="G272" s="19">
        <v>1734</v>
      </c>
      <c r="K272" s="2"/>
    </row>
    <row r="273" spans="2:11" ht="29" x14ac:dyDescent="0.35">
      <c r="B273" s="3"/>
      <c r="E273" s="10">
        <v>45505</v>
      </c>
      <c r="F273" s="20" t="s">
        <v>11</v>
      </c>
      <c r="G273" s="21">
        <v>910</v>
      </c>
      <c r="K273" s="2"/>
    </row>
    <row r="274" spans="2:11" x14ac:dyDescent="0.35">
      <c r="B274" s="3"/>
      <c r="E274" s="9">
        <v>45505</v>
      </c>
      <c r="F274" s="18" t="s">
        <v>12</v>
      </c>
      <c r="G274" s="19">
        <v>38981</v>
      </c>
      <c r="K274" s="2"/>
    </row>
    <row r="275" spans="2:11" x14ac:dyDescent="0.35">
      <c r="B275" s="3"/>
      <c r="E275" s="10">
        <v>45505</v>
      </c>
      <c r="F275" s="20" t="s">
        <v>13</v>
      </c>
      <c r="G275" s="21">
        <v>139</v>
      </c>
      <c r="K275" s="2"/>
    </row>
    <row r="276" spans="2:11" x14ac:dyDescent="0.35">
      <c r="B276" s="3"/>
      <c r="E276" s="9">
        <v>45505</v>
      </c>
      <c r="F276" s="18" t="s">
        <v>14</v>
      </c>
      <c r="G276" s="19">
        <v>2334</v>
      </c>
      <c r="K276" s="2"/>
    </row>
    <row r="277" spans="2:11" x14ac:dyDescent="0.35">
      <c r="B277" s="3"/>
      <c r="E277" s="10">
        <v>45505</v>
      </c>
      <c r="F277" s="20" t="s">
        <v>15</v>
      </c>
      <c r="G277" s="21">
        <v>1888</v>
      </c>
      <c r="K277" s="2"/>
    </row>
    <row r="278" spans="2:11" x14ac:dyDescent="0.35">
      <c r="B278" s="3"/>
      <c r="E278" s="9">
        <v>45505</v>
      </c>
      <c r="F278" s="18" t="s">
        <v>16</v>
      </c>
      <c r="G278" s="19">
        <v>4588</v>
      </c>
      <c r="K278" s="2"/>
    </row>
    <row r="279" spans="2:11" x14ac:dyDescent="0.35">
      <c r="B279" s="3"/>
      <c r="E279" s="10">
        <v>45505</v>
      </c>
      <c r="F279" s="20" t="s">
        <v>17</v>
      </c>
      <c r="G279" s="21">
        <v>38498</v>
      </c>
      <c r="K279" s="2"/>
    </row>
    <row r="280" spans="2:11" ht="29" x14ac:dyDescent="0.35">
      <c r="B280" s="3"/>
      <c r="E280" s="9">
        <v>45505</v>
      </c>
      <c r="F280" s="18" t="s">
        <v>18</v>
      </c>
      <c r="G280" s="19">
        <v>25696</v>
      </c>
      <c r="K280" s="2"/>
    </row>
    <row r="281" spans="2:11" ht="29" x14ac:dyDescent="0.35">
      <c r="B281" s="3"/>
      <c r="E281" s="10">
        <v>45505</v>
      </c>
      <c r="F281" s="20" t="s">
        <v>19</v>
      </c>
      <c r="G281" s="21">
        <v>1394</v>
      </c>
      <c r="K281" s="2"/>
    </row>
    <row r="282" spans="2:11" x14ac:dyDescent="0.35">
      <c r="B282" s="3"/>
      <c r="E282" s="9">
        <v>45505</v>
      </c>
      <c r="F282" s="18" t="s">
        <v>20</v>
      </c>
      <c r="G282" s="19">
        <v>5990</v>
      </c>
      <c r="K282" s="2"/>
    </row>
    <row r="283" spans="2:11" ht="29" x14ac:dyDescent="0.35">
      <c r="B283" s="3"/>
      <c r="E283" s="10">
        <v>45505</v>
      </c>
      <c r="F283" s="20" t="s">
        <v>21</v>
      </c>
      <c r="G283" s="21">
        <v>4360</v>
      </c>
      <c r="K283" s="2"/>
    </row>
    <row r="284" spans="2:11" x14ac:dyDescent="0.35">
      <c r="B284" s="3"/>
      <c r="E284" s="9">
        <v>45505</v>
      </c>
      <c r="F284" s="18" t="s">
        <v>22</v>
      </c>
      <c r="G284" s="19">
        <v>2038</v>
      </c>
      <c r="K284" s="2"/>
    </row>
    <row r="285" spans="2:11" x14ac:dyDescent="0.35">
      <c r="B285" s="3"/>
      <c r="E285" s="10">
        <v>45505</v>
      </c>
      <c r="F285" s="20" t="s">
        <v>23</v>
      </c>
      <c r="G285" s="21">
        <v>5322</v>
      </c>
      <c r="K285" s="2"/>
    </row>
    <row r="286" spans="2:11" x14ac:dyDescent="0.35">
      <c r="B286" s="3"/>
      <c r="E286" s="9">
        <v>45505</v>
      </c>
      <c r="F286" s="18" t="s">
        <v>24</v>
      </c>
      <c r="G286" s="19">
        <v>130</v>
      </c>
      <c r="K286" s="2"/>
    </row>
    <row r="287" spans="2:11" x14ac:dyDescent="0.35">
      <c r="B287" s="3"/>
      <c r="E287" s="10">
        <v>45505</v>
      </c>
      <c r="F287" s="20" t="s">
        <v>25</v>
      </c>
      <c r="G287" s="21">
        <v>944</v>
      </c>
      <c r="K287" s="2"/>
    </row>
    <row r="288" spans="2:11" x14ac:dyDescent="0.35">
      <c r="B288" s="3"/>
      <c r="E288" s="9">
        <v>45505</v>
      </c>
      <c r="F288" s="18" t="s">
        <v>26</v>
      </c>
      <c r="G288" s="19">
        <v>2706</v>
      </c>
      <c r="K288" s="2"/>
    </row>
    <row r="289" spans="2:11" x14ac:dyDescent="0.35">
      <c r="B289" s="3"/>
      <c r="E289" s="10">
        <v>45505</v>
      </c>
      <c r="F289" s="20" t="s">
        <v>27</v>
      </c>
      <c r="G289" s="21">
        <v>65</v>
      </c>
      <c r="K289" s="2"/>
    </row>
    <row r="290" spans="2:11" x14ac:dyDescent="0.35">
      <c r="B290" s="3"/>
      <c r="E290" s="9">
        <v>45505</v>
      </c>
      <c r="F290" s="18" t="s">
        <v>28</v>
      </c>
      <c r="G290" s="19">
        <v>129</v>
      </c>
      <c r="K290" s="2"/>
    </row>
    <row r="291" spans="2:11" x14ac:dyDescent="0.35">
      <c r="B291" s="3"/>
      <c r="E291" s="10">
        <v>45505</v>
      </c>
      <c r="F291" s="20" t="s">
        <v>29</v>
      </c>
      <c r="G291" s="21">
        <v>13399</v>
      </c>
      <c r="K291" s="2"/>
    </row>
    <row r="292" spans="2:11" x14ac:dyDescent="0.35">
      <c r="B292" s="3"/>
      <c r="E292" s="9">
        <v>45505</v>
      </c>
      <c r="F292" s="18" t="s">
        <v>30</v>
      </c>
      <c r="G292" s="19">
        <v>4330</v>
      </c>
      <c r="K292" s="2"/>
    </row>
    <row r="293" spans="2:11" x14ac:dyDescent="0.35">
      <c r="B293" s="3"/>
      <c r="E293" s="10">
        <v>45505</v>
      </c>
      <c r="F293" s="20" t="s">
        <v>31</v>
      </c>
      <c r="G293" s="21">
        <v>1100</v>
      </c>
      <c r="K293" s="2"/>
    </row>
    <row r="294" spans="2:11" ht="29" x14ac:dyDescent="0.35">
      <c r="B294" s="3"/>
      <c r="E294" s="9">
        <v>45505</v>
      </c>
      <c r="F294" s="18" t="s">
        <v>32</v>
      </c>
      <c r="G294" s="19">
        <v>19695</v>
      </c>
      <c r="K294" s="2"/>
    </row>
    <row r="295" spans="2:11" x14ac:dyDescent="0.35">
      <c r="B295" s="3"/>
      <c r="E295" s="10">
        <v>45505</v>
      </c>
      <c r="F295" s="20" t="s">
        <v>33</v>
      </c>
      <c r="G295" s="21">
        <v>9931</v>
      </c>
      <c r="K295" s="2"/>
    </row>
    <row r="296" spans="2:11" ht="29" x14ac:dyDescent="0.35">
      <c r="B296" s="3"/>
      <c r="E296" s="9">
        <v>45505</v>
      </c>
      <c r="F296" s="18" t="s">
        <v>34</v>
      </c>
      <c r="G296" s="19">
        <v>459</v>
      </c>
      <c r="K296" s="2"/>
    </row>
    <row r="297" spans="2:11" x14ac:dyDescent="0.35">
      <c r="B297" s="3"/>
      <c r="E297" s="10">
        <v>45505</v>
      </c>
      <c r="F297" s="20" t="s">
        <v>35</v>
      </c>
      <c r="G297" s="21">
        <v>2090</v>
      </c>
      <c r="K297" s="2"/>
    </row>
    <row r="298" spans="2:11" x14ac:dyDescent="0.35">
      <c r="B298" s="3"/>
      <c r="E298" s="9">
        <v>45505</v>
      </c>
      <c r="F298" s="18" t="s">
        <v>36</v>
      </c>
      <c r="G298" s="19">
        <v>123246</v>
      </c>
      <c r="K298" s="2"/>
    </row>
    <row r="299" spans="2:11" x14ac:dyDescent="0.35">
      <c r="B299" s="3"/>
      <c r="E299" s="10">
        <v>45505</v>
      </c>
      <c r="F299" s="20" t="s">
        <v>37</v>
      </c>
      <c r="G299" s="21">
        <v>285</v>
      </c>
      <c r="K299" s="2"/>
    </row>
    <row r="300" spans="2:11" x14ac:dyDescent="0.35">
      <c r="B300" s="3"/>
      <c r="E300" s="9">
        <v>45505</v>
      </c>
      <c r="F300" s="18" t="s">
        <v>38</v>
      </c>
      <c r="G300" s="19">
        <v>944</v>
      </c>
      <c r="K300" s="2"/>
    </row>
    <row r="301" spans="2:11" x14ac:dyDescent="0.35">
      <c r="B301" s="3"/>
      <c r="E301" s="10">
        <v>45536</v>
      </c>
      <c r="F301" s="20" t="s">
        <v>3</v>
      </c>
      <c r="G301" s="21">
        <v>376</v>
      </c>
      <c r="K301" s="2"/>
    </row>
    <row r="302" spans="2:11" x14ac:dyDescent="0.35">
      <c r="B302" s="3"/>
      <c r="E302" s="9">
        <v>45536</v>
      </c>
      <c r="F302" s="18" t="s">
        <v>4</v>
      </c>
      <c r="G302" s="19">
        <v>20223</v>
      </c>
      <c r="K302" s="2"/>
    </row>
    <row r="303" spans="2:11" x14ac:dyDescent="0.35">
      <c r="B303" s="3"/>
      <c r="E303" s="10">
        <v>45536</v>
      </c>
      <c r="F303" s="20" t="s">
        <v>5</v>
      </c>
      <c r="G303" s="21">
        <v>7350</v>
      </c>
      <c r="K303" s="2"/>
    </row>
    <row r="304" spans="2:11" x14ac:dyDescent="0.35">
      <c r="B304" s="3"/>
      <c r="E304" s="9">
        <v>45536</v>
      </c>
      <c r="F304" s="18" t="s">
        <v>6</v>
      </c>
      <c r="G304" s="19">
        <v>729</v>
      </c>
      <c r="K304" s="2"/>
    </row>
    <row r="305" spans="2:11" x14ac:dyDescent="0.35">
      <c r="B305" s="3"/>
      <c r="E305" s="10">
        <v>45536</v>
      </c>
      <c r="F305" s="20" t="s">
        <v>7</v>
      </c>
      <c r="G305" s="21">
        <v>15900</v>
      </c>
      <c r="K305" s="2"/>
    </row>
    <row r="306" spans="2:11" x14ac:dyDescent="0.35">
      <c r="B306" s="3"/>
      <c r="E306" s="9">
        <v>45536</v>
      </c>
      <c r="F306" s="18" t="s">
        <v>8</v>
      </c>
      <c r="G306" s="19">
        <v>33800</v>
      </c>
      <c r="K306" s="2"/>
    </row>
    <row r="307" spans="2:11" x14ac:dyDescent="0.35">
      <c r="B307" s="3"/>
      <c r="E307" s="10">
        <v>45536</v>
      </c>
      <c r="F307" s="20" t="s">
        <v>9</v>
      </c>
      <c r="G307" s="21">
        <v>7463</v>
      </c>
      <c r="K307" s="2"/>
    </row>
    <row r="308" spans="2:11" ht="29" x14ac:dyDescent="0.35">
      <c r="B308" s="3"/>
      <c r="E308" s="9">
        <v>45536</v>
      </c>
      <c r="F308" s="18" t="s">
        <v>10</v>
      </c>
      <c r="G308" s="19">
        <v>1734</v>
      </c>
      <c r="K308" s="2"/>
    </row>
    <row r="309" spans="2:11" ht="29" x14ac:dyDescent="0.35">
      <c r="B309" s="3"/>
      <c r="E309" s="10">
        <v>45536</v>
      </c>
      <c r="F309" s="20" t="s">
        <v>11</v>
      </c>
      <c r="G309" s="21">
        <v>910</v>
      </c>
      <c r="K309" s="2"/>
    </row>
    <row r="310" spans="2:11" x14ac:dyDescent="0.35">
      <c r="B310" s="3"/>
      <c r="E310" s="9">
        <v>45536</v>
      </c>
      <c r="F310" s="18" t="s">
        <v>12</v>
      </c>
      <c r="G310" s="19">
        <v>38981</v>
      </c>
      <c r="K310" s="2"/>
    </row>
    <row r="311" spans="2:11" x14ac:dyDescent="0.35">
      <c r="B311" s="3"/>
      <c r="E311" s="10">
        <v>45536</v>
      </c>
      <c r="F311" s="20" t="s">
        <v>13</v>
      </c>
      <c r="G311" s="21">
        <v>139</v>
      </c>
      <c r="K311" s="2"/>
    </row>
    <row r="312" spans="2:11" x14ac:dyDescent="0.35">
      <c r="B312" s="3"/>
      <c r="E312" s="9">
        <v>45536</v>
      </c>
      <c r="F312" s="18" t="s">
        <v>14</v>
      </c>
      <c r="G312" s="19">
        <v>2334</v>
      </c>
      <c r="K312" s="2"/>
    </row>
    <row r="313" spans="2:11" x14ac:dyDescent="0.35">
      <c r="B313" s="3"/>
      <c r="E313" s="10">
        <v>45536</v>
      </c>
      <c r="F313" s="20" t="s">
        <v>15</v>
      </c>
      <c r="G313" s="21">
        <v>1888</v>
      </c>
      <c r="K313" s="2"/>
    </row>
    <row r="314" spans="2:11" x14ac:dyDescent="0.35">
      <c r="B314" s="3"/>
      <c r="E314" s="9">
        <v>45536</v>
      </c>
      <c r="F314" s="18" t="s">
        <v>16</v>
      </c>
      <c r="G314" s="19">
        <v>4588</v>
      </c>
      <c r="K314" s="2"/>
    </row>
    <row r="315" spans="2:11" x14ac:dyDescent="0.35">
      <c r="B315" s="3"/>
      <c r="E315" s="10">
        <v>45536</v>
      </c>
      <c r="F315" s="20" t="s">
        <v>17</v>
      </c>
      <c r="G315" s="21">
        <v>38498</v>
      </c>
      <c r="K315" s="2"/>
    </row>
    <row r="316" spans="2:11" ht="29" x14ac:dyDescent="0.35">
      <c r="B316" s="3"/>
      <c r="E316" s="9">
        <v>45536</v>
      </c>
      <c r="F316" s="18" t="s">
        <v>18</v>
      </c>
      <c r="G316" s="19">
        <v>25696</v>
      </c>
      <c r="K316" s="2"/>
    </row>
    <row r="317" spans="2:11" ht="29" x14ac:dyDescent="0.35">
      <c r="B317" s="3"/>
      <c r="E317" s="10">
        <v>45536</v>
      </c>
      <c r="F317" s="20" t="s">
        <v>19</v>
      </c>
      <c r="G317" s="21">
        <v>1394</v>
      </c>
      <c r="K317" s="2"/>
    </row>
    <row r="318" spans="2:11" x14ac:dyDescent="0.35">
      <c r="B318" s="3"/>
      <c r="E318" s="9">
        <v>45536</v>
      </c>
      <c r="F318" s="18" t="s">
        <v>20</v>
      </c>
      <c r="G318" s="19">
        <v>5990</v>
      </c>
      <c r="K318" s="2"/>
    </row>
    <row r="319" spans="2:11" ht="29" x14ac:dyDescent="0.35">
      <c r="B319" s="3"/>
      <c r="E319" s="10">
        <v>45536</v>
      </c>
      <c r="F319" s="20" t="s">
        <v>21</v>
      </c>
      <c r="G319" s="21">
        <v>4360</v>
      </c>
      <c r="K319" s="2"/>
    </row>
    <row r="320" spans="2:11" x14ac:dyDescent="0.35">
      <c r="B320" s="3"/>
      <c r="E320" s="9">
        <v>45536</v>
      </c>
      <c r="F320" s="18" t="s">
        <v>22</v>
      </c>
      <c r="G320" s="19">
        <v>2038</v>
      </c>
      <c r="K320" s="2"/>
    </row>
    <row r="321" spans="2:11" x14ac:dyDescent="0.35">
      <c r="B321" s="3"/>
      <c r="E321" s="10">
        <v>45536</v>
      </c>
      <c r="F321" s="20" t="s">
        <v>23</v>
      </c>
      <c r="G321" s="21">
        <v>5322</v>
      </c>
      <c r="K321" s="2"/>
    </row>
    <row r="322" spans="2:11" x14ac:dyDescent="0.35">
      <c r="B322" s="3"/>
      <c r="E322" s="9">
        <v>45536</v>
      </c>
      <c r="F322" s="18" t="s">
        <v>24</v>
      </c>
      <c r="G322" s="19">
        <v>130</v>
      </c>
      <c r="K322" s="2"/>
    </row>
    <row r="323" spans="2:11" x14ac:dyDescent="0.35">
      <c r="B323" s="3"/>
      <c r="E323" s="10">
        <v>45536</v>
      </c>
      <c r="F323" s="20" t="s">
        <v>25</v>
      </c>
      <c r="G323" s="21">
        <v>944</v>
      </c>
      <c r="K323" s="2"/>
    </row>
    <row r="324" spans="2:11" x14ac:dyDescent="0.35">
      <c r="B324" s="3"/>
      <c r="E324" s="9">
        <v>45536</v>
      </c>
      <c r="F324" s="18" t="s">
        <v>26</v>
      </c>
      <c r="G324" s="19">
        <v>2529</v>
      </c>
      <c r="K324" s="2"/>
    </row>
    <row r="325" spans="2:11" x14ac:dyDescent="0.35">
      <c r="B325" s="3"/>
      <c r="E325" s="10">
        <v>45536</v>
      </c>
      <c r="F325" s="20" t="s">
        <v>27</v>
      </c>
      <c r="G325" s="21">
        <v>65</v>
      </c>
      <c r="K325" s="2"/>
    </row>
    <row r="326" spans="2:11" x14ac:dyDescent="0.35">
      <c r="B326" s="3"/>
      <c r="E326" s="9">
        <v>45536</v>
      </c>
      <c r="F326" s="18" t="s">
        <v>28</v>
      </c>
      <c r="G326" s="19">
        <v>129</v>
      </c>
      <c r="K326" s="2"/>
    </row>
    <row r="327" spans="2:11" x14ac:dyDescent="0.35">
      <c r="B327" s="3"/>
      <c r="E327" s="10">
        <v>45536</v>
      </c>
      <c r="F327" s="20" t="s">
        <v>29</v>
      </c>
      <c r="G327" s="21">
        <v>12980</v>
      </c>
      <c r="K327" s="2"/>
    </row>
    <row r="328" spans="2:11" x14ac:dyDescent="0.35">
      <c r="B328" s="3"/>
      <c r="E328" s="9">
        <v>45536</v>
      </c>
      <c r="F328" s="18" t="s">
        <v>30</v>
      </c>
      <c r="G328" s="19">
        <v>3814</v>
      </c>
      <c r="K328" s="2"/>
    </row>
    <row r="329" spans="2:11" x14ac:dyDescent="0.35">
      <c r="B329" s="3"/>
      <c r="E329" s="10">
        <v>45536</v>
      </c>
      <c r="F329" s="20" t="s">
        <v>31</v>
      </c>
      <c r="G329" s="21">
        <v>1100</v>
      </c>
      <c r="K329" s="2"/>
    </row>
    <row r="330" spans="2:11" ht="29" x14ac:dyDescent="0.35">
      <c r="B330" s="3"/>
      <c r="E330" s="9">
        <v>45536</v>
      </c>
      <c r="F330" s="18" t="s">
        <v>32</v>
      </c>
      <c r="G330" s="19">
        <v>19695</v>
      </c>
      <c r="K330" s="2"/>
    </row>
    <row r="331" spans="2:11" x14ac:dyDescent="0.35">
      <c r="B331" s="3"/>
      <c r="E331" s="10">
        <v>45536</v>
      </c>
      <c r="F331" s="20" t="s">
        <v>33</v>
      </c>
      <c r="G331" s="21">
        <v>9931</v>
      </c>
      <c r="K331" s="2"/>
    </row>
    <row r="332" spans="2:11" ht="29" x14ac:dyDescent="0.35">
      <c r="B332" s="3"/>
      <c r="E332" s="9">
        <v>45536</v>
      </c>
      <c r="F332" s="18" t="s">
        <v>34</v>
      </c>
      <c r="G332" s="19">
        <v>459</v>
      </c>
      <c r="K332" s="2"/>
    </row>
    <row r="333" spans="2:11" x14ac:dyDescent="0.35">
      <c r="B333" s="3"/>
      <c r="E333" s="10">
        <v>45536</v>
      </c>
      <c r="F333" s="20" t="s">
        <v>35</v>
      </c>
      <c r="G333" s="21">
        <v>2090</v>
      </c>
      <c r="K333" s="2"/>
    </row>
    <row r="334" spans="2:11" x14ac:dyDescent="0.35">
      <c r="B334" s="3"/>
      <c r="E334" s="9">
        <v>45536</v>
      </c>
      <c r="F334" s="18" t="s">
        <v>36</v>
      </c>
      <c r="G334" s="19">
        <v>123246</v>
      </c>
      <c r="K334" s="2"/>
    </row>
    <row r="335" spans="2:11" x14ac:dyDescent="0.35">
      <c r="B335" s="3"/>
      <c r="E335" s="10">
        <v>45536</v>
      </c>
      <c r="F335" s="20" t="s">
        <v>37</v>
      </c>
      <c r="G335" s="21">
        <v>285</v>
      </c>
      <c r="K335" s="2"/>
    </row>
    <row r="336" spans="2:11" x14ac:dyDescent="0.35">
      <c r="B336" s="3"/>
      <c r="E336" s="9">
        <v>45536</v>
      </c>
      <c r="F336" s="18" t="s">
        <v>38</v>
      </c>
      <c r="G336" s="19">
        <v>944</v>
      </c>
      <c r="K336" s="2"/>
    </row>
    <row r="337" spans="2:11" x14ac:dyDescent="0.35">
      <c r="B337" s="3"/>
      <c r="E337" s="10">
        <v>45566</v>
      </c>
      <c r="F337" s="20" t="s">
        <v>3</v>
      </c>
      <c r="G337" s="21">
        <v>376</v>
      </c>
      <c r="K337" s="2"/>
    </row>
    <row r="338" spans="2:11" x14ac:dyDescent="0.35">
      <c r="B338" s="3"/>
      <c r="E338" s="9">
        <v>45566</v>
      </c>
      <c r="F338" s="18" t="s">
        <v>4</v>
      </c>
      <c r="G338" s="19">
        <v>20223</v>
      </c>
      <c r="K338" s="2"/>
    </row>
    <row r="339" spans="2:11" x14ac:dyDescent="0.35">
      <c r="B339" s="3"/>
      <c r="E339" s="10">
        <v>45566</v>
      </c>
      <c r="F339" s="20" t="s">
        <v>5</v>
      </c>
      <c r="G339" s="21">
        <v>7350</v>
      </c>
      <c r="K339" s="2"/>
    </row>
    <row r="340" spans="2:11" x14ac:dyDescent="0.35">
      <c r="B340" s="3"/>
      <c r="E340" s="9">
        <v>45566</v>
      </c>
      <c r="F340" s="18" t="s">
        <v>6</v>
      </c>
      <c r="G340" s="19">
        <v>729</v>
      </c>
      <c r="K340" s="2"/>
    </row>
    <row r="341" spans="2:11" x14ac:dyDescent="0.35">
      <c r="B341" s="3"/>
      <c r="E341" s="10">
        <v>45566</v>
      </c>
      <c r="F341" s="20" t="s">
        <v>7</v>
      </c>
      <c r="G341" s="21">
        <v>15900</v>
      </c>
      <c r="K341" s="2"/>
    </row>
    <row r="342" spans="2:11" x14ac:dyDescent="0.35">
      <c r="B342" s="3"/>
      <c r="E342" s="9">
        <v>45566</v>
      </c>
      <c r="F342" s="18" t="s">
        <v>8</v>
      </c>
      <c r="G342" s="19">
        <v>33800</v>
      </c>
      <c r="K342" s="2"/>
    </row>
    <row r="343" spans="2:11" x14ac:dyDescent="0.35">
      <c r="B343" s="3"/>
      <c r="E343" s="10">
        <v>45566</v>
      </c>
      <c r="F343" s="20" t="s">
        <v>9</v>
      </c>
      <c r="G343" s="21">
        <v>7463</v>
      </c>
      <c r="K343" s="2"/>
    </row>
    <row r="344" spans="2:11" ht="29" x14ac:dyDescent="0.35">
      <c r="B344" s="3"/>
      <c r="E344" s="9">
        <v>45566</v>
      </c>
      <c r="F344" s="18" t="s">
        <v>10</v>
      </c>
      <c r="G344" s="19">
        <v>1734</v>
      </c>
      <c r="K344" s="2"/>
    </row>
    <row r="345" spans="2:11" ht="29" x14ac:dyDescent="0.35">
      <c r="B345" s="3"/>
      <c r="E345" s="10">
        <v>45566</v>
      </c>
      <c r="F345" s="20" t="s">
        <v>11</v>
      </c>
      <c r="G345" s="21">
        <v>910</v>
      </c>
      <c r="K345" s="2"/>
    </row>
    <row r="346" spans="2:11" x14ac:dyDescent="0.35">
      <c r="B346" s="3"/>
      <c r="E346" s="9">
        <v>45566</v>
      </c>
      <c r="F346" s="18" t="s">
        <v>12</v>
      </c>
      <c r="G346" s="19">
        <v>39381</v>
      </c>
      <c r="K346" s="2"/>
    </row>
    <row r="347" spans="2:11" x14ac:dyDescent="0.35">
      <c r="B347" s="3"/>
      <c r="E347" s="10">
        <v>45566</v>
      </c>
      <c r="F347" s="20" t="s">
        <v>13</v>
      </c>
      <c r="G347" s="21">
        <v>139</v>
      </c>
      <c r="K347" s="2"/>
    </row>
    <row r="348" spans="2:11" x14ac:dyDescent="0.35">
      <c r="B348" s="3"/>
      <c r="E348" s="9">
        <v>45566</v>
      </c>
      <c r="F348" s="18" t="s">
        <v>14</v>
      </c>
      <c r="G348" s="19">
        <v>2334</v>
      </c>
      <c r="K348" s="2"/>
    </row>
    <row r="349" spans="2:11" x14ac:dyDescent="0.35">
      <c r="B349" s="3"/>
      <c r="E349" s="10">
        <v>45566</v>
      </c>
      <c r="F349" s="20" t="s">
        <v>15</v>
      </c>
      <c r="G349" s="21">
        <v>1888</v>
      </c>
      <c r="K349" s="2"/>
    </row>
    <row r="350" spans="2:11" x14ac:dyDescent="0.35">
      <c r="B350" s="3"/>
      <c r="E350" s="9">
        <v>45566</v>
      </c>
      <c r="F350" s="18" t="s">
        <v>16</v>
      </c>
      <c r="G350" s="19">
        <v>4588</v>
      </c>
      <c r="K350" s="2"/>
    </row>
    <row r="351" spans="2:11" x14ac:dyDescent="0.35">
      <c r="B351" s="3"/>
      <c r="E351" s="10">
        <v>45566</v>
      </c>
      <c r="F351" s="20" t="s">
        <v>17</v>
      </c>
      <c r="G351" s="21">
        <v>38498</v>
      </c>
      <c r="K351" s="2"/>
    </row>
    <row r="352" spans="2:11" ht="29" x14ac:dyDescent="0.35">
      <c r="B352" s="3"/>
      <c r="E352" s="9">
        <v>45566</v>
      </c>
      <c r="F352" s="18" t="s">
        <v>18</v>
      </c>
      <c r="G352" s="19">
        <v>25696</v>
      </c>
      <c r="K352" s="2"/>
    </row>
    <row r="353" spans="2:11" ht="29" x14ac:dyDescent="0.35">
      <c r="B353" s="3"/>
      <c r="E353" s="10">
        <v>45566</v>
      </c>
      <c r="F353" s="20" t="s">
        <v>19</v>
      </c>
      <c r="G353" s="21">
        <v>1394</v>
      </c>
      <c r="K353" s="2"/>
    </row>
    <row r="354" spans="2:11" x14ac:dyDescent="0.35">
      <c r="B354" s="3"/>
      <c r="E354" s="9">
        <v>45566</v>
      </c>
      <c r="F354" s="18" t="s">
        <v>20</v>
      </c>
      <c r="G354" s="19">
        <v>5990</v>
      </c>
      <c r="K354" s="2"/>
    </row>
    <row r="355" spans="2:11" ht="29" x14ac:dyDescent="0.35">
      <c r="B355" s="3"/>
      <c r="E355" s="10">
        <v>45566</v>
      </c>
      <c r="F355" s="20" t="s">
        <v>21</v>
      </c>
      <c r="G355" s="21">
        <v>4360</v>
      </c>
      <c r="K355" s="2"/>
    </row>
    <row r="356" spans="2:11" x14ac:dyDescent="0.35">
      <c r="B356" s="3"/>
      <c r="E356" s="9">
        <v>45566</v>
      </c>
      <c r="F356" s="18" t="s">
        <v>22</v>
      </c>
      <c r="G356" s="19">
        <v>2038</v>
      </c>
      <c r="K356" s="2"/>
    </row>
    <row r="357" spans="2:11" x14ac:dyDescent="0.35">
      <c r="B357" s="3"/>
      <c r="E357" s="10">
        <v>45566</v>
      </c>
      <c r="F357" s="20" t="s">
        <v>23</v>
      </c>
      <c r="G357" s="21">
        <v>5322</v>
      </c>
      <c r="K357" s="2"/>
    </row>
    <row r="358" spans="2:11" x14ac:dyDescent="0.35">
      <c r="B358" s="3"/>
      <c r="E358" s="9">
        <v>45566</v>
      </c>
      <c r="F358" s="18" t="s">
        <v>24</v>
      </c>
      <c r="G358" s="19">
        <v>130</v>
      </c>
      <c r="K358" s="2"/>
    </row>
    <row r="359" spans="2:11" x14ac:dyDescent="0.35">
      <c r="B359" s="3"/>
      <c r="E359" s="10">
        <v>45566</v>
      </c>
      <c r="F359" s="20" t="s">
        <v>25</v>
      </c>
      <c r="G359" s="21">
        <v>944</v>
      </c>
      <c r="K359" s="2"/>
    </row>
    <row r="360" spans="2:11" x14ac:dyDescent="0.35">
      <c r="B360" s="3"/>
      <c r="E360" s="9">
        <v>45566</v>
      </c>
      <c r="F360" s="18" t="s">
        <v>26</v>
      </c>
      <c r="G360" s="19">
        <v>2529</v>
      </c>
      <c r="K360" s="2"/>
    </row>
    <row r="361" spans="2:11" x14ac:dyDescent="0.35">
      <c r="B361" s="3"/>
      <c r="E361" s="10">
        <v>45566</v>
      </c>
      <c r="F361" s="20" t="s">
        <v>27</v>
      </c>
      <c r="G361" s="21">
        <v>65</v>
      </c>
      <c r="K361" s="2"/>
    </row>
    <row r="362" spans="2:11" x14ac:dyDescent="0.35">
      <c r="B362" s="3"/>
      <c r="E362" s="9">
        <v>45566</v>
      </c>
      <c r="F362" s="18" t="s">
        <v>28</v>
      </c>
      <c r="G362" s="19">
        <v>129</v>
      </c>
      <c r="K362" s="2"/>
    </row>
    <row r="363" spans="2:11" x14ac:dyDescent="0.35">
      <c r="B363" s="3"/>
      <c r="E363" s="10">
        <v>45566</v>
      </c>
      <c r="F363" s="20" t="s">
        <v>29</v>
      </c>
      <c r="G363" s="21">
        <v>12980</v>
      </c>
      <c r="K363" s="2"/>
    </row>
    <row r="364" spans="2:11" x14ac:dyDescent="0.35">
      <c r="B364" s="3"/>
      <c r="E364" s="9">
        <v>45566</v>
      </c>
      <c r="F364" s="18" t="s">
        <v>30</v>
      </c>
      <c r="G364" s="19">
        <v>3814</v>
      </c>
      <c r="K364" s="2"/>
    </row>
    <row r="365" spans="2:11" x14ac:dyDescent="0.35">
      <c r="B365" s="3"/>
      <c r="E365" s="10">
        <v>45566</v>
      </c>
      <c r="F365" s="20" t="s">
        <v>31</v>
      </c>
      <c r="G365" s="21">
        <v>1100</v>
      </c>
      <c r="K365" s="2"/>
    </row>
    <row r="366" spans="2:11" ht="29" x14ac:dyDescent="0.35">
      <c r="B366" s="3"/>
      <c r="E366" s="9">
        <v>45566</v>
      </c>
      <c r="F366" s="18" t="s">
        <v>32</v>
      </c>
      <c r="G366" s="19">
        <v>19695</v>
      </c>
      <c r="K366" s="2"/>
    </row>
    <row r="367" spans="2:11" x14ac:dyDescent="0.35">
      <c r="B367" s="3"/>
      <c r="E367" s="10">
        <v>45566</v>
      </c>
      <c r="F367" s="20" t="s">
        <v>33</v>
      </c>
      <c r="G367" s="21">
        <v>9931</v>
      </c>
      <c r="K367" s="2"/>
    </row>
    <row r="368" spans="2:11" ht="29" x14ac:dyDescent="0.35">
      <c r="B368" s="3"/>
      <c r="E368" s="9">
        <v>45566</v>
      </c>
      <c r="F368" s="18" t="s">
        <v>34</v>
      </c>
      <c r="G368" s="19">
        <v>459</v>
      </c>
      <c r="K368" s="2"/>
    </row>
    <row r="369" spans="2:11" x14ac:dyDescent="0.35">
      <c r="B369" s="3"/>
      <c r="E369" s="10">
        <v>45566</v>
      </c>
      <c r="F369" s="20" t="s">
        <v>35</v>
      </c>
      <c r="G369" s="21">
        <v>2090</v>
      </c>
      <c r="K369" s="2"/>
    </row>
    <row r="370" spans="2:11" x14ac:dyDescent="0.35">
      <c r="B370" s="3"/>
      <c r="E370" s="9">
        <v>45566</v>
      </c>
      <c r="F370" s="18" t="s">
        <v>36</v>
      </c>
      <c r="G370" s="19">
        <v>123246</v>
      </c>
      <c r="K370" s="2"/>
    </row>
    <row r="371" spans="2:11" x14ac:dyDescent="0.35">
      <c r="B371" s="3"/>
      <c r="E371" s="10">
        <v>45566</v>
      </c>
      <c r="F371" s="20" t="s">
        <v>37</v>
      </c>
      <c r="G371" s="21">
        <v>285</v>
      </c>
      <c r="K371" s="2"/>
    </row>
    <row r="372" spans="2:11" x14ac:dyDescent="0.35">
      <c r="B372" s="3"/>
      <c r="E372" s="9">
        <v>45566</v>
      </c>
      <c r="F372" s="18" t="s">
        <v>38</v>
      </c>
      <c r="G372" s="19">
        <v>944</v>
      </c>
      <c r="K372" s="2"/>
    </row>
    <row r="373" spans="2:11" x14ac:dyDescent="0.35">
      <c r="B373" s="3"/>
      <c r="E373" s="10">
        <v>45597</v>
      </c>
      <c r="F373" s="20" t="s">
        <v>3</v>
      </c>
      <c r="G373" s="21">
        <v>376</v>
      </c>
      <c r="K373" s="2"/>
    </row>
    <row r="374" spans="2:11" x14ac:dyDescent="0.35">
      <c r="B374" s="3"/>
      <c r="E374" s="9">
        <v>45597</v>
      </c>
      <c r="F374" s="18" t="s">
        <v>4</v>
      </c>
      <c r="G374" s="19">
        <v>20223</v>
      </c>
      <c r="K374" s="2"/>
    </row>
    <row r="375" spans="2:11" x14ac:dyDescent="0.35">
      <c r="B375" s="3"/>
      <c r="E375" s="10">
        <v>45597</v>
      </c>
      <c r="F375" s="20" t="s">
        <v>5</v>
      </c>
      <c r="G375" s="21">
        <v>7350</v>
      </c>
      <c r="K375" s="2"/>
    </row>
    <row r="376" spans="2:11" x14ac:dyDescent="0.35">
      <c r="B376" s="3"/>
      <c r="E376" s="9">
        <v>45597</v>
      </c>
      <c r="F376" s="18" t="s">
        <v>6</v>
      </c>
      <c r="G376" s="19">
        <v>729</v>
      </c>
      <c r="K376" s="2"/>
    </row>
    <row r="377" spans="2:11" x14ac:dyDescent="0.35">
      <c r="B377" s="3"/>
      <c r="E377" s="10">
        <v>45597</v>
      </c>
      <c r="F377" s="20" t="s">
        <v>7</v>
      </c>
      <c r="G377" s="21">
        <v>15900</v>
      </c>
      <c r="K377" s="2"/>
    </row>
    <row r="378" spans="2:11" x14ac:dyDescent="0.35">
      <c r="B378" s="3"/>
      <c r="E378" s="9">
        <v>45597</v>
      </c>
      <c r="F378" s="18" t="s">
        <v>8</v>
      </c>
      <c r="G378" s="19">
        <v>33800</v>
      </c>
      <c r="K378" s="2"/>
    </row>
    <row r="379" spans="2:11" x14ac:dyDescent="0.35">
      <c r="B379" s="3"/>
      <c r="E379" s="10">
        <v>45597</v>
      </c>
      <c r="F379" s="20" t="s">
        <v>9</v>
      </c>
      <c r="G379" s="21">
        <v>7463</v>
      </c>
      <c r="K379" s="2"/>
    </row>
    <row r="380" spans="2:11" ht="29" x14ac:dyDescent="0.35">
      <c r="B380" s="3"/>
      <c r="E380" s="9">
        <v>45597</v>
      </c>
      <c r="F380" s="18" t="s">
        <v>10</v>
      </c>
      <c r="G380" s="19">
        <v>1734</v>
      </c>
      <c r="K380" s="2"/>
    </row>
    <row r="381" spans="2:11" ht="29" x14ac:dyDescent="0.35">
      <c r="B381" s="3"/>
      <c r="E381" s="10">
        <v>45597</v>
      </c>
      <c r="F381" s="20" t="s">
        <v>11</v>
      </c>
      <c r="G381" s="21">
        <v>910</v>
      </c>
      <c r="K381" s="2"/>
    </row>
    <row r="382" spans="2:11" x14ac:dyDescent="0.35">
      <c r="B382" s="3"/>
      <c r="E382" s="9">
        <v>45597</v>
      </c>
      <c r="F382" s="18" t="s">
        <v>12</v>
      </c>
      <c r="G382" s="19">
        <v>38981</v>
      </c>
      <c r="K382" s="2"/>
    </row>
    <row r="383" spans="2:11" x14ac:dyDescent="0.35">
      <c r="B383" s="3"/>
      <c r="E383" s="10">
        <v>45597</v>
      </c>
      <c r="F383" s="20" t="s">
        <v>13</v>
      </c>
      <c r="G383" s="21">
        <v>139</v>
      </c>
      <c r="K383" s="2"/>
    </row>
    <row r="384" spans="2:11" x14ac:dyDescent="0.35">
      <c r="B384" s="3"/>
      <c r="E384" s="9">
        <v>45597</v>
      </c>
      <c r="F384" s="18" t="s">
        <v>14</v>
      </c>
      <c r="G384" s="19">
        <v>2334</v>
      </c>
      <c r="K384" s="2"/>
    </row>
    <row r="385" spans="2:11" x14ac:dyDescent="0.35">
      <c r="B385" s="3"/>
      <c r="E385" s="10">
        <v>45597</v>
      </c>
      <c r="F385" s="20" t="s">
        <v>15</v>
      </c>
      <c r="G385" s="21">
        <v>1888</v>
      </c>
      <c r="K385" s="2"/>
    </row>
    <row r="386" spans="2:11" x14ac:dyDescent="0.35">
      <c r="B386" s="3"/>
      <c r="E386" s="9">
        <v>45597</v>
      </c>
      <c r="F386" s="18" t="s">
        <v>16</v>
      </c>
      <c r="G386" s="19">
        <v>4588</v>
      </c>
      <c r="K386" s="2"/>
    </row>
    <row r="387" spans="2:11" x14ac:dyDescent="0.35">
      <c r="B387" s="3"/>
      <c r="E387" s="10">
        <v>45597</v>
      </c>
      <c r="F387" s="20" t="s">
        <v>17</v>
      </c>
      <c r="G387" s="21">
        <v>38498</v>
      </c>
      <c r="K387" s="2"/>
    </row>
    <row r="388" spans="2:11" ht="29" x14ac:dyDescent="0.35">
      <c r="B388" s="3"/>
      <c r="E388" s="9">
        <v>45597</v>
      </c>
      <c r="F388" s="18" t="s">
        <v>18</v>
      </c>
      <c r="G388" s="19">
        <v>25696</v>
      </c>
      <c r="K388" s="2"/>
    </row>
    <row r="389" spans="2:11" ht="29" x14ac:dyDescent="0.35">
      <c r="B389" s="3"/>
      <c r="E389" s="10">
        <v>45597</v>
      </c>
      <c r="F389" s="20" t="s">
        <v>19</v>
      </c>
      <c r="G389" s="21">
        <v>1394</v>
      </c>
      <c r="K389" s="2"/>
    </row>
    <row r="390" spans="2:11" x14ac:dyDescent="0.35">
      <c r="B390" s="3"/>
      <c r="E390" s="9">
        <v>45597</v>
      </c>
      <c r="F390" s="18" t="s">
        <v>20</v>
      </c>
      <c r="G390" s="19">
        <v>5990</v>
      </c>
      <c r="K390" s="2"/>
    </row>
    <row r="391" spans="2:11" ht="29" x14ac:dyDescent="0.35">
      <c r="B391" s="3"/>
      <c r="E391" s="10">
        <v>45597</v>
      </c>
      <c r="F391" s="20" t="s">
        <v>21</v>
      </c>
      <c r="G391" s="21">
        <v>4682</v>
      </c>
      <c r="K391" s="2"/>
    </row>
    <row r="392" spans="2:11" x14ac:dyDescent="0.35">
      <c r="B392" s="3"/>
      <c r="E392" s="9">
        <v>45597</v>
      </c>
      <c r="F392" s="18" t="s">
        <v>22</v>
      </c>
      <c r="G392" s="19">
        <v>2038</v>
      </c>
      <c r="K392" s="2"/>
    </row>
    <row r="393" spans="2:11" x14ac:dyDescent="0.35">
      <c r="B393" s="3"/>
      <c r="E393" s="10">
        <v>45597</v>
      </c>
      <c r="F393" s="20" t="s">
        <v>23</v>
      </c>
      <c r="G393" s="21">
        <v>5322</v>
      </c>
      <c r="K393" s="2"/>
    </row>
    <row r="394" spans="2:11" x14ac:dyDescent="0.35">
      <c r="B394" s="3"/>
      <c r="E394" s="9">
        <v>45597</v>
      </c>
      <c r="F394" s="18" t="s">
        <v>24</v>
      </c>
      <c r="G394" s="19">
        <v>130</v>
      </c>
      <c r="K394" s="2"/>
    </row>
    <row r="395" spans="2:11" x14ac:dyDescent="0.35">
      <c r="B395" s="3"/>
      <c r="E395" s="10">
        <v>45597</v>
      </c>
      <c r="F395" s="20" t="s">
        <v>25</v>
      </c>
      <c r="G395" s="21">
        <v>944</v>
      </c>
      <c r="K395" s="2"/>
    </row>
    <row r="396" spans="2:11" x14ac:dyDescent="0.35">
      <c r="B396" s="3"/>
      <c r="E396" s="9">
        <v>45597</v>
      </c>
      <c r="F396" s="18" t="s">
        <v>26</v>
      </c>
      <c r="G396" s="19">
        <v>2529</v>
      </c>
      <c r="K396" s="2"/>
    </row>
    <row r="397" spans="2:11" x14ac:dyDescent="0.35">
      <c r="B397" s="3"/>
      <c r="E397" s="10">
        <v>45597</v>
      </c>
      <c r="F397" s="20" t="s">
        <v>27</v>
      </c>
      <c r="G397" s="21">
        <v>65</v>
      </c>
      <c r="K397" s="2"/>
    </row>
    <row r="398" spans="2:11" x14ac:dyDescent="0.35">
      <c r="B398" s="3"/>
      <c r="E398" s="9">
        <v>45597</v>
      </c>
      <c r="F398" s="18" t="s">
        <v>28</v>
      </c>
      <c r="G398" s="19">
        <v>129</v>
      </c>
      <c r="K398" s="2"/>
    </row>
    <row r="399" spans="2:11" x14ac:dyDescent="0.35">
      <c r="B399" s="3"/>
      <c r="E399" s="10">
        <v>45597</v>
      </c>
      <c r="F399" s="20" t="s">
        <v>29</v>
      </c>
      <c r="G399" s="21">
        <v>13680</v>
      </c>
      <c r="K399" s="2"/>
    </row>
    <row r="400" spans="2:11" x14ac:dyDescent="0.35">
      <c r="B400" s="3"/>
      <c r="E400" s="9">
        <v>45597</v>
      </c>
      <c r="F400" s="18" t="s">
        <v>30</v>
      </c>
      <c r="G400" s="19">
        <v>3814</v>
      </c>
      <c r="K400" s="2"/>
    </row>
    <row r="401" spans="2:11" x14ac:dyDescent="0.35">
      <c r="B401" s="3"/>
      <c r="E401" s="10">
        <v>45597</v>
      </c>
      <c r="F401" s="20" t="s">
        <v>31</v>
      </c>
      <c r="G401" s="21">
        <v>1100</v>
      </c>
      <c r="K401" s="2"/>
    </row>
    <row r="402" spans="2:11" ht="29" x14ac:dyDescent="0.35">
      <c r="B402" s="3"/>
      <c r="E402" s="9">
        <v>45597</v>
      </c>
      <c r="F402" s="18" t="s">
        <v>32</v>
      </c>
      <c r="G402" s="19">
        <v>19695</v>
      </c>
      <c r="K402" s="2"/>
    </row>
    <row r="403" spans="2:11" x14ac:dyDescent="0.35">
      <c r="B403" s="3"/>
      <c r="E403" s="10">
        <v>45597</v>
      </c>
      <c r="F403" s="20" t="s">
        <v>33</v>
      </c>
      <c r="G403" s="21">
        <v>9931</v>
      </c>
      <c r="K403" s="2"/>
    </row>
    <row r="404" spans="2:11" ht="29" x14ac:dyDescent="0.35">
      <c r="B404" s="3"/>
      <c r="E404" s="9">
        <v>45597</v>
      </c>
      <c r="F404" s="18" t="s">
        <v>34</v>
      </c>
      <c r="G404" s="19">
        <v>459</v>
      </c>
      <c r="K404" s="2"/>
    </row>
    <row r="405" spans="2:11" x14ac:dyDescent="0.35">
      <c r="B405" s="3"/>
      <c r="E405" s="10">
        <v>45597</v>
      </c>
      <c r="F405" s="20" t="s">
        <v>35</v>
      </c>
      <c r="G405" s="21">
        <v>2090</v>
      </c>
      <c r="K405" s="2"/>
    </row>
    <row r="406" spans="2:11" x14ac:dyDescent="0.35">
      <c r="B406" s="3"/>
      <c r="E406" s="9">
        <v>45597</v>
      </c>
      <c r="F406" s="18" t="s">
        <v>36</v>
      </c>
      <c r="G406" s="19">
        <v>123246</v>
      </c>
      <c r="K406" s="2"/>
    </row>
    <row r="407" spans="2:11" x14ac:dyDescent="0.35">
      <c r="B407" s="3"/>
      <c r="E407" s="10">
        <v>45597</v>
      </c>
      <c r="F407" s="20" t="s">
        <v>37</v>
      </c>
      <c r="G407" s="21">
        <v>285</v>
      </c>
      <c r="K407" s="2"/>
    </row>
    <row r="408" spans="2:11" x14ac:dyDescent="0.35">
      <c r="B408" s="3"/>
      <c r="E408" s="9">
        <v>45597</v>
      </c>
      <c r="F408" s="18" t="s">
        <v>38</v>
      </c>
      <c r="G408" s="19">
        <v>944</v>
      </c>
      <c r="K408" s="2"/>
    </row>
    <row r="409" spans="2:11" x14ac:dyDescent="0.35">
      <c r="B409" s="3"/>
      <c r="E409" s="10">
        <v>45627</v>
      </c>
      <c r="F409" s="20" t="s">
        <v>3</v>
      </c>
      <c r="G409" s="21">
        <v>376</v>
      </c>
      <c r="K409" s="2"/>
    </row>
    <row r="410" spans="2:11" x14ac:dyDescent="0.35">
      <c r="B410" s="3"/>
      <c r="E410" s="9">
        <v>45627</v>
      </c>
      <c r="F410" s="18" t="s">
        <v>4</v>
      </c>
      <c r="G410" s="19">
        <v>16247</v>
      </c>
      <c r="K410" s="2"/>
    </row>
    <row r="411" spans="2:11" x14ac:dyDescent="0.35">
      <c r="B411" s="3"/>
      <c r="E411" s="10">
        <v>45627</v>
      </c>
      <c r="F411" s="20" t="s">
        <v>5</v>
      </c>
      <c r="G411" s="21">
        <v>7350</v>
      </c>
      <c r="K411" s="2"/>
    </row>
    <row r="412" spans="2:11" x14ac:dyDescent="0.35">
      <c r="B412" s="3"/>
      <c r="E412" s="9">
        <v>45627</v>
      </c>
      <c r="F412" s="18" t="s">
        <v>6</v>
      </c>
      <c r="G412" s="19">
        <v>804</v>
      </c>
      <c r="K412" s="2"/>
    </row>
    <row r="413" spans="2:11" x14ac:dyDescent="0.35">
      <c r="B413" s="3"/>
      <c r="E413" s="10">
        <v>45627</v>
      </c>
      <c r="F413" s="20" t="s">
        <v>7</v>
      </c>
      <c r="G413" s="21">
        <v>5500</v>
      </c>
      <c r="K413" s="2"/>
    </row>
    <row r="414" spans="2:11" x14ac:dyDescent="0.35">
      <c r="B414" s="3"/>
      <c r="E414" s="9">
        <v>45627</v>
      </c>
      <c r="F414" s="18" t="s">
        <v>8</v>
      </c>
      <c r="G414" s="19">
        <v>24500</v>
      </c>
      <c r="K414" s="2"/>
    </row>
    <row r="415" spans="2:11" x14ac:dyDescent="0.35">
      <c r="B415" s="3"/>
      <c r="E415" s="10">
        <v>45627</v>
      </c>
      <c r="F415" s="20" t="s">
        <v>9</v>
      </c>
      <c r="G415" s="21">
        <v>2825</v>
      </c>
      <c r="K415" s="2"/>
    </row>
    <row r="416" spans="2:11" ht="29" x14ac:dyDescent="0.35">
      <c r="B416" s="3"/>
      <c r="E416" s="9">
        <v>45627</v>
      </c>
      <c r="F416" s="18" t="s">
        <v>10</v>
      </c>
      <c r="G416" s="19">
        <v>1303</v>
      </c>
      <c r="K416" s="2"/>
    </row>
    <row r="417" spans="2:11" ht="29" x14ac:dyDescent="0.35">
      <c r="B417" s="3"/>
      <c r="E417" s="10">
        <v>45627</v>
      </c>
      <c r="F417" s="20" t="s">
        <v>11</v>
      </c>
      <c r="G417" s="21">
        <v>500</v>
      </c>
      <c r="K417" s="2"/>
    </row>
    <row r="418" spans="2:11" ht="29" x14ac:dyDescent="0.35">
      <c r="B418" s="3"/>
      <c r="E418" s="9">
        <v>45627</v>
      </c>
      <c r="F418" s="18" t="s">
        <v>39</v>
      </c>
      <c r="G418" s="19">
        <v>123</v>
      </c>
      <c r="K418" s="2"/>
    </row>
    <row r="419" spans="2:11" x14ac:dyDescent="0.35">
      <c r="B419" s="3"/>
      <c r="E419" s="10">
        <v>45627</v>
      </c>
      <c r="F419" s="20" t="s">
        <v>12</v>
      </c>
      <c r="G419" s="21">
        <v>40006</v>
      </c>
      <c r="K419" s="2"/>
    </row>
    <row r="420" spans="2:11" x14ac:dyDescent="0.35">
      <c r="B420" s="3"/>
      <c r="E420" s="9">
        <v>45627</v>
      </c>
      <c r="F420" s="18" t="s">
        <v>13</v>
      </c>
      <c r="G420" s="19">
        <v>139</v>
      </c>
      <c r="K420" s="2"/>
    </row>
    <row r="421" spans="2:11" x14ac:dyDescent="0.35">
      <c r="B421" s="3"/>
      <c r="E421" s="10">
        <v>45627</v>
      </c>
      <c r="F421" s="20" t="s">
        <v>14</v>
      </c>
      <c r="G421" s="21">
        <v>2334</v>
      </c>
      <c r="K421" s="2"/>
    </row>
    <row r="422" spans="2:11" x14ac:dyDescent="0.35">
      <c r="B422" s="3"/>
      <c r="E422" s="9">
        <v>45627</v>
      </c>
      <c r="F422" s="18" t="s">
        <v>40</v>
      </c>
      <c r="G422" s="19">
        <v>14000</v>
      </c>
      <c r="K422" s="2"/>
    </row>
    <row r="423" spans="2:11" x14ac:dyDescent="0.35">
      <c r="B423" s="3"/>
      <c r="E423" s="10">
        <v>45627</v>
      </c>
      <c r="F423" s="20" t="s">
        <v>15</v>
      </c>
      <c r="G423" s="21">
        <v>1888</v>
      </c>
      <c r="K423" s="2"/>
    </row>
    <row r="424" spans="2:11" x14ac:dyDescent="0.35">
      <c r="B424" s="3"/>
      <c r="E424" s="9">
        <v>45627</v>
      </c>
      <c r="F424" s="18" t="s">
        <v>41</v>
      </c>
      <c r="G424" s="19">
        <v>72</v>
      </c>
      <c r="K424" s="2"/>
    </row>
    <row r="425" spans="2:11" x14ac:dyDescent="0.35">
      <c r="B425" s="3"/>
      <c r="E425" s="10">
        <v>45627</v>
      </c>
      <c r="F425" s="20" t="s">
        <v>16</v>
      </c>
      <c r="G425" s="21">
        <v>5558</v>
      </c>
      <c r="K425" s="2"/>
    </row>
    <row r="426" spans="2:11" x14ac:dyDescent="0.35">
      <c r="B426" s="3"/>
      <c r="E426" s="9">
        <v>45627</v>
      </c>
      <c r="F426" s="18" t="s">
        <v>17</v>
      </c>
      <c r="G426" s="19">
        <v>39498</v>
      </c>
      <c r="K426" s="2"/>
    </row>
    <row r="427" spans="2:11" ht="29" x14ac:dyDescent="0.35">
      <c r="B427" s="3"/>
      <c r="E427" s="10">
        <v>45627</v>
      </c>
      <c r="F427" s="20" t="s">
        <v>18</v>
      </c>
      <c r="G427" s="21">
        <v>23946</v>
      </c>
      <c r="K427" s="2"/>
    </row>
    <row r="428" spans="2:11" ht="29" x14ac:dyDescent="0.35">
      <c r="B428" s="3"/>
      <c r="E428" s="9">
        <v>45627</v>
      </c>
      <c r="F428" s="18" t="s">
        <v>19</v>
      </c>
      <c r="G428" s="19">
        <v>1481</v>
      </c>
      <c r="K428" s="2"/>
    </row>
    <row r="429" spans="2:11" x14ac:dyDescent="0.35">
      <c r="B429" s="3"/>
      <c r="E429" s="10">
        <v>45627</v>
      </c>
      <c r="F429" s="20" t="s">
        <v>20</v>
      </c>
      <c r="G429" s="21">
        <v>5000</v>
      </c>
      <c r="K429" s="2"/>
    </row>
    <row r="430" spans="2:11" ht="29" x14ac:dyDescent="0.35">
      <c r="B430" s="3"/>
      <c r="E430" s="9">
        <v>45627</v>
      </c>
      <c r="F430" s="18" t="s">
        <v>21</v>
      </c>
      <c r="G430" s="19">
        <v>4992</v>
      </c>
      <c r="K430" s="2"/>
    </row>
    <row r="431" spans="2:11" x14ac:dyDescent="0.35">
      <c r="B431" s="3"/>
      <c r="E431" s="10">
        <v>45627</v>
      </c>
      <c r="F431" s="20" t="s">
        <v>22</v>
      </c>
      <c r="G431" s="21">
        <v>1888</v>
      </c>
      <c r="K431" s="2"/>
    </row>
    <row r="432" spans="2:11" x14ac:dyDescent="0.35">
      <c r="B432" s="3"/>
      <c r="E432" s="9">
        <v>45627</v>
      </c>
      <c r="F432" s="18" t="s">
        <v>23</v>
      </c>
      <c r="G432" s="19">
        <v>3722</v>
      </c>
      <c r="K432" s="2"/>
    </row>
    <row r="433" spans="2:11" ht="29" x14ac:dyDescent="0.35">
      <c r="B433" s="3"/>
      <c r="E433" s="10">
        <v>45627</v>
      </c>
      <c r="F433" s="20" t="s">
        <v>42</v>
      </c>
      <c r="G433" s="21">
        <v>850</v>
      </c>
      <c r="K433" s="2"/>
    </row>
    <row r="434" spans="2:11" x14ac:dyDescent="0.35">
      <c r="B434" s="3"/>
      <c r="E434" s="9">
        <v>45627</v>
      </c>
      <c r="F434" s="18" t="s">
        <v>24</v>
      </c>
      <c r="G434" s="19">
        <v>130</v>
      </c>
      <c r="K434" s="2"/>
    </row>
    <row r="435" spans="2:11" x14ac:dyDescent="0.35">
      <c r="B435" s="3"/>
      <c r="E435" s="10">
        <v>45627</v>
      </c>
      <c r="F435" s="20" t="s">
        <v>25</v>
      </c>
      <c r="G435" s="21">
        <v>944</v>
      </c>
      <c r="K435" s="2"/>
    </row>
    <row r="436" spans="2:11" x14ac:dyDescent="0.35">
      <c r="B436" s="3"/>
      <c r="E436" s="9">
        <v>45627</v>
      </c>
      <c r="F436" s="18" t="s">
        <v>27</v>
      </c>
      <c r="G436" s="19">
        <v>65</v>
      </c>
      <c r="K436" s="2"/>
    </row>
    <row r="437" spans="2:11" x14ac:dyDescent="0.35">
      <c r="B437" s="3"/>
      <c r="E437" s="10">
        <v>45627</v>
      </c>
      <c r="F437" s="20" t="s">
        <v>28</v>
      </c>
      <c r="G437" s="21">
        <v>2278</v>
      </c>
      <c r="K437" s="2"/>
    </row>
    <row r="438" spans="2:11" x14ac:dyDescent="0.35">
      <c r="B438" s="3"/>
      <c r="E438" s="9">
        <v>45627</v>
      </c>
      <c r="F438" s="18" t="s">
        <v>43</v>
      </c>
      <c r="G438" s="19">
        <v>569</v>
      </c>
      <c r="K438" s="2"/>
    </row>
    <row r="439" spans="2:11" x14ac:dyDescent="0.35">
      <c r="B439" s="3"/>
      <c r="E439" s="10">
        <v>45627</v>
      </c>
      <c r="F439" s="20" t="s">
        <v>29</v>
      </c>
      <c r="G439" s="21">
        <v>13480</v>
      </c>
      <c r="K439" s="2"/>
    </row>
    <row r="440" spans="2:11" x14ac:dyDescent="0.35">
      <c r="B440" s="3"/>
      <c r="E440" s="9">
        <v>45627</v>
      </c>
      <c r="F440" s="18" t="s">
        <v>30</v>
      </c>
      <c r="G440" s="19">
        <v>3814</v>
      </c>
      <c r="K440" s="2"/>
    </row>
    <row r="441" spans="2:11" x14ac:dyDescent="0.35">
      <c r="B441" s="3"/>
      <c r="E441" s="10">
        <v>45627</v>
      </c>
      <c r="F441" s="20" t="s">
        <v>44</v>
      </c>
      <c r="G441" s="21">
        <v>953</v>
      </c>
      <c r="K441" s="2"/>
    </row>
    <row r="442" spans="2:11" ht="29" x14ac:dyDescent="0.35">
      <c r="B442" s="3"/>
      <c r="E442" s="9">
        <v>45627</v>
      </c>
      <c r="F442" s="18" t="s">
        <v>32</v>
      </c>
      <c r="G442" s="19">
        <v>26078</v>
      </c>
      <c r="K442" s="2"/>
    </row>
    <row r="443" spans="2:11" x14ac:dyDescent="0.35">
      <c r="B443" s="3"/>
      <c r="E443" s="10">
        <v>45627</v>
      </c>
      <c r="F443" s="20" t="s">
        <v>33</v>
      </c>
      <c r="G443" s="21">
        <v>14222</v>
      </c>
      <c r="K443" s="2"/>
    </row>
    <row r="444" spans="2:11" ht="29" x14ac:dyDescent="0.35">
      <c r="B444" s="3"/>
      <c r="E444" s="9">
        <v>45627</v>
      </c>
      <c r="F444" s="18" t="s">
        <v>34</v>
      </c>
      <c r="G444" s="19">
        <v>8466</v>
      </c>
      <c r="K444" s="2"/>
    </row>
    <row r="445" spans="2:11" x14ac:dyDescent="0.35">
      <c r="B445" s="3"/>
      <c r="E445" s="10">
        <v>45627</v>
      </c>
      <c r="F445" s="20" t="s">
        <v>35</v>
      </c>
      <c r="G445" s="21">
        <v>2090</v>
      </c>
      <c r="K445" s="2"/>
    </row>
    <row r="446" spans="2:11" x14ac:dyDescent="0.35">
      <c r="B446" s="3"/>
      <c r="E446" s="9">
        <v>45627</v>
      </c>
      <c r="F446" s="18" t="s">
        <v>36</v>
      </c>
      <c r="G446" s="19">
        <v>119305</v>
      </c>
      <c r="K446" s="2"/>
    </row>
    <row r="447" spans="2:11" x14ac:dyDescent="0.35">
      <c r="B447" s="3"/>
      <c r="E447" s="10">
        <v>45627</v>
      </c>
      <c r="F447" s="20" t="s">
        <v>37</v>
      </c>
      <c r="G447" s="21">
        <v>285</v>
      </c>
      <c r="K447" s="2"/>
    </row>
    <row r="448" spans="2:11" x14ac:dyDescent="0.35">
      <c r="B448" s="3"/>
      <c r="E448" s="9">
        <v>45627</v>
      </c>
      <c r="F448" s="18" t="s">
        <v>45</v>
      </c>
      <c r="G448" s="19">
        <v>944</v>
      </c>
      <c r="K448" s="2"/>
    </row>
    <row r="449" spans="2:11" x14ac:dyDescent="0.35">
      <c r="B449" s="3"/>
      <c r="E449" s="10">
        <v>45658</v>
      </c>
      <c r="F449" s="20" t="s">
        <v>3</v>
      </c>
      <c r="G449" s="21">
        <v>376</v>
      </c>
      <c r="K449" s="2"/>
    </row>
    <row r="450" spans="2:11" x14ac:dyDescent="0.35">
      <c r="B450" s="3"/>
      <c r="E450" s="9">
        <v>45658</v>
      </c>
      <c r="F450" s="18" t="s">
        <v>4</v>
      </c>
      <c r="G450" s="19">
        <v>15312</v>
      </c>
      <c r="K450" s="2"/>
    </row>
    <row r="451" spans="2:11" x14ac:dyDescent="0.35">
      <c r="B451" s="3"/>
      <c r="E451" s="10">
        <v>45658</v>
      </c>
      <c r="F451" s="20" t="s">
        <v>5</v>
      </c>
      <c r="G451" s="21">
        <v>7350</v>
      </c>
      <c r="K451" s="2"/>
    </row>
    <row r="452" spans="2:11" x14ac:dyDescent="0.35">
      <c r="B452" s="3"/>
      <c r="E452" s="9">
        <v>45658</v>
      </c>
      <c r="F452" s="18" t="s">
        <v>6</v>
      </c>
      <c r="G452" s="19">
        <v>651</v>
      </c>
      <c r="K452" s="2"/>
    </row>
    <row r="453" spans="2:11" x14ac:dyDescent="0.35">
      <c r="B453" s="3"/>
      <c r="E453" s="10">
        <v>45658</v>
      </c>
      <c r="F453" s="20" t="s">
        <v>7</v>
      </c>
      <c r="G453" s="21">
        <v>5500</v>
      </c>
      <c r="K453" s="2"/>
    </row>
    <row r="454" spans="2:11" x14ac:dyDescent="0.35">
      <c r="B454" s="3"/>
      <c r="E454" s="9">
        <v>45658</v>
      </c>
      <c r="F454" s="18" t="s">
        <v>8</v>
      </c>
      <c r="G454" s="19">
        <v>24500</v>
      </c>
      <c r="K454" s="2"/>
    </row>
    <row r="455" spans="2:11" x14ac:dyDescent="0.35">
      <c r="B455" s="3"/>
      <c r="E455" s="10">
        <v>45658</v>
      </c>
      <c r="F455" s="20" t="s">
        <v>9</v>
      </c>
      <c r="G455" s="21">
        <v>2180</v>
      </c>
      <c r="K455" s="2"/>
    </row>
    <row r="456" spans="2:11" ht="29" x14ac:dyDescent="0.35">
      <c r="B456" s="3"/>
      <c r="E456" s="9">
        <v>45658</v>
      </c>
      <c r="F456" s="18" t="s">
        <v>10</v>
      </c>
      <c r="G456" s="19">
        <v>1303</v>
      </c>
      <c r="K456" s="2"/>
    </row>
    <row r="457" spans="2:11" ht="29" x14ac:dyDescent="0.35">
      <c r="B457" s="3"/>
      <c r="E457" s="10">
        <v>45658</v>
      </c>
      <c r="F457" s="20" t="s">
        <v>11</v>
      </c>
      <c r="G457" s="21">
        <v>433</v>
      </c>
      <c r="K457" s="2"/>
    </row>
    <row r="458" spans="2:11" ht="29" x14ac:dyDescent="0.35">
      <c r="B458" s="3"/>
      <c r="E458" s="9">
        <v>45658</v>
      </c>
      <c r="F458" s="18" t="s">
        <v>39</v>
      </c>
      <c r="G458" s="19">
        <v>123</v>
      </c>
      <c r="K458" s="2"/>
    </row>
    <row r="459" spans="2:11" x14ac:dyDescent="0.35">
      <c r="B459" s="3"/>
      <c r="E459" s="10">
        <v>45658</v>
      </c>
      <c r="F459" s="20" t="s">
        <v>12</v>
      </c>
      <c r="G459" s="21">
        <v>36981</v>
      </c>
      <c r="K459" s="2"/>
    </row>
    <row r="460" spans="2:11" x14ac:dyDescent="0.35">
      <c r="B460" s="3"/>
      <c r="E460" s="9">
        <v>45658</v>
      </c>
      <c r="F460" s="18" t="s">
        <v>13</v>
      </c>
      <c r="G460" s="19">
        <v>139</v>
      </c>
      <c r="K460" s="2"/>
    </row>
    <row r="461" spans="2:11" x14ac:dyDescent="0.35">
      <c r="B461" s="3"/>
      <c r="E461" s="10">
        <v>45658</v>
      </c>
      <c r="F461" s="20" t="s">
        <v>14</v>
      </c>
      <c r="G461" s="21">
        <v>2334</v>
      </c>
      <c r="K461" s="2"/>
    </row>
    <row r="462" spans="2:11" x14ac:dyDescent="0.35">
      <c r="B462" s="3"/>
      <c r="E462" s="9">
        <v>45658</v>
      </c>
      <c r="F462" s="18" t="s">
        <v>40</v>
      </c>
      <c r="G462" s="19">
        <v>14000</v>
      </c>
      <c r="K462" s="2"/>
    </row>
    <row r="463" spans="2:11" x14ac:dyDescent="0.35">
      <c r="B463" s="3"/>
      <c r="E463" s="10">
        <v>45658</v>
      </c>
      <c r="F463" s="20" t="s">
        <v>15</v>
      </c>
      <c r="G463" s="21">
        <v>1888</v>
      </c>
      <c r="K463" s="2"/>
    </row>
    <row r="464" spans="2:11" x14ac:dyDescent="0.35">
      <c r="B464" s="3"/>
      <c r="E464" s="9">
        <v>45658</v>
      </c>
      <c r="F464" s="18" t="s">
        <v>41</v>
      </c>
      <c r="G464" s="19">
        <v>23</v>
      </c>
      <c r="K464" s="2"/>
    </row>
    <row r="465" spans="2:11" x14ac:dyDescent="0.35">
      <c r="B465" s="3"/>
      <c r="E465" s="10">
        <v>45658</v>
      </c>
      <c r="F465" s="20" t="s">
        <v>16</v>
      </c>
      <c r="G465" s="21">
        <v>4588</v>
      </c>
      <c r="K465" s="2"/>
    </row>
    <row r="466" spans="2:11" x14ac:dyDescent="0.35">
      <c r="B466" s="3"/>
      <c r="E466" s="9">
        <v>45658</v>
      </c>
      <c r="F466" s="18" t="s">
        <v>17</v>
      </c>
      <c r="G466" s="19">
        <v>39498</v>
      </c>
      <c r="K466" s="2"/>
    </row>
    <row r="467" spans="2:11" ht="29" x14ac:dyDescent="0.35">
      <c r="B467" s="3"/>
      <c r="E467" s="10">
        <v>45658</v>
      </c>
      <c r="F467" s="20" t="s">
        <v>18</v>
      </c>
      <c r="G467" s="21">
        <v>23946</v>
      </c>
      <c r="K467" s="2"/>
    </row>
    <row r="468" spans="2:11" ht="29" x14ac:dyDescent="0.35">
      <c r="B468" s="3"/>
      <c r="E468" s="9">
        <v>45658</v>
      </c>
      <c r="F468" s="18" t="s">
        <v>19</v>
      </c>
      <c r="G468" s="19">
        <v>1481</v>
      </c>
      <c r="K468" s="2"/>
    </row>
    <row r="469" spans="2:11" x14ac:dyDescent="0.35">
      <c r="B469" s="3"/>
      <c r="E469" s="10">
        <v>45658</v>
      </c>
      <c r="F469" s="20" t="s">
        <v>20</v>
      </c>
      <c r="G469" s="21">
        <v>5000</v>
      </c>
      <c r="K469" s="2"/>
    </row>
    <row r="470" spans="2:11" ht="29" x14ac:dyDescent="0.35">
      <c r="B470" s="3"/>
      <c r="E470" s="9">
        <v>45658</v>
      </c>
      <c r="F470" s="18" t="s">
        <v>21</v>
      </c>
      <c r="G470" s="19">
        <v>5092</v>
      </c>
      <c r="K470" s="2"/>
    </row>
    <row r="471" spans="2:11" x14ac:dyDescent="0.35">
      <c r="B471" s="3"/>
      <c r="E471" s="10">
        <v>45658</v>
      </c>
      <c r="F471" s="20" t="s">
        <v>22</v>
      </c>
      <c r="G471" s="21">
        <v>1888</v>
      </c>
      <c r="K471" s="2"/>
    </row>
    <row r="472" spans="2:11" x14ac:dyDescent="0.35">
      <c r="B472" s="3"/>
      <c r="E472" s="9">
        <v>45658</v>
      </c>
      <c r="F472" s="18" t="s">
        <v>23</v>
      </c>
      <c r="G472" s="19">
        <v>3722</v>
      </c>
      <c r="K472" s="2"/>
    </row>
    <row r="473" spans="2:11" ht="29" x14ac:dyDescent="0.35">
      <c r="B473" s="3"/>
      <c r="E473" s="10">
        <v>45658</v>
      </c>
      <c r="F473" s="20" t="s">
        <v>42</v>
      </c>
      <c r="G473" s="21">
        <v>850</v>
      </c>
      <c r="K473" s="2"/>
    </row>
    <row r="474" spans="2:11" x14ac:dyDescent="0.35">
      <c r="B474" s="3"/>
      <c r="E474" s="9">
        <v>45658</v>
      </c>
      <c r="F474" s="18" t="s">
        <v>24</v>
      </c>
      <c r="G474" s="19">
        <v>130</v>
      </c>
      <c r="K474" s="2"/>
    </row>
    <row r="475" spans="2:11" x14ac:dyDescent="0.35">
      <c r="B475" s="3"/>
      <c r="E475" s="10">
        <v>45658</v>
      </c>
      <c r="F475" s="20" t="s">
        <v>25</v>
      </c>
      <c r="G475" s="21">
        <v>944</v>
      </c>
      <c r="K475" s="2"/>
    </row>
    <row r="476" spans="2:11" x14ac:dyDescent="0.35">
      <c r="B476" s="3"/>
      <c r="E476" s="9">
        <v>45658</v>
      </c>
      <c r="F476" s="18" t="s">
        <v>26</v>
      </c>
      <c r="G476" s="19">
        <v>406</v>
      </c>
      <c r="K476" s="2"/>
    </row>
    <row r="477" spans="2:11" x14ac:dyDescent="0.35">
      <c r="B477" s="3"/>
      <c r="E477" s="10">
        <v>45658</v>
      </c>
      <c r="F477" s="20" t="s">
        <v>27</v>
      </c>
      <c r="G477" s="21">
        <v>65</v>
      </c>
      <c r="K477" s="2"/>
    </row>
    <row r="478" spans="2:11" x14ac:dyDescent="0.35">
      <c r="B478" s="3"/>
      <c r="E478" s="9">
        <v>45658</v>
      </c>
      <c r="F478" s="18" t="s">
        <v>28</v>
      </c>
      <c r="G478" s="19">
        <v>1504</v>
      </c>
      <c r="K478" s="2"/>
    </row>
    <row r="479" spans="2:11" x14ac:dyDescent="0.35">
      <c r="B479" s="3"/>
      <c r="E479" s="10">
        <v>45658</v>
      </c>
      <c r="F479" s="20" t="s">
        <v>43</v>
      </c>
      <c r="G479" s="21">
        <v>84</v>
      </c>
      <c r="K479" s="2"/>
    </row>
    <row r="480" spans="2:11" x14ac:dyDescent="0.35">
      <c r="B480" s="3"/>
      <c r="E480" s="9">
        <v>45658</v>
      </c>
      <c r="F480" s="18" t="s">
        <v>29</v>
      </c>
      <c r="G480" s="19">
        <v>13480</v>
      </c>
      <c r="K480" s="2"/>
    </row>
    <row r="481" spans="2:11" x14ac:dyDescent="0.35">
      <c r="B481" s="3"/>
      <c r="E481" s="10">
        <v>45658</v>
      </c>
      <c r="F481" s="20" t="s">
        <v>30</v>
      </c>
      <c r="G481" s="21">
        <v>3814</v>
      </c>
      <c r="K481" s="2"/>
    </row>
    <row r="482" spans="2:11" x14ac:dyDescent="0.35">
      <c r="B482" s="3"/>
      <c r="E482" s="9">
        <v>45658</v>
      </c>
      <c r="F482" s="18" t="s">
        <v>44</v>
      </c>
      <c r="G482" s="19">
        <v>685</v>
      </c>
      <c r="K482" s="2"/>
    </row>
    <row r="483" spans="2:11" ht="29" x14ac:dyDescent="0.35">
      <c r="B483" s="3"/>
      <c r="E483" s="10">
        <v>45658</v>
      </c>
      <c r="F483" s="20" t="s">
        <v>32</v>
      </c>
      <c r="G483" s="21">
        <v>25195</v>
      </c>
      <c r="K483" s="2"/>
    </row>
    <row r="484" spans="2:11" x14ac:dyDescent="0.35">
      <c r="B484" s="3"/>
      <c r="E484" s="9">
        <v>45658</v>
      </c>
      <c r="F484" s="18" t="s">
        <v>33</v>
      </c>
      <c r="G484" s="19">
        <v>8044</v>
      </c>
      <c r="K484" s="2"/>
    </row>
    <row r="485" spans="2:11" ht="29" x14ac:dyDescent="0.35">
      <c r="B485" s="3"/>
      <c r="E485" s="10">
        <v>45658</v>
      </c>
      <c r="F485" s="20" t="s">
        <v>34</v>
      </c>
      <c r="G485" s="21">
        <v>1664</v>
      </c>
      <c r="K485" s="2"/>
    </row>
    <row r="486" spans="2:11" x14ac:dyDescent="0.35">
      <c r="B486" s="3"/>
      <c r="E486" s="9">
        <v>45658</v>
      </c>
      <c r="F486" s="18" t="s">
        <v>35</v>
      </c>
      <c r="G486" s="19">
        <v>2090</v>
      </c>
      <c r="K486" s="2"/>
    </row>
    <row r="487" spans="2:11" x14ac:dyDescent="0.35">
      <c r="B487" s="3"/>
      <c r="E487" s="10">
        <v>45658</v>
      </c>
      <c r="F487" s="20" t="s">
        <v>36</v>
      </c>
      <c r="G487" s="21">
        <v>108799</v>
      </c>
      <c r="K487" s="2"/>
    </row>
    <row r="488" spans="2:11" x14ac:dyDescent="0.35">
      <c r="B488" s="3"/>
      <c r="E488" s="9">
        <v>45658</v>
      </c>
      <c r="F488" s="18" t="s">
        <v>37</v>
      </c>
      <c r="G488" s="19">
        <v>285</v>
      </c>
      <c r="K488" s="2"/>
    </row>
    <row r="489" spans="2:11" x14ac:dyDescent="0.35">
      <c r="B489" s="3"/>
      <c r="E489" s="10">
        <v>45658</v>
      </c>
      <c r="F489" s="20" t="s">
        <v>45</v>
      </c>
      <c r="G489" s="21">
        <v>944</v>
      </c>
      <c r="K489" s="2"/>
    </row>
    <row r="490" spans="2:11" x14ac:dyDescent="0.35">
      <c r="B490" s="3"/>
      <c r="E490" s="9">
        <v>45689</v>
      </c>
      <c r="F490" s="18" t="s">
        <v>3</v>
      </c>
      <c r="G490" s="19">
        <v>376</v>
      </c>
      <c r="K490" s="2"/>
    </row>
    <row r="491" spans="2:11" x14ac:dyDescent="0.35">
      <c r="B491" s="3"/>
      <c r="E491" s="10">
        <v>45689</v>
      </c>
      <c r="F491" s="20" t="s">
        <v>4</v>
      </c>
      <c r="G491" s="21">
        <v>16671</v>
      </c>
      <c r="K491" s="2"/>
    </row>
    <row r="492" spans="2:11" x14ac:dyDescent="0.35">
      <c r="B492" s="3"/>
      <c r="E492" s="9">
        <v>45689</v>
      </c>
      <c r="F492" s="18" t="s">
        <v>5</v>
      </c>
      <c r="G492" s="19">
        <v>7350</v>
      </c>
      <c r="K492" s="2"/>
    </row>
    <row r="493" spans="2:11" x14ac:dyDescent="0.35">
      <c r="B493" s="3"/>
      <c r="E493" s="10">
        <v>45689</v>
      </c>
      <c r="F493" s="20" t="s">
        <v>6</v>
      </c>
      <c r="G493" s="21">
        <v>624</v>
      </c>
      <c r="K493" s="2"/>
    </row>
    <row r="494" spans="2:11" x14ac:dyDescent="0.35">
      <c r="B494" s="3"/>
      <c r="E494" s="9">
        <v>45689</v>
      </c>
      <c r="F494" s="18" t="s">
        <v>7</v>
      </c>
      <c r="G494" s="19">
        <v>5500</v>
      </c>
      <c r="K494" s="2"/>
    </row>
    <row r="495" spans="2:11" x14ac:dyDescent="0.35">
      <c r="B495" s="3"/>
      <c r="E495" s="10">
        <v>45689</v>
      </c>
      <c r="F495" s="20" t="s">
        <v>8</v>
      </c>
      <c r="G495" s="21">
        <v>24500</v>
      </c>
      <c r="K495" s="2"/>
    </row>
    <row r="496" spans="2:11" x14ac:dyDescent="0.35">
      <c r="B496" s="3"/>
      <c r="E496" s="9">
        <v>45689</v>
      </c>
      <c r="F496" s="18" t="s">
        <v>9</v>
      </c>
      <c r="G496" s="19">
        <v>2180</v>
      </c>
      <c r="K496" s="2"/>
    </row>
    <row r="497" spans="2:11" ht="29" x14ac:dyDescent="0.35">
      <c r="B497" s="3"/>
      <c r="E497" s="10">
        <v>45689</v>
      </c>
      <c r="F497" s="20" t="s">
        <v>10</v>
      </c>
      <c r="G497" s="21">
        <v>1303</v>
      </c>
      <c r="K497" s="2"/>
    </row>
    <row r="498" spans="2:11" ht="29" x14ac:dyDescent="0.35">
      <c r="B498" s="3"/>
      <c r="E498" s="9">
        <v>45689</v>
      </c>
      <c r="F498" s="18" t="s">
        <v>11</v>
      </c>
      <c r="G498" s="19">
        <v>410</v>
      </c>
      <c r="K498" s="2"/>
    </row>
    <row r="499" spans="2:11" ht="29" x14ac:dyDescent="0.35">
      <c r="B499" s="3"/>
      <c r="E499" s="10">
        <v>45689</v>
      </c>
      <c r="F499" s="20" t="s">
        <v>39</v>
      </c>
      <c r="G499" s="21">
        <v>123</v>
      </c>
      <c r="K499" s="2"/>
    </row>
    <row r="500" spans="2:11" x14ac:dyDescent="0.35">
      <c r="B500" s="3"/>
      <c r="E500" s="9">
        <v>45689</v>
      </c>
      <c r="F500" s="18" t="s">
        <v>12</v>
      </c>
      <c r="G500" s="19">
        <v>31410</v>
      </c>
      <c r="K500" s="2"/>
    </row>
    <row r="501" spans="2:11" x14ac:dyDescent="0.35">
      <c r="B501" s="3"/>
      <c r="E501" s="10">
        <v>45689</v>
      </c>
      <c r="F501" s="20" t="s">
        <v>13</v>
      </c>
      <c r="G501" s="21">
        <v>139</v>
      </c>
      <c r="K501" s="2"/>
    </row>
    <row r="502" spans="2:11" x14ac:dyDescent="0.35">
      <c r="B502" s="3"/>
      <c r="E502" s="9">
        <v>45689</v>
      </c>
      <c r="F502" s="18" t="s">
        <v>14</v>
      </c>
      <c r="G502" s="19">
        <v>2334</v>
      </c>
      <c r="K502" s="2"/>
    </row>
    <row r="503" spans="2:11" x14ac:dyDescent="0.35">
      <c r="B503" s="3"/>
      <c r="E503" s="10">
        <v>45689</v>
      </c>
      <c r="F503" s="20" t="s">
        <v>40</v>
      </c>
      <c r="G503" s="21">
        <v>14000</v>
      </c>
      <c r="K503" s="2"/>
    </row>
    <row r="504" spans="2:11" x14ac:dyDescent="0.35">
      <c r="B504" s="3"/>
      <c r="E504" s="9">
        <v>45689</v>
      </c>
      <c r="F504" s="18" t="s">
        <v>15</v>
      </c>
      <c r="G504" s="19">
        <v>1888</v>
      </c>
      <c r="K504" s="2"/>
    </row>
    <row r="505" spans="2:11" x14ac:dyDescent="0.35">
      <c r="B505" s="3"/>
      <c r="E505" s="10">
        <v>45689</v>
      </c>
      <c r="F505" s="20" t="s">
        <v>16</v>
      </c>
      <c r="G505" s="21">
        <v>4588</v>
      </c>
      <c r="K505" s="2"/>
    </row>
    <row r="506" spans="2:11" x14ac:dyDescent="0.35">
      <c r="B506" s="3"/>
      <c r="E506" s="9">
        <v>45689</v>
      </c>
      <c r="F506" s="18" t="s">
        <v>17</v>
      </c>
      <c r="G506" s="19">
        <v>39498</v>
      </c>
      <c r="K506" s="2"/>
    </row>
    <row r="507" spans="2:11" ht="29" x14ac:dyDescent="0.35">
      <c r="B507" s="3"/>
      <c r="E507" s="10">
        <v>45689</v>
      </c>
      <c r="F507" s="20" t="s">
        <v>18</v>
      </c>
      <c r="G507" s="21">
        <v>23946</v>
      </c>
      <c r="K507" s="2"/>
    </row>
    <row r="508" spans="2:11" ht="29" x14ac:dyDescent="0.35">
      <c r="B508" s="3"/>
      <c r="E508" s="9">
        <v>45689</v>
      </c>
      <c r="F508" s="18" t="s">
        <v>19</v>
      </c>
      <c r="G508" s="19">
        <v>1481</v>
      </c>
      <c r="K508" s="2"/>
    </row>
    <row r="509" spans="2:11" x14ac:dyDescent="0.35">
      <c r="B509" s="3"/>
      <c r="E509" s="10">
        <v>45689</v>
      </c>
      <c r="F509" s="20" t="s">
        <v>20</v>
      </c>
      <c r="G509" s="21">
        <v>5000</v>
      </c>
      <c r="K509" s="2"/>
    </row>
    <row r="510" spans="2:11" ht="29" x14ac:dyDescent="0.35">
      <c r="B510" s="3"/>
      <c r="E510" s="9">
        <v>45689</v>
      </c>
      <c r="F510" s="18" t="s">
        <v>21</v>
      </c>
      <c r="G510" s="19">
        <v>5538</v>
      </c>
      <c r="K510" s="2"/>
    </row>
    <row r="511" spans="2:11" x14ac:dyDescent="0.35">
      <c r="B511" s="3"/>
      <c r="E511" s="10">
        <v>45689</v>
      </c>
      <c r="F511" s="20" t="s">
        <v>22</v>
      </c>
      <c r="G511" s="21">
        <v>1888</v>
      </c>
      <c r="K511" s="2"/>
    </row>
    <row r="512" spans="2:11" x14ac:dyDescent="0.35">
      <c r="B512" s="3"/>
      <c r="E512" s="9">
        <v>45689</v>
      </c>
      <c r="F512" s="18" t="s">
        <v>23</v>
      </c>
      <c r="G512" s="19">
        <v>3722</v>
      </c>
      <c r="K512" s="2"/>
    </row>
    <row r="513" spans="2:11" ht="29" x14ac:dyDescent="0.35">
      <c r="B513" s="3"/>
      <c r="E513" s="10">
        <v>45689</v>
      </c>
      <c r="F513" s="20" t="s">
        <v>42</v>
      </c>
      <c r="G513" s="21">
        <v>850</v>
      </c>
      <c r="K513" s="2"/>
    </row>
    <row r="514" spans="2:11" x14ac:dyDescent="0.35">
      <c r="B514" s="3"/>
      <c r="E514" s="9">
        <v>45689</v>
      </c>
      <c r="F514" s="18" t="s">
        <v>24</v>
      </c>
      <c r="G514" s="19">
        <v>130</v>
      </c>
      <c r="K514" s="2"/>
    </row>
    <row r="515" spans="2:11" x14ac:dyDescent="0.35">
      <c r="B515" s="3"/>
      <c r="E515" s="10">
        <v>45689</v>
      </c>
      <c r="F515" s="20" t="s">
        <v>25</v>
      </c>
      <c r="G515" s="21">
        <v>944</v>
      </c>
      <c r="K515" s="2"/>
    </row>
    <row r="516" spans="2:11" x14ac:dyDescent="0.35">
      <c r="B516" s="3"/>
      <c r="E516" s="9">
        <v>45689</v>
      </c>
      <c r="F516" s="18" t="s">
        <v>27</v>
      </c>
      <c r="G516" s="19">
        <v>65</v>
      </c>
      <c r="K516" s="2"/>
    </row>
    <row r="517" spans="2:11" x14ac:dyDescent="0.35">
      <c r="B517" s="3"/>
      <c r="E517" s="10">
        <v>45689</v>
      </c>
      <c r="F517" s="20" t="s">
        <v>28</v>
      </c>
      <c r="G517" s="21">
        <v>2252</v>
      </c>
      <c r="K517" s="2"/>
    </row>
    <row r="518" spans="2:11" x14ac:dyDescent="0.35">
      <c r="B518" s="3"/>
      <c r="E518" s="9">
        <v>45689</v>
      </c>
      <c r="F518" s="18" t="s">
        <v>43</v>
      </c>
      <c r="G518" s="19">
        <v>50</v>
      </c>
      <c r="K518" s="2"/>
    </row>
    <row r="519" spans="2:11" x14ac:dyDescent="0.35">
      <c r="B519" s="3"/>
      <c r="E519" s="10">
        <v>45689</v>
      </c>
      <c r="F519" s="20" t="s">
        <v>29</v>
      </c>
      <c r="G519" s="21">
        <v>13480</v>
      </c>
      <c r="K519" s="2"/>
    </row>
    <row r="520" spans="2:11" x14ac:dyDescent="0.35">
      <c r="B520" s="3"/>
      <c r="E520" s="9">
        <v>45689</v>
      </c>
      <c r="F520" s="18" t="s">
        <v>30</v>
      </c>
      <c r="G520" s="19">
        <v>3814</v>
      </c>
      <c r="K520" s="2"/>
    </row>
    <row r="521" spans="2:11" x14ac:dyDescent="0.35">
      <c r="B521" s="3"/>
      <c r="E521" s="10">
        <v>45689</v>
      </c>
      <c r="F521" s="20" t="s">
        <v>44</v>
      </c>
      <c r="G521" s="21">
        <v>685</v>
      </c>
      <c r="K521" s="2"/>
    </row>
    <row r="522" spans="2:11" ht="29" x14ac:dyDescent="0.35">
      <c r="B522" s="3"/>
      <c r="E522" s="9">
        <v>45689</v>
      </c>
      <c r="F522" s="18" t="s">
        <v>32</v>
      </c>
      <c r="G522" s="19">
        <v>24545</v>
      </c>
      <c r="K522" s="2"/>
    </row>
    <row r="523" spans="2:11" x14ac:dyDescent="0.35">
      <c r="B523" s="3"/>
      <c r="E523" s="10">
        <v>45689</v>
      </c>
      <c r="F523" s="20" t="s">
        <v>33</v>
      </c>
      <c r="G523" s="21">
        <v>7931</v>
      </c>
      <c r="K523" s="2"/>
    </row>
    <row r="524" spans="2:11" ht="29" x14ac:dyDescent="0.35">
      <c r="B524" s="3"/>
      <c r="E524" s="9">
        <v>45689</v>
      </c>
      <c r="F524" s="18" t="s">
        <v>34</v>
      </c>
      <c r="G524" s="19">
        <v>1664</v>
      </c>
      <c r="K524" s="2"/>
    </row>
    <row r="525" spans="2:11" x14ac:dyDescent="0.35">
      <c r="B525" s="3"/>
      <c r="E525" s="10">
        <v>45689</v>
      </c>
      <c r="F525" s="20" t="s">
        <v>35</v>
      </c>
      <c r="G525" s="21">
        <v>2090</v>
      </c>
      <c r="K525" s="2"/>
    </row>
    <row r="526" spans="2:11" x14ac:dyDescent="0.35">
      <c r="B526" s="3"/>
      <c r="E526" s="9">
        <v>45689</v>
      </c>
      <c r="F526" s="18" t="s">
        <v>36</v>
      </c>
      <c r="G526" s="19">
        <v>113014</v>
      </c>
      <c r="K526" s="2"/>
    </row>
    <row r="527" spans="2:11" x14ac:dyDescent="0.35">
      <c r="B527" s="3"/>
      <c r="E527" s="10">
        <v>45689</v>
      </c>
      <c r="F527" s="20" t="s">
        <v>37</v>
      </c>
      <c r="G527" s="21">
        <v>285</v>
      </c>
      <c r="K527" s="2"/>
    </row>
    <row r="528" spans="2:11" x14ac:dyDescent="0.35">
      <c r="B528" s="3"/>
      <c r="E528" s="9">
        <v>45689</v>
      </c>
      <c r="F528" s="18" t="s">
        <v>45</v>
      </c>
      <c r="G528" s="19">
        <v>944</v>
      </c>
      <c r="K528" s="2"/>
    </row>
    <row r="529" spans="2:11" x14ac:dyDescent="0.35">
      <c r="B529" s="3"/>
      <c r="E529" s="10">
        <v>45717</v>
      </c>
      <c r="F529" s="20" t="s">
        <v>3</v>
      </c>
      <c r="G529" s="21">
        <v>376</v>
      </c>
      <c r="K529" s="2"/>
    </row>
    <row r="530" spans="2:11" x14ac:dyDescent="0.35">
      <c r="B530" s="3"/>
      <c r="E530" s="9">
        <v>45717</v>
      </c>
      <c r="F530" s="18" t="s">
        <v>4</v>
      </c>
      <c r="G530" s="19">
        <v>16531</v>
      </c>
      <c r="K530" s="2"/>
    </row>
    <row r="531" spans="2:11" x14ac:dyDescent="0.35">
      <c r="B531" s="3"/>
      <c r="E531" s="10">
        <v>45717</v>
      </c>
      <c r="F531" s="20" t="s">
        <v>5</v>
      </c>
      <c r="G531" s="21">
        <v>7350</v>
      </c>
      <c r="K531" s="2"/>
    </row>
    <row r="532" spans="2:11" x14ac:dyDescent="0.35">
      <c r="B532" s="3"/>
      <c r="E532" s="9">
        <v>45717</v>
      </c>
      <c r="F532" s="18" t="s">
        <v>6</v>
      </c>
      <c r="G532" s="19">
        <v>624</v>
      </c>
      <c r="K532" s="2"/>
    </row>
    <row r="533" spans="2:11" x14ac:dyDescent="0.35">
      <c r="B533" s="3"/>
      <c r="E533" s="10">
        <v>45717</v>
      </c>
      <c r="F533" s="20" t="s">
        <v>7</v>
      </c>
      <c r="G533" s="21">
        <v>5500</v>
      </c>
      <c r="K533" s="2"/>
    </row>
    <row r="534" spans="2:11" x14ac:dyDescent="0.35">
      <c r="B534" s="3"/>
      <c r="E534" s="9">
        <v>45717</v>
      </c>
      <c r="F534" s="18" t="s">
        <v>8</v>
      </c>
      <c r="G534" s="19">
        <v>24500</v>
      </c>
      <c r="K534" s="2"/>
    </row>
    <row r="535" spans="2:11" x14ac:dyDescent="0.35">
      <c r="B535" s="3"/>
      <c r="E535" s="10">
        <v>45717</v>
      </c>
      <c r="F535" s="20" t="s">
        <v>9</v>
      </c>
      <c r="G535" s="21">
        <v>2180</v>
      </c>
      <c r="K535" s="2"/>
    </row>
    <row r="536" spans="2:11" ht="29" x14ac:dyDescent="0.35">
      <c r="B536" s="3"/>
      <c r="E536" s="9">
        <v>45717</v>
      </c>
      <c r="F536" s="18" t="s">
        <v>10</v>
      </c>
      <c r="G536" s="19">
        <v>1303</v>
      </c>
      <c r="K536" s="2"/>
    </row>
    <row r="537" spans="2:11" ht="29" x14ac:dyDescent="0.35">
      <c r="B537" s="3"/>
      <c r="E537" s="10">
        <v>45717</v>
      </c>
      <c r="F537" s="20" t="s">
        <v>11</v>
      </c>
      <c r="G537" s="21">
        <v>410</v>
      </c>
      <c r="K537" s="2"/>
    </row>
    <row r="538" spans="2:11" ht="29" x14ac:dyDescent="0.35">
      <c r="B538" s="3"/>
      <c r="E538" s="9">
        <v>45717</v>
      </c>
      <c r="F538" s="18" t="s">
        <v>39</v>
      </c>
      <c r="G538" s="19">
        <v>123</v>
      </c>
      <c r="K538" s="2"/>
    </row>
    <row r="539" spans="2:11" x14ac:dyDescent="0.35">
      <c r="B539" s="3"/>
      <c r="E539" s="10">
        <v>45717</v>
      </c>
      <c r="F539" s="20" t="s">
        <v>12</v>
      </c>
      <c r="G539" s="21">
        <v>30981</v>
      </c>
      <c r="K539" s="2"/>
    </row>
    <row r="540" spans="2:11" x14ac:dyDescent="0.35">
      <c r="B540" s="3"/>
      <c r="E540" s="9">
        <v>45717</v>
      </c>
      <c r="F540" s="18" t="s">
        <v>13</v>
      </c>
      <c r="G540" s="19">
        <v>139</v>
      </c>
      <c r="K540" s="2"/>
    </row>
    <row r="541" spans="2:11" x14ac:dyDescent="0.35">
      <c r="B541" s="3"/>
      <c r="E541" s="10">
        <v>45717</v>
      </c>
      <c r="F541" s="20" t="s">
        <v>14</v>
      </c>
      <c r="G541" s="21">
        <v>2334</v>
      </c>
      <c r="K541" s="2"/>
    </row>
    <row r="542" spans="2:11" x14ac:dyDescent="0.35">
      <c r="B542" s="3"/>
      <c r="E542" s="9">
        <v>45717</v>
      </c>
      <c r="F542" s="18" t="s">
        <v>40</v>
      </c>
      <c r="G542" s="19">
        <v>14000</v>
      </c>
      <c r="K542" s="2"/>
    </row>
    <row r="543" spans="2:11" x14ac:dyDescent="0.35">
      <c r="B543" s="3"/>
      <c r="E543" s="10">
        <v>45717</v>
      </c>
      <c r="F543" s="20" t="s">
        <v>15</v>
      </c>
      <c r="G543" s="21">
        <v>1888</v>
      </c>
      <c r="K543" s="2"/>
    </row>
    <row r="544" spans="2:11" x14ac:dyDescent="0.35">
      <c r="B544" s="3"/>
      <c r="E544" s="9">
        <v>45717</v>
      </c>
      <c r="F544" s="18" t="s">
        <v>16</v>
      </c>
      <c r="G544" s="19">
        <v>4588</v>
      </c>
      <c r="K544" s="2"/>
    </row>
    <row r="545" spans="2:11" x14ac:dyDescent="0.35">
      <c r="B545" s="3"/>
      <c r="E545" s="10">
        <v>45717</v>
      </c>
      <c r="F545" s="20" t="s">
        <v>17</v>
      </c>
      <c r="G545" s="21">
        <v>39498</v>
      </c>
      <c r="K545" s="2"/>
    </row>
    <row r="546" spans="2:11" ht="29" x14ac:dyDescent="0.35">
      <c r="B546" s="3"/>
      <c r="E546" s="9">
        <v>45717</v>
      </c>
      <c r="F546" s="18" t="s">
        <v>18</v>
      </c>
      <c r="G546" s="19">
        <v>23946</v>
      </c>
      <c r="K546" s="2"/>
    </row>
    <row r="547" spans="2:11" ht="29" x14ac:dyDescent="0.35">
      <c r="B547" s="3"/>
      <c r="E547" s="10">
        <v>45717</v>
      </c>
      <c r="F547" s="20" t="s">
        <v>19</v>
      </c>
      <c r="G547" s="21">
        <v>1481</v>
      </c>
      <c r="K547" s="2"/>
    </row>
    <row r="548" spans="2:11" x14ac:dyDescent="0.35">
      <c r="B548" s="3"/>
      <c r="E548" s="9">
        <v>45717</v>
      </c>
      <c r="F548" s="18" t="s">
        <v>20</v>
      </c>
      <c r="G548" s="19">
        <v>5000</v>
      </c>
      <c r="K548" s="2"/>
    </row>
    <row r="549" spans="2:11" ht="29" x14ac:dyDescent="0.35">
      <c r="B549" s="3"/>
      <c r="E549" s="10">
        <v>45717</v>
      </c>
      <c r="F549" s="20" t="s">
        <v>21</v>
      </c>
      <c r="G549" s="21">
        <v>5382</v>
      </c>
      <c r="K549" s="2"/>
    </row>
    <row r="550" spans="2:11" x14ac:dyDescent="0.35">
      <c r="B550" s="3"/>
      <c r="E550" s="9">
        <v>45717</v>
      </c>
      <c r="F550" s="18" t="s">
        <v>22</v>
      </c>
      <c r="G550" s="19">
        <v>1888</v>
      </c>
      <c r="K550" s="2"/>
    </row>
    <row r="551" spans="2:11" x14ac:dyDescent="0.35">
      <c r="B551" s="3"/>
      <c r="E551" s="10">
        <v>45717</v>
      </c>
      <c r="F551" s="20" t="s">
        <v>23</v>
      </c>
      <c r="G551" s="21">
        <v>3722</v>
      </c>
      <c r="K551" s="2"/>
    </row>
    <row r="552" spans="2:11" ht="29" x14ac:dyDescent="0.35">
      <c r="B552" s="3"/>
      <c r="E552" s="9">
        <v>45717</v>
      </c>
      <c r="F552" s="18" t="s">
        <v>42</v>
      </c>
      <c r="G552" s="19">
        <v>850</v>
      </c>
      <c r="K552" s="2"/>
    </row>
    <row r="553" spans="2:11" x14ac:dyDescent="0.35">
      <c r="B553" s="3"/>
      <c r="E553" s="10">
        <v>45717</v>
      </c>
      <c r="F553" s="20" t="s">
        <v>24</v>
      </c>
      <c r="G553" s="21">
        <v>130</v>
      </c>
      <c r="K553" s="2"/>
    </row>
    <row r="554" spans="2:11" x14ac:dyDescent="0.35">
      <c r="B554" s="3"/>
      <c r="E554" s="9">
        <v>45717</v>
      </c>
      <c r="F554" s="18" t="s">
        <v>25</v>
      </c>
      <c r="G554" s="19">
        <v>944</v>
      </c>
      <c r="K554" s="2"/>
    </row>
    <row r="555" spans="2:11" x14ac:dyDescent="0.35">
      <c r="B555" s="3"/>
      <c r="E555" s="10">
        <v>45717</v>
      </c>
      <c r="F555" s="20" t="s">
        <v>27</v>
      </c>
      <c r="G555" s="21">
        <v>65</v>
      </c>
      <c r="K555" s="2"/>
    </row>
    <row r="556" spans="2:11" x14ac:dyDescent="0.35">
      <c r="B556" s="3"/>
      <c r="E556" s="9">
        <v>45717</v>
      </c>
      <c r="F556" s="18" t="s">
        <v>28</v>
      </c>
      <c r="G556" s="19">
        <v>2283</v>
      </c>
      <c r="K556" s="2"/>
    </row>
    <row r="557" spans="2:11" x14ac:dyDescent="0.35">
      <c r="B557" s="3"/>
      <c r="E557" s="10">
        <v>45717</v>
      </c>
      <c r="F557" s="20" t="s">
        <v>43</v>
      </c>
      <c r="G557" s="21">
        <v>45</v>
      </c>
      <c r="K557" s="2"/>
    </row>
    <row r="558" spans="2:11" x14ac:dyDescent="0.35">
      <c r="B558" s="3"/>
      <c r="E558" s="9">
        <v>45717</v>
      </c>
      <c r="F558" s="18" t="s">
        <v>29</v>
      </c>
      <c r="G558" s="19">
        <v>13480</v>
      </c>
      <c r="K558" s="2"/>
    </row>
    <row r="559" spans="2:11" x14ac:dyDescent="0.35">
      <c r="B559" s="3"/>
      <c r="E559" s="10">
        <v>45717</v>
      </c>
      <c r="F559" s="20" t="s">
        <v>30</v>
      </c>
      <c r="G559" s="21">
        <v>3814</v>
      </c>
      <c r="K559" s="2"/>
    </row>
    <row r="560" spans="2:11" x14ac:dyDescent="0.35">
      <c r="B560" s="3"/>
      <c r="E560" s="9">
        <v>45717</v>
      </c>
      <c r="F560" s="18" t="s">
        <v>44</v>
      </c>
      <c r="G560" s="19">
        <v>685</v>
      </c>
      <c r="K560" s="2"/>
    </row>
    <row r="561" spans="2:11" ht="29" x14ac:dyDescent="0.35">
      <c r="B561" s="3"/>
      <c r="E561" s="10">
        <v>45717</v>
      </c>
      <c r="F561" s="20" t="s">
        <v>32</v>
      </c>
      <c r="G561" s="21">
        <v>24495</v>
      </c>
      <c r="K561" s="2"/>
    </row>
    <row r="562" spans="2:11" x14ac:dyDescent="0.35">
      <c r="B562" s="3"/>
      <c r="E562" s="9">
        <v>45717</v>
      </c>
      <c r="F562" s="18" t="s">
        <v>33</v>
      </c>
      <c r="G562" s="19">
        <v>7931</v>
      </c>
      <c r="K562" s="2"/>
    </row>
    <row r="563" spans="2:11" ht="29" x14ac:dyDescent="0.35">
      <c r="B563" s="3"/>
      <c r="E563" s="10">
        <v>45717</v>
      </c>
      <c r="F563" s="20" t="s">
        <v>34</v>
      </c>
      <c r="G563" s="21">
        <v>1664</v>
      </c>
      <c r="K563" s="2"/>
    </row>
    <row r="564" spans="2:11" x14ac:dyDescent="0.35">
      <c r="B564" s="3"/>
      <c r="E564" s="9">
        <v>45717</v>
      </c>
      <c r="F564" s="18" t="s">
        <v>35</v>
      </c>
      <c r="G564" s="19">
        <v>2090</v>
      </c>
      <c r="K564" s="2"/>
    </row>
    <row r="565" spans="2:11" x14ac:dyDescent="0.35">
      <c r="B565" s="3"/>
      <c r="E565" s="10">
        <v>45717</v>
      </c>
      <c r="F565" s="20" t="s">
        <v>36</v>
      </c>
      <c r="G565" s="21">
        <v>112558</v>
      </c>
      <c r="K565" s="2"/>
    </row>
    <row r="566" spans="2:11" x14ac:dyDescent="0.35">
      <c r="B566" s="3"/>
      <c r="E566" s="9">
        <v>45717</v>
      </c>
      <c r="F566" s="18" t="s">
        <v>37</v>
      </c>
      <c r="G566" s="19">
        <v>285</v>
      </c>
      <c r="K566" s="2"/>
    </row>
    <row r="567" spans="2:11" x14ac:dyDescent="0.35">
      <c r="B567" s="3"/>
      <c r="E567" s="10">
        <v>45717</v>
      </c>
      <c r="F567" s="20" t="s">
        <v>45</v>
      </c>
      <c r="G567" s="21">
        <v>944</v>
      </c>
      <c r="K567" s="2"/>
    </row>
    <row r="568" spans="2:11" x14ac:dyDescent="0.35">
      <c r="B568" s="3"/>
      <c r="E568" s="9">
        <v>45748</v>
      </c>
      <c r="F568" s="18" t="s">
        <v>3</v>
      </c>
      <c r="G568" s="19">
        <v>376</v>
      </c>
      <c r="K568" s="2"/>
    </row>
    <row r="569" spans="2:11" x14ac:dyDescent="0.35">
      <c r="B569" s="3"/>
      <c r="E569" s="10">
        <v>45748</v>
      </c>
      <c r="F569" s="20" t="s">
        <v>4</v>
      </c>
      <c r="G569" s="21">
        <v>9212</v>
      </c>
      <c r="K569" s="2"/>
    </row>
    <row r="570" spans="2:11" x14ac:dyDescent="0.35">
      <c r="B570" s="3"/>
      <c r="E570" s="9">
        <v>45748</v>
      </c>
      <c r="F570" s="18" t="s">
        <v>5</v>
      </c>
      <c r="G570" s="19">
        <v>7350</v>
      </c>
      <c r="K570" s="2"/>
    </row>
    <row r="571" spans="2:11" x14ac:dyDescent="0.35">
      <c r="B571" s="3"/>
      <c r="E571" s="10">
        <v>45748</v>
      </c>
      <c r="F571" s="20" t="s">
        <v>6</v>
      </c>
      <c r="G571" s="21">
        <v>624</v>
      </c>
      <c r="K571" s="2"/>
    </row>
    <row r="572" spans="2:11" x14ac:dyDescent="0.35">
      <c r="B572" s="3"/>
      <c r="E572" s="9">
        <v>45748</v>
      </c>
      <c r="F572" s="18" t="s">
        <v>7</v>
      </c>
      <c r="G572" s="19">
        <v>5500</v>
      </c>
      <c r="K572" s="2"/>
    </row>
    <row r="573" spans="2:11" x14ac:dyDescent="0.35">
      <c r="B573" s="3"/>
      <c r="E573" s="10">
        <v>45748</v>
      </c>
      <c r="F573" s="20" t="s">
        <v>8</v>
      </c>
      <c r="G573" s="21">
        <v>24500</v>
      </c>
      <c r="K573" s="2"/>
    </row>
    <row r="574" spans="2:11" x14ac:dyDescent="0.35">
      <c r="B574" s="3"/>
      <c r="E574" s="9">
        <v>45748</v>
      </c>
      <c r="F574" s="18" t="s">
        <v>9</v>
      </c>
      <c r="G574" s="19">
        <v>2180</v>
      </c>
      <c r="K574" s="2"/>
    </row>
    <row r="575" spans="2:11" ht="29" x14ac:dyDescent="0.35">
      <c r="B575" s="3"/>
      <c r="E575" s="10">
        <v>45748</v>
      </c>
      <c r="F575" s="20" t="s">
        <v>10</v>
      </c>
      <c r="G575" s="21">
        <v>1303</v>
      </c>
      <c r="K575" s="2"/>
    </row>
    <row r="576" spans="2:11" ht="29" x14ac:dyDescent="0.35">
      <c r="B576" s="3"/>
      <c r="E576" s="9">
        <v>45748</v>
      </c>
      <c r="F576" s="18" t="s">
        <v>11</v>
      </c>
      <c r="G576" s="19">
        <v>410</v>
      </c>
      <c r="K576" s="2"/>
    </row>
    <row r="577" spans="2:11" ht="29" x14ac:dyDescent="0.35">
      <c r="B577" s="3"/>
      <c r="E577" s="10">
        <v>45748</v>
      </c>
      <c r="F577" s="20" t="s">
        <v>39</v>
      </c>
      <c r="G577" s="21">
        <v>123</v>
      </c>
      <c r="K577" s="2"/>
    </row>
    <row r="578" spans="2:11" x14ac:dyDescent="0.35">
      <c r="B578" s="3"/>
      <c r="E578" s="9">
        <v>45748</v>
      </c>
      <c r="F578" s="18" t="s">
        <v>12</v>
      </c>
      <c r="G578" s="19">
        <v>30981</v>
      </c>
      <c r="K578" s="2"/>
    </row>
    <row r="579" spans="2:11" x14ac:dyDescent="0.35">
      <c r="B579" s="3"/>
      <c r="E579" s="10">
        <v>45748</v>
      </c>
      <c r="F579" s="20" t="s">
        <v>13</v>
      </c>
      <c r="G579" s="21">
        <v>139</v>
      </c>
      <c r="K579" s="2"/>
    </row>
    <row r="580" spans="2:11" x14ac:dyDescent="0.35">
      <c r="B580" s="3"/>
      <c r="E580" s="9">
        <v>45748</v>
      </c>
      <c r="F580" s="18" t="s">
        <v>14</v>
      </c>
      <c r="G580" s="19">
        <v>2334</v>
      </c>
      <c r="K580" s="2"/>
    </row>
    <row r="581" spans="2:11" x14ac:dyDescent="0.35">
      <c r="B581" s="3"/>
      <c r="E581" s="10">
        <v>45748</v>
      </c>
      <c r="F581" s="20" t="s">
        <v>40</v>
      </c>
      <c r="G581" s="21">
        <v>14000</v>
      </c>
      <c r="K581" s="2"/>
    </row>
    <row r="582" spans="2:11" x14ac:dyDescent="0.35">
      <c r="B582" s="3"/>
      <c r="E582" s="9">
        <v>45748</v>
      </c>
      <c r="F582" s="18" t="s">
        <v>15</v>
      </c>
      <c r="G582" s="19">
        <v>1888</v>
      </c>
      <c r="K582" s="2"/>
    </row>
    <row r="583" spans="2:11" x14ac:dyDescent="0.35">
      <c r="B583" s="3"/>
      <c r="E583" s="10">
        <v>45748</v>
      </c>
      <c r="F583" s="20" t="s">
        <v>16</v>
      </c>
      <c r="G583" s="21">
        <v>4588</v>
      </c>
      <c r="K583" s="2"/>
    </row>
    <row r="584" spans="2:11" x14ac:dyDescent="0.35">
      <c r="B584" s="3"/>
      <c r="E584" s="9">
        <v>45748</v>
      </c>
      <c r="F584" s="18" t="s">
        <v>17</v>
      </c>
      <c r="G584" s="19">
        <v>39498</v>
      </c>
      <c r="K584" s="2"/>
    </row>
    <row r="585" spans="2:11" ht="29" x14ac:dyDescent="0.35">
      <c r="B585" s="3"/>
      <c r="E585" s="10">
        <v>45748</v>
      </c>
      <c r="F585" s="20" t="s">
        <v>18</v>
      </c>
      <c r="G585" s="21">
        <v>23946</v>
      </c>
      <c r="K585" s="2"/>
    </row>
    <row r="586" spans="2:11" ht="29" x14ac:dyDescent="0.35">
      <c r="B586" s="3"/>
      <c r="E586" s="9">
        <v>45748</v>
      </c>
      <c r="F586" s="18" t="s">
        <v>19</v>
      </c>
      <c r="G586" s="19">
        <v>1481</v>
      </c>
      <c r="K586" s="2"/>
    </row>
    <row r="587" spans="2:11" x14ac:dyDescent="0.35">
      <c r="B587" s="3"/>
      <c r="E587" s="10">
        <v>45748</v>
      </c>
      <c r="F587" s="20" t="s">
        <v>20</v>
      </c>
      <c r="G587" s="21">
        <v>5000</v>
      </c>
      <c r="K587" s="2"/>
    </row>
    <row r="588" spans="2:11" ht="29" x14ac:dyDescent="0.35">
      <c r="B588" s="3"/>
      <c r="E588" s="9">
        <v>45748</v>
      </c>
      <c r="F588" s="18" t="s">
        <v>21</v>
      </c>
      <c r="G588" s="19">
        <v>4960</v>
      </c>
      <c r="K588" s="2"/>
    </row>
    <row r="589" spans="2:11" x14ac:dyDescent="0.35">
      <c r="B589" s="3"/>
      <c r="E589" s="10">
        <v>45748</v>
      </c>
      <c r="F589" s="20" t="s">
        <v>22</v>
      </c>
      <c r="G589" s="21">
        <v>1888</v>
      </c>
      <c r="K589" s="2"/>
    </row>
    <row r="590" spans="2:11" x14ac:dyDescent="0.35">
      <c r="B590" s="3"/>
      <c r="E590" s="9">
        <v>45748</v>
      </c>
      <c r="F590" s="18" t="s">
        <v>23</v>
      </c>
      <c r="G590" s="19">
        <v>3722</v>
      </c>
      <c r="K590" s="2"/>
    </row>
    <row r="591" spans="2:11" ht="29" x14ac:dyDescent="0.35">
      <c r="B591" s="3"/>
      <c r="E591" s="10">
        <v>45748</v>
      </c>
      <c r="F591" s="20" t="s">
        <v>42</v>
      </c>
      <c r="G591" s="21">
        <v>850</v>
      </c>
      <c r="K591" s="2"/>
    </row>
    <row r="592" spans="2:11" x14ac:dyDescent="0.35">
      <c r="B592" s="3"/>
      <c r="E592" s="9">
        <v>45748</v>
      </c>
      <c r="F592" s="18" t="s">
        <v>24</v>
      </c>
      <c r="G592" s="19">
        <v>130</v>
      </c>
      <c r="K592" s="2"/>
    </row>
    <row r="593" spans="2:11" x14ac:dyDescent="0.35">
      <c r="B593" s="3"/>
      <c r="E593" s="10">
        <v>45748</v>
      </c>
      <c r="F593" s="20" t="s">
        <v>25</v>
      </c>
      <c r="G593" s="21">
        <v>944</v>
      </c>
      <c r="K593" s="2"/>
    </row>
    <row r="594" spans="2:11" x14ac:dyDescent="0.35">
      <c r="B594" s="3"/>
      <c r="E594" s="9">
        <v>45748</v>
      </c>
      <c r="F594" s="18" t="s">
        <v>27</v>
      </c>
      <c r="G594" s="19">
        <v>65</v>
      </c>
      <c r="K594" s="2"/>
    </row>
    <row r="595" spans="2:11" x14ac:dyDescent="0.35">
      <c r="B595" s="3"/>
      <c r="E595" s="10">
        <v>45748</v>
      </c>
      <c r="F595" s="20" t="s">
        <v>28</v>
      </c>
      <c r="G595" s="21">
        <v>1504</v>
      </c>
      <c r="K595" s="2"/>
    </row>
    <row r="596" spans="2:11" x14ac:dyDescent="0.35">
      <c r="B596" s="3"/>
      <c r="E596" s="9">
        <v>45748</v>
      </c>
      <c r="F596" s="18" t="s">
        <v>29</v>
      </c>
      <c r="G596" s="19">
        <v>13480</v>
      </c>
      <c r="K596" s="2"/>
    </row>
    <row r="597" spans="2:11" x14ac:dyDescent="0.35">
      <c r="B597" s="3"/>
      <c r="E597" s="10">
        <v>45748</v>
      </c>
      <c r="F597" s="20" t="s">
        <v>30</v>
      </c>
      <c r="G597" s="21">
        <v>3814</v>
      </c>
      <c r="K597" s="2"/>
    </row>
    <row r="598" spans="2:11" x14ac:dyDescent="0.35">
      <c r="B598" s="3"/>
      <c r="E598" s="9">
        <v>45748</v>
      </c>
      <c r="F598" s="18" t="s">
        <v>44</v>
      </c>
      <c r="G598" s="19">
        <v>685</v>
      </c>
      <c r="K598" s="2"/>
    </row>
    <row r="599" spans="2:11" ht="29" x14ac:dyDescent="0.35">
      <c r="B599" s="3"/>
      <c r="E599" s="10">
        <v>45748</v>
      </c>
      <c r="F599" s="20" t="s">
        <v>32</v>
      </c>
      <c r="G599" s="21">
        <v>24495</v>
      </c>
      <c r="K599" s="2"/>
    </row>
    <row r="600" spans="2:11" x14ac:dyDescent="0.35">
      <c r="B600" s="3"/>
      <c r="E600" s="9">
        <v>45748</v>
      </c>
      <c r="F600" s="18" t="s">
        <v>33</v>
      </c>
      <c r="G600" s="19">
        <v>7931</v>
      </c>
      <c r="K600" s="2"/>
    </row>
    <row r="601" spans="2:11" ht="29" x14ac:dyDescent="0.35">
      <c r="B601" s="3"/>
      <c r="E601" s="10">
        <v>45748</v>
      </c>
      <c r="F601" s="20" t="s">
        <v>34</v>
      </c>
      <c r="G601" s="21">
        <v>1664</v>
      </c>
      <c r="K601" s="2"/>
    </row>
    <row r="602" spans="2:11" x14ac:dyDescent="0.35">
      <c r="B602" s="3"/>
      <c r="E602" s="9">
        <v>45748</v>
      </c>
      <c r="F602" s="18" t="s">
        <v>35</v>
      </c>
      <c r="G602" s="19">
        <v>2090</v>
      </c>
      <c r="K602" s="2"/>
    </row>
    <row r="603" spans="2:11" x14ac:dyDescent="0.35">
      <c r="B603" s="3"/>
      <c r="E603" s="10">
        <v>45748</v>
      </c>
      <c r="F603" s="20" t="s">
        <v>36</v>
      </c>
      <c r="G603" s="21">
        <v>96296</v>
      </c>
      <c r="K603" s="2"/>
    </row>
    <row r="604" spans="2:11" x14ac:dyDescent="0.35">
      <c r="B604" s="3"/>
      <c r="E604" s="9">
        <v>45748</v>
      </c>
      <c r="F604" s="18" t="s">
        <v>37</v>
      </c>
      <c r="G604" s="19">
        <v>285</v>
      </c>
      <c r="K604" s="2"/>
    </row>
    <row r="605" spans="2:11" x14ac:dyDescent="0.35">
      <c r="B605" s="3"/>
      <c r="E605" s="10">
        <v>45748</v>
      </c>
      <c r="F605" s="20" t="s">
        <v>45</v>
      </c>
      <c r="G605" s="21">
        <v>944</v>
      </c>
      <c r="K605" s="2"/>
    </row>
    <row r="606" spans="2:11" x14ac:dyDescent="0.35">
      <c r="B606" s="3"/>
      <c r="E606" s="9">
        <v>45778</v>
      </c>
      <c r="F606" s="18" t="s">
        <v>3</v>
      </c>
      <c r="G606" s="19">
        <v>376</v>
      </c>
      <c r="K606" s="2"/>
    </row>
    <row r="607" spans="2:11" x14ac:dyDescent="0.35">
      <c r="B607" s="3"/>
      <c r="E607" s="10">
        <v>45778</v>
      </c>
      <c r="F607" s="20" t="s">
        <v>4</v>
      </c>
      <c r="G607" s="21">
        <v>9212</v>
      </c>
      <c r="K607" s="2"/>
    </row>
    <row r="608" spans="2:11" x14ac:dyDescent="0.35">
      <c r="B608" s="3"/>
      <c r="E608" s="9">
        <v>45778</v>
      </c>
      <c r="F608" s="18" t="s">
        <v>5</v>
      </c>
      <c r="G608" s="19">
        <v>7350</v>
      </c>
      <c r="K608" s="2"/>
    </row>
    <row r="609" spans="2:11" x14ac:dyDescent="0.35">
      <c r="B609" s="3"/>
      <c r="E609" s="10">
        <v>45778</v>
      </c>
      <c r="F609" s="20" t="s">
        <v>6</v>
      </c>
      <c r="G609" s="21">
        <v>624</v>
      </c>
      <c r="K609" s="2"/>
    </row>
    <row r="610" spans="2:11" x14ac:dyDescent="0.35">
      <c r="B610" s="3"/>
      <c r="E610" s="9">
        <v>45778</v>
      </c>
      <c r="F610" s="18" t="s">
        <v>7</v>
      </c>
      <c r="G610" s="19">
        <v>5500</v>
      </c>
      <c r="K610" s="2"/>
    </row>
    <row r="611" spans="2:11" x14ac:dyDescent="0.35">
      <c r="B611" s="3"/>
      <c r="E611" s="10">
        <v>45778</v>
      </c>
      <c r="F611" s="20" t="s">
        <v>8</v>
      </c>
      <c r="G611" s="21">
        <v>24500</v>
      </c>
      <c r="K611" s="2"/>
    </row>
    <row r="612" spans="2:11" x14ac:dyDescent="0.35">
      <c r="B612" s="3"/>
      <c r="E612" s="9">
        <v>45778</v>
      </c>
      <c r="F612" s="18" t="s">
        <v>9</v>
      </c>
      <c r="G612" s="19">
        <v>2180</v>
      </c>
      <c r="K612" s="2"/>
    </row>
    <row r="613" spans="2:11" ht="29" x14ac:dyDescent="0.35">
      <c r="B613" s="3"/>
      <c r="E613" s="10">
        <v>45778</v>
      </c>
      <c r="F613" s="20" t="s">
        <v>10</v>
      </c>
      <c r="G613" s="21">
        <v>1303</v>
      </c>
      <c r="K613" s="2"/>
    </row>
    <row r="614" spans="2:11" ht="29" x14ac:dyDescent="0.35">
      <c r="B614" s="3"/>
      <c r="E614" s="9">
        <v>45778</v>
      </c>
      <c r="F614" s="18" t="s">
        <v>11</v>
      </c>
      <c r="G614" s="19">
        <v>410</v>
      </c>
      <c r="K614" s="2"/>
    </row>
    <row r="615" spans="2:11" ht="29" x14ac:dyDescent="0.35">
      <c r="B615" s="3"/>
      <c r="E615" s="10">
        <v>45778</v>
      </c>
      <c r="F615" s="20" t="s">
        <v>39</v>
      </c>
      <c r="G615" s="21">
        <v>123</v>
      </c>
      <c r="K615" s="2"/>
    </row>
    <row r="616" spans="2:11" x14ac:dyDescent="0.35">
      <c r="B616" s="3"/>
      <c r="E616" s="9">
        <v>45778</v>
      </c>
      <c r="F616" s="18" t="s">
        <v>12</v>
      </c>
      <c r="G616" s="19">
        <v>30981</v>
      </c>
      <c r="K616" s="2"/>
    </row>
    <row r="617" spans="2:11" x14ac:dyDescent="0.35">
      <c r="B617" s="3"/>
      <c r="E617" s="10">
        <v>45778</v>
      </c>
      <c r="F617" s="20" t="s">
        <v>13</v>
      </c>
      <c r="G617" s="21">
        <v>139</v>
      </c>
      <c r="K617" s="2"/>
    </row>
    <row r="618" spans="2:11" x14ac:dyDescent="0.35">
      <c r="B618" s="3"/>
      <c r="E618" s="9">
        <v>45778</v>
      </c>
      <c r="F618" s="18" t="s">
        <v>14</v>
      </c>
      <c r="G618" s="19">
        <v>2334</v>
      </c>
      <c r="K618" s="2"/>
    </row>
    <row r="619" spans="2:11" x14ac:dyDescent="0.35">
      <c r="B619" s="3"/>
      <c r="E619" s="10">
        <v>45778</v>
      </c>
      <c r="F619" s="20" t="s">
        <v>40</v>
      </c>
      <c r="G619" s="21">
        <v>14000</v>
      </c>
      <c r="K619" s="2"/>
    </row>
    <row r="620" spans="2:11" x14ac:dyDescent="0.35">
      <c r="B620" s="3"/>
      <c r="E620" s="9">
        <v>45778</v>
      </c>
      <c r="F620" s="18" t="s">
        <v>15</v>
      </c>
      <c r="G620" s="19">
        <v>1888</v>
      </c>
      <c r="K620" s="2"/>
    </row>
    <row r="621" spans="2:11" x14ac:dyDescent="0.35">
      <c r="B621" s="3"/>
      <c r="E621" s="10">
        <v>45778</v>
      </c>
      <c r="F621" s="20" t="s">
        <v>16</v>
      </c>
      <c r="G621" s="21">
        <v>4588</v>
      </c>
      <c r="K621" s="2"/>
    </row>
    <row r="622" spans="2:11" x14ac:dyDescent="0.35">
      <c r="B622" s="3"/>
      <c r="E622" s="9">
        <v>45778</v>
      </c>
      <c r="F622" s="18" t="s">
        <v>17</v>
      </c>
      <c r="G622" s="19">
        <v>39498</v>
      </c>
      <c r="K622" s="2"/>
    </row>
    <row r="623" spans="2:11" ht="29" x14ac:dyDescent="0.35">
      <c r="B623" s="3"/>
      <c r="E623" s="10">
        <v>45778</v>
      </c>
      <c r="F623" s="20" t="s">
        <v>18</v>
      </c>
      <c r="G623" s="21">
        <v>23946</v>
      </c>
      <c r="K623" s="2"/>
    </row>
    <row r="624" spans="2:11" ht="29" x14ac:dyDescent="0.35">
      <c r="B624" s="3"/>
      <c r="E624" s="9">
        <v>45778</v>
      </c>
      <c r="F624" s="18" t="s">
        <v>19</v>
      </c>
      <c r="G624" s="19">
        <v>1481</v>
      </c>
      <c r="K624" s="2"/>
    </row>
    <row r="625" spans="2:11" x14ac:dyDescent="0.35">
      <c r="B625" s="3"/>
      <c r="E625" s="10">
        <v>45778</v>
      </c>
      <c r="F625" s="20" t="s">
        <v>20</v>
      </c>
      <c r="G625" s="21">
        <v>5000</v>
      </c>
      <c r="K625" s="2"/>
    </row>
    <row r="626" spans="2:11" ht="29" x14ac:dyDescent="0.35">
      <c r="B626" s="3"/>
      <c r="E626" s="9">
        <v>45778</v>
      </c>
      <c r="F626" s="18" t="s">
        <v>21</v>
      </c>
      <c r="G626" s="19">
        <v>5060</v>
      </c>
      <c r="K626" s="2"/>
    </row>
    <row r="627" spans="2:11" x14ac:dyDescent="0.35">
      <c r="B627" s="3"/>
      <c r="E627" s="10">
        <v>45778</v>
      </c>
      <c r="F627" s="20" t="s">
        <v>22</v>
      </c>
      <c r="G627" s="21">
        <v>1888</v>
      </c>
      <c r="K627" s="2"/>
    </row>
    <row r="628" spans="2:11" x14ac:dyDescent="0.35">
      <c r="B628" s="3"/>
      <c r="E628" s="9">
        <v>45778</v>
      </c>
      <c r="F628" s="18" t="s">
        <v>23</v>
      </c>
      <c r="G628" s="19">
        <v>3722</v>
      </c>
      <c r="K628" s="2"/>
    </row>
    <row r="629" spans="2:11" ht="29" x14ac:dyDescent="0.35">
      <c r="B629" s="3"/>
      <c r="E629" s="10">
        <v>45778</v>
      </c>
      <c r="F629" s="20" t="s">
        <v>42</v>
      </c>
      <c r="G629" s="21">
        <v>850</v>
      </c>
      <c r="K629" s="2"/>
    </row>
    <row r="630" spans="2:11" x14ac:dyDescent="0.35">
      <c r="B630" s="3"/>
      <c r="E630" s="9">
        <v>45778</v>
      </c>
      <c r="F630" s="18" t="s">
        <v>24</v>
      </c>
      <c r="G630" s="19">
        <v>130</v>
      </c>
      <c r="K630" s="2"/>
    </row>
    <row r="631" spans="2:11" x14ac:dyDescent="0.35">
      <c r="B631" s="3"/>
      <c r="E631" s="10">
        <v>45778</v>
      </c>
      <c r="F631" s="20" t="s">
        <v>25</v>
      </c>
      <c r="G631" s="21">
        <v>944</v>
      </c>
      <c r="K631" s="2"/>
    </row>
    <row r="632" spans="2:11" x14ac:dyDescent="0.35">
      <c r="B632" s="3"/>
      <c r="E632" s="9">
        <v>45778</v>
      </c>
      <c r="F632" s="18" t="s">
        <v>27</v>
      </c>
      <c r="G632" s="19">
        <v>65</v>
      </c>
      <c r="K632" s="2"/>
    </row>
    <row r="633" spans="2:11" x14ac:dyDescent="0.35">
      <c r="B633" s="3"/>
      <c r="E633" s="10">
        <v>45778</v>
      </c>
      <c r="F633" s="20" t="s">
        <v>28</v>
      </c>
      <c r="G633" s="21">
        <v>1504</v>
      </c>
      <c r="K633" s="2"/>
    </row>
    <row r="634" spans="2:11" x14ac:dyDescent="0.35">
      <c r="B634" s="3"/>
      <c r="E634" s="9">
        <v>45778</v>
      </c>
      <c r="F634" s="18" t="s">
        <v>29</v>
      </c>
      <c r="G634" s="19">
        <v>13480</v>
      </c>
      <c r="K634" s="2"/>
    </row>
    <row r="635" spans="2:11" x14ac:dyDescent="0.35">
      <c r="B635" s="3"/>
      <c r="E635" s="10">
        <v>45778</v>
      </c>
      <c r="F635" s="20" t="s">
        <v>30</v>
      </c>
      <c r="G635" s="21">
        <v>3814</v>
      </c>
      <c r="K635" s="2"/>
    </row>
    <row r="636" spans="2:11" x14ac:dyDescent="0.35">
      <c r="B636" s="3"/>
      <c r="E636" s="9">
        <v>45778</v>
      </c>
      <c r="F636" s="18" t="s">
        <v>44</v>
      </c>
      <c r="G636" s="19">
        <v>685</v>
      </c>
      <c r="K636" s="2"/>
    </row>
    <row r="637" spans="2:11" ht="29" x14ac:dyDescent="0.35">
      <c r="B637" s="3"/>
      <c r="E637" s="10">
        <v>45778</v>
      </c>
      <c r="F637" s="20" t="s">
        <v>32</v>
      </c>
      <c r="G637" s="21">
        <v>24495</v>
      </c>
      <c r="K637" s="2"/>
    </row>
    <row r="638" spans="2:11" x14ac:dyDescent="0.35">
      <c r="B638" s="3"/>
      <c r="E638" s="9">
        <v>45778</v>
      </c>
      <c r="F638" s="18" t="s">
        <v>33</v>
      </c>
      <c r="G638" s="19">
        <v>7931</v>
      </c>
      <c r="K638" s="2"/>
    </row>
    <row r="639" spans="2:11" ht="29" x14ac:dyDescent="0.35">
      <c r="B639" s="3"/>
      <c r="E639" s="10">
        <v>45778</v>
      </c>
      <c r="F639" s="20" t="s">
        <v>34</v>
      </c>
      <c r="G639" s="21">
        <v>1664</v>
      </c>
      <c r="K639" s="2"/>
    </row>
    <row r="640" spans="2:11" x14ac:dyDescent="0.35">
      <c r="B640" s="3"/>
      <c r="E640" s="9">
        <v>45778</v>
      </c>
      <c r="F640" s="18" t="s">
        <v>35</v>
      </c>
      <c r="G640" s="19">
        <v>2090</v>
      </c>
      <c r="K640" s="2"/>
    </row>
    <row r="641" spans="2:11" x14ac:dyDescent="0.35">
      <c r="B641" s="3"/>
      <c r="E641" s="10">
        <v>45778</v>
      </c>
      <c r="F641" s="20" t="s">
        <v>36</v>
      </c>
      <c r="G641" s="21">
        <v>96296</v>
      </c>
      <c r="K641" s="2"/>
    </row>
    <row r="642" spans="2:11" x14ac:dyDescent="0.35">
      <c r="B642" s="3"/>
      <c r="E642" s="9">
        <v>45778</v>
      </c>
      <c r="F642" s="18" t="s">
        <v>37</v>
      </c>
      <c r="G642" s="19">
        <v>285</v>
      </c>
      <c r="K642" s="2"/>
    </row>
    <row r="643" spans="2:11" x14ac:dyDescent="0.35">
      <c r="B643" s="3"/>
      <c r="E643" s="10">
        <v>45778</v>
      </c>
      <c r="F643" s="20" t="s">
        <v>45</v>
      </c>
      <c r="G643" s="21">
        <v>944</v>
      </c>
      <c r="K643" s="2"/>
    </row>
    <row r="644" spans="2:11" x14ac:dyDescent="0.35">
      <c r="B644" s="3"/>
      <c r="E644" s="9">
        <v>45809</v>
      </c>
      <c r="F644" s="18" t="s">
        <v>3</v>
      </c>
      <c r="G644" s="19">
        <v>376</v>
      </c>
      <c r="K644" s="2"/>
    </row>
    <row r="645" spans="2:11" x14ac:dyDescent="0.35">
      <c r="B645" s="3"/>
      <c r="E645" s="10">
        <v>45809</v>
      </c>
      <c r="F645" s="20" t="s">
        <v>4</v>
      </c>
      <c r="G645" s="21">
        <v>9212</v>
      </c>
      <c r="K645" s="2"/>
    </row>
    <row r="646" spans="2:11" x14ac:dyDescent="0.35">
      <c r="B646" s="3"/>
      <c r="E646" s="9">
        <v>45809</v>
      </c>
      <c r="F646" s="18" t="s">
        <v>5</v>
      </c>
      <c r="G646" s="19">
        <v>7350</v>
      </c>
      <c r="K646" s="2"/>
    </row>
    <row r="647" spans="2:11" x14ac:dyDescent="0.35">
      <c r="B647" s="3"/>
      <c r="E647" s="10">
        <v>45809</v>
      </c>
      <c r="F647" s="20" t="s">
        <v>6</v>
      </c>
      <c r="G647" s="21">
        <v>624</v>
      </c>
      <c r="K647" s="2"/>
    </row>
    <row r="648" spans="2:11" x14ac:dyDescent="0.35">
      <c r="B648" s="3"/>
      <c r="E648" s="9">
        <v>45809</v>
      </c>
      <c r="F648" s="18" t="s">
        <v>7</v>
      </c>
      <c r="G648" s="19">
        <v>5500</v>
      </c>
      <c r="K648" s="2"/>
    </row>
    <row r="649" spans="2:11" x14ac:dyDescent="0.35">
      <c r="B649" s="3"/>
      <c r="E649" s="10">
        <v>45809</v>
      </c>
      <c r="F649" s="20" t="s">
        <v>8</v>
      </c>
      <c r="G649" s="21">
        <v>24500</v>
      </c>
      <c r="K649" s="2"/>
    </row>
    <row r="650" spans="2:11" x14ac:dyDescent="0.35">
      <c r="B650" s="3"/>
      <c r="E650" s="9">
        <v>45809</v>
      </c>
      <c r="F650" s="18" t="s">
        <v>9</v>
      </c>
      <c r="G650" s="19">
        <v>2180</v>
      </c>
      <c r="K650" s="2"/>
    </row>
    <row r="651" spans="2:11" ht="29" x14ac:dyDescent="0.35">
      <c r="B651" s="3"/>
      <c r="E651" s="10">
        <v>45809</v>
      </c>
      <c r="F651" s="20" t="s">
        <v>10</v>
      </c>
      <c r="G651" s="21">
        <v>1020</v>
      </c>
      <c r="K651" s="2"/>
    </row>
    <row r="652" spans="2:11" ht="29" x14ac:dyDescent="0.35">
      <c r="B652" s="3"/>
      <c r="E652" s="9">
        <v>45809</v>
      </c>
      <c r="F652" s="18" t="s">
        <v>11</v>
      </c>
      <c r="G652" s="19">
        <v>410</v>
      </c>
      <c r="K652" s="2"/>
    </row>
    <row r="653" spans="2:11" x14ac:dyDescent="0.35">
      <c r="B653" s="3"/>
      <c r="E653" s="10">
        <v>45809</v>
      </c>
      <c r="F653" s="20" t="s">
        <v>12</v>
      </c>
      <c r="G653" s="21">
        <v>30981</v>
      </c>
      <c r="K653" s="2"/>
    </row>
    <row r="654" spans="2:11" x14ac:dyDescent="0.35">
      <c r="B654" s="3"/>
      <c r="E654" s="9">
        <v>45809</v>
      </c>
      <c r="F654" s="18" t="s">
        <v>13</v>
      </c>
      <c r="G654" s="19">
        <v>139</v>
      </c>
      <c r="K654" s="2"/>
    </row>
    <row r="655" spans="2:11" x14ac:dyDescent="0.35">
      <c r="B655" s="3"/>
      <c r="E655" s="10">
        <v>45809</v>
      </c>
      <c r="F655" s="20" t="s">
        <v>14</v>
      </c>
      <c r="G655" s="21">
        <v>2334</v>
      </c>
      <c r="K655" s="2"/>
    </row>
    <row r="656" spans="2:11" x14ac:dyDescent="0.35">
      <c r="B656" s="3"/>
      <c r="E656" s="9">
        <v>45809</v>
      </c>
      <c r="F656" s="18" t="s">
        <v>40</v>
      </c>
      <c r="G656" s="19">
        <v>14000</v>
      </c>
      <c r="K656" s="2"/>
    </row>
    <row r="657" spans="2:11" x14ac:dyDescent="0.35">
      <c r="B657" s="3"/>
      <c r="E657" s="10">
        <v>45809</v>
      </c>
      <c r="F657" s="20" t="s">
        <v>15</v>
      </c>
      <c r="G657" s="21">
        <v>1888</v>
      </c>
      <c r="K657" s="2"/>
    </row>
    <row r="658" spans="2:11" x14ac:dyDescent="0.35">
      <c r="B658" s="3"/>
      <c r="E658" s="9">
        <v>45809</v>
      </c>
      <c r="F658" s="18" t="s">
        <v>16</v>
      </c>
      <c r="G658" s="19">
        <v>4588</v>
      </c>
      <c r="K658" s="2"/>
    </row>
    <row r="659" spans="2:11" x14ac:dyDescent="0.35">
      <c r="B659" s="3"/>
      <c r="E659" s="10">
        <v>45809</v>
      </c>
      <c r="F659" s="20" t="s">
        <v>17</v>
      </c>
      <c r="G659" s="21">
        <v>39498</v>
      </c>
      <c r="K659" s="2"/>
    </row>
    <row r="660" spans="2:11" ht="29" x14ac:dyDescent="0.35">
      <c r="B660" s="3"/>
      <c r="E660" s="9">
        <v>45809</v>
      </c>
      <c r="F660" s="18" t="s">
        <v>18</v>
      </c>
      <c r="G660" s="19">
        <v>23946</v>
      </c>
      <c r="K660" s="2"/>
    </row>
    <row r="661" spans="2:11" ht="29" x14ac:dyDescent="0.35">
      <c r="B661" s="3"/>
      <c r="E661" s="10">
        <v>45809</v>
      </c>
      <c r="F661" s="20" t="s">
        <v>19</v>
      </c>
      <c r="G661" s="21">
        <v>1231</v>
      </c>
      <c r="K661" s="2"/>
    </row>
    <row r="662" spans="2:11" x14ac:dyDescent="0.35">
      <c r="B662" s="3"/>
      <c r="E662" s="9">
        <v>45809</v>
      </c>
      <c r="F662" s="18" t="s">
        <v>20</v>
      </c>
      <c r="G662" s="19">
        <v>5000</v>
      </c>
      <c r="K662" s="2"/>
    </row>
    <row r="663" spans="2:11" ht="29" x14ac:dyDescent="0.35">
      <c r="B663" s="3"/>
      <c r="E663" s="10">
        <v>45809</v>
      </c>
      <c r="F663" s="20" t="s">
        <v>21</v>
      </c>
      <c r="G663" s="21">
        <v>5060</v>
      </c>
      <c r="K663" s="2"/>
    </row>
    <row r="664" spans="2:11" x14ac:dyDescent="0.35">
      <c r="B664" s="3"/>
      <c r="E664" s="9">
        <v>45809</v>
      </c>
      <c r="F664" s="18" t="s">
        <v>22</v>
      </c>
      <c r="G664" s="19">
        <v>1888</v>
      </c>
      <c r="K664" s="2"/>
    </row>
    <row r="665" spans="2:11" x14ac:dyDescent="0.35">
      <c r="B665" s="3"/>
      <c r="E665" s="10">
        <v>45809</v>
      </c>
      <c r="F665" s="20" t="s">
        <v>23</v>
      </c>
      <c r="G665" s="21">
        <v>3722</v>
      </c>
      <c r="K665" s="2"/>
    </row>
    <row r="666" spans="2:11" x14ac:dyDescent="0.35">
      <c r="B666" s="3"/>
      <c r="E666" s="9">
        <v>45809</v>
      </c>
      <c r="F666" s="18" t="s">
        <v>24</v>
      </c>
      <c r="G666" s="19">
        <v>130</v>
      </c>
      <c r="K666" s="2"/>
    </row>
    <row r="667" spans="2:11" x14ac:dyDescent="0.35">
      <c r="B667" s="3"/>
      <c r="E667" s="10">
        <v>45809</v>
      </c>
      <c r="F667" s="20" t="s">
        <v>25</v>
      </c>
      <c r="G667" s="21">
        <v>944</v>
      </c>
      <c r="K667" s="2"/>
    </row>
    <row r="668" spans="2:11" x14ac:dyDescent="0.35">
      <c r="B668" s="3"/>
      <c r="E668" s="9">
        <v>45809</v>
      </c>
      <c r="F668" s="18" t="s">
        <v>27</v>
      </c>
      <c r="G668" s="19">
        <v>65</v>
      </c>
      <c r="K668" s="2"/>
    </row>
    <row r="669" spans="2:11" x14ac:dyDescent="0.35">
      <c r="B669" s="3"/>
      <c r="E669" s="10">
        <v>45809</v>
      </c>
      <c r="F669" s="20" t="s">
        <v>28</v>
      </c>
      <c r="G669" s="21">
        <v>1504</v>
      </c>
      <c r="K669" s="2"/>
    </row>
    <row r="670" spans="2:11" x14ac:dyDescent="0.35">
      <c r="B670" s="3"/>
      <c r="E670" s="9">
        <v>45809</v>
      </c>
      <c r="F670" s="18" t="s">
        <v>29</v>
      </c>
      <c r="G670" s="19">
        <v>12770</v>
      </c>
      <c r="K670" s="2"/>
    </row>
    <row r="671" spans="2:11" x14ac:dyDescent="0.35">
      <c r="B671" s="3"/>
      <c r="E671" s="10">
        <v>45809</v>
      </c>
      <c r="F671" s="20" t="s">
        <v>30</v>
      </c>
      <c r="G671" s="21">
        <v>3814</v>
      </c>
      <c r="K671" s="2"/>
    </row>
    <row r="672" spans="2:11" x14ac:dyDescent="0.35">
      <c r="B672" s="3"/>
      <c r="E672" s="9">
        <v>45809</v>
      </c>
      <c r="F672" s="18" t="s">
        <v>44</v>
      </c>
      <c r="G672" s="19">
        <v>685</v>
      </c>
      <c r="K672" s="2"/>
    </row>
    <row r="673" spans="2:11" ht="29" x14ac:dyDescent="0.35">
      <c r="B673" s="3"/>
      <c r="E673" s="10">
        <v>45809</v>
      </c>
      <c r="F673" s="20" t="s">
        <v>32</v>
      </c>
      <c r="G673" s="21">
        <v>24495</v>
      </c>
      <c r="K673" s="2"/>
    </row>
    <row r="674" spans="2:11" x14ac:dyDescent="0.35">
      <c r="B674" s="3"/>
      <c r="E674" s="9">
        <v>45809</v>
      </c>
      <c r="F674" s="18" t="s">
        <v>33</v>
      </c>
      <c r="G674" s="19">
        <v>7931</v>
      </c>
      <c r="K674" s="2"/>
    </row>
    <row r="675" spans="2:11" ht="29" x14ac:dyDescent="0.35">
      <c r="B675" s="3"/>
      <c r="E675" s="10">
        <v>45809</v>
      </c>
      <c r="F675" s="20" t="s">
        <v>34</v>
      </c>
      <c r="G675" s="21">
        <v>1664</v>
      </c>
      <c r="K675" s="2"/>
    </row>
    <row r="676" spans="2:11" x14ac:dyDescent="0.35">
      <c r="B676" s="3"/>
      <c r="E676" s="9">
        <v>45809</v>
      </c>
      <c r="F676" s="18" t="s">
        <v>35</v>
      </c>
      <c r="G676" s="19">
        <v>2090</v>
      </c>
      <c r="K676" s="2"/>
    </row>
    <row r="677" spans="2:11" x14ac:dyDescent="0.35">
      <c r="B677" s="3"/>
      <c r="E677" s="10">
        <v>45809</v>
      </c>
      <c r="F677" s="20" t="s">
        <v>36</v>
      </c>
      <c r="G677" s="21">
        <v>96296</v>
      </c>
      <c r="K677" s="2"/>
    </row>
    <row r="678" spans="2:11" x14ac:dyDescent="0.35">
      <c r="B678" s="3"/>
      <c r="E678" s="9">
        <v>45809</v>
      </c>
      <c r="F678" s="18" t="s">
        <v>37</v>
      </c>
      <c r="G678" s="19">
        <v>285</v>
      </c>
      <c r="K678" s="2"/>
    </row>
    <row r="679" spans="2:11" x14ac:dyDescent="0.35">
      <c r="B679" s="3"/>
      <c r="E679" s="10">
        <v>45809</v>
      </c>
      <c r="F679" s="20" t="s">
        <v>45</v>
      </c>
      <c r="G679" s="21">
        <v>944</v>
      </c>
      <c r="K679" s="2"/>
    </row>
    <row r="680" spans="2:11" x14ac:dyDescent="0.35">
      <c r="B680" s="3"/>
      <c r="E680" s="9">
        <v>45839</v>
      </c>
      <c r="F680" s="18" t="s">
        <v>3</v>
      </c>
      <c r="G680" s="19">
        <v>376</v>
      </c>
      <c r="K680" s="2"/>
    </row>
    <row r="681" spans="2:11" x14ac:dyDescent="0.35">
      <c r="B681" s="3"/>
      <c r="E681" s="10">
        <v>45839</v>
      </c>
      <c r="F681" s="20" t="s">
        <v>4</v>
      </c>
      <c r="G681" s="21">
        <v>9212</v>
      </c>
      <c r="K681" s="2"/>
    </row>
    <row r="682" spans="2:11" x14ac:dyDescent="0.35">
      <c r="B682" s="3"/>
      <c r="E682" s="9">
        <v>45839</v>
      </c>
      <c r="F682" s="18" t="s">
        <v>5</v>
      </c>
      <c r="G682" s="19">
        <v>7350</v>
      </c>
      <c r="K682" s="2"/>
    </row>
    <row r="683" spans="2:11" x14ac:dyDescent="0.35">
      <c r="B683" s="3"/>
      <c r="E683" s="10">
        <v>45839</v>
      </c>
      <c r="F683" s="20" t="s">
        <v>6</v>
      </c>
      <c r="G683" s="21">
        <v>624</v>
      </c>
      <c r="K683" s="2"/>
    </row>
    <row r="684" spans="2:11" x14ac:dyDescent="0.35">
      <c r="B684" s="3"/>
      <c r="E684" s="9">
        <v>45839</v>
      </c>
      <c r="F684" s="18" t="s">
        <v>7</v>
      </c>
      <c r="G684" s="19">
        <v>5500</v>
      </c>
      <c r="K684" s="2"/>
    </row>
    <row r="685" spans="2:11" x14ac:dyDescent="0.35">
      <c r="B685" s="3"/>
      <c r="E685" s="10">
        <v>45839</v>
      </c>
      <c r="F685" s="20" t="s">
        <v>8</v>
      </c>
      <c r="G685" s="21">
        <v>24500</v>
      </c>
      <c r="K685" s="2"/>
    </row>
    <row r="686" spans="2:11" x14ac:dyDescent="0.35">
      <c r="B686" s="3"/>
      <c r="E686" s="9">
        <v>45839</v>
      </c>
      <c r="F686" s="18" t="s">
        <v>9</v>
      </c>
      <c r="G686" s="19">
        <v>2180</v>
      </c>
      <c r="K686" s="2"/>
    </row>
    <row r="687" spans="2:11" ht="29" x14ac:dyDescent="0.35">
      <c r="B687" s="3"/>
      <c r="E687" s="10">
        <v>45839</v>
      </c>
      <c r="F687" s="20" t="s">
        <v>10</v>
      </c>
      <c r="G687" s="21">
        <v>1020</v>
      </c>
      <c r="K687" s="2"/>
    </row>
    <row r="688" spans="2:11" ht="29" x14ac:dyDescent="0.35">
      <c r="B688" s="3"/>
      <c r="E688" s="9">
        <v>45839</v>
      </c>
      <c r="F688" s="18" t="s">
        <v>11</v>
      </c>
      <c r="G688" s="19">
        <v>410</v>
      </c>
      <c r="K688" s="2"/>
    </row>
    <row r="689" spans="2:11" x14ac:dyDescent="0.35">
      <c r="B689" s="3"/>
      <c r="E689" s="10">
        <v>45839</v>
      </c>
      <c r="F689" s="20" t="s">
        <v>12</v>
      </c>
      <c r="G689" s="21">
        <v>30981</v>
      </c>
      <c r="K689" s="2"/>
    </row>
    <row r="690" spans="2:11" x14ac:dyDescent="0.35">
      <c r="B690" s="3"/>
      <c r="E690" s="9">
        <v>45839</v>
      </c>
      <c r="F690" s="18" t="s">
        <v>13</v>
      </c>
      <c r="G690" s="19">
        <v>139</v>
      </c>
      <c r="K690" s="2"/>
    </row>
    <row r="691" spans="2:11" x14ac:dyDescent="0.35">
      <c r="B691" s="3"/>
      <c r="E691" s="10">
        <v>45839</v>
      </c>
      <c r="F691" s="20" t="s">
        <v>14</v>
      </c>
      <c r="G691" s="21">
        <v>2334</v>
      </c>
      <c r="K691" s="2"/>
    </row>
    <row r="692" spans="2:11" x14ac:dyDescent="0.35">
      <c r="B692" s="3"/>
      <c r="E692" s="9">
        <v>45839</v>
      </c>
      <c r="F692" s="18" t="s">
        <v>40</v>
      </c>
      <c r="G692" s="19">
        <v>14000</v>
      </c>
      <c r="K692" s="2"/>
    </row>
    <row r="693" spans="2:11" x14ac:dyDescent="0.35">
      <c r="B693" s="3"/>
      <c r="E693" s="10">
        <v>45839</v>
      </c>
      <c r="F693" s="20" t="s">
        <v>15</v>
      </c>
      <c r="G693" s="21">
        <v>1888</v>
      </c>
      <c r="K693" s="2"/>
    </row>
    <row r="694" spans="2:11" x14ac:dyDescent="0.35">
      <c r="B694" s="3"/>
      <c r="E694" s="9">
        <v>45839</v>
      </c>
      <c r="F694" s="18" t="s">
        <v>16</v>
      </c>
      <c r="G694" s="19">
        <v>4588</v>
      </c>
      <c r="K694" s="2"/>
    </row>
    <row r="695" spans="2:11" x14ac:dyDescent="0.35">
      <c r="B695" s="3"/>
      <c r="E695" s="10">
        <v>45839</v>
      </c>
      <c r="F695" s="20" t="s">
        <v>17</v>
      </c>
      <c r="G695" s="21">
        <v>39498</v>
      </c>
      <c r="K695" s="2"/>
    </row>
    <row r="696" spans="2:11" ht="29" x14ac:dyDescent="0.35">
      <c r="B696" s="3"/>
      <c r="E696" s="9">
        <v>45839</v>
      </c>
      <c r="F696" s="18" t="s">
        <v>18</v>
      </c>
      <c r="G696" s="19">
        <v>23946</v>
      </c>
      <c r="K696" s="2"/>
    </row>
    <row r="697" spans="2:11" ht="29" x14ac:dyDescent="0.35">
      <c r="B697" s="3"/>
      <c r="E697" s="10">
        <v>45839</v>
      </c>
      <c r="F697" s="20" t="s">
        <v>19</v>
      </c>
      <c r="G697" s="21">
        <v>1231</v>
      </c>
      <c r="K697" s="2"/>
    </row>
    <row r="698" spans="2:11" x14ac:dyDescent="0.35">
      <c r="B698" s="3"/>
      <c r="E698" s="9">
        <v>45839</v>
      </c>
      <c r="F698" s="18" t="s">
        <v>20</v>
      </c>
      <c r="G698" s="19">
        <v>5000</v>
      </c>
      <c r="K698" s="2"/>
    </row>
    <row r="699" spans="2:11" ht="29" x14ac:dyDescent="0.35">
      <c r="B699" s="3"/>
      <c r="E699" s="10">
        <v>45839</v>
      </c>
      <c r="F699" s="20" t="s">
        <v>21</v>
      </c>
      <c r="G699" s="21">
        <v>5148</v>
      </c>
      <c r="K699" s="2"/>
    </row>
    <row r="700" spans="2:11" x14ac:dyDescent="0.35">
      <c r="B700" s="3"/>
      <c r="E700" s="9">
        <v>45839</v>
      </c>
      <c r="F700" s="18" t="s">
        <v>22</v>
      </c>
      <c r="G700" s="19">
        <v>1888</v>
      </c>
      <c r="K700" s="2"/>
    </row>
    <row r="701" spans="2:11" x14ac:dyDescent="0.35">
      <c r="B701" s="3"/>
      <c r="E701" s="10">
        <v>45839</v>
      </c>
      <c r="F701" s="20" t="s">
        <v>23</v>
      </c>
      <c r="G701" s="21">
        <v>3722</v>
      </c>
      <c r="K701" s="2"/>
    </row>
    <row r="702" spans="2:11" x14ac:dyDescent="0.35">
      <c r="B702" s="3"/>
      <c r="E702" s="9">
        <v>45839</v>
      </c>
      <c r="F702" s="18" t="s">
        <v>24</v>
      </c>
      <c r="G702" s="19">
        <v>130</v>
      </c>
      <c r="K702" s="2"/>
    </row>
    <row r="703" spans="2:11" x14ac:dyDescent="0.35">
      <c r="B703" s="3"/>
      <c r="E703" s="10">
        <v>45839</v>
      </c>
      <c r="F703" s="20" t="s">
        <v>25</v>
      </c>
      <c r="G703" s="21">
        <v>944</v>
      </c>
      <c r="K703" s="2"/>
    </row>
    <row r="704" spans="2:11" x14ac:dyDescent="0.35">
      <c r="B704" s="3"/>
      <c r="E704" s="9">
        <v>45839</v>
      </c>
      <c r="F704" s="18" t="s">
        <v>27</v>
      </c>
      <c r="G704" s="19">
        <v>65</v>
      </c>
      <c r="K704" s="2"/>
    </row>
    <row r="705" spans="2:11" x14ac:dyDescent="0.35">
      <c r="B705" s="3"/>
      <c r="E705" s="10">
        <v>45839</v>
      </c>
      <c r="F705" s="20" t="s">
        <v>28</v>
      </c>
      <c r="G705" s="21">
        <v>1504</v>
      </c>
      <c r="K705" s="2"/>
    </row>
    <row r="706" spans="2:11" x14ac:dyDescent="0.35">
      <c r="B706" s="3"/>
      <c r="E706" s="9">
        <v>45839</v>
      </c>
      <c r="F706" s="18" t="s">
        <v>29</v>
      </c>
      <c r="G706" s="19">
        <v>12770</v>
      </c>
      <c r="K706" s="2"/>
    </row>
    <row r="707" spans="2:11" x14ac:dyDescent="0.35">
      <c r="B707" s="3"/>
      <c r="E707" s="10">
        <v>45839</v>
      </c>
      <c r="F707" s="20" t="s">
        <v>30</v>
      </c>
      <c r="G707" s="21">
        <v>3814</v>
      </c>
      <c r="K707" s="2"/>
    </row>
    <row r="708" spans="2:11" x14ac:dyDescent="0.35">
      <c r="B708" s="3"/>
      <c r="E708" s="9">
        <v>45839</v>
      </c>
      <c r="F708" s="18" t="s">
        <v>44</v>
      </c>
      <c r="G708" s="19">
        <v>685</v>
      </c>
      <c r="K708" s="2"/>
    </row>
    <row r="709" spans="2:11" ht="29" x14ac:dyDescent="0.35">
      <c r="B709" s="3"/>
      <c r="E709" s="10">
        <v>45839</v>
      </c>
      <c r="F709" s="20" t="s">
        <v>32</v>
      </c>
      <c r="G709" s="21">
        <v>24495</v>
      </c>
      <c r="K709" s="2"/>
    </row>
    <row r="710" spans="2:11" x14ac:dyDescent="0.35">
      <c r="B710" s="3"/>
      <c r="E710" s="9">
        <v>45839</v>
      </c>
      <c r="F710" s="18" t="s">
        <v>33</v>
      </c>
      <c r="G710" s="19">
        <v>7931</v>
      </c>
      <c r="K710" s="2"/>
    </row>
    <row r="711" spans="2:11" ht="29" x14ac:dyDescent="0.35">
      <c r="B711" s="3"/>
      <c r="E711" s="10">
        <v>45839</v>
      </c>
      <c r="F711" s="20" t="s">
        <v>34</v>
      </c>
      <c r="G711" s="21">
        <v>1664</v>
      </c>
      <c r="K711" s="2"/>
    </row>
    <row r="712" spans="2:11" x14ac:dyDescent="0.35">
      <c r="B712" s="3"/>
      <c r="E712" s="9">
        <v>45839</v>
      </c>
      <c r="F712" s="18" t="s">
        <v>35</v>
      </c>
      <c r="G712" s="19">
        <v>2090</v>
      </c>
      <c r="K712" s="2"/>
    </row>
    <row r="713" spans="2:11" x14ac:dyDescent="0.35">
      <c r="B713" s="3"/>
      <c r="E713" s="10">
        <v>45839</v>
      </c>
      <c r="F713" s="20" t="s">
        <v>36</v>
      </c>
      <c r="G713" s="21">
        <v>96296</v>
      </c>
      <c r="K713" s="2"/>
    </row>
    <row r="714" spans="2:11" x14ac:dyDescent="0.35">
      <c r="B714" s="3"/>
      <c r="E714" s="9">
        <v>45839</v>
      </c>
      <c r="F714" s="18" t="s">
        <v>37</v>
      </c>
      <c r="G714" s="19">
        <v>285</v>
      </c>
      <c r="K714" s="2"/>
    </row>
    <row r="715" spans="2:11" x14ac:dyDescent="0.35">
      <c r="B715" s="3"/>
      <c r="E715" s="10">
        <v>45839</v>
      </c>
      <c r="F715" s="20" t="s">
        <v>45</v>
      </c>
      <c r="G715" s="21">
        <v>944</v>
      </c>
      <c r="K715" s="2"/>
    </row>
    <row r="716" spans="2:11" x14ac:dyDescent="0.35">
      <c r="B716" s="3"/>
      <c r="E716" s="9">
        <v>45870</v>
      </c>
      <c r="F716" s="18" t="s">
        <v>3</v>
      </c>
      <c r="G716" s="19">
        <v>376</v>
      </c>
      <c r="K716" s="2"/>
    </row>
    <row r="717" spans="2:11" x14ac:dyDescent="0.35">
      <c r="B717" s="3"/>
      <c r="E717" s="10">
        <v>45870</v>
      </c>
      <c r="F717" s="20" t="s">
        <v>4</v>
      </c>
      <c r="G717" s="21">
        <v>9212</v>
      </c>
      <c r="K717" s="2"/>
    </row>
    <row r="718" spans="2:11" x14ac:dyDescent="0.35">
      <c r="B718" s="3"/>
      <c r="E718" s="9">
        <v>45870</v>
      </c>
      <c r="F718" s="18" t="s">
        <v>5</v>
      </c>
      <c r="G718" s="19">
        <v>7350</v>
      </c>
      <c r="K718" s="2"/>
    </row>
    <row r="719" spans="2:11" x14ac:dyDescent="0.35">
      <c r="B719" s="3"/>
      <c r="E719" s="10">
        <v>45870</v>
      </c>
      <c r="F719" s="20" t="s">
        <v>6</v>
      </c>
      <c r="G719" s="21">
        <v>624</v>
      </c>
      <c r="K719" s="2"/>
    </row>
    <row r="720" spans="2:11" x14ac:dyDescent="0.35">
      <c r="B720" s="3"/>
      <c r="E720" s="9">
        <v>45870</v>
      </c>
      <c r="F720" s="18" t="s">
        <v>7</v>
      </c>
      <c r="G720" s="19">
        <v>5500</v>
      </c>
      <c r="K720" s="2"/>
    </row>
    <row r="721" spans="2:11" x14ac:dyDescent="0.35">
      <c r="B721" s="3"/>
      <c r="E721" s="10">
        <v>45870</v>
      </c>
      <c r="F721" s="20" t="s">
        <v>8</v>
      </c>
      <c r="G721" s="21">
        <v>24500</v>
      </c>
      <c r="K721" s="2"/>
    </row>
    <row r="722" spans="2:11" x14ac:dyDescent="0.35">
      <c r="B722" s="3"/>
      <c r="E722" s="9">
        <v>45870</v>
      </c>
      <c r="F722" s="18" t="s">
        <v>9</v>
      </c>
      <c r="G722" s="19">
        <v>2180</v>
      </c>
      <c r="K722" s="2"/>
    </row>
    <row r="723" spans="2:11" ht="29" x14ac:dyDescent="0.35">
      <c r="B723" s="3"/>
      <c r="E723" s="10">
        <v>45870</v>
      </c>
      <c r="F723" s="20" t="s">
        <v>10</v>
      </c>
      <c r="G723" s="21">
        <v>1020</v>
      </c>
      <c r="K723" s="2"/>
    </row>
    <row r="724" spans="2:11" ht="29" x14ac:dyDescent="0.35">
      <c r="B724" s="3"/>
      <c r="E724" s="9">
        <v>45870</v>
      </c>
      <c r="F724" s="18" t="s">
        <v>11</v>
      </c>
      <c r="G724" s="19">
        <v>410</v>
      </c>
      <c r="K724" s="2"/>
    </row>
    <row r="725" spans="2:11" x14ac:dyDescent="0.35">
      <c r="B725" s="3"/>
      <c r="E725" s="10">
        <v>45870</v>
      </c>
      <c r="F725" s="20" t="s">
        <v>12</v>
      </c>
      <c r="G725" s="21">
        <v>30981</v>
      </c>
      <c r="K725" s="2"/>
    </row>
    <row r="726" spans="2:11" x14ac:dyDescent="0.35">
      <c r="B726" s="3"/>
      <c r="E726" s="9">
        <v>45870</v>
      </c>
      <c r="F726" s="18" t="s">
        <v>13</v>
      </c>
      <c r="G726" s="19">
        <v>139</v>
      </c>
      <c r="K726" s="2"/>
    </row>
    <row r="727" spans="2:11" x14ac:dyDescent="0.35">
      <c r="B727" s="3"/>
      <c r="E727" s="10">
        <v>45870</v>
      </c>
      <c r="F727" s="20" t="s">
        <v>14</v>
      </c>
      <c r="G727" s="21">
        <v>2334</v>
      </c>
      <c r="K727" s="2"/>
    </row>
    <row r="728" spans="2:11" x14ac:dyDescent="0.35">
      <c r="B728" s="3"/>
      <c r="E728" s="9">
        <v>45870</v>
      </c>
      <c r="F728" s="18" t="s">
        <v>40</v>
      </c>
      <c r="G728" s="19">
        <v>14000</v>
      </c>
      <c r="K728" s="2"/>
    </row>
    <row r="729" spans="2:11" x14ac:dyDescent="0.35">
      <c r="B729" s="3"/>
      <c r="E729" s="10">
        <v>45870</v>
      </c>
      <c r="F729" s="20" t="s">
        <v>15</v>
      </c>
      <c r="G729" s="21">
        <v>1888</v>
      </c>
      <c r="K729" s="2"/>
    </row>
    <row r="730" spans="2:11" x14ac:dyDescent="0.35">
      <c r="B730" s="3"/>
      <c r="E730" s="9">
        <v>45870</v>
      </c>
      <c r="F730" s="18" t="s">
        <v>16</v>
      </c>
      <c r="G730" s="19">
        <v>4588</v>
      </c>
      <c r="K730" s="2"/>
    </row>
    <row r="731" spans="2:11" x14ac:dyDescent="0.35">
      <c r="B731" s="3"/>
      <c r="E731" s="10">
        <v>45870</v>
      </c>
      <c r="F731" s="20" t="s">
        <v>17</v>
      </c>
      <c r="G731" s="21">
        <v>39498</v>
      </c>
      <c r="K731" s="2"/>
    </row>
    <row r="732" spans="2:11" ht="29" x14ac:dyDescent="0.35">
      <c r="B732" s="3"/>
      <c r="E732" s="9">
        <v>45870</v>
      </c>
      <c r="F732" s="18" t="s">
        <v>18</v>
      </c>
      <c r="G732" s="19">
        <v>23946</v>
      </c>
      <c r="K732" s="2"/>
    </row>
    <row r="733" spans="2:11" ht="29" x14ac:dyDescent="0.35">
      <c r="B733" s="3"/>
      <c r="E733" s="10">
        <v>45870</v>
      </c>
      <c r="F733" s="20" t="s">
        <v>19</v>
      </c>
      <c r="G733" s="21">
        <v>1231</v>
      </c>
      <c r="K733" s="2"/>
    </row>
    <row r="734" spans="2:11" x14ac:dyDescent="0.35">
      <c r="B734" s="3"/>
      <c r="E734" s="9">
        <v>45870</v>
      </c>
      <c r="F734" s="18" t="s">
        <v>20</v>
      </c>
      <c r="G734" s="19">
        <v>5000</v>
      </c>
      <c r="K734" s="2"/>
    </row>
    <row r="735" spans="2:11" ht="29" x14ac:dyDescent="0.35">
      <c r="B735" s="3"/>
      <c r="E735" s="10">
        <v>45870</v>
      </c>
      <c r="F735" s="20" t="s">
        <v>21</v>
      </c>
      <c r="G735" s="21">
        <v>5448</v>
      </c>
      <c r="K735" s="2"/>
    </row>
    <row r="736" spans="2:11" x14ac:dyDescent="0.35">
      <c r="B736" s="3"/>
      <c r="E736" s="9">
        <v>45870</v>
      </c>
      <c r="F736" s="18" t="s">
        <v>22</v>
      </c>
      <c r="G736" s="19">
        <v>1888</v>
      </c>
      <c r="K736" s="2"/>
    </row>
    <row r="737" spans="2:11" x14ac:dyDescent="0.35">
      <c r="B737" s="3"/>
      <c r="E737" s="10">
        <v>45870</v>
      </c>
      <c r="F737" s="20" t="s">
        <v>23</v>
      </c>
      <c r="G737" s="21">
        <v>3722</v>
      </c>
      <c r="K737" s="2"/>
    </row>
    <row r="738" spans="2:11" x14ac:dyDescent="0.35">
      <c r="B738" s="3"/>
      <c r="E738" s="9">
        <v>45870</v>
      </c>
      <c r="F738" s="18" t="s">
        <v>24</v>
      </c>
      <c r="G738" s="19">
        <v>130</v>
      </c>
      <c r="K738" s="2"/>
    </row>
    <row r="739" spans="2:11" x14ac:dyDescent="0.35">
      <c r="B739" s="3"/>
      <c r="E739" s="10">
        <v>45870</v>
      </c>
      <c r="F739" s="20" t="s">
        <v>25</v>
      </c>
      <c r="G739" s="21">
        <v>944</v>
      </c>
      <c r="K739" s="2"/>
    </row>
    <row r="740" spans="2:11" x14ac:dyDescent="0.35">
      <c r="B740" s="3"/>
      <c r="E740" s="9">
        <v>45870</v>
      </c>
      <c r="F740" s="18" t="s">
        <v>27</v>
      </c>
      <c r="G740" s="19">
        <v>65</v>
      </c>
      <c r="K740" s="2"/>
    </row>
    <row r="741" spans="2:11" x14ac:dyDescent="0.35">
      <c r="B741" s="3"/>
      <c r="E741" s="10">
        <v>45870</v>
      </c>
      <c r="F741" s="20" t="s">
        <v>28</v>
      </c>
      <c r="G741" s="21">
        <v>1504</v>
      </c>
      <c r="K741" s="2"/>
    </row>
    <row r="742" spans="2:11" x14ac:dyDescent="0.35">
      <c r="B742" s="3"/>
      <c r="E742" s="9">
        <v>45870</v>
      </c>
      <c r="F742" s="18" t="s">
        <v>29</v>
      </c>
      <c r="G742" s="19">
        <v>12770</v>
      </c>
      <c r="K742" s="2"/>
    </row>
    <row r="743" spans="2:11" x14ac:dyDescent="0.35">
      <c r="B743" s="3"/>
      <c r="E743" s="10">
        <v>45870</v>
      </c>
      <c r="F743" s="20" t="s">
        <v>30</v>
      </c>
      <c r="G743" s="21">
        <v>3814</v>
      </c>
      <c r="K743" s="2"/>
    </row>
    <row r="744" spans="2:11" x14ac:dyDescent="0.35">
      <c r="B744" s="3"/>
      <c r="E744" s="9">
        <v>45870</v>
      </c>
      <c r="F744" s="18" t="s">
        <v>44</v>
      </c>
      <c r="G744" s="19">
        <v>685</v>
      </c>
      <c r="K744" s="2"/>
    </row>
    <row r="745" spans="2:11" ht="29" x14ac:dyDescent="0.35">
      <c r="B745" s="3"/>
      <c r="E745" s="10">
        <v>45870</v>
      </c>
      <c r="F745" s="20" t="s">
        <v>32</v>
      </c>
      <c r="G745" s="21">
        <v>24495</v>
      </c>
      <c r="K745" s="2"/>
    </row>
    <row r="746" spans="2:11" x14ac:dyDescent="0.35">
      <c r="B746" s="3"/>
      <c r="E746" s="9">
        <v>45870</v>
      </c>
      <c r="F746" s="18" t="s">
        <v>33</v>
      </c>
      <c r="G746" s="19">
        <v>7931</v>
      </c>
      <c r="K746" s="2"/>
    </row>
    <row r="747" spans="2:11" ht="29" x14ac:dyDescent="0.35">
      <c r="B747" s="3"/>
      <c r="E747" s="10">
        <v>45870</v>
      </c>
      <c r="F747" s="20" t="s">
        <v>34</v>
      </c>
      <c r="G747" s="21">
        <v>1664</v>
      </c>
      <c r="K747" s="2"/>
    </row>
    <row r="748" spans="2:11" x14ac:dyDescent="0.35">
      <c r="B748" s="3"/>
      <c r="E748" s="9">
        <v>45870</v>
      </c>
      <c r="F748" s="18" t="s">
        <v>35</v>
      </c>
      <c r="G748" s="19">
        <v>2090</v>
      </c>
      <c r="K748" s="2"/>
    </row>
    <row r="749" spans="2:11" x14ac:dyDescent="0.35">
      <c r="B749" s="3"/>
      <c r="E749" s="10">
        <v>45870</v>
      </c>
      <c r="F749" s="20" t="s">
        <v>36</v>
      </c>
      <c r="G749" s="21">
        <v>96296</v>
      </c>
      <c r="K749" s="2"/>
    </row>
    <row r="750" spans="2:11" x14ac:dyDescent="0.35">
      <c r="B750" s="3"/>
      <c r="E750" s="9">
        <v>45870</v>
      </c>
      <c r="F750" s="18" t="s">
        <v>37</v>
      </c>
      <c r="G750" s="19">
        <v>285</v>
      </c>
      <c r="K750" s="2"/>
    </row>
    <row r="751" spans="2:11" x14ac:dyDescent="0.35">
      <c r="B751" s="3"/>
      <c r="E751" s="10">
        <v>45870</v>
      </c>
      <c r="F751" s="20" t="s">
        <v>45</v>
      </c>
      <c r="G751" s="21">
        <v>944</v>
      </c>
      <c r="K751" s="2"/>
    </row>
    <row r="752" spans="2:11" x14ac:dyDescent="0.35">
      <c r="B752" s="3"/>
      <c r="E752" s="9">
        <v>45901</v>
      </c>
      <c r="F752" s="18" t="s">
        <v>3</v>
      </c>
      <c r="G752" s="19">
        <v>376</v>
      </c>
      <c r="K752" s="2"/>
    </row>
    <row r="753" spans="2:11" x14ac:dyDescent="0.35">
      <c r="B753" s="3"/>
      <c r="E753" s="10">
        <v>45901</v>
      </c>
      <c r="F753" s="20" t="s">
        <v>4</v>
      </c>
      <c r="G753" s="21">
        <v>9212</v>
      </c>
      <c r="K753" s="2"/>
    </row>
    <row r="754" spans="2:11" x14ac:dyDescent="0.35">
      <c r="B754" s="3"/>
      <c r="E754" s="9">
        <v>45901</v>
      </c>
      <c r="F754" s="18" t="s">
        <v>5</v>
      </c>
      <c r="G754" s="19">
        <v>7350</v>
      </c>
      <c r="K754" s="2"/>
    </row>
    <row r="755" spans="2:11" x14ac:dyDescent="0.35">
      <c r="B755" s="3"/>
      <c r="E755" s="10">
        <v>45901</v>
      </c>
      <c r="F755" s="20" t="s">
        <v>6</v>
      </c>
      <c r="G755" s="21">
        <v>624</v>
      </c>
      <c r="K755" s="2"/>
    </row>
    <row r="756" spans="2:11" x14ac:dyDescent="0.35">
      <c r="B756" s="3"/>
      <c r="E756" s="9">
        <v>45901</v>
      </c>
      <c r="F756" s="18" t="s">
        <v>7</v>
      </c>
      <c r="G756" s="19">
        <v>5500</v>
      </c>
      <c r="K756" s="2"/>
    </row>
    <row r="757" spans="2:11" x14ac:dyDescent="0.35">
      <c r="B757" s="3"/>
      <c r="E757" s="10">
        <v>45901</v>
      </c>
      <c r="F757" s="20" t="s">
        <v>8</v>
      </c>
      <c r="G757" s="21">
        <v>24500</v>
      </c>
      <c r="K757" s="2"/>
    </row>
    <row r="758" spans="2:11" x14ac:dyDescent="0.35">
      <c r="B758" s="3"/>
      <c r="E758" s="9">
        <v>45901</v>
      </c>
      <c r="F758" s="18" t="s">
        <v>9</v>
      </c>
      <c r="G758" s="19">
        <v>2180</v>
      </c>
      <c r="K758" s="2"/>
    </row>
    <row r="759" spans="2:11" ht="29" x14ac:dyDescent="0.35">
      <c r="B759" s="3"/>
      <c r="E759" s="10">
        <v>45901</v>
      </c>
      <c r="F759" s="20" t="s">
        <v>10</v>
      </c>
      <c r="G759" s="21">
        <v>1020</v>
      </c>
      <c r="K759" s="2"/>
    </row>
    <row r="760" spans="2:11" ht="29" x14ac:dyDescent="0.35">
      <c r="B760" s="3"/>
      <c r="E760" s="9">
        <v>45901</v>
      </c>
      <c r="F760" s="18" t="s">
        <v>11</v>
      </c>
      <c r="G760" s="19">
        <v>410</v>
      </c>
      <c r="K760" s="2"/>
    </row>
    <row r="761" spans="2:11" x14ac:dyDescent="0.35">
      <c r="B761" s="3"/>
      <c r="E761" s="10">
        <v>45901</v>
      </c>
      <c r="F761" s="20" t="s">
        <v>12</v>
      </c>
      <c r="G761" s="21">
        <v>30981</v>
      </c>
      <c r="K761" s="2"/>
    </row>
    <row r="762" spans="2:11" x14ac:dyDescent="0.35">
      <c r="B762" s="3"/>
      <c r="E762" s="9">
        <v>45901</v>
      </c>
      <c r="F762" s="18" t="s">
        <v>13</v>
      </c>
      <c r="G762" s="19">
        <v>139</v>
      </c>
      <c r="K762" s="2"/>
    </row>
    <row r="763" spans="2:11" x14ac:dyDescent="0.35">
      <c r="B763" s="3"/>
      <c r="E763" s="10">
        <v>45901</v>
      </c>
      <c r="F763" s="20" t="s">
        <v>14</v>
      </c>
      <c r="G763" s="21">
        <v>2334</v>
      </c>
      <c r="K763" s="2"/>
    </row>
    <row r="764" spans="2:11" x14ac:dyDescent="0.35">
      <c r="B764" s="3"/>
      <c r="E764" s="9">
        <v>45901</v>
      </c>
      <c r="F764" s="18" t="s">
        <v>40</v>
      </c>
      <c r="G764" s="19">
        <v>14000</v>
      </c>
      <c r="K764" s="2"/>
    </row>
    <row r="765" spans="2:11" x14ac:dyDescent="0.35">
      <c r="B765" s="3"/>
      <c r="E765" s="10">
        <v>45901</v>
      </c>
      <c r="F765" s="20" t="s">
        <v>15</v>
      </c>
      <c r="G765" s="21">
        <v>1888</v>
      </c>
      <c r="K765" s="2"/>
    </row>
    <row r="766" spans="2:11" x14ac:dyDescent="0.35">
      <c r="B766" s="3"/>
      <c r="E766" s="9">
        <v>45901</v>
      </c>
      <c r="F766" s="18" t="s">
        <v>16</v>
      </c>
      <c r="G766" s="19">
        <v>4588</v>
      </c>
      <c r="K766" s="2"/>
    </row>
    <row r="767" spans="2:11" x14ac:dyDescent="0.35">
      <c r="B767" s="3"/>
      <c r="E767" s="10">
        <v>45901</v>
      </c>
      <c r="F767" s="20" t="s">
        <v>17</v>
      </c>
      <c r="G767" s="21">
        <v>39498</v>
      </c>
      <c r="K767" s="2"/>
    </row>
    <row r="768" spans="2:11" ht="29" x14ac:dyDescent="0.35">
      <c r="B768" s="3"/>
      <c r="E768" s="9">
        <v>45901</v>
      </c>
      <c r="F768" s="18" t="s">
        <v>18</v>
      </c>
      <c r="G768" s="19">
        <v>23946</v>
      </c>
      <c r="K768" s="2"/>
    </row>
    <row r="769" spans="2:11" ht="29" x14ac:dyDescent="0.35">
      <c r="B769" s="3"/>
      <c r="E769" s="10">
        <v>45901</v>
      </c>
      <c r="F769" s="20" t="s">
        <v>19</v>
      </c>
      <c r="G769" s="21">
        <v>1231</v>
      </c>
      <c r="K769" s="2"/>
    </row>
    <row r="770" spans="2:11" x14ac:dyDescent="0.35">
      <c r="B770" s="3"/>
      <c r="E770" s="9">
        <v>45901</v>
      </c>
      <c r="F770" s="18" t="s">
        <v>20</v>
      </c>
      <c r="G770" s="19">
        <v>5000</v>
      </c>
      <c r="K770" s="2"/>
    </row>
    <row r="771" spans="2:11" ht="29" x14ac:dyDescent="0.35">
      <c r="B771" s="3"/>
      <c r="E771" s="10">
        <v>45901</v>
      </c>
      <c r="F771" s="20" t="s">
        <v>21</v>
      </c>
      <c r="G771" s="21">
        <v>5448</v>
      </c>
      <c r="K771" s="2"/>
    </row>
    <row r="772" spans="2:11" x14ac:dyDescent="0.35">
      <c r="B772" s="3"/>
      <c r="E772" s="9">
        <v>45901</v>
      </c>
      <c r="F772" s="18" t="s">
        <v>22</v>
      </c>
      <c r="G772" s="19">
        <v>1888</v>
      </c>
      <c r="K772" s="2"/>
    </row>
    <row r="773" spans="2:11" x14ac:dyDescent="0.35">
      <c r="B773" s="3"/>
      <c r="E773" s="10">
        <v>45901</v>
      </c>
      <c r="F773" s="20" t="s">
        <v>23</v>
      </c>
      <c r="G773" s="21">
        <v>3722</v>
      </c>
      <c r="K773" s="2"/>
    </row>
    <row r="774" spans="2:11" x14ac:dyDescent="0.35">
      <c r="B774" s="3"/>
      <c r="E774" s="9">
        <v>45901</v>
      </c>
      <c r="F774" s="18" t="s">
        <v>24</v>
      </c>
      <c r="G774" s="19">
        <v>130</v>
      </c>
      <c r="K774" s="2"/>
    </row>
    <row r="775" spans="2:11" x14ac:dyDescent="0.35">
      <c r="B775" s="3"/>
      <c r="E775" s="10">
        <v>45901</v>
      </c>
      <c r="F775" s="20" t="s">
        <v>25</v>
      </c>
      <c r="G775" s="21">
        <v>944</v>
      </c>
      <c r="K775" s="2"/>
    </row>
    <row r="776" spans="2:11" x14ac:dyDescent="0.35">
      <c r="B776" s="3"/>
      <c r="E776" s="9">
        <v>45901</v>
      </c>
      <c r="F776" s="18" t="s">
        <v>27</v>
      </c>
      <c r="G776" s="19">
        <v>65</v>
      </c>
      <c r="K776" s="2"/>
    </row>
    <row r="777" spans="2:11" x14ac:dyDescent="0.35">
      <c r="B777" s="3"/>
      <c r="E777" s="10">
        <v>45901</v>
      </c>
      <c r="F777" s="20" t="s">
        <v>28</v>
      </c>
      <c r="G777" s="21">
        <v>1504</v>
      </c>
      <c r="K777" s="2"/>
    </row>
    <row r="778" spans="2:11" x14ac:dyDescent="0.35">
      <c r="B778" s="3"/>
      <c r="E778" s="9">
        <v>45901</v>
      </c>
      <c r="F778" s="18" t="s">
        <v>29</v>
      </c>
      <c r="G778" s="19">
        <v>12770</v>
      </c>
      <c r="K778" s="2"/>
    </row>
    <row r="779" spans="2:11" x14ac:dyDescent="0.35">
      <c r="B779" s="3"/>
      <c r="E779" s="10">
        <v>45901</v>
      </c>
      <c r="F779" s="20" t="s">
        <v>30</v>
      </c>
      <c r="G779" s="21">
        <v>3814</v>
      </c>
      <c r="K779" s="2"/>
    </row>
    <row r="780" spans="2:11" x14ac:dyDescent="0.35">
      <c r="B780" s="3"/>
      <c r="E780" s="9">
        <v>45901</v>
      </c>
      <c r="F780" s="18" t="s">
        <v>44</v>
      </c>
      <c r="G780" s="19">
        <v>685</v>
      </c>
      <c r="K780" s="2"/>
    </row>
    <row r="781" spans="2:11" ht="29" x14ac:dyDescent="0.35">
      <c r="B781" s="3"/>
      <c r="E781" s="10">
        <v>45901</v>
      </c>
      <c r="F781" s="20" t="s">
        <v>32</v>
      </c>
      <c r="G781" s="21">
        <v>24495</v>
      </c>
      <c r="K781" s="2"/>
    </row>
    <row r="782" spans="2:11" x14ac:dyDescent="0.35">
      <c r="B782" s="3"/>
      <c r="E782" s="9">
        <v>45901</v>
      </c>
      <c r="F782" s="18" t="s">
        <v>33</v>
      </c>
      <c r="G782" s="19">
        <v>7931</v>
      </c>
      <c r="K782" s="2"/>
    </row>
    <row r="783" spans="2:11" ht="29" x14ac:dyDescent="0.35">
      <c r="B783" s="3"/>
      <c r="E783" s="10">
        <v>45901</v>
      </c>
      <c r="F783" s="20" t="s">
        <v>34</v>
      </c>
      <c r="G783" s="21">
        <v>1664</v>
      </c>
      <c r="K783" s="2"/>
    </row>
    <row r="784" spans="2:11" x14ac:dyDescent="0.35">
      <c r="B784" s="3"/>
      <c r="E784" s="9">
        <v>45901</v>
      </c>
      <c r="F784" s="18" t="s">
        <v>35</v>
      </c>
      <c r="G784" s="19">
        <v>2090</v>
      </c>
      <c r="K784" s="2"/>
    </row>
    <row r="785" spans="2:11" x14ac:dyDescent="0.35">
      <c r="B785" s="3"/>
      <c r="E785" s="10">
        <v>45901</v>
      </c>
      <c r="F785" s="20" t="s">
        <v>36</v>
      </c>
      <c r="G785" s="21">
        <v>96296</v>
      </c>
      <c r="K785" s="2"/>
    </row>
    <row r="786" spans="2:11" x14ac:dyDescent="0.35">
      <c r="B786" s="3"/>
      <c r="E786" s="9">
        <v>45901</v>
      </c>
      <c r="F786" s="18" t="s">
        <v>37</v>
      </c>
      <c r="G786" s="19">
        <v>285</v>
      </c>
      <c r="K786" s="2"/>
    </row>
    <row r="787" spans="2:11" x14ac:dyDescent="0.35">
      <c r="B787" s="3"/>
      <c r="E787" s="10">
        <v>45901</v>
      </c>
      <c r="F787" s="20" t="s">
        <v>45</v>
      </c>
      <c r="G787" s="21">
        <v>944</v>
      </c>
      <c r="K787" s="2"/>
    </row>
    <row r="788" spans="2:11" x14ac:dyDescent="0.35">
      <c r="B788" s="3"/>
      <c r="E788" s="9">
        <v>45931</v>
      </c>
      <c r="F788" s="18" t="s">
        <v>3</v>
      </c>
      <c r="G788" s="19">
        <v>376</v>
      </c>
      <c r="K788" s="2"/>
    </row>
    <row r="789" spans="2:11" x14ac:dyDescent="0.35">
      <c r="B789" s="3"/>
      <c r="E789" s="10">
        <v>45931</v>
      </c>
      <c r="F789" s="20" t="s">
        <v>4</v>
      </c>
      <c r="G789" s="21">
        <v>9212</v>
      </c>
      <c r="K789" s="2"/>
    </row>
    <row r="790" spans="2:11" x14ac:dyDescent="0.35">
      <c r="B790" s="3"/>
      <c r="E790" s="9">
        <v>45931</v>
      </c>
      <c r="F790" s="18" t="s">
        <v>5</v>
      </c>
      <c r="G790" s="19">
        <v>7350</v>
      </c>
      <c r="K790" s="2"/>
    </row>
    <row r="791" spans="2:11" x14ac:dyDescent="0.35">
      <c r="B791" s="3"/>
      <c r="E791" s="10">
        <v>45931</v>
      </c>
      <c r="F791" s="20" t="s">
        <v>6</v>
      </c>
      <c r="G791" s="21">
        <v>624</v>
      </c>
      <c r="K791" s="2"/>
    </row>
    <row r="792" spans="2:11" x14ac:dyDescent="0.35">
      <c r="B792" s="3"/>
      <c r="E792" s="9">
        <v>45931</v>
      </c>
      <c r="F792" s="18" t="s">
        <v>7</v>
      </c>
      <c r="G792" s="19">
        <v>5500</v>
      </c>
      <c r="K792" s="2"/>
    </row>
    <row r="793" spans="2:11" x14ac:dyDescent="0.35">
      <c r="B793" s="3"/>
      <c r="E793" s="10">
        <v>45931</v>
      </c>
      <c r="F793" s="20" t="s">
        <v>8</v>
      </c>
      <c r="G793" s="21">
        <v>24500</v>
      </c>
      <c r="K793" s="2"/>
    </row>
    <row r="794" spans="2:11" x14ac:dyDescent="0.35">
      <c r="B794" s="3"/>
      <c r="E794" s="9">
        <v>45931</v>
      </c>
      <c r="F794" s="18" t="s">
        <v>9</v>
      </c>
      <c r="G794" s="19">
        <v>2180</v>
      </c>
      <c r="K794" s="2"/>
    </row>
    <row r="795" spans="2:11" ht="29" x14ac:dyDescent="0.35">
      <c r="B795" s="3"/>
      <c r="E795" s="10">
        <v>45931</v>
      </c>
      <c r="F795" s="20" t="s">
        <v>10</v>
      </c>
      <c r="G795" s="21">
        <v>1020</v>
      </c>
      <c r="K795" s="2"/>
    </row>
    <row r="796" spans="2:11" ht="29" x14ac:dyDescent="0.35">
      <c r="B796" s="3"/>
      <c r="E796" s="9">
        <v>45931</v>
      </c>
      <c r="F796" s="18" t="s">
        <v>11</v>
      </c>
      <c r="G796" s="19">
        <v>410</v>
      </c>
      <c r="K796" s="2"/>
    </row>
    <row r="797" spans="2:11" x14ac:dyDescent="0.35">
      <c r="B797" s="3"/>
      <c r="E797" s="10">
        <v>45931</v>
      </c>
      <c r="F797" s="20" t="s">
        <v>12</v>
      </c>
      <c r="G797" s="21">
        <v>30981</v>
      </c>
      <c r="K797" s="2"/>
    </row>
    <row r="798" spans="2:11" x14ac:dyDescent="0.35">
      <c r="B798" s="3"/>
      <c r="E798" s="9">
        <v>45931</v>
      </c>
      <c r="F798" s="18" t="s">
        <v>13</v>
      </c>
      <c r="G798" s="19">
        <v>139</v>
      </c>
      <c r="K798" s="2"/>
    </row>
    <row r="799" spans="2:11" x14ac:dyDescent="0.35">
      <c r="B799" s="3"/>
      <c r="E799" s="10">
        <v>45931</v>
      </c>
      <c r="F799" s="20" t="s">
        <v>14</v>
      </c>
      <c r="G799" s="21">
        <v>2334</v>
      </c>
      <c r="K799" s="2"/>
    </row>
    <row r="800" spans="2:11" x14ac:dyDescent="0.35">
      <c r="B800" s="3"/>
      <c r="E800" s="9">
        <v>45931</v>
      </c>
      <c r="F800" s="18" t="s">
        <v>40</v>
      </c>
      <c r="G800" s="19">
        <v>14000</v>
      </c>
      <c r="K800" s="2"/>
    </row>
    <row r="801" spans="2:11" x14ac:dyDescent="0.35">
      <c r="B801" s="3"/>
      <c r="E801" s="10">
        <v>45931</v>
      </c>
      <c r="F801" s="20" t="s">
        <v>15</v>
      </c>
      <c r="G801" s="21">
        <v>1888</v>
      </c>
      <c r="K801" s="2"/>
    </row>
    <row r="802" spans="2:11" x14ac:dyDescent="0.35">
      <c r="B802" s="3"/>
      <c r="E802" s="9">
        <v>45931</v>
      </c>
      <c r="F802" s="18" t="s">
        <v>16</v>
      </c>
      <c r="G802" s="19">
        <v>4588</v>
      </c>
      <c r="K802" s="2"/>
    </row>
    <row r="803" spans="2:11" x14ac:dyDescent="0.35">
      <c r="B803" s="3"/>
      <c r="E803" s="10">
        <v>45931</v>
      </c>
      <c r="F803" s="20" t="s">
        <v>17</v>
      </c>
      <c r="G803" s="21">
        <v>39498</v>
      </c>
      <c r="K803" s="2"/>
    </row>
    <row r="804" spans="2:11" ht="29" x14ac:dyDescent="0.35">
      <c r="B804" s="3"/>
      <c r="E804" s="9">
        <v>45931</v>
      </c>
      <c r="F804" s="18" t="s">
        <v>18</v>
      </c>
      <c r="G804" s="19">
        <v>23946</v>
      </c>
      <c r="K804" s="2"/>
    </row>
    <row r="805" spans="2:11" ht="29" x14ac:dyDescent="0.35">
      <c r="B805" s="3"/>
      <c r="E805" s="10">
        <v>45931</v>
      </c>
      <c r="F805" s="20" t="s">
        <v>19</v>
      </c>
      <c r="G805" s="21">
        <v>1231</v>
      </c>
      <c r="K805" s="2"/>
    </row>
    <row r="806" spans="2:11" x14ac:dyDescent="0.35">
      <c r="B806" s="3"/>
      <c r="E806" s="9">
        <v>45931</v>
      </c>
      <c r="F806" s="18" t="s">
        <v>20</v>
      </c>
      <c r="G806" s="19">
        <v>5000</v>
      </c>
      <c r="K806" s="2"/>
    </row>
    <row r="807" spans="2:11" ht="29" x14ac:dyDescent="0.35">
      <c r="B807" s="3"/>
      <c r="E807" s="10">
        <v>45931</v>
      </c>
      <c r="F807" s="20" t="s">
        <v>21</v>
      </c>
      <c r="G807" s="21">
        <v>5448</v>
      </c>
      <c r="K807" s="2"/>
    </row>
    <row r="808" spans="2:11" x14ac:dyDescent="0.35">
      <c r="B808" s="3"/>
      <c r="E808" s="9">
        <v>45931</v>
      </c>
      <c r="F808" s="18" t="s">
        <v>22</v>
      </c>
      <c r="G808" s="19">
        <v>1888</v>
      </c>
      <c r="K808" s="2"/>
    </row>
    <row r="809" spans="2:11" x14ac:dyDescent="0.35">
      <c r="B809" s="3"/>
      <c r="E809" s="10">
        <v>45931</v>
      </c>
      <c r="F809" s="20" t="s">
        <v>23</v>
      </c>
      <c r="G809" s="21">
        <v>3722</v>
      </c>
      <c r="K809" s="2"/>
    </row>
    <row r="810" spans="2:11" x14ac:dyDescent="0.35">
      <c r="B810" s="3"/>
      <c r="E810" s="9">
        <v>45931</v>
      </c>
      <c r="F810" s="18" t="s">
        <v>24</v>
      </c>
      <c r="G810" s="19">
        <v>130</v>
      </c>
      <c r="K810" s="2"/>
    </row>
    <row r="811" spans="2:11" x14ac:dyDescent="0.35">
      <c r="B811" s="3"/>
      <c r="E811" s="10">
        <v>45931</v>
      </c>
      <c r="F811" s="20" t="s">
        <v>25</v>
      </c>
      <c r="G811" s="21">
        <v>944</v>
      </c>
      <c r="K811" s="2"/>
    </row>
    <row r="812" spans="2:11" x14ac:dyDescent="0.35">
      <c r="B812" s="3"/>
      <c r="E812" s="9">
        <v>45931</v>
      </c>
      <c r="F812" s="18" t="s">
        <v>27</v>
      </c>
      <c r="G812" s="19">
        <v>65</v>
      </c>
      <c r="K812" s="2"/>
    </row>
    <row r="813" spans="2:11" x14ac:dyDescent="0.35">
      <c r="B813" s="3"/>
      <c r="E813" s="10">
        <v>45931</v>
      </c>
      <c r="F813" s="20" t="s">
        <v>28</v>
      </c>
      <c r="G813" s="21">
        <v>1504</v>
      </c>
      <c r="K813" s="2"/>
    </row>
    <row r="814" spans="2:11" x14ac:dyDescent="0.35">
      <c r="B814" s="3"/>
      <c r="E814" s="9">
        <v>45931</v>
      </c>
      <c r="F814" s="18" t="s">
        <v>29</v>
      </c>
      <c r="G814" s="19">
        <v>12770</v>
      </c>
      <c r="K814" s="2"/>
    </row>
    <row r="815" spans="2:11" x14ac:dyDescent="0.35">
      <c r="B815" s="3"/>
      <c r="E815" s="10">
        <v>45931</v>
      </c>
      <c r="F815" s="20" t="s">
        <v>30</v>
      </c>
      <c r="G815" s="21">
        <v>3814</v>
      </c>
      <c r="K815" s="2"/>
    </row>
    <row r="816" spans="2:11" x14ac:dyDescent="0.35">
      <c r="B816" s="3"/>
      <c r="E816" s="9">
        <v>45931</v>
      </c>
      <c r="F816" s="18" t="s">
        <v>44</v>
      </c>
      <c r="G816" s="19">
        <v>685</v>
      </c>
      <c r="K816" s="2"/>
    </row>
    <row r="817" spans="2:11" ht="29" x14ac:dyDescent="0.35">
      <c r="B817" s="3"/>
      <c r="E817" s="10">
        <v>45931</v>
      </c>
      <c r="F817" s="20" t="s">
        <v>32</v>
      </c>
      <c r="G817" s="21">
        <v>24495</v>
      </c>
      <c r="K817" s="2"/>
    </row>
    <row r="818" spans="2:11" x14ac:dyDescent="0.35">
      <c r="B818" s="3"/>
      <c r="E818" s="9">
        <v>45931</v>
      </c>
      <c r="F818" s="18" t="s">
        <v>33</v>
      </c>
      <c r="G818" s="19">
        <v>7931</v>
      </c>
      <c r="K818" s="2"/>
    </row>
    <row r="819" spans="2:11" ht="29" x14ac:dyDescent="0.35">
      <c r="B819" s="3"/>
      <c r="E819" s="10">
        <v>45931</v>
      </c>
      <c r="F819" s="20" t="s">
        <v>34</v>
      </c>
      <c r="G819" s="21">
        <v>1664</v>
      </c>
      <c r="K819" s="2"/>
    </row>
    <row r="820" spans="2:11" x14ac:dyDescent="0.35">
      <c r="B820" s="3"/>
      <c r="E820" s="9">
        <v>45931</v>
      </c>
      <c r="F820" s="18" t="s">
        <v>35</v>
      </c>
      <c r="G820" s="19">
        <v>2090</v>
      </c>
      <c r="K820" s="2"/>
    </row>
    <row r="821" spans="2:11" x14ac:dyDescent="0.35">
      <c r="B821" s="3"/>
      <c r="E821" s="10">
        <v>45931</v>
      </c>
      <c r="F821" s="20" t="s">
        <v>36</v>
      </c>
      <c r="G821" s="21">
        <v>96296</v>
      </c>
      <c r="K821" s="2"/>
    </row>
    <row r="822" spans="2:11" x14ac:dyDescent="0.35">
      <c r="B822" s="3"/>
      <c r="E822" s="9">
        <v>45931</v>
      </c>
      <c r="F822" s="18" t="s">
        <v>37</v>
      </c>
      <c r="G822" s="19">
        <v>285</v>
      </c>
      <c r="K822" s="2"/>
    </row>
    <row r="823" spans="2:11" x14ac:dyDescent="0.35">
      <c r="B823" s="3"/>
      <c r="E823" s="10">
        <v>45931</v>
      </c>
      <c r="F823" s="20" t="s">
        <v>45</v>
      </c>
      <c r="G823" s="21">
        <v>944</v>
      </c>
      <c r="K823" s="2"/>
    </row>
    <row r="824" spans="2:11" x14ac:dyDescent="0.35">
      <c r="B824" s="3"/>
      <c r="E824" s="9">
        <v>45962</v>
      </c>
      <c r="F824" s="18" t="s">
        <v>3</v>
      </c>
      <c r="G824" s="19">
        <v>376</v>
      </c>
      <c r="K824" s="2"/>
    </row>
    <row r="825" spans="2:11" x14ac:dyDescent="0.35">
      <c r="B825" s="3"/>
      <c r="E825" s="10">
        <v>45962</v>
      </c>
      <c r="F825" s="20" t="s">
        <v>4</v>
      </c>
      <c r="G825" s="21">
        <v>9212</v>
      </c>
      <c r="K825" s="2"/>
    </row>
    <row r="826" spans="2:11" x14ac:dyDescent="0.35">
      <c r="B826" s="3"/>
      <c r="E826" s="9">
        <v>45962</v>
      </c>
      <c r="F826" s="18" t="s">
        <v>5</v>
      </c>
      <c r="G826" s="19">
        <v>7350</v>
      </c>
      <c r="K826" s="2"/>
    </row>
    <row r="827" spans="2:11" x14ac:dyDescent="0.35">
      <c r="B827" s="3"/>
      <c r="E827" s="10">
        <v>45962</v>
      </c>
      <c r="F827" s="20" t="s">
        <v>6</v>
      </c>
      <c r="G827" s="21">
        <v>624</v>
      </c>
      <c r="K827" s="2"/>
    </row>
    <row r="828" spans="2:11" x14ac:dyDescent="0.35">
      <c r="B828" s="3"/>
      <c r="E828" s="9">
        <v>45962</v>
      </c>
      <c r="F828" s="18" t="s">
        <v>7</v>
      </c>
      <c r="G828" s="19">
        <v>5500</v>
      </c>
      <c r="K828" s="2"/>
    </row>
    <row r="829" spans="2:11" x14ac:dyDescent="0.35">
      <c r="B829" s="3"/>
      <c r="E829" s="10">
        <v>45962</v>
      </c>
      <c r="F829" s="20" t="s">
        <v>8</v>
      </c>
      <c r="G829" s="21">
        <v>24500</v>
      </c>
      <c r="K829" s="2"/>
    </row>
    <row r="830" spans="2:11" x14ac:dyDescent="0.35">
      <c r="B830" s="3"/>
      <c r="E830" s="9">
        <v>45962</v>
      </c>
      <c r="F830" s="18" t="s">
        <v>9</v>
      </c>
      <c r="G830" s="19">
        <v>2180</v>
      </c>
      <c r="K830" s="2"/>
    </row>
    <row r="831" spans="2:11" ht="29" x14ac:dyDescent="0.35">
      <c r="B831" s="3"/>
      <c r="E831" s="10">
        <v>45962</v>
      </c>
      <c r="F831" s="20" t="s">
        <v>10</v>
      </c>
      <c r="G831" s="21">
        <v>1020</v>
      </c>
      <c r="K831" s="2"/>
    </row>
    <row r="832" spans="2:11" ht="29" x14ac:dyDescent="0.35">
      <c r="B832" s="3"/>
      <c r="E832" s="9">
        <v>45962</v>
      </c>
      <c r="F832" s="18" t="s">
        <v>11</v>
      </c>
      <c r="G832" s="19">
        <v>410</v>
      </c>
      <c r="K832" s="2"/>
    </row>
    <row r="833" spans="2:11" x14ac:dyDescent="0.35">
      <c r="B833" s="3"/>
      <c r="E833" s="10">
        <v>45962</v>
      </c>
      <c r="F833" s="20" t="s">
        <v>12</v>
      </c>
      <c r="G833" s="21">
        <v>30981</v>
      </c>
      <c r="K833" s="2"/>
    </row>
    <row r="834" spans="2:11" x14ac:dyDescent="0.35">
      <c r="B834" s="3"/>
      <c r="E834" s="9">
        <v>45962</v>
      </c>
      <c r="F834" s="18" t="s">
        <v>13</v>
      </c>
      <c r="G834" s="19">
        <v>139</v>
      </c>
      <c r="K834" s="2"/>
    </row>
    <row r="835" spans="2:11" x14ac:dyDescent="0.35">
      <c r="B835" s="3"/>
      <c r="E835" s="10">
        <v>45962</v>
      </c>
      <c r="F835" s="20" t="s">
        <v>14</v>
      </c>
      <c r="G835" s="21">
        <v>2334</v>
      </c>
      <c r="K835" s="2"/>
    </row>
    <row r="836" spans="2:11" x14ac:dyDescent="0.35">
      <c r="B836" s="3"/>
      <c r="E836" s="9">
        <v>45962</v>
      </c>
      <c r="F836" s="18" t="s">
        <v>40</v>
      </c>
      <c r="G836" s="19">
        <v>14000</v>
      </c>
      <c r="K836" s="2"/>
    </row>
    <row r="837" spans="2:11" x14ac:dyDescent="0.35">
      <c r="B837" s="3"/>
      <c r="E837" s="10">
        <v>45962</v>
      </c>
      <c r="F837" s="20" t="s">
        <v>15</v>
      </c>
      <c r="G837" s="21">
        <v>1888</v>
      </c>
      <c r="K837" s="2"/>
    </row>
    <row r="838" spans="2:11" x14ac:dyDescent="0.35">
      <c r="B838" s="3"/>
      <c r="E838" s="9">
        <v>45962</v>
      </c>
      <c r="F838" s="18" t="s">
        <v>16</v>
      </c>
      <c r="G838" s="19">
        <v>4588</v>
      </c>
      <c r="K838" s="2"/>
    </row>
    <row r="839" spans="2:11" x14ac:dyDescent="0.35">
      <c r="B839" s="3"/>
      <c r="E839" s="10">
        <v>45962</v>
      </c>
      <c r="F839" s="20" t="s">
        <v>17</v>
      </c>
      <c r="G839" s="21">
        <v>39498</v>
      </c>
      <c r="K839" s="2"/>
    </row>
    <row r="840" spans="2:11" ht="29" x14ac:dyDescent="0.35">
      <c r="B840" s="3"/>
      <c r="E840" s="9">
        <v>45962</v>
      </c>
      <c r="F840" s="18" t="s">
        <v>18</v>
      </c>
      <c r="G840" s="19">
        <v>23946</v>
      </c>
      <c r="K840" s="2"/>
    </row>
    <row r="841" spans="2:11" ht="29" x14ac:dyDescent="0.35">
      <c r="B841" s="3"/>
      <c r="E841" s="10">
        <v>45962</v>
      </c>
      <c r="F841" s="20" t="s">
        <v>19</v>
      </c>
      <c r="G841" s="21">
        <v>1231</v>
      </c>
      <c r="K841" s="2"/>
    </row>
    <row r="842" spans="2:11" x14ac:dyDescent="0.35">
      <c r="B842" s="3"/>
      <c r="E842" s="9">
        <v>45962</v>
      </c>
      <c r="F842" s="18" t="s">
        <v>20</v>
      </c>
      <c r="G842" s="19">
        <v>5000</v>
      </c>
      <c r="K842" s="2"/>
    </row>
    <row r="843" spans="2:11" ht="29" x14ac:dyDescent="0.35">
      <c r="B843" s="3"/>
      <c r="E843" s="10">
        <v>45962</v>
      </c>
      <c r="F843" s="20" t="s">
        <v>21</v>
      </c>
      <c r="G843" s="21">
        <v>5448</v>
      </c>
      <c r="K843" s="2"/>
    </row>
    <row r="844" spans="2:11" x14ac:dyDescent="0.35">
      <c r="B844" s="3"/>
      <c r="E844" s="9">
        <v>45962</v>
      </c>
      <c r="F844" s="18" t="s">
        <v>22</v>
      </c>
      <c r="G844" s="19">
        <v>1888</v>
      </c>
      <c r="K844" s="2"/>
    </row>
    <row r="845" spans="2:11" x14ac:dyDescent="0.35">
      <c r="B845" s="3"/>
      <c r="E845" s="10">
        <v>45962</v>
      </c>
      <c r="F845" s="20" t="s">
        <v>23</v>
      </c>
      <c r="G845" s="21">
        <v>3722</v>
      </c>
      <c r="K845" s="2"/>
    </row>
    <row r="846" spans="2:11" x14ac:dyDescent="0.35">
      <c r="B846" s="3"/>
      <c r="E846" s="9">
        <v>45962</v>
      </c>
      <c r="F846" s="18" t="s">
        <v>24</v>
      </c>
      <c r="G846" s="19">
        <v>130</v>
      </c>
      <c r="K846" s="2"/>
    </row>
    <row r="847" spans="2:11" x14ac:dyDescent="0.35">
      <c r="B847" s="3"/>
      <c r="E847" s="10">
        <v>45962</v>
      </c>
      <c r="F847" s="20" t="s">
        <v>25</v>
      </c>
      <c r="G847" s="21">
        <v>944</v>
      </c>
      <c r="K847" s="2"/>
    </row>
    <row r="848" spans="2:11" x14ac:dyDescent="0.35">
      <c r="B848" s="3"/>
      <c r="E848" s="9">
        <v>45962</v>
      </c>
      <c r="F848" s="18" t="s">
        <v>27</v>
      </c>
      <c r="G848" s="19">
        <v>65</v>
      </c>
      <c r="K848" s="2"/>
    </row>
    <row r="849" spans="2:11" x14ac:dyDescent="0.35">
      <c r="B849" s="3"/>
      <c r="E849" s="10">
        <v>45962</v>
      </c>
      <c r="F849" s="20" t="s">
        <v>28</v>
      </c>
      <c r="G849" s="21">
        <v>1504</v>
      </c>
      <c r="K849" s="2"/>
    </row>
    <row r="850" spans="2:11" x14ac:dyDescent="0.35">
      <c r="B850" s="3"/>
      <c r="E850" s="9">
        <v>45962</v>
      </c>
      <c r="F850" s="18" t="s">
        <v>29</v>
      </c>
      <c r="G850" s="19">
        <v>12770</v>
      </c>
      <c r="K850" s="2"/>
    </row>
    <row r="851" spans="2:11" x14ac:dyDescent="0.35">
      <c r="B851" s="3"/>
      <c r="E851" s="10">
        <v>45962</v>
      </c>
      <c r="F851" s="20" t="s">
        <v>30</v>
      </c>
      <c r="G851" s="21">
        <v>3814</v>
      </c>
      <c r="K851" s="2"/>
    </row>
    <row r="852" spans="2:11" x14ac:dyDescent="0.35">
      <c r="B852" s="3"/>
      <c r="E852" s="9">
        <v>45962</v>
      </c>
      <c r="F852" s="18" t="s">
        <v>44</v>
      </c>
      <c r="G852" s="19">
        <v>685</v>
      </c>
      <c r="K852" s="2"/>
    </row>
    <row r="853" spans="2:11" ht="29" x14ac:dyDescent="0.35">
      <c r="B853" s="3"/>
      <c r="E853" s="10">
        <v>45962</v>
      </c>
      <c r="F853" s="20" t="s">
        <v>32</v>
      </c>
      <c r="G853" s="21">
        <v>24495</v>
      </c>
      <c r="K853" s="2"/>
    </row>
    <row r="854" spans="2:11" x14ac:dyDescent="0.35">
      <c r="B854" s="3"/>
      <c r="E854" s="9">
        <v>45962</v>
      </c>
      <c r="F854" s="18" t="s">
        <v>33</v>
      </c>
      <c r="G854" s="19">
        <v>7931</v>
      </c>
      <c r="K854" s="2"/>
    </row>
    <row r="855" spans="2:11" ht="29" x14ac:dyDescent="0.35">
      <c r="B855" s="3"/>
      <c r="E855" s="10">
        <v>45962</v>
      </c>
      <c r="F855" s="20" t="s">
        <v>34</v>
      </c>
      <c r="G855" s="21">
        <v>1664</v>
      </c>
      <c r="K855" s="2"/>
    </row>
    <row r="856" spans="2:11" x14ac:dyDescent="0.35">
      <c r="B856" s="3"/>
      <c r="E856" s="9">
        <v>45962</v>
      </c>
      <c r="F856" s="18" t="s">
        <v>35</v>
      </c>
      <c r="G856" s="19">
        <v>2090</v>
      </c>
      <c r="K856" s="2"/>
    </row>
    <row r="857" spans="2:11" x14ac:dyDescent="0.35">
      <c r="B857" s="3"/>
      <c r="E857" s="10">
        <v>45962</v>
      </c>
      <c r="F857" s="20" t="s">
        <v>36</v>
      </c>
      <c r="G857" s="21">
        <v>96296</v>
      </c>
      <c r="K857" s="2"/>
    </row>
    <row r="858" spans="2:11" x14ac:dyDescent="0.35">
      <c r="B858" s="3"/>
      <c r="E858" s="9">
        <v>45962</v>
      </c>
      <c r="F858" s="18" t="s">
        <v>37</v>
      </c>
      <c r="G858" s="19">
        <v>285</v>
      </c>
      <c r="K858" s="2"/>
    </row>
    <row r="859" spans="2:11" x14ac:dyDescent="0.35">
      <c r="B859" s="3"/>
      <c r="E859" s="10">
        <v>45962</v>
      </c>
      <c r="F859" s="20" t="s">
        <v>45</v>
      </c>
      <c r="G859" s="21">
        <v>944</v>
      </c>
      <c r="K859" s="2"/>
    </row>
    <row r="860" spans="2:11" x14ac:dyDescent="0.35">
      <c r="B860" s="3"/>
      <c r="E860" s="9">
        <v>45992</v>
      </c>
      <c r="F860" s="18" t="s">
        <v>3</v>
      </c>
      <c r="G860" s="19">
        <v>376</v>
      </c>
      <c r="K860" s="2"/>
    </row>
    <row r="861" spans="2:11" x14ac:dyDescent="0.35">
      <c r="B861" s="3"/>
      <c r="E861" s="10">
        <v>45992</v>
      </c>
      <c r="F861" s="20" t="s">
        <v>4</v>
      </c>
      <c r="G861" s="21">
        <v>8062</v>
      </c>
      <c r="K861" s="2"/>
    </row>
    <row r="862" spans="2:11" x14ac:dyDescent="0.35">
      <c r="B862" s="3"/>
      <c r="E862" s="9">
        <v>45992</v>
      </c>
      <c r="F862" s="18" t="s">
        <v>5</v>
      </c>
      <c r="G862" s="19">
        <v>7350</v>
      </c>
      <c r="K862" s="2"/>
    </row>
    <row r="863" spans="2:11" x14ac:dyDescent="0.35">
      <c r="B863" s="3"/>
      <c r="E863" s="10">
        <v>45992</v>
      </c>
      <c r="F863" s="20" t="s">
        <v>6</v>
      </c>
      <c r="G863" s="21">
        <v>100</v>
      </c>
      <c r="K863" s="2"/>
    </row>
    <row r="864" spans="2:11" x14ac:dyDescent="0.35">
      <c r="B864" s="3"/>
      <c r="E864" s="9">
        <v>45992</v>
      </c>
      <c r="F864" s="18" t="s">
        <v>8</v>
      </c>
      <c r="G864" s="19">
        <v>27193</v>
      </c>
      <c r="K864" s="2"/>
    </row>
    <row r="865" spans="2:11" x14ac:dyDescent="0.35">
      <c r="B865" s="3"/>
      <c r="E865" s="10">
        <v>45992</v>
      </c>
      <c r="F865" s="20" t="s">
        <v>9</v>
      </c>
      <c r="G865" s="21">
        <v>2180</v>
      </c>
      <c r="K865" s="2"/>
    </row>
    <row r="866" spans="2:11" ht="29" x14ac:dyDescent="0.35">
      <c r="B866" s="3"/>
      <c r="E866" s="9">
        <v>45992</v>
      </c>
      <c r="F866" s="18" t="s">
        <v>10</v>
      </c>
      <c r="G866" s="19">
        <v>1020</v>
      </c>
      <c r="K866" s="2"/>
    </row>
    <row r="867" spans="2:11" ht="29" x14ac:dyDescent="0.35">
      <c r="B867" s="3"/>
      <c r="E867" s="10">
        <v>45992</v>
      </c>
      <c r="F867" s="20" t="s">
        <v>11</v>
      </c>
      <c r="G867" s="21">
        <v>10</v>
      </c>
      <c r="K867" s="2"/>
    </row>
    <row r="868" spans="2:11" x14ac:dyDescent="0.35">
      <c r="B868" s="3"/>
      <c r="E868" s="9">
        <v>45992</v>
      </c>
      <c r="F868" s="18" t="s">
        <v>12</v>
      </c>
      <c r="G868" s="19">
        <v>3914</v>
      </c>
      <c r="K868" s="2"/>
    </row>
    <row r="869" spans="2:11" x14ac:dyDescent="0.35">
      <c r="B869" s="3"/>
      <c r="E869" s="10">
        <v>45992</v>
      </c>
      <c r="F869" s="20" t="s">
        <v>13</v>
      </c>
      <c r="G869" s="21">
        <v>139</v>
      </c>
      <c r="K869" s="2"/>
    </row>
    <row r="870" spans="2:11" x14ac:dyDescent="0.35">
      <c r="B870" s="3"/>
      <c r="E870" s="9">
        <v>45992</v>
      </c>
      <c r="F870" s="18" t="s">
        <v>14</v>
      </c>
      <c r="G870" s="19">
        <v>2334</v>
      </c>
      <c r="K870" s="2"/>
    </row>
    <row r="871" spans="2:11" x14ac:dyDescent="0.35">
      <c r="B871" s="3"/>
      <c r="E871" s="10">
        <v>45992</v>
      </c>
      <c r="F871" s="20" t="s">
        <v>40</v>
      </c>
      <c r="G871" s="21">
        <v>14000</v>
      </c>
      <c r="K871" s="2"/>
    </row>
    <row r="872" spans="2:11" x14ac:dyDescent="0.35">
      <c r="B872" s="3"/>
      <c r="E872" s="9">
        <v>45992</v>
      </c>
      <c r="F872" s="18" t="s">
        <v>15</v>
      </c>
      <c r="G872" s="19">
        <v>1888</v>
      </c>
      <c r="K872" s="2"/>
    </row>
    <row r="873" spans="2:11" x14ac:dyDescent="0.35">
      <c r="B873" s="3"/>
      <c r="E873" s="10">
        <v>45992</v>
      </c>
      <c r="F873" s="20" t="s">
        <v>16</v>
      </c>
      <c r="G873" s="21">
        <v>4588</v>
      </c>
      <c r="K873" s="2"/>
    </row>
    <row r="874" spans="2:11" x14ac:dyDescent="0.35">
      <c r="B874" s="3"/>
      <c r="E874" s="9">
        <v>45992</v>
      </c>
      <c r="F874" s="18" t="s">
        <v>17</v>
      </c>
      <c r="G874" s="19">
        <v>25617</v>
      </c>
      <c r="K874" s="2"/>
    </row>
    <row r="875" spans="2:11" ht="29" x14ac:dyDescent="0.35">
      <c r="B875" s="3"/>
      <c r="E875" s="10">
        <v>45992</v>
      </c>
      <c r="F875" s="20" t="s">
        <v>18</v>
      </c>
      <c r="G875" s="21">
        <v>20594</v>
      </c>
      <c r="K875" s="2"/>
    </row>
    <row r="876" spans="2:11" ht="29" x14ac:dyDescent="0.35">
      <c r="B876" s="3"/>
      <c r="E876" s="9">
        <v>45992</v>
      </c>
      <c r="F876" s="18" t="s">
        <v>19</v>
      </c>
      <c r="G876" s="19">
        <v>981</v>
      </c>
      <c r="K876" s="2"/>
    </row>
    <row r="877" spans="2:11" ht="29" x14ac:dyDescent="0.35">
      <c r="B877" s="3"/>
      <c r="E877" s="10">
        <v>45992</v>
      </c>
      <c r="F877" s="20" t="s">
        <v>21</v>
      </c>
      <c r="G877" s="21">
        <v>5448</v>
      </c>
      <c r="K877" s="2"/>
    </row>
    <row r="878" spans="2:11" x14ac:dyDescent="0.35">
      <c r="B878" s="3"/>
      <c r="E878" s="9">
        <v>45992</v>
      </c>
      <c r="F878" s="18" t="s">
        <v>22</v>
      </c>
      <c r="G878" s="19">
        <v>1888</v>
      </c>
      <c r="K878" s="2"/>
    </row>
    <row r="879" spans="2:11" x14ac:dyDescent="0.35">
      <c r="B879" s="3"/>
      <c r="E879" s="10">
        <v>45992</v>
      </c>
      <c r="F879" s="20" t="s">
        <v>23</v>
      </c>
      <c r="G879" s="21">
        <v>944</v>
      </c>
      <c r="K879" s="2"/>
    </row>
    <row r="880" spans="2:11" x14ac:dyDescent="0.35">
      <c r="B880" s="3"/>
      <c r="E880" s="9">
        <v>45992</v>
      </c>
      <c r="F880" s="18" t="s">
        <v>25</v>
      </c>
      <c r="G880" s="19">
        <v>944</v>
      </c>
      <c r="K880" s="2"/>
    </row>
    <row r="881" spans="2:11" x14ac:dyDescent="0.35">
      <c r="B881" s="3"/>
      <c r="E881" s="10">
        <v>45992</v>
      </c>
      <c r="F881" s="20" t="s">
        <v>27</v>
      </c>
      <c r="G881" s="21">
        <v>65</v>
      </c>
      <c r="K881" s="2"/>
    </row>
    <row r="882" spans="2:11" x14ac:dyDescent="0.35">
      <c r="B882" s="3"/>
      <c r="E882" s="9">
        <v>45992</v>
      </c>
      <c r="F882" s="18" t="s">
        <v>28</v>
      </c>
      <c r="G882" s="19">
        <v>1504</v>
      </c>
      <c r="K882" s="2"/>
    </row>
    <row r="883" spans="2:11" x14ac:dyDescent="0.35">
      <c r="B883" s="3"/>
      <c r="E883" s="10">
        <v>45992</v>
      </c>
      <c r="F883" s="20" t="s">
        <v>29</v>
      </c>
      <c r="G883" s="21">
        <v>5410</v>
      </c>
      <c r="K883" s="2"/>
    </row>
    <row r="884" spans="2:11" x14ac:dyDescent="0.35">
      <c r="B884" s="3"/>
      <c r="E884" s="9">
        <v>45992</v>
      </c>
      <c r="F884" s="18" t="s">
        <v>30</v>
      </c>
      <c r="G884" s="19">
        <v>646</v>
      </c>
      <c r="K884" s="2"/>
    </row>
    <row r="885" spans="2:11" ht="29" x14ac:dyDescent="0.35">
      <c r="B885" s="3"/>
      <c r="E885" s="10">
        <v>45992</v>
      </c>
      <c r="F885" s="20" t="s">
        <v>32</v>
      </c>
      <c r="G885" s="21">
        <v>19695</v>
      </c>
      <c r="K885" s="2"/>
    </row>
    <row r="886" spans="2:11" x14ac:dyDescent="0.35">
      <c r="B886" s="3"/>
      <c r="E886" s="9">
        <v>45992</v>
      </c>
      <c r="F886" s="18" t="s">
        <v>33</v>
      </c>
      <c r="G886" s="19">
        <v>5463</v>
      </c>
      <c r="K886" s="2"/>
    </row>
    <row r="887" spans="2:11" ht="29" x14ac:dyDescent="0.35">
      <c r="B887" s="3"/>
      <c r="E887" s="10">
        <v>45992</v>
      </c>
      <c r="F887" s="20" t="s">
        <v>34</v>
      </c>
      <c r="G887" s="21">
        <v>1664</v>
      </c>
      <c r="K887" s="2"/>
    </row>
    <row r="888" spans="2:11" x14ac:dyDescent="0.35">
      <c r="B888" s="3"/>
      <c r="E888" s="9">
        <v>45992</v>
      </c>
      <c r="F888" s="18" t="s">
        <v>35</v>
      </c>
      <c r="G888" s="19">
        <v>770</v>
      </c>
      <c r="K888" s="2"/>
    </row>
    <row r="889" spans="2:11" x14ac:dyDescent="0.35">
      <c r="B889" s="3"/>
      <c r="E889" s="10">
        <v>45992</v>
      </c>
      <c r="F889" s="20" t="s">
        <v>36</v>
      </c>
      <c r="G889" s="21">
        <v>58222</v>
      </c>
      <c r="K889" s="2"/>
    </row>
    <row r="890" spans="2:11" ht="15" thickBot="1" x14ac:dyDescent="0.4">
      <c r="B890" s="3"/>
      <c r="E890" s="11">
        <v>45992</v>
      </c>
      <c r="F890" s="22" t="s">
        <v>45</v>
      </c>
      <c r="G890" s="23">
        <v>944</v>
      </c>
      <c r="K890" s="2"/>
    </row>
    <row r="891" spans="2:11" x14ac:dyDescent="0.35">
      <c r="B891" s="24"/>
      <c r="C891" s="12"/>
      <c r="D891" s="12"/>
      <c r="E891" s="12"/>
      <c r="F891" s="13"/>
      <c r="G891" s="13"/>
      <c r="H891" s="13"/>
      <c r="I891" s="13"/>
      <c r="J891" s="13"/>
      <c r="K891" s="14"/>
    </row>
  </sheetData>
  <mergeCells count="2">
    <mergeCell ref="B10:K10"/>
    <mergeCell ref="B8:K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F56C2-167E-4AB0-B745-D7FED4C6C70E}">
  <dimension ref="A1:O3816"/>
  <sheetViews>
    <sheetView workbookViewId="0">
      <selection activeCell="B8" sqref="B8:N8"/>
    </sheetView>
  </sheetViews>
  <sheetFormatPr baseColWidth="10" defaultColWidth="0" defaultRowHeight="14.5" x14ac:dyDescent="0.35"/>
  <cols>
    <col min="1" max="1" width="3" style="1" customWidth="1"/>
    <col min="2" max="2" width="14.54296875" style="4" customWidth="1"/>
    <col min="3" max="4" width="10.453125" style="4" customWidth="1"/>
    <col min="5" max="5" width="12" style="1" customWidth="1"/>
    <col min="6" max="8" width="10.453125" style="1" customWidth="1"/>
    <col min="9" max="9" width="12.453125" style="1" customWidth="1"/>
    <col min="10" max="10" width="10.453125" style="1" customWidth="1"/>
    <col min="11" max="11" width="11.81640625" style="1" customWidth="1"/>
    <col min="12" max="13" width="10.453125" style="1" customWidth="1"/>
    <col min="14" max="14" width="13" style="1" customWidth="1"/>
    <col min="15" max="15" width="5.7265625" style="1" customWidth="1"/>
    <col min="16" max="16384" width="21.1796875" style="1" hidden="1"/>
  </cols>
  <sheetData>
    <row r="1" spans="2:14" x14ac:dyDescent="0.35">
      <c r="B1" s="1"/>
      <c r="C1" s="1"/>
      <c r="D1" s="1"/>
    </row>
    <row r="2" spans="2:14" x14ac:dyDescent="0.35">
      <c r="B2" s="1"/>
      <c r="C2" s="1"/>
      <c r="D2" s="1"/>
    </row>
    <row r="3" spans="2:14" x14ac:dyDescent="0.35">
      <c r="B3" s="1"/>
      <c r="C3" s="1"/>
      <c r="D3" s="1"/>
    </row>
    <row r="4" spans="2:14" x14ac:dyDescent="0.35">
      <c r="B4" s="1"/>
      <c r="C4" s="1"/>
      <c r="D4" s="1"/>
    </row>
    <row r="5" spans="2:14" x14ac:dyDescent="0.35">
      <c r="B5" s="1"/>
      <c r="C5" s="1"/>
      <c r="D5" s="1"/>
    </row>
    <row r="6" spans="2:14" x14ac:dyDescent="0.35">
      <c r="B6" s="1"/>
      <c r="C6" s="1"/>
      <c r="D6" s="1"/>
    </row>
    <row r="7" spans="2:14" ht="15" thickBot="1" x14ac:dyDescent="0.4">
      <c r="B7" s="1"/>
      <c r="C7" s="1"/>
      <c r="D7" s="1"/>
    </row>
    <row r="8" spans="2:14" ht="75.5" customHeight="1" thickBot="1" x14ac:dyDescent="0.5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3"/>
    </row>
    <row r="9" spans="2:14" ht="15" customHeight="1" thickBot="1" x14ac:dyDescent="0.4">
      <c r="B9" s="31"/>
      <c r="C9" s="31"/>
      <c r="D9" s="31"/>
    </row>
    <row r="10" spans="2:14" ht="51.65" customHeight="1" thickBot="1" x14ac:dyDescent="0.4">
      <c r="B10" s="32" t="s">
        <v>47</v>
      </c>
      <c r="C10" s="33" t="s">
        <v>48</v>
      </c>
      <c r="D10" s="33" t="s">
        <v>49</v>
      </c>
      <c r="E10" s="33" t="s">
        <v>50</v>
      </c>
      <c r="F10" s="34" t="s">
        <v>51</v>
      </c>
      <c r="G10" s="35" t="s">
        <v>52</v>
      </c>
      <c r="H10" s="36"/>
      <c r="I10" s="37" t="s">
        <v>53</v>
      </c>
      <c r="J10" s="33" t="s">
        <v>54</v>
      </c>
      <c r="K10" s="33" t="s">
        <v>55</v>
      </c>
      <c r="L10" s="33" t="s">
        <v>56</v>
      </c>
      <c r="M10" s="38" t="s">
        <v>57</v>
      </c>
      <c r="N10" s="38" t="s">
        <v>58</v>
      </c>
    </row>
    <row r="11" spans="2:14" ht="19.5" customHeight="1" thickBot="1" x14ac:dyDescent="0.4">
      <c r="B11" s="39"/>
      <c r="C11" s="6" t="s">
        <v>59</v>
      </c>
      <c r="D11" s="6" t="s">
        <v>59</v>
      </c>
      <c r="E11" s="6" t="s">
        <v>59</v>
      </c>
      <c r="F11" s="40" t="s">
        <v>59</v>
      </c>
      <c r="G11" s="5" t="s">
        <v>60</v>
      </c>
      <c r="H11" s="7" t="s">
        <v>59</v>
      </c>
      <c r="I11" s="41" t="s">
        <v>59</v>
      </c>
      <c r="J11" s="6" t="s">
        <v>59</v>
      </c>
      <c r="K11" s="6" t="s">
        <v>59</v>
      </c>
      <c r="L11" s="6" t="s">
        <v>59</v>
      </c>
      <c r="M11" s="7" t="s">
        <v>59</v>
      </c>
      <c r="N11" s="7" t="s">
        <v>59</v>
      </c>
    </row>
    <row r="12" spans="2:14" x14ac:dyDescent="0.35">
      <c r="B12" s="42">
        <v>2014</v>
      </c>
      <c r="C12" s="43"/>
      <c r="D12" s="43"/>
      <c r="E12" s="43"/>
      <c r="F12" s="44">
        <v>4.7340632078785303</v>
      </c>
      <c r="G12" s="45"/>
      <c r="H12" s="46"/>
      <c r="I12" s="47">
        <v>2.9383333333333299</v>
      </c>
      <c r="J12" s="43">
        <v>6.0527397260273901</v>
      </c>
      <c r="K12" s="43">
        <v>4.43</v>
      </c>
      <c r="L12" s="43"/>
      <c r="M12" s="46">
        <v>3.9458823529411702</v>
      </c>
      <c r="N12" s="48">
        <f>AVERAGE(C12,D12,E12,F12,H12,I12,J12,K12,L12,M12,)</f>
        <v>3.6835031033634031</v>
      </c>
    </row>
    <row r="13" spans="2:14" x14ac:dyDescent="0.35">
      <c r="B13" s="49">
        <v>2015</v>
      </c>
      <c r="C13" s="50"/>
      <c r="D13" s="50"/>
      <c r="E13" s="50">
        <v>5.3208787878787804</v>
      </c>
      <c r="F13" s="51">
        <v>4.4220997455234796</v>
      </c>
      <c r="G13" s="52"/>
      <c r="H13" s="53"/>
      <c r="I13" s="54">
        <v>2.6856641327850199</v>
      </c>
      <c r="J13" s="50">
        <v>6.1422230056406102</v>
      </c>
      <c r="K13" s="50">
        <v>4.43</v>
      </c>
      <c r="L13" s="50"/>
      <c r="M13" s="53">
        <v>3.9357281691335499</v>
      </c>
      <c r="N13" s="55">
        <f t="shared" ref="N13:N23" si="0">AVERAGE(C13,D13,E13,F13,H13,I13,J13,K13,L13,M13,)</f>
        <v>3.8480848344230627</v>
      </c>
    </row>
    <row r="14" spans="2:14" x14ac:dyDescent="0.35">
      <c r="B14" s="56">
        <v>2016</v>
      </c>
      <c r="C14" s="57"/>
      <c r="D14" s="57"/>
      <c r="E14" s="57">
        <v>4.7964406779660997</v>
      </c>
      <c r="F14" s="58">
        <v>4.4940230069427898</v>
      </c>
      <c r="G14" s="59"/>
      <c r="H14" s="60"/>
      <c r="I14" s="61">
        <v>2.65047098924006</v>
      </c>
      <c r="J14" s="57">
        <v>6.0962499999999897</v>
      </c>
      <c r="K14" s="57"/>
      <c r="L14" s="57"/>
      <c r="M14" s="60">
        <v>3.9980463042853001</v>
      </c>
      <c r="N14" s="62">
        <f t="shared" si="0"/>
        <v>3.6725384964057066</v>
      </c>
    </row>
    <row r="15" spans="2:14" x14ac:dyDescent="0.35">
      <c r="B15" s="49">
        <v>2017</v>
      </c>
      <c r="C15" s="50"/>
      <c r="D15" s="50"/>
      <c r="E15" s="50">
        <v>3.3704999999999998</v>
      </c>
      <c r="F15" s="51">
        <v>4.3538435587948001</v>
      </c>
      <c r="G15" s="52"/>
      <c r="H15" s="53">
        <v>2.903</v>
      </c>
      <c r="I15" s="54">
        <v>2.6687068965517202</v>
      </c>
      <c r="J15" s="50">
        <v>5.9503595890410903</v>
      </c>
      <c r="K15" s="50"/>
      <c r="L15" s="50">
        <v>4.0693377483443696</v>
      </c>
      <c r="M15" s="53">
        <v>3.66481344956413</v>
      </c>
      <c r="N15" s="55">
        <f t="shared" si="0"/>
        <v>3.3725701552870135</v>
      </c>
    </row>
    <row r="16" spans="2:14" x14ac:dyDescent="0.35">
      <c r="B16" s="56">
        <v>2018</v>
      </c>
      <c r="C16" s="57">
        <v>3.5750000000000002</v>
      </c>
      <c r="D16" s="57">
        <v>2.2000000000000002</v>
      </c>
      <c r="E16" s="57">
        <v>3.6121802834846299</v>
      </c>
      <c r="F16" s="58">
        <v>4.4722680471009397</v>
      </c>
      <c r="G16" s="59"/>
      <c r="H16" s="60">
        <v>3.1329290161892902</v>
      </c>
      <c r="I16" s="61">
        <v>2.6724928616248</v>
      </c>
      <c r="J16" s="57">
        <v>6.1</v>
      </c>
      <c r="K16" s="57"/>
      <c r="L16" s="57">
        <v>3.6088153277931601</v>
      </c>
      <c r="M16" s="60">
        <v>3.72477310087173</v>
      </c>
      <c r="N16" s="62">
        <f t="shared" si="0"/>
        <v>3.3098458637064545</v>
      </c>
    </row>
    <row r="17" spans="2:14" x14ac:dyDescent="0.35">
      <c r="B17" s="49">
        <v>2019</v>
      </c>
      <c r="C17" s="50">
        <v>3.5750000000000002</v>
      </c>
      <c r="D17" s="50">
        <v>2.2000000000000002</v>
      </c>
      <c r="E17" s="50">
        <v>4.3434698630136896</v>
      </c>
      <c r="F17" s="51">
        <v>4.2825470341069103</v>
      </c>
      <c r="G17" s="52"/>
      <c r="H17" s="53">
        <v>4.56707945810843</v>
      </c>
      <c r="I17" s="54">
        <v>2.72427936004906</v>
      </c>
      <c r="J17" s="50">
        <v>6.1059452054794496</v>
      </c>
      <c r="K17" s="50"/>
      <c r="L17" s="50">
        <v>4.4954553816046996</v>
      </c>
      <c r="M17" s="53">
        <v>3.9127342465753401</v>
      </c>
      <c r="N17" s="55">
        <f t="shared" si="0"/>
        <v>3.620651054893758</v>
      </c>
    </row>
    <row r="18" spans="2:14" x14ac:dyDescent="0.35">
      <c r="B18" s="56">
        <v>2020</v>
      </c>
      <c r="C18" s="57"/>
      <c r="D18" s="57"/>
      <c r="E18" s="57">
        <v>5.6772511848341196</v>
      </c>
      <c r="F18" s="58">
        <v>4.1388707167852496</v>
      </c>
      <c r="G18" s="59"/>
      <c r="H18" s="60">
        <v>4.7890170358203097</v>
      </c>
      <c r="I18" s="61">
        <v>2.8505250248385399</v>
      </c>
      <c r="J18" s="57">
        <v>6.1801639344262203</v>
      </c>
      <c r="K18" s="57"/>
      <c r="L18" s="57">
        <v>5.1963886969132798</v>
      </c>
      <c r="M18" s="60">
        <v>5.1731511839708597</v>
      </c>
      <c r="N18" s="62">
        <f t="shared" si="0"/>
        <v>4.2506709721985727</v>
      </c>
    </row>
    <row r="19" spans="2:14" x14ac:dyDescent="0.35">
      <c r="B19" s="49">
        <v>2021</v>
      </c>
      <c r="C19" s="50"/>
      <c r="D19" s="50"/>
      <c r="E19" s="50">
        <v>4.91698822055137</v>
      </c>
      <c r="F19" s="51">
        <v>3.8056736864799499</v>
      </c>
      <c r="G19" s="52"/>
      <c r="H19" s="53">
        <v>4.9638448264590798</v>
      </c>
      <c r="I19" s="54">
        <v>2.9801064015655099</v>
      </c>
      <c r="J19" s="50">
        <v>6.3010410958904099</v>
      </c>
      <c r="K19" s="50"/>
      <c r="L19" s="50">
        <v>4.15775815394651</v>
      </c>
      <c r="M19" s="53">
        <v>5.4820091324200897</v>
      </c>
      <c r="N19" s="55">
        <f t="shared" si="0"/>
        <v>4.0759276896641152</v>
      </c>
    </row>
    <row r="20" spans="2:14" x14ac:dyDescent="0.35">
      <c r="B20" s="56">
        <v>2022</v>
      </c>
      <c r="C20" s="57"/>
      <c r="D20" s="57"/>
      <c r="E20" s="57">
        <v>5.2976429500181998</v>
      </c>
      <c r="F20" s="58">
        <v>4.1085717908086297</v>
      </c>
      <c r="G20" s="59"/>
      <c r="H20" s="60">
        <v>5.0769063088949702</v>
      </c>
      <c r="I20" s="61">
        <v>3.4610555427650498</v>
      </c>
      <c r="J20" s="57">
        <v>8.3988356164383493</v>
      </c>
      <c r="K20" s="57"/>
      <c r="L20" s="57">
        <v>5.5891102717297896</v>
      </c>
      <c r="M20" s="60">
        <v>5.40003287671232</v>
      </c>
      <c r="N20" s="62">
        <f t="shared" si="0"/>
        <v>4.6665194196709132</v>
      </c>
    </row>
    <row r="21" spans="2:14" x14ac:dyDescent="0.35">
      <c r="B21" s="49">
        <v>2023</v>
      </c>
      <c r="C21" s="50"/>
      <c r="D21" s="50"/>
      <c r="E21" s="50">
        <v>6.5312056737588602</v>
      </c>
      <c r="F21" s="51">
        <v>3.9973346727439498</v>
      </c>
      <c r="G21" s="52"/>
      <c r="H21" s="53">
        <v>5.4334979678370896</v>
      </c>
      <c r="I21" s="54">
        <v>3.9943248077185598</v>
      </c>
      <c r="J21" s="50">
        <v>12.0765621004566</v>
      </c>
      <c r="K21" s="50"/>
      <c r="L21" s="50">
        <v>6.54499600597814</v>
      </c>
      <c r="M21" s="53">
        <v>5.56203652968036</v>
      </c>
      <c r="N21" s="55">
        <f t="shared" si="0"/>
        <v>5.5174947197716957</v>
      </c>
    </row>
    <row r="22" spans="2:14" x14ac:dyDescent="0.35">
      <c r="B22" s="56">
        <v>2024</v>
      </c>
      <c r="C22" s="57"/>
      <c r="D22" s="57"/>
      <c r="E22" s="57">
        <v>7.9030303030302997</v>
      </c>
      <c r="F22" s="58">
        <v>4.4308052274394099</v>
      </c>
      <c r="G22" s="59">
        <v>18.284838709677398</v>
      </c>
      <c r="H22" s="60">
        <v>6.0172245717199404</v>
      </c>
      <c r="I22" s="61">
        <v>4.8633688985640102</v>
      </c>
      <c r="J22" s="57">
        <v>7.80935844892812</v>
      </c>
      <c r="K22" s="57"/>
      <c r="L22" s="57">
        <v>8.7272443181818105</v>
      </c>
      <c r="M22" s="60">
        <v>6.1069125683059999</v>
      </c>
      <c r="N22" s="62">
        <f t="shared" si="0"/>
        <v>5.7322430420211994</v>
      </c>
    </row>
    <row r="23" spans="2:14" ht="15" thickBot="1" x14ac:dyDescent="0.4">
      <c r="B23" s="63">
        <v>2025</v>
      </c>
      <c r="C23" s="64"/>
      <c r="D23" s="64"/>
      <c r="E23" s="64">
        <v>5.9</v>
      </c>
      <c r="F23" s="65">
        <v>4.73566020874103</v>
      </c>
      <c r="G23" s="66">
        <v>17.527640449438199</v>
      </c>
      <c r="H23" s="67">
        <v>6.3142251902310997</v>
      </c>
      <c r="I23" s="68">
        <v>5.0277873159016799</v>
      </c>
      <c r="J23" s="64">
        <v>7.6600881629785702</v>
      </c>
      <c r="K23" s="64"/>
      <c r="L23" s="64"/>
      <c r="M23" s="67">
        <v>6.3846301369863001</v>
      </c>
      <c r="N23" s="69">
        <f t="shared" si="0"/>
        <v>5.1460558592626686</v>
      </c>
    </row>
    <row r="24" spans="2:14" ht="15" thickBot="1" x14ac:dyDescent="0.4">
      <c r="B24" s="1"/>
      <c r="C24" s="1"/>
      <c r="D24" s="1"/>
    </row>
    <row r="25" spans="2:14" ht="14.5" customHeight="1" x14ac:dyDescent="0.35">
      <c r="B25" s="70" t="s">
        <v>61</v>
      </c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2"/>
      <c r="N25" s="73"/>
    </row>
    <row r="26" spans="2:14" x14ac:dyDescent="0.35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6"/>
      <c r="N26" s="73"/>
    </row>
    <row r="27" spans="2:14" ht="15" thickBot="1" x14ac:dyDescent="0.4">
      <c r="B27" s="77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9"/>
      <c r="N27" s="73"/>
    </row>
    <row r="28" spans="2:14" x14ac:dyDescent="0.35">
      <c r="B28" s="1"/>
      <c r="C28" s="1"/>
      <c r="D28" s="1"/>
    </row>
    <row r="29" spans="2:14" x14ac:dyDescent="0.35">
      <c r="B29" s="1"/>
      <c r="C29" s="1"/>
      <c r="D29" s="1"/>
      <c r="E29" s="80"/>
    </row>
    <row r="30" spans="2:14" x14ac:dyDescent="0.35">
      <c r="B30" s="1"/>
      <c r="C30" s="1"/>
      <c r="D30" s="1"/>
      <c r="E30" s="80"/>
    </row>
    <row r="31" spans="2:14" x14ac:dyDescent="0.35">
      <c r="B31" s="1"/>
      <c r="C31" s="1"/>
      <c r="D31" s="1"/>
    </row>
    <row r="32" spans="2:14" x14ac:dyDescent="0.35">
      <c r="B32" s="1"/>
      <c r="C32" s="1"/>
      <c r="D32" s="1"/>
    </row>
    <row r="33" s="1" customFormat="1" x14ac:dyDescent="0.35"/>
    <row r="34" s="1" customFormat="1" x14ac:dyDescent="0.35"/>
    <row r="35" s="1" customFormat="1" x14ac:dyDescent="0.35"/>
    <row r="36" s="1" customFormat="1" x14ac:dyDescent="0.35"/>
    <row r="37" s="1" customFormat="1" x14ac:dyDescent="0.35"/>
    <row r="38" s="1" customFormat="1" x14ac:dyDescent="0.35"/>
    <row r="39" s="1" customFormat="1" x14ac:dyDescent="0.35"/>
    <row r="40" s="1" customFormat="1" x14ac:dyDescent="0.35"/>
    <row r="41" s="1" customFormat="1" x14ac:dyDescent="0.35"/>
    <row r="42" s="1" customFormat="1" x14ac:dyDescent="0.35"/>
    <row r="43" s="1" customFormat="1" x14ac:dyDescent="0.35"/>
    <row r="44" s="1" customFormat="1" x14ac:dyDescent="0.35"/>
    <row r="45" s="1" customFormat="1" x14ac:dyDescent="0.35"/>
    <row r="46" s="1" customFormat="1" x14ac:dyDescent="0.35"/>
    <row r="47" s="1" customFormat="1" x14ac:dyDescent="0.35"/>
    <row r="48" s="1" customFormat="1" x14ac:dyDescent="0.35"/>
    <row r="49" s="1" customFormat="1" x14ac:dyDescent="0.35"/>
    <row r="50" s="1" customFormat="1" x14ac:dyDescent="0.35"/>
    <row r="51" s="1" customFormat="1" x14ac:dyDescent="0.35"/>
    <row r="52" s="1" customFormat="1" x14ac:dyDescent="0.35"/>
    <row r="53" s="1" customFormat="1" x14ac:dyDescent="0.35"/>
    <row r="54" s="1" customFormat="1" x14ac:dyDescent="0.35"/>
    <row r="55" s="1" customFormat="1" x14ac:dyDescent="0.35"/>
    <row r="56" s="1" customFormat="1" x14ac:dyDescent="0.35"/>
    <row r="57" s="1" customFormat="1" x14ac:dyDescent="0.35"/>
    <row r="58" s="1" customFormat="1" x14ac:dyDescent="0.35"/>
    <row r="59" s="1" customFormat="1" x14ac:dyDescent="0.35"/>
    <row r="60" s="1" customFormat="1" x14ac:dyDescent="0.35"/>
    <row r="61" s="1" customFormat="1" x14ac:dyDescent="0.35"/>
    <row r="62" s="1" customFormat="1" x14ac:dyDescent="0.35"/>
    <row r="63" s="1" customFormat="1" x14ac:dyDescent="0.35"/>
    <row r="64" s="1" customFormat="1" x14ac:dyDescent="0.35"/>
    <row r="65" s="1" customFormat="1" x14ac:dyDescent="0.35"/>
    <row r="66" s="1" customFormat="1" x14ac:dyDescent="0.35"/>
    <row r="67" s="1" customFormat="1" x14ac:dyDescent="0.35"/>
    <row r="68" s="1" customFormat="1" x14ac:dyDescent="0.35"/>
    <row r="69" s="1" customFormat="1" x14ac:dyDescent="0.35"/>
    <row r="70" s="1" customFormat="1" x14ac:dyDescent="0.35"/>
    <row r="71" s="1" customFormat="1" x14ac:dyDescent="0.35"/>
    <row r="72" s="1" customFormat="1" x14ac:dyDescent="0.35"/>
    <row r="73" s="1" customFormat="1" x14ac:dyDescent="0.35"/>
    <row r="74" s="1" customFormat="1" x14ac:dyDescent="0.35"/>
    <row r="75" s="1" customFormat="1" x14ac:dyDescent="0.35"/>
    <row r="76" s="1" customFormat="1" x14ac:dyDescent="0.35"/>
    <row r="77" s="1" customFormat="1" x14ac:dyDescent="0.35"/>
    <row r="78" s="1" customFormat="1" x14ac:dyDescent="0.35"/>
    <row r="79" s="1" customFormat="1" x14ac:dyDescent="0.35"/>
    <row r="80" s="1" customFormat="1" x14ac:dyDescent="0.35"/>
    <row r="81" s="1" customFormat="1" x14ac:dyDescent="0.35"/>
    <row r="82" s="1" customFormat="1" x14ac:dyDescent="0.35"/>
    <row r="83" s="1" customFormat="1" x14ac:dyDescent="0.35"/>
    <row r="84" s="1" customFormat="1" x14ac:dyDescent="0.35"/>
    <row r="85" s="1" customFormat="1" x14ac:dyDescent="0.35"/>
    <row r="86" s="1" customFormat="1" x14ac:dyDescent="0.35"/>
    <row r="87" s="1" customFormat="1" x14ac:dyDescent="0.35"/>
    <row r="88" s="1" customFormat="1" x14ac:dyDescent="0.35"/>
    <row r="89" s="1" customFormat="1" x14ac:dyDescent="0.35"/>
    <row r="90" s="1" customFormat="1" x14ac:dyDescent="0.35"/>
    <row r="91" s="1" customFormat="1" x14ac:dyDescent="0.35"/>
    <row r="92" s="1" customFormat="1" x14ac:dyDescent="0.35"/>
    <row r="93" s="1" customFormat="1" x14ac:dyDescent="0.35"/>
    <row r="94" s="1" customFormat="1" x14ac:dyDescent="0.35"/>
    <row r="95" s="1" customFormat="1" x14ac:dyDescent="0.35"/>
    <row r="96" s="1" customFormat="1" x14ac:dyDescent="0.35"/>
    <row r="97" s="1" customFormat="1" x14ac:dyDescent="0.35"/>
    <row r="98" s="1" customFormat="1" x14ac:dyDescent="0.35"/>
    <row r="99" s="1" customFormat="1" x14ac:dyDescent="0.35"/>
    <row r="100" s="1" customFormat="1" x14ac:dyDescent="0.35"/>
    <row r="101" s="1" customFormat="1" x14ac:dyDescent="0.35"/>
    <row r="102" s="1" customFormat="1" x14ac:dyDescent="0.35"/>
    <row r="103" s="1" customFormat="1" x14ac:dyDescent="0.35"/>
    <row r="104" s="1" customFormat="1" x14ac:dyDescent="0.35"/>
    <row r="105" s="1" customFormat="1" x14ac:dyDescent="0.35"/>
    <row r="106" s="1" customFormat="1" x14ac:dyDescent="0.35"/>
    <row r="107" s="1" customFormat="1" x14ac:dyDescent="0.35"/>
    <row r="108" s="1" customFormat="1" x14ac:dyDescent="0.35"/>
    <row r="109" s="1" customFormat="1" x14ac:dyDescent="0.35"/>
    <row r="110" s="1" customFormat="1" x14ac:dyDescent="0.35"/>
    <row r="111" s="1" customFormat="1" x14ac:dyDescent="0.35"/>
    <row r="112" s="1" customFormat="1" x14ac:dyDescent="0.35"/>
    <row r="113" s="1" customFormat="1" x14ac:dyDescent="0.35"/>
    <row r="114" s="1" customFormat="1" x14ac:dyDescent="0.35"/>
    <row r="115" s="1" customFormat="1" x14ac:dyDescent="0.35"/>
    <row r="116" s="1" customFormat="1" x14ac:dyDescent="0.35"/>
    <row r="117" s="1" customFormat="1" x14ac:dyDescent="0.35"/>
    <row r="118" s="1" customFormat="1" x14ac:dyDescent="0.35"/>
    <row r="119" s="1" customFormat="1" x14ac:dyDescent="0.35"/>
    <row r="120" s="1" customFormat="1" x14ac:dyDescent="0.35"/>
    <row r="121" s="1" customFormat="1" x14ac:dyDescent="0.35"/>
    <row r="122" s="1" customFormat="1" x14ac:dyDescent="0.35"/>
    <row r="123" s="1" customFormat="1" x14ac:dyDescent="0.35"/>
    <row r="124" s="1" customFormat="1" x14ac:dyDescent="0.35"/>
    <row r="125" s="1" customFormat="1" x14ac:dyDescent="0.35"/>
    <row r="126" s="1" customFormat="1" x14ac:dyDescent="0.35"/>
    <row r="127" s="1" customFormat="1" x14ac:dyDescent="0.35"/>
    <row r="128" s="1" customFormat="1" x14ac:dyDescent="0.35"/>
    <row r="129" s="1" customFormat="1" x14ac:dyDescent="0.35"/>
    <row r="130" s="1" customFormat="1" x14ac:dyDescent="0.35"/>
    <row r="131" s="1" customFormat="1" x14ac:dyDescent="0.35"/>
    <row r="132" s="1" customFormat="1" x14ac:dyDescent="0.35"/>
    <row r="133" s="1" customFormat="1" x14ac:dyDescent="0.35"/>
    <row r="134" s="1" customFormat="1" x14ac:dyDescent="0.35"/>
    <row r="135" s="1" customFormat="1" x14ac:dyDescent="0.35"/>
    <row r="136" s="1" customFormat="1" x14ac:dyDescent="0.35"/>
    <row r="137" s="1" customFormat="1" x14ac:dyDescent="0.35"/>
    <row r="138" s="1" customFormat="1" x14ac:dyDescent="0.35"/>
    <row r="139" s="1" customFormat="1" x14ac:dyDescent="0.35"/>
    <row r="140" s="1" customFormat="1" x14ac:dyDescent="0.35"/>
    <row r="141" s="1" customFormat="1" x14ac:dyDescent="0.35"/>
    <row r="142" s="1" customFormat="1" x14ac:dyDescent="0.35"/>
    <row r="143" s="1" customFormat="1" x14ac:dyDescent="0.35"/>
    <row r="144" s="1" customFormat="1" x14ac:dyDescent="0.35"/>
    <row r="145" s="1" customFormat="1" x14ac:dyDescent="0.35"/>
    <row r="146" s="1" customFormat="1" x14ac:dyDescent="0.35"/>
    <row r="147" s="1" customFormat="1" x14ac:dyDescent="0.35"/>
    <row r="148" s="1" customFormat="1" x14ac:dyDescent="0.35"/>
    <row r="149" s="1" customFormat="1" x14ac:dyDescent="0.35"/>
    <row r="150" s="1" customFormat="1" x14ac:dyDescent="0.35"/>
    <row r="151" s="1" customFormat="1" x14ac:dyDescent="0.35"/>
    <row r="152" s="1" customFormat="1" x14ac:dyDescent="0.35"/>
    <row r="153" s="1" customFormat="1" x14ac:dyDescent="0.35"/>
    <row r="154" s="1" customFormat="1" x14ac:dyDescent="0.35"/>
    <row r="155" s="1" customFormat="1" x14ac:dyDescent="0.35"/>
    <row r="156" s="1" customFormat="1" x14ac:dyDescent="0.35"/>
    <row r="157" s="1" customFormat="1" x14ac:dyDescent="0.35"/>
    <row r="158" s="1" customFormat="1" x14ac:dyDescent="0.35"/>
    <row r="159" s="1" customFormat="1" x14ac:dyDescent="0.35"/>
    <row r="160" s="1" customFormat="1" x14ac:dyDescent="0.35"/>
    <row r="161" s="1" customFormat="1" x14ac:dyDescent="0.35"/>
    <row r="162" s="1" customFormat="1" x14ac:dyDescent="0.35"/>
    <row r="163" s="1" customFormat="1" x14ac:dyDescent="0.35"/>
    <row r="164" s="1" customFormat="1" x14ac:dyDescent="0.35"/>
    <row r="165" s="1" customFormat="1" x14ac:dyDescent="0.35"/>
    <row r="166" s="1" customFormat="1" x14ac:dyDescent="0.35"/>
    <row r="167" s="1" customFormat="1" x14ac:dyDescent="0.35"/>
    <row r="168" s="1" customFormat="1" x14ac:dyDescent="0.35"/>
    <row r="169" s="1" customFormat="1" x14ac:dyDescent="0.35"/>
    <row r="170" s="1" customFormat="1" x14ac:dyDescent="0.35"/>
    <row r="171" s="1" customFormat="1" x14ac:dyDescent="0.35"/>
    <row r="172" s="1" customFormat="1" x14ac:dyDescent="0.35"/>
    <row r="173" s="1" customFormat="1" x14ac:dyDescent="0.35"/>
    <row r="174" s="1" customFormat="1" x14ac:dyDescent="0.35"/>
    <row r="175" s="1" customFormat="1" x14ac:dyDescent="0.35"/>
    <row r="176" s="1" customFormat="1" x14ac:dyDescent="0.35"/>
    <row r="177" s="1" customFormat="1" x14ac:dyDescent="0.35"/>
    <row r="178" s="1" customFormat="1" x14ac:dyDescent="0.35"/>
    <row r="179" s="1" customFormat="1" x14ac:dyDescent="0.35"/>
    <row r="180" s="1" customFormat="1" x14ac:dyDescent="0.35"/>
    <row r="181" s="1" customFormat="1" x14ac:dyDescent="0.35"/>
    <row r="182" s="1" customFormat="1" x14ac:dyDescent="0.35"/>
    <row r="183" s="1" customFormat="1" x14ac:dyDescent="0.35"/>
    <row r="184" s="1" customFormat="1" x14ac:dyDescent="0.35"/>
    <row r="185" s="1" customFormat="1" x14ac:dyDescent="0.35"/>
    <row r="186" s="1" customFormat="1" x14ac:dyDescent="0.35"/>
    <row r="187" s="1" customFormat="1" x14ac:dyDescent="0.35"/>
    <row r="188" s="1" customFormat="1" x14ac:dyDescent="0.35"/>
    <row r="189" s="1" customFormat="1" x14ac:dyDescent="0.35"/>
    <row r="190" s="1" customFormat="1" x14ac:dyDescent="0.35"/>
    <row r="191" s="1" customFormat="1" x14ac:dyDescent="0.35"/>
    <row r="192" s="1" customFormat="1" x14ac:dyDescent="0.35"/>
    <row r="193" s="1" customFormat="1" x14ac:dyDescent="0.35"/>
    <row r="194" s="1" customFormat="1" x14ac:dyDescent="0.35"/>
    <row r="195" s="1" customFormat="1" x14ac:dyDescent="0.35"/>
    <row r="196" s="1" customFormat="1" x14ac:dyDescent="0.35"/>
    <row r="197" s="1" customFormat="1" x14ac:dyDescent="0.35"/>
    <row r="198" s="1" customFormat="1" x14ac:dyDescent="0.35"/>
    <row r="199" s="1" customFormat="1" x14ac:dyDescent="0.35"/>
    <row r="200" s="1" customFormat="1" x14ac:dyDescent="0.35"/>
    <row r="201" s="1" customFormat="1" x14ac:dyDescent="0.35"/>
    <row r="202" s="1" customFormat="1" x14ac:dyDescent="0.35"/>
    <row r="203" s="1" customFormat="1" x14ac:dyDescent="0.35"/>
    <row r="204" s="1" customFormat="1" x14ac:dyDescent="0.35"/>
    <row r="205" s="1" customFormat="1" x14ac:dyDescent="0.35"/>
    <row r="206" s="1" customFormat="1" x14ac:dyDescent="0.35"/>
    <row r="207" s="1" customFormat="1" x14ac:dyDescent="0.35"/>
    <row r="208" s="1" customFormat="1" x14ac:dyDescent="0.35"/>
    <row r="209" s="1" customFormat="1" x14ac:dyDescent="0.35"/>
    <row r="210" s="1" customFormat="1" x14ac:dyDescent="0.35"/>
    <row r="211" s="1" customFormat="1" x14ac:dyDescent="0.35"/>
    <row r="212" s="1" customFormat="1" x14ac:dyDescent="0.35"/>
    <row r="213" s="1" customFormat="1" x14ac:dyDescent="0.35"/>
    <row r="214" s="1" customFormat="1" x14ac:dyDescent="0.35"/>
    <row r="215" s="1" customFormat="1" x14ac:dyDescent="0.35"/>
    <row r="216" s="1" customFormat="1" x14ac:dyDescent="0.35"/>
    <row r="217" s="1" customFormat="1" x14ac:dyDescent="0.35"/>
    <row r="218" s="1" customFormat="1" x14ac:dyDescent="0.35"/>
    <row r="219" s="1" customFormat="1" x14ac:dyDescent="0.35"/>
    <row r="220" s="1" customFormat="1" x14ac:dyDescent="0.35"/>
    <row r="221" s="1" customFormat="1" x14ac:dyDescent="0.35"/>
    <row r="222" s="1" customFormat="1" x14ac:dyDescent="0.35"/>
    <row r="223" s="1" customFormat="1" x14ac:dyDescent="0.35"/>
    <row r="224" s="1" customFormat="1" x14ac:dyDescent="0.35"/>
    <row r="225" s="1" customFormat="1" x14ac:dyDescent="0.35"/>
    <row r="226" s="1" customFormat="1" x14ac:dyDescent="0.35"/>
    <row r="227" s="1" customFormat="1" x14ac:dyDescent="0.35"/>
    <row r="228" s="1" customFormat="1" x14ac:dyDescent="0.35"/>
    <row r="229" s="1" customFormat="1" x14ac:dyDescent="0.35"/>
    <row r="230" s="1" customFormat="1" x14ac:dyDescent="0.35"/>
    <row r="231" s="1" customFormat="1" x14ac:dyDescent="0.35"/>
    <row r="232" s="1" customFormat="1" x14ac:dyDescent="0.35"/>
    <row r="233" s="1" customFormat="1" x14ac:dyDescent="0.35"/>
    <row r="234" s="1" customFormat="1" x14ac:dyDescent="0.35"/>
    <row r="235" s="1" customFormat="1" x14ac:dyDescent="0.35"/>
    <row r="236" s="1" customFormat="1" x14ac:dyDescent="0.35"/>
    <row r="237" s="1" customFormat="1" x14ac:dyDescent="0.35"/>
    <row r="238" s="1" customFormat="1" x14ac:dyDescent="0.35"/>
    <row r="239" s="1" customFormat="1" x14ac:dyDescent="0.35"/>
    <row r="240" s="1" customFormat="1" x14ac:dyDescent="0.35"/>
    <row r="241" s="1" customFormat="1" x14ac:dyDescent="0.35"/>
    <row r="242" s="1" customFormat="1" x14ac:dyDescent="0.35"/>
    <row r="243" s="1" customFormat="1" x14ac:dyDescent="0.35"/>
    <row r="244" s="1" customFormat="1" x14ac:dyDescent="0.35"/>
    <row r="245" s="1" customFormat="1" x14ac:dyDescent="0.35"/>
    <row r="246" s="1" customFormat="1" x14ac:dyDescent="0.35"/>
    <row r="247" s="1" customFormat="1" x14ac:dyDescent="0.35"/>
    <row r="248" s="1" customFormat="1" x14ac:dyDescent="0.35"/>
    <row r="249" s="1" customFormat="1" x14ac:dyDescent="0.35"/>
    <row r="250" s="1" customFormat="1" x14ac:dyDescent="0.35"/>
    <row r="251" s="1" customFormat="1" x14ac:dyDescent="0.35"/>
    <row r="252" s="1" customFormat="1" x14ac:dyDescent="0.35"/>
    <row r="253" s="1" customFormat="1" x14ac:dyDescent="0.35"/>
    <row r="254" s="1" customFormat="1" x14ac:dyDescent="0.35"/>
    <row r="255" s="1" customFormat="1" x14ac:dyDescent="0.35"/>
    <row r="256" s="1" customFormat="1" x14ac:dyDescent="0.35"/>
    <row r="257" s="1" customFormat="1" x14ac:dyDescent="0.35"/>
    <row r="258" s="1" customFormat="1" x14ac:dyDescent="0.35"/>
    <row r="259" s="1" customFormat="1" x14ac:dyDescent="0.35"/>
    <row r="260" s="1" customFormat="1" x14ac:dyDescent="0.35"/>
    <row r="261" s="1" customFormat="1" x14ac:dyDescent="0.35"/>
    <row r="262" s="1" customFormat="1" x14ac:dyDescent="0.35"/>
    <row r="263" s="1" customFormat="1" x14ac:dyDescent="0.35"/>
    <row r="264" s="1" customFormat="1" x14ac:dyDescent="0.35"/>
    <row r="265" s="1" customFormat="1" x14ac:dyDescent="0.35"/>
    <row r="266" s="1" customFormat="1" x14ac:dyDescent="0.35"/>
    <row r="267" s="1" customFormat="1" x14ac:dyDescent="0.35"/>
    <row r="268" s="1" customFormat="1" x14ac:dyDescent="0.35"/>
    <row r="269" s="1" customFormat="1" x14ac:dyDescent="0.35"/>
    <row r="270" s="1" customFormat="1" x14ac:dyDescent="0.35"/>
    <row r="271" s="1" customFormat="1" x14ac:dyDescent="0.35"/>
    <row r="272" s="1" customFormat="1" x14ac:dyDescent="0.35"/>
    <row r="273" s="1" customFormat="1" x14ac:dyDescent="0.35"/>
    <row r="274" s="1" customFormat="1" x14ac:dyDescent="0.35"/>
    <row r="275" s="1" customFormat="1" x14ac:dyDescent="0.35"/>
    <row r="276" s="1" customFormat="1" x14ac:dyDescent="0.35"/>
    <row r="277" s="1" customFormat="1" x14ac:dyDescent="0.35"/>
    <row r="278" s="1" customFormat="1" x14ac:dyDescent="0.35"/>
    <row r="279" s="1" customFormat="1" x14ac:dyDescent="0.35"/>
    <row r="280" s="1" customFormat="1" x14ac:dyDescent="0.35"/>
    <row r="281" s="1" customFormat="1" x14ac:dyDescent="0.35"/>
    <row r="282" s="1" customFormat="1" x14ac:dyDescent="0.35"/>
    <row r="283" s="1" customFormat="1" x14ac:dyDescent="0.35"/>
    <row r="284" s="1" customFormat="1" x14ac:dyDescent="0.35"/>
    <row r="285" s="1" customFormat="1" x14ac:dyDescent="0.35"/>
    <row r="286" s="1" customFormat="1" x14ac:dyDescent="0.35"/>
    <row r="287" s="1" customFormat="1" x14ac:dyDescent="0.35"/>
    <row r="288" s="1" customFormat="1" x14ac:dyDescent="0.35"/>
    <row r="289" s="1" customFormat="1" x14ac:dyDescent="0.35"/>
    <row r="290" s="1" customFormat="1" x14ac:dyDescent="0.35"/>
    <row r="291" s="1" customFormat="1" x14ac:dyDescent="0.35"/>
    <row r="292" s="1" customFormat="1" x14ac:dyDescent="0.35"/>
    <row r="293" s="1" customFormat="1" x14ac:dyDescent="0.35"/>
    <row r="294" s="1" customFormat="1" x14ac:dyDescent="0.35"/>
    <row r="295" s="1" customFormat="1" x14ac:dyDescent="0.35"/>
    <row r="296" s="1" customFormat="1" x14ac:dyDescent="0.35"/>
    <row r="297" s="1" customFormat="1" x14ac:dyDescent="0.35"/>
    <row r="298" s="1" customFormat="1" x14ac:dyDescent="0.35"/>
    <row r="299" s="1" customFormat="1" x14ac:dyDescent="0.35"/>
    <row r="300" s="1" customFormat="1" x14ac:dyDescent="0.35"/>
    <row r="301" s="1" customFormat="1" x14ac:dyDescent="0.35"/>
    <row r="302" s="1" customFormat="1" x14ac:dyDescent="0.35"/>
    <row r="303" s="1" customFormat="1" x14ac:dyDescent="0.35"/>
    <row r="304" s="1" customFormat="1" x14ac:dyDescent="0.35"/>
    <row r="305" s="1" customFormat="1" x14ac:dyDescent="0.35"/>
    <row r="306" s="1" customFormat="1" x14ac:dyDescent="0.35"/>
    <row r="307" s="1" customFormat="1" x14ac:dyDescent="0.35"/>
    <row r="308" s="1" customFormat="1" x14ac:dyDescent="0.35"/>
    <row r="309" s="1" customFormat="1" x14ac:dyDescent="0.35"/>
    <row r="310" s="1" customFormat="1" x14ac:dyDescent="0.35"/>
    <row r="311" s="1" customFormat="1" x14ac:dyDescent="0.35"/>
    <row r="312" s="1" customFormat="1" x14ac:dyDescent="0.35"/>
    <row r="313" s="1" customFormat="1" x14ac:dyDescent="0.35"/>
    <row r="314" s="1" customFormat="1" x14ac:dyDescent="0.35"/>
    <row r="315" s="1" customFormat="1" x14ac:dyDescent="0.35"/>
    <row r="316" s="1" customFormat="1" x14ac:dyDescent="0.35"/>
    <row r="317" s="1" customFormat="1" x14ac:dyDescent="0.35"/>
    <row r="318" s="1" customFormat="1" x14ac:dyDescent="0.35"/>
    <row r="319" s="1" customFormat="1" x14ac:dyDescent="0.35"/>
    <row r="320" s="1" customFormat="1" x14ac:dyDescent="0.35"/>
    <row r="321" s="1" customFormat="1" x14ac:dyDescent="0.35"/>
    <row r="322" s="1" customFormat="1" x14ac:dyDescent="0.35"/>
    <row r="323" s="1" customFormat="1" x14ac:dyDescent="0.35"/>
    <row r="324" s="1" customFormat="1" x14ac:dyDescent="0.35"/>
    <row r="325" s="1" customFormat="1" x14ac:dyDescent="0.35"/>
    <row r="326" s="1" customFormat="1" x14ac:dyDescent="0.35"/>
    <row r="327" s="1" customFormat="1" x14ac:dyDescent="0.35"/>
    <row r="328" s="1" customFormat="1" x14ac:dyDescent="0.35"/>
    <row r="329" s="1" customFormat="1" x14ac:dyDescent="0.35"/>
    <row r="330" s="1" customFormat="1" x14ac:dyDescent="0.35"/>
    <row r="331" s="1" customFormat="1" x14ac:dyDescent="0.35"/>
    <row r="332" s="1" customFormat="1" x14ac:dyDescent="0.35"/>
    <row r="333" s="1" customFormat="1" x14ac:dyDescent="0.35"/>
    <row r="334" s="1" customFormat="1" x14ac:dyDescent="0.35"/>
    <row r="335" s="1" customFormat="1" x14ac:dyDescent="0.35"/>
    <row r="336" s="1" customFormat="1" x14ac:dyDescent="0.35"/>
    <row r="337" s="1" customFormat="1" x14ac:dyDescent="0.35"/>
    <row r="338" s="1" customFormat="1" x14ac:dyDescent="0.35"/>
    <row r="339" s="1" customFormat="1" x14ac:dyDescent="0.35"/>
    <row r="340" s="1" customFormat="1" x14ac:dyDescent="0.35"/>
    <row r="341" s="1" customFormat="1" x14ac:dyDescent="0.35"/>
    <row r="342" s="1" customFormat="1" x14ac:dyDescent="0.35"/>
    <row r="343" s="1" customFormat="1" x14ac:dyDescent="0.35"/>
    <row r="344" s="1" customFormat="1" x14ac:dyDescent="0.35"/>
    <row r="345" s="1" customFormat="1" x14ac:dyDescent="0.35"/>
    <row r="346" s="1" customFormat="1" x14ac:dyDescent="0.35"/>
    <row r="347" s="1" customFormat="1" x14ac:dyDescent="0.35"/>
    <row r="348" s="1" customFormat="1" x14ac:dyDescent="0.35"/>
    <row r="349" s="1" customFormat="1" x14ac:dyDescent="0.35"/>
    <row r="350" s="1" customFormat="1" x14ac:dyDescent="0.35"/>
    <row r="351" s="1" customFormat="1" x14ac:dyDescent="0.35"/>
    <row r="352" s="1" customFormat="1" x14ac:dyDescent="0.35"/>
    <row r="353" s="1" customFormat="1" x14ac:dyDescent="0.35"/>
    <row r="354" s="1" customFormat="1" x14ac:dyDescent="0.35"/>
    <row r="355" s="1" customFormat="1" x14ac:dyDescent="0.35"/>
    <row r="356" s="1" customFormat="1" x14ac:dyDescent="0.35"/>
    <row r="357" s="1" customFormat="1" x14ac:dyDescent="0.35"/>
    <row r="358" s="1" customFormat="1" x14ac:dyDescent="0.35"/>
    <row r="359" s="1" customFormat="1" x14ac:dyDescent="0.35"/>
    <row r="360" s="1" customFormat="1" x14ac:dyDescent="0.35"/>
    <row r="361" s="1" customFormat="1" x14ac:dyDescent="0.35"/>
    <row r="362" s="1" customFormat="1" x14ac:dyDescent="0.35"/>
    <row r="363" s="1" customFormat="1" x14ac:dyDescent="0.35"/>
    <row r="364" s="1" customFormat="1" x14ac:dyDescent="0.35"/>
    <row r="365" s="1" customFormat="1" x14ac:dyDescent="0.35"/>
    <row r="366" s="1" customFormat="1" x14ac:dyDescent="0.35"/>
    <row r="367" s="1" customFormat="1" x14ac:dyDescent="0.35"/>
    <row r="368" s="1" customFormat="1" x14ac:dyDescent="0.35"/>
    <row r="369" s="1" customFormat="1" x14ac:dyDescent="0.35"/>
    <row r="370" s="1" customFormat="1" x14ac:dyDescent="0.35"/>
    <row r="371" s="1" customFormat="1" x14ac:dyDescent="0.35"/>
    <row r="372" s="1" customFormat="1" x14ac:dyDescent="0.35"/>
    <row r="373" s="1" customFormat="1" x14ac:dyDescent="0.35"/>
    <row r="374" s="1" customFormat="1" x14ac:dyDescent="0.35"/>
    <row r="375" s="1" customFormat="1" x14ac:dyDescent="0.35"/>
    <row r="376" s="1" customFormat="1" x14ac:dyDescent="0.35"/>
    <row r="377" s="1" customFormat="1" x14ac:dyDescent="0.35"/>
    <row r="378" s="1" customFormat="1" x14ac:dyDescent="0.35"/>
    <row r="379" s="1" customFormat="1" x14ac:dyDescent="0.35"/>
    <row r="380" s="1" customFormat="1" x14ac:dyDescent="0.35"/>
    <row r="381" s="1" customFormat="1" x14ac:dyDescent="0.35"/>
    <row r="382" s="1" customFormat="1" x14ac:dyDescent="0.35"/>
    <row r="383" s="1" customFormat="1" x14ac:dyDescent="0.35"/>
    <row r="384" s="1" customFormat="1" x14ac:dyDescent="0.35"/>
    <row r="385" s="1" customFormat="1" x14ac:dyDescent="0.35"/>
    <row r="386" s="1" customFormat="1" x14ac:dyDescent="0.35"/>
    <row r="387" s="1" customFormat="1" x14ac:dyDescent="0.35"/>
    <row r="388" s="1" customFormat="1" x14ac:dyDescent="0.35"/>
    <row r="389" s="1" customFormat="1" x14ac:dyDescent="0.35"/>
    <row r="390" s="1" customFormat="1" x14ac:dyDescent="0.35"/>
    <row r="391" s="1" customFormat="1" x14ac:dyDescent="0.35"/>
    <row r="392" s="1" customFormat="1" x14ac:dyDescent="0.35"/>
    <row r="393" s="1" customFormat="1" x14ac:dyDescent="0.35"/>
    <row r="394" s="1" customFormat="1" x14ac:dyDescent="0.35"/>
    <row r="395" s="1" customFormat="1" x14ac:dyDescent="0.35"/>
    <row r="396" s="1" customFormat="1" x14ac:dyDescent="0.35"/>
    <row r="397" s="1" customFormat="1" x14ac:dyDescent="0.35"/>
    <row r="398" s="1" customFormat="1" x14ac:dyDescent="0.35"/>
    <row r="399" s="1" customFormat="1" x14ac:dyDescent="0.35"/>
    <row r="400" s="1" customFormat="1" x14ac:dyDescent="0.35"/>
    <row r="401" s="1" customFormat="1" x14ac:dyDescent="0.35"/>
    <row r="402" s="1" customFormat="1" x14ac:dyDescent="0.35"/>
    <row r="403" s="1" customFormat="1" x14ac:dyDescent="0.35"/>
    <row r="404" s="1" customFormat="1" x14ac:dyDescent="0.35"/>
    <row r="405" s="1" customFormat="1" x14ac:dyDescent="0.35"/>
    <row r="406" s="1" customFormat="1" x14ac:dyDescent="0.35"/>
    <row r="407" s="1" customFormat="1" x14ac:dyDescent="0.35"/>
    <row r="408" s="1" customFormat="1" x14ac:dyDescent="0.35"/>
    <row r="409" s="1" customFormat="1" x14ac:dyDescent="0.35"/>
    <row r="410" s="1" customFormat="1" x14ac:dyDescent="0.35"/>
    <row r="411" s="1" customFormat="1" x14ac:dyDescent="0.35"/>
    <row r="412" s="1" customFormat="1" x14ac:dyDescent="0.35"/>
    <row r="413" s="1" customFormat="1" x14ac:dyDescent="0.35"/>
    <row r="414" s="1" customFormat="1" x14ac:dyDescent="0.35"/>
    <row r="415" s="1" customFormat="1" x14ac:dyDescent="0.35"/>
    <row r="416" s="1" customFormat="1" x14ac:dyDescent="0.35"/>
    <row r="417" s="1" customFormat="1" x14ac:dyDescent="0.35"/>
    <row r="418" s="1" customFormat="1" x14ac:dyDescent="0.35"/>
    <row r="419" s="1" customFormat="1" x14ac:dyDescent="0.35"/>
    <row r="420" s="1" customFormat="1" x14ac:dyDescent="0.35"/>
    <row r="421" s="1" customFormat="1" x14ac:dyDescent="0.35"/>
    <row r="422" s="1" customFormat="1" x14ac:dyDescent="0.35"/>
    <row r="423" s="1" customFormat="1" x14ac:dyDescent="0.35"/>
    <row r="424" s="1" customFormat="1" x14ac:dyDescent="0.35"/>
    <row r="425" s="1" customFormat="1" x14ac:dyDescent="0.35"/>
    <row r="426" s="1" customFormat="1" x14ac:dyDescent="0.35"/>
    <row r="427" s="1" customFormat="1" x14ac:dyDescent="0.35"/>
    <row r="428" s="1" customFormat="1" x14ac:dyDescent="0.35"/>
    <row r="429" s="1" customFormat="1" x14ac:dyDescent="0.35"/>
    <row r="430" s="1" customFormat="1" x14ac:dyDescent="0.35"/>
    <row r="431" s="1" customFormat="1" x14ac:dyDescent="0.35"/>
    <row r="432" s="1" customFormat="1" x14ac:dyDescent="0.35"/>
    <row r="433" s="1" customFormat="1" x14ac:dyDescent="0.35"/>
    <row r="434" s="1" customFormat="1" x14ac:dyDescent="0.35"/>
    <row r="435" s="1" customFormat="1" x14ac:dyDescent="0.35"/>
    <row r="436" s="1" customFormat="1" x14ac:dyDescent="0.35"/>
    <row r="437" s="1" customFormat="1" x14ac:dyDescent="0.35"/>
    <row r="438" s="1" customFormat="1" x14ac:dyDescent="0.35"/>
    <row r="439" s="1" customFormat="1" x14ac:dyDescent="0.35"/>
    <row r="440" s="1" customFormat="1" x14ac:dyDescent="0.35"/>
    <row r="441" s="1" customFormat="1" x14ac:dyDescent="0.35"/>
    <row r="442" s="1" customFormat="1" x14ac:dyDescent="0.35"/>
    <row r="443" s="1" customFormat="1" x14ac:dyDescent="0.35"/>
    <row r="444" s="1" customFormat="1" x14ac:dyDescent="0.35"/>
    <row r="445" s="1" customFormat="1" x14ac:dyDescent="0.35"/>
    <row r="446" s="1" customFormat="1" x14ac:dyDescent="0.35"/>
    <row r="447" s="1" customFormat="1" x14ac:dyDescent="0.35"/>
    <row r="448" s="1" customFormat="1" x14ac:dyDescent="0.35"/>
    <row r="449" s="1" customFormat="1" x14ac:dyDescent="0.35"/>
    <row r="450" s="1" customFormat="1" x14ac:dyDescent="0.35"/>
    <row r="451" s="1" customFormat="1" x14ac:dyDescent="0.35"/>
    <row r="452" s="1" customFormat="1" x14ac:dyDescent="0.35"/>
    <row r="453" s="1" customFormat="1" x14ac:dyDescent="0.35"/>
    <row r="454" s="1" customFormat="1" x14ac:dyDescent="0.35"/>
    <row r="455" s="1" customFormat="1" x14ac:dyDescent="0.35"/>
    <row r="456" s="1" customFormat="1" x14ac:dyDescent="0.35"/>
    <row r="457" s="1" customFormat="1" x14ac:dyDescent="0.35"/>
    <row r="458" s="1" customFormat="1" x14ac:dyDescent="0.35"/>
    <row r="459" s="1" customFormat="1" x14ac:dyDescent="0.35"/>
    <row r="460" s="1" customFormat="1" x14ac:dyDescent="0.35"/>
    <row r="461" s="1" customFormat="1" x14ac:dyDescent="0.35"/>
    <row r="462" s="1" customFormat="1" x14ac:dyDescent="0.35"/>
    <row r="463" s="1" customFormat="1" x14ac:dyDescent="0.35"/>
    <row r="464" s="1" customFormat="1" x14ac:dyDescent="0.35"/>
    <row r="465" s="1" customFormat="1" x14ac:dyDescent="0.35"/>
    <row r="466" s="1" customFormat="1" x14ac:dyDescent="0.35"/>
    <row r="467" s="1" customFormat="1" x14ac:dyDescent="0.35"/>
    <row r="468" s="1" customFormat="1" x14ac:dyDescent="0.35"/>
    <row r="469" s="1" customFormat="1" x14ac:dyDescent="0.35"/>
    <row r="470" s="1" customFormat="1" x14ac:dyDescent="0.35"/>
    <row r="471" s="1" customFormat="1" x14ac:dyDescent="0.35"/>
    <row r="472" s="1" customFormat="1" x14ac:dyDescent="0.35"/>
    <row r="473" s="1" customFormat="1" x14ac:dyDescent="0.35"/>
    <row r="474" s="1" customFormat="1" x14ac:dyDescent="0.35"/>
    <row r="475" s="1" customFormat="1" x14ac:dyDescent="0.35"/>
    <row r="476" s="1" customFormat="1" x14ac:dyDescent="0.35"/>
    <row r="477" s="1" customFormat="1" x14ac:dyDescent="0.35"/>
    <row r="478" s="1" customFormat="1" x14ac:dyDescent="0.35"/>
    <row r="479" s="1" customFormat="1" x14ac:dyDescent="0.35"/>
    <row r="480" s="1" customFormat="1" x14ac:dyDescent="0.35"/>
    <row r="481" s="1" customFormat="1" x14ac:dyDescent="0.35"/>
    <row r="482" s="1" customFormat="1" x14ac:dyDescent="0.35"/>
    <row r="483" s="1" customFormat="1" x14ac:dyDescent="0.35"/>
    <row r="484" s="1" customFormat="1" x14ac:dyDescent="0.35"/>
    <row r="485" s="1" customFormat="1" x14ac:dyDescent="0.35"/>
    <row r="486" s="1" customFormat="1" x14ac:dyDescent="0.35"/>
    <row r="487" s="1" customFormat="1" x14ac:dyDescent="0.35"/>
    <row r="488" s="1" customFormat="1" x14ac:dyDescent="0.35"/>
    <row r="489" s="1" customFormat="1" x14ac:dyDescent="0.35"/>
    <row r="490" s="1" customFormat="1" x14ac:dyDescent="0.35"/>
    <row r="491" s="1" customFormat="1" x14ac:dyDescent="0.35"/>
    <row r="492" s="1" customFormat="1" x14ac:dyDescent="0.35"/>
    <row r="493" s="1" customFormat="1" x14ac:dyDescent="0.35"/>
    <row r="494" s="1" customFormat="1" x14ac:dyDescent="0.35"/>
    <row r="495" s="1" customFormat="1" x14ac:dyDescent="0.35"/>
    <row r="496" s="1" customFormat="1" x14ac:dyDescent="0.35"/>
    <row r="497" s="1" customFormat="1" x14ac:dyDescent="0.35"/>
    <row r="498" s="1" customFormat="1" x14ac:dyDescent="0.35"/>
    <row r="499" s="1" customFormat="1" x14ac:dyDescent="0.35"/>
    <row r="500" s="1" customFormat="1" x14ac:dyDescent="0.35"/>
    <row r="501" s="1" customFormat="1" x14ac:dyDescent="0.35"/>
    <row r="502" s="1" customFormat="1" x14ac:dyDescent="0.35"/>
    <row r="503" s="1" customFormat="1" x14ac:dyDescent="0.35"/>
    <row r="504" s="1" customFormat="1" x14ac:dyDescent="0.35"/>
    <row r="505" s="1" customFormat="1" x14ac:dyDescent="0.35"/>
    <row r="506" s="1" customFormat="1" x14ac:dyDescent="0.35"/>
    <row r="507" s="1" customFormat="1" x14ac:dyDescent="0.35"/>
    <row r="508" s="1" customFormat="1" x14ac:dyDescent="0.35"/>
    <row r="509" s="1" customFormat="1" x14ac:dyDescent="0.35"/>
    <row r="510" s="1" customFormat="1" x14ac:dyDescent="0.35"/>
    <row r="511" s="1" customFormat="1" x14ac:dyDescent="0.35"/>
    <row r="512" s="1" customFormat="1" x14ac:dyDescent="0.35"/>
    <row r="513" s="1" customFormat="1" x14ac:dyDescent="0.35"/>
    <row r="514" s="1" customFormat="1" x14ac:dyDescent="0.35"/>
    <row r="515" s="1" customFormat="1" x14ac:dyDescent="0.35"/>
    <row r="516" s="1" customFormat="1" x14ac:dyDescent="0.35"/>
    <row r="517" s="1" customFormat="1" x14ac:dyDescent="0.35"/>
    <row r="518" s="1" customFormat="1" x14ac:dyDescent="0.35"/>
    <row r="519" s="1" customFormat="1" x14ac:dyDescent="0.35"/>
    <row r="520" s="1" customFormat="1" x14ac:dyDescent="0.35"/>
    <row r="521" s="1" customFormat="1" x14ac:dyDescent="0.35"/>
    <row r="522" s="1" customFormat="1" x14ac:dyDescent="0.35"/>
    <row r="523" s="1" customFormat="1" x14ac:dyDescent="0.35"/>
    <row r="524" s="1" customFormat="1" x14ac:dyDescent="0.35"/>
    <row r="525" s="1" customFormat="1" x14ac:dyDescent="0.35"/>
    <row r="526" s="1" customFormat="1" x14ac:dyDescent="0.35"/>
    <row r="527" s="1" customFormat="1" x14ac:dyDescent="0.35"/>
    <row r="528" s="1" customFormat="1" x14ac:dyDescent="0.35"/>
    <row r="529" s="1" customFormat="1" x14ac:dyDescent="0.35"/>
    <row r="530" s="1" customFormat="1" x14ac:dyDescent="0.35"/>
    <row r="531" s="1" customFormat="1" x14ac:dyDescent="0.35"/>
    <row r="532" s="1" customFormat="1" x14ac:dyDescent="0.35"/>
    <row r="533" s="1" customFormat="1" x14ac:dyDescent="0.35"/>
    <row r="534" s="1" customFormat="1" x14ac:dyDescent="0.35"/>
    <row r="535" s="1" customFormat="1" x14ac:dyDescent="0.35"/>
    <row r="536" s="1" customFormat="1" x14ac:dyDescent="0.35"/>
    <row r="537" s="1" customFormat="1" x14ac:dyDescent="0.35"/>
    <row r="538" s="1" customFormat="1" x14ac:dyDescent="0.35"/>
    <row r="539" s="1" customFormat="1" x14ac:dyDescent="0.35"/>
    <row r="540" s="1" customFormat="1" x14ac:dyDescent="0.35"/>
    <row r="541" s="1" customFormat="1" x14ac:dyDescent="0.35"/>
    <row r="542" s="1" customFormat="1" x14ac:dyDescent="0.35"/>
    <row r="543" s="1" customFormat="1" x14ac:dyDescent="0.35"/>
    <row r="544" s="1" customFormat="1" x14ac:dyDescent="0.35"/>
    <row r="545" s="1" customFormat="1" x14ac:dyDescent="0.35"/>
    <row r="546" s="1" customFormat="1" x14ac:dyDescent="0.35"/>
    <row r="547" s="1" customFormat="1" x14ac:dyDescent="0.35"/>
    <row r="548" s="1" customFormat="1" x14ac:dyDescent="0.35"/>
    <row r="549" s="1" customFormat="1" x14ac:dyDescent="0.35"/>
    <row r="550" s="1" customFormat="1" x14ac:dyDescent="0.35"/>
    <row r="551" s="1" customFormat="1" x14ac:dyDescent="0.35"/>
    <row r="552" s="1" customFormat="1" x14ac:dyDescent="0.35"/>
    <row r="553" s="1" customFormat="1" x14ac:dyDescent="0.35"/>
    <row r="554" s="1" customFormat="1" x14ac:dyDescent="0.35"/>
    <row r="555" s="1" customFormat="1" x14ac:dyDescent="0.35"/>
    <row r="556" s="1" customFormat="1" x14ac:dyDescent="0.35"/>
    <row r="557" s="1" customFormat="1" x14ac:dyDescent="0.35"/>
    <row r="558" s="1" customFormat="1" x14ac:dyDescent="0.35"/>
    <row r="559" s="1" customFormat="1" x14ac:dyDescent="0.35"/>
    <row r="560" s="1" customFormat="1" x14ac:dyDescent="0.35"/>
    <row r="561" s="1" customFormat="1" x14ac:dyDescent="0.35"/>
    <row r="562" s="1" customFormat="1" x14ac:dyDescent="0.35"/>
    <row r="563" s="1" customFormat="1" x14ac:dyDescent="0.35"/>
    <row r="564" s="1" customFormat="1" x14ac:dyDescent="0.35"/>
    <row r="565" s="1" customFormat="1" x14ac:dyDescent="0.35"/>
    <row r="566" s="1" customFormat="1" x14ac:dyDescent="0.35"/>
    <row r="567" s="1" customFormat="1" x14ac:dyDescent="0.35"/>
    <row r="568" s="1" customFormat="1" x14ac:dyDescent="0.35"/>
    <row r="569" s="1" customFormat="1" x14ac:dyDescent="0.35"/>
    <row r="570" s="1" customFormat="1" x14ac:dyDescent="0.35"/>
    <row r="571" s="1" customFormat="1" x14ac:dyDescent="0.35"/>
    <row r="572" s="1" customFormat="1" x14ac:dyDescent="0.35"/>
    <row r="573" s="1" customFormat="1" x14ac:dyDescent="0.35"/>
    <row r="574" s="1" customFormat="1" x14ac:dyDescent="0.35"/>
    <row r="575" s="1" customFormat="1" x14ac:dyDescent="0.35"/>
    <row r="576" s="1" customFormat="1" x14ac:dyDescent="0.35"/>
    <row r="577" s="1" customFormat="1" x14ac:dyDescent="0.35"/>
    <row r="578" s="1" customFormat="1" x14ac:dyDescent="0.35"/>
    <row r="579" s="1" customFormat="1" x14ac:dyDescent="0.35"/>
    <row r="580" s="1" customFormat="1" x14ac:dyDescent="0.35"/>
    <row r="581" s="1" customFormat="1" x14ac:dyDescent="0.35"/>
    <row r="582" s="1" customFormat="1" x14ac:dyDescent="0.35"/>
    <row r="583" s="1" customFormat="1" x14ac:dyDescent="0.35"/>
    <row r="584" s="1" customFormat="1" x14ac:dyDescent="0.35"/>
    <row r="585" s="1" customFormat="1" x14ac:dyDescent="0.35"/>
    <row r="586" s="1" customFormat="1" x14ac:dyDescent="0.35"/>
    <row r="587" s="1" customFormat="1" x14ac:dyDescent="0.35"/>
    <row r="588" s="1" customFormat="1" x14ac:dyDescent="0.35"/>
    <row r="589" s="1" customFormat="1" x14ac:dyDescent="0.35"/>
    <row r="590" s="1" customFormat="1" x14ac:dyDescent="0.35"/>
    <row r="591" s="1" customFormat="1" x14ac:dyDescent="0.35"/>
    <row r="592" s="1" customFormat="1" x14ac:dyDescent="0.35"/>
    <row r="593" s="1" customFormat="1" x14ac:dyDescent="0.35"/>
    <row r="594" s="1" customFormat="1" x14ac:dyDescent="0.35"/>
    <row r="595" s="1" customFormat="1" x14ac:dyDescent="0.35"/>
    <row r="596" s="1" customFormat="1" x14ac:dyDescent="0.35"/>
    <row r="597" s="1" customFormat="1" x14ac:dyDescent="0.35"/>
    <row r="598" s="1" customFormat="1" x14ac:dyDescent="0.35"/>
    <row r="599" s="1" customFormat="1" x14ac:dyDescent="0.35"/>
    <row r="600" s="1" customFormat="1" x14ac:dyDescent="0.35"/>
    <row r="601" s="1" customFormat="1" x14ac:dyDescent="0.35"/>
    <row r="602" s="1" customFormat="1" x14ac:dyDescent="0.35"/>
    <row r="603" s="1" customFormat="1" x14ac:dyDescent="0.35"/>
    <row r="604" s="1" customFormat="1" x14ac:dyDescent="0.35"/>
    <row r="605" s="1" customFormat="1" x14ac:dyDescent="0.35"/>
    <row r="606" s="1" customFormat="1" x14ac:dyDescent="0.35"/>
    <row r="607" s="1" customFormat="1" x14ac:dyDescent="0.35"/>
    <row r="608" s="1" customFormat="1" x14ac:dyDescent="0.35"/>
    <row r="609" s="1" customFormat="1" x14ac:dyDescent="0.35"/>
    <row r="610" s="1" customFormat="1" x14ac:dyDescent="0.35"/>
    <row r="611" s="1" customFormat="1" x14ac:dyDescent="0.35"/>
    <row r="612" s="1" customFormat="1" x14ac:dyDescent="0.35"/>
    <row r="613" s="1" customFormat="1" x14ac:dyDescent="0.35"/>
    <row r="614" s="1" customFormat="1" x14ac:dyDescent="0.35"/>
    <row r="615" s="1" customFormat="1" x14ac:dyDescent="0.35"/>
    <row r="616" s="1" customFormat="1" x14ac:dyDescent="0.35"/>
    <row r="617" s="1" customFormat="1" x14ac:dyDescent="0.35"/>
    <row r="618" s="1" customFormat="1" x14ac:dyDescent="0.35"/>
    <row r="619" s="1" customFormat="1" x14ac:dyDescent="0.35"/>
    <row r="620" s="1" customFormat="1" x14ac:dyDescent="0.35"/>
    <row r="621" s="1" customFormat="1" x14ac:dyDescent="0.35"/>
    <row r="622" s="1" customFormat="1" x14ac:dyDescent="0.35"/>
    <row r="623" s="1" customFormat="1" x14ac:dyDescent="0.35"/>
    <row r="624" s="1" customFormat="1" x14ac:dyDescent="0.35"/>
    <row r="625" s="1" customFormat="1" x14ac:dyDescent="0.35"/>
    <row r="626" s="1" customFormat="1" x14ac:dyDescent="0.35"/>
    <row r="627" s="1" customFormat="1" x14ac:dyDescent="0.35"/>
    <row r="628" s="1" customFormat="1" x14ac:dyDescent="0.35"/>
    <row r="629" s="1" customFormat="1" x14ac:dyDescent="0.35"/>
    <row r="630" s="1" customFormat="1" x14ac:dyDescent="0.35"/>
    <row r="631" s="1" customFormat="1" x14ac:dyDescent="0.35"/>
    <row r="632" s="1" customFormat="1" x14ac:dyDescent="0.35"/>
    <row r="633" s="1" customFormat="1" x14ac:dyDescent="0.35"/>
    <row r="634" s="1" customFormat="1" x14ac:dyDescent="0.35"/>
    <row r="635" s="1" customFormat="1" x14ac:dyDescent="0.35"/>
    <row r="636" s="1" customFormat="1" x14ac:dyDescent="0.35"/>
    <row r="637" s="1" customFormat="1" x14ac:dyDescent="0.35"/>
    <row r="638" s="1" customFormat="1" x14ac:dyDescent="0.35"/>
    <row r="639" s="1" customFormat="1" x14ac:dyDescent="0.35"/>
    <row r="640" s="1" customFormat="1" x14ac:dyDescent="0.35"/>
    <row r="641" s="1" customFormat="1" x14ac:dyDescent="0.35"/>
    <row r="642" s="1" customFormat="1" x14ac:dyDescent="0.35"/>
    <row r="643" s="1" customFormat="1" x14ac:dyDescent="0.35"/>
    <row r="644" s="1" customFormat="1" x14ac:dyDescent="0.35"/>
    <row r="645" s="1" customFormat="1" x14ac:dyDescent="0.35"/>
    <row r="646" s="1" customFormat="1" x14ac:dyDescent="0.35"/>
    <row r="647" s="1" customFormat="1" x14ac:dyDescent="0.35"/>
    <row r="648" s="1" customFormat="1" x14ac:dyDescent="0.35"/>
    <row r="649" s="1" customFormat="1" x14ac:dyDescent="0.35"/>
    <row r="650" s="1" customFormat="1" x14ac:dyDescent="0.35"/>
    <row r="651" s="1" customFormat="1" x14ac:dyDescent="0.35"/>
    <row r="652" s="1" customFormat="1" x14ac:dyDescent="0.35"/>
    <row r="653" s="1" customFormat="1" x14ac:dyDescent="0.35"/>
    <row r="654" s="1" customFormat="1" x14ac:dyDescent="0.35"/>
    <row r="655" s="1" customFormat="1" x14ac:dyDescent="0.35"/>
    <row r="656" s="1" customFormat="1" x14ac:dyDescent="0.35"/>
    <row r="657" s="1" customFormat="1" x14ac:dyDescent="0.35"/>
    <row r="658" s="1" customFormat="1" x14ac:dyDescent="0.35"/>
    <row r="659" s="1" customFormat="1" x14ac:dyDescent="0.35"/>
    <row r="660" s="1" customFormat="1" x14ac:dyDescent="0.35"/>
    <row r="661" s="1" customFormat="1" x14ac:dyDescent="0.35"/>
    <row r="662" s="1" customFormat="1" x14ac:dyDescent="0.35"/>
    <row r="663" s="1" customFormat="1" x14ac:dyDescent="0.35"/>
    <row r="664" s="1" customFormat="1" x14ac:dyDescent="0.35"/>
    <row r="665" s="1" customFormat="1" x14ac:dyDescent="0.35"/>
    <row r="666" s="1" customFormat="1" x14ac:dyDescent="0.35"/>
    <row r="667" s="1" customFormat="1" x14ac:dyDescent="0.35"/>
    <row r="668" s="1" customFormat="1" x14ac:dyDescent="0.35"/>
    <row r="669" s="1" customFormat="1" x14ac:dyDescent="0.35"/>
    <row r="670" s="1" customFormat="1" x14ac:dyDescent="0.35"/>
    <row r="671" s="1" customFormat="1" x14ac:dyDescent="0.35"/>
    <row r="672" s="1" customFormat="1" x14ac:dyDescent="0.35"/>
    <row r="673" s="1" customFormat="1" x14ac:dyDescent="0.35"/>
    <row r="674" s="1" customFormat="1" x14ac:dyDescent="0.35"/>
    <row r="675" s="1" customFormat="1" x14ac:dyDescent="0.35"/>
    <row r="676" s="1" customFormat="1" x14ac:dyDescent="0.35"/>
    <row r="677" s="1" customFormat="1" x14ac:dyDescent="0.35"/>
    <row r="678" s="1" customFormat="1" x14ac:dyDescent="0.35"/>
    <row r="679" s="1" customFormat="1" x14ac:dyDescent="0.35"/>
    <row r="680" s="1" customFormat="1" x14ac:dyDescent="0.35"/>
    <row r="681" s="1" customFormat="1" x14ac:dyDescent="0.35"/>
    <row r="682" s="1" customFormat="1" x14ac:dyDescent="0.35"/>
    <row r="683" s="1" customFormat="1" x14ac:dyDescent="0.35"/>
    <row r="684" s="1" customFormat="1" x14ac:dyDescent="0.35"/>
    <row r="685" s="1" customFormat="1" x14ac:dyDescent="0.35"/>
    <row r="686" s="1" customFormat="1" x14ac:dyDescent="0.35"/>
    <row r="687" s="1" customFormat="1" x14ac:dyDescent="0.35"/>
    <row r="688" s="1" customFormat="1" x14ac:dyDescent="0.35"/>
    <row r="689" s="1" customFormat="1" x14ac:dyDescent="0.35"/>
    <row r="690" s="1" customFormat="1" x14ac:dyDescent="0.35"/>
    <row r="691" s="1" customFormat="1" x14ac:dyDescent="0.35"/>
    <row r="692" s="1" customFormat="1" x14ac:dyDescent="0.35"/>
    <row r="693" s="1" customFormat="1" x14ac:dyDescent="0.35"/>
    <row r="694" s="1" customFormat="1" x14ac:dyDescent="0.35"/>
    <row r="695" s="1" customFormat="1" x14ac:dyDescent="0.35"/>
    <row r="696" s="1" customFormat="1" x14ac:dyDescent="0.35"/>
    <row r="697" s="1" customFormat="1" x14ac:dyDescent="0.35"/>
    <row r="698" s="1" customFormat="1" x14ac:dyDescent="0.35"/>
    <row r="699" s="1" customFormat="1" x14ac:dyDescent="0.35"/>
    <row r="700" s="1" customFormat="1" x14ac:dyDescent="0.35"/>
    <row r="701" s="1" customFormat="1" x14ac:dyDescent="0.35"/>
    <row r="702" s="1" customFormat="1" x14ac:dyDescent="0.35"/>
    <row r="703" s="1" customFormat="1" x14ac:dyDescent="0.35"/>
    <row r="704" s="1" customFormat="1" x14ac:dyDescent="0.35"/>
    <row r="705" s="1" customFormat="1" x14ac:dyDescent="0.35"/>
    <row r="706" s="1" customFormat="1" x14ac:dyDescent="0.35"/>
    <row r="707" s="1" customFormat="1" x14ac:dyDescent="0.35"/>
    <row r="708" s="1" customFormat="1" x14ac:dyDescent="0.35"/>
    <row r="709" s="1" customFormat="1" x14ac:dyDescent="0.35"/>
    <row r="710" s="1" customFormat="1" x14ac:dyDescent="0.35"/>
    <row r="711" s="1" customFormat="1" x14ac:dyDescent="0.35"/>
    <row r="712" s="1" customFormat="1" x14ac:dyDescent="0.35"/>
    <row r="713" s="1" customFormat="1" x14ac:dyDescent="0.35"/>
    <row r="714" s="1" customFormat="1" x14ac:dyDescent="0.35"/>
    <row r="715" s="1" customFormat="1" x14ac:dyDescent="0.35"/>
    <row r="716" s="1" customFormat="1" x14ac:dyDescent="0.35"/>
    <row r="717" s="1" customFormat="1" x14ac:dyDescent="0.35"/>
    <row r="718" s="1" customFormat="1" x14ac:dyDescent="0.35"/>
    <row r="719" s="1" customFormat="1" x14ac:dyDescent="0.35"/>
    <row r="720" s="1" customFormat="1" x14ac:dyDescent="0.35"/>
    <row r="721" s="1" customFormat="1" x14ac:dyDescent="0.35"/>
    <row r="722" s="1" customFormat="1" x14ac:dyDescent="0.35"/>
    <row r="723" s="1" customFormat="1" x14ac:dyDescent="0.35"/>
    <row r="724" s="1" customFormat="1" x14ac:dyDescent="0.35"/>
    <row r="725" s="1" customFormat="1" x14ac:dyDescent="0.35"/>
    <row r="726" s="1" customFormat="1" x14ac:dyDescent="0.35"/>
    <row r="727" s="1" customFormat="1" x14ac:dyDescent="0.35"/>
    <row r="728" s="1" customFormat="1" x14ac:dyDescent="0.35"/>
    <row r="729" s="1" customFormat="1" x14ac:dyDescent="0.35"/>
    <row r="730" s="1" customFormat="1" x14ac:dyDescent="0.35"/>
    <row r="731" s="1" customFormat="1" x14ac:dyDescent="0.35"/>
    <row r="732" s="1" customFormat="1" x14ac:dyDescent="0.35"/>
    <row r="733" s="1" customFormat="1" x14ac:dyDescent="0.35"/>
    <row r="734" s="1" customFormat="1" x14ac:dyDescent="0.35"/>
    <row r="735" s="1" customFormat="1" x14ac:dyDescent="0.35"/>
    <row r="736" s="1" customFormat="1" x14ac:dyDescent="0.35"/>
    <row r="737" s="1" customFormat="1" x14ac:dyDescent="0.35"/>
    <row r="738" s="1" customFormat="1" x14ac:dyDescent="0.35"/>
    <row r="739" s="1" customFormat="1" x14ac:dyDescent="0.35"/>
    <row r="740" s="1" customFormat="1" x14ac:dyDescent="0.35"/>
    <row r="741" s="1" customFormat="1" x14ac:dyDescent="0.35"/>
    <row r="742" s="1" customFormat="1" x14ac:dyDescent="0.35"/>
    <row r="743" s="1" customFormat="1" x14ac:dyDescent="0.35"/>
    <row r="744" s="1" customFormat="1" x14ac:dyDescent="0.35"/>
    <row r="745" s="1" customFormat="1" x14ac:dyDescent="0.35"/>
    <row r="746" s="1" customFormat="1" x14ac:dyDescent="0.35"/>
    <row r="747" s="1" customFormat="1" x14ac:dyDescent="0.35"/>
    <row r="748" s="1" customFormat="1" x14ac:dyDescent="0.35"/>
    <row r="749" s="1" customFormat="1" x14ac:dyDescent="0.35"/>
    <row r="750" s="1" customFormat="1" x14ac:dyDescent="0.35"/>
    <row r="751" s="1" customFormat="1" x14ac:dyDescent="0.35"/>
    <row r="752" s="1" customFormat="1" x14ac:dyDescent="0.35"/>
    <row r="753" s="1" customFormat="1" x14ac:dyDescent="0.35"/>
    <row r="754" s="1" customFormat="1" x14ac:dyDescent="0.35"/>
    <row r="755" s="1" customFormat="1" x14ac:dyDescent="0.35"/>
    <row r="756" s="1" customFormat="1" x14ac:dyDescent="0.35"/>
    <row r="757" s="1" customFormat="1" x14ac:dyDescent="0.35"/>
    <row r="758" s="1" customFormat="1" x14ac:dyDescent="0.35"/>
    <row r="759" s="1" customFormat="1" x14ac:dyDescent="0.35"/>
    <row r="760" s="1" customFormat="1" x14ac:dyDescent="0.35"/>
    <row r="761" s="1" customFormat="1" x14ac:dyDescent="0.35"/>
    <row r="762" s="1" customFormat="1" x14ac:dyDescent="0.35"/>
    <row r="763" s="1" customFormat="1" x14ac:dyDescent="0.35"/>
    <row r="764" s="1" customFormat="1" x14ac:dyDescent="0.35"/>
    <row r="765" s="1" customFormat="1" x14ac:dyDescent="0.35"/>
    <row r="766" s="1" customFormat="1" x14ac:dyDescent="0.35"/>
    <row r="767" s="1" customFormat="1" x14ac:dyDescent="0.35"/>
    <row r="768" s="1" customFormat="1" x14ac:dyDescent="0.35"/>
    <row r="769" s="1" customFormat="1" x14ac:dyDescent="0.35"/>
    <row r="770" s="1" customFormat="1" x14ac:dyDescent="0.35"/>
    <row r="771" s="1" customFormat="1" x14ac:dyDescent="0.35"/>
    <row r="772" s="1" customFormat="1" x14ac:dyDescent="0.35"/>
    <row r="773" s="1" customFormat="1" x14ac:dyDescent="0.35"/>
    <row r="774" s="1" customFormat="1" x14ac:dyDescent="0.35"/>
    <row r="775" s="1" customFormat="1" x14ac:dyDescent="0.35"/>
    <row r="776" s="1" customFormat="1" x14ac:dyDescent="0.35"/>
    <row r="777" s="1" customFormat="1" x14ac:dyDescent="0.35"/>
    <row r="778" s="1" customFormat="1" x14ac:dyDescent="0.35"/>
    <row r="779" s="1" customFormat="1" x14ac:dyDescent="0.35"/>
    <row r="780" s="1" customFormat="1" x14ac:dyDescent="0.35"/>
    <row r="781" s="1" customFormat="1" x14ac:dyDescent="0.35"/>
    <row r="782" s="1" customFormat="1" x14ac:dyDescent="0.35"/>
    <row r="783" s="1" customFormat="1" x14ac:dyDescent="0.35"/>
    <row r="784" s="1" customFormat="1" x14ac:dyDescent="0.35"/>
    <row r="785" s="1" customFormat="1" x14ac:dyDescent="0.35"/>
    <row r="786" s="1" customFormat="1" x14ac:dyDescent="0.35"/>
    <row r="787" s="1" customFormat="1" x14ac:dyDescent="0.35"/>
    <row r="788" s="1" customFormat="1" x14ac:dyDescent="0.35"/>
    <row r="789" s="1" customFormat="1" x14ac:dyDescent="0.35"/>
    <row r="790" s="1" customFormat="1" x14ac:dyDescent="0.35"/>
    <row r="791" s="1" customFormat="1" x14ac:dyDescent="0.35"/>
    <row r="792" s="1" customFormat="1" x14ac:dyDescent="0.35"/>
    <row r="793" s="1" customFormat="1" x14ac:dyDescent="0.35"/>
    <row r="794" s="1" customFormat="1" x14ac:dyDescent="0.35"/>
    <row r="795" s="1" customFormat="1" x14ac:dyDescent="0.35"/>
    <row r="796" s="1" customFormat="1" x14ac:dyDescent="0.35"/>
    <row r="797" s="1" customFormat="1" x14ac:dyDescent="0.35"/>
    <row r="798" s="1" customFormat="1" x14ac:dyDescent="0.35"/>
    <row r="799" s="1" customFormat="1" x14ac:dyDescent="0.35"/>
    <row r="800" s="1" customFormat="1" x14ac:dyDescent="0.35"/>
    <row r="801" s="1" customFormat="1" x14ac:dyDescent="0.35"/>
    <row r="802" s="1" customFormat="1" x14ac:dyDescent="0.35"/>
    <row r="803" s="1" customFormat="1" x14ac:dyDescent="0.35"/>
    <row r="804" s="1" customFormat="1" x14ac:dyDescent="0.35"/>
    <row r="805" s="1" customFormat="1" x14ac:dyDescent="0.35"/>
    <row r="806" s="1" customFormat="1" x14ac:dyDescent="0.35"/>
    <row r="807" s="1" customFormat="1" x14ac:dyDescent="0.35"/>
    <row r="808" s="1" customFormat="1" x14ac:dyDescent="0.35"/>
    <row r="809" s="1" customFormat="1" x14ac:dyDescent="0.35"/>
    <row r="810" s="1" customFormat="1" x14ac:dyDescent="0.35"/>
    <row r="811" s="1" customFormat="1" x14ac:dyDescent="0.35"/>
    <row r="812" s="1" customFormat="1" x14ac:dyDescent="0.35"/>
    <row r="813" s="1" customFormat="1" x14ac:dyDescent="0.35"/>
    <row r="814" s="1" customFormat="1" x14ac:dyDescent="0.35"/>
    <row r="815" s="1" customFormat="1" x14ac:dyDescent="0.35"/>
    <row r="816" s="1" customFormat="1" x14ac:dyDescent="0.35"/>
    <row r="817" s="1" customFormat="1" x14ac:dyDescent="0.35"/>
    <row r="818" s="1" customFormat="1" x14ac:dyDescent="0.35"/>
    <row r="819" s="1" customFormat="1" x14ac:dyDescent="0.35"/>
    <row r="820" s="1" customFormat="1" x14ac:dyDescent="0.35"/>
    <row r="821" s="1" customFormat="1" x14ac:dyDescent="0.35"/>
    <row r="822" s="1" customFormat="1" x14ac:dyDescent="0.35"/>
    <row r="823" s="1" customFormat="1" x14ac:dyDescent="0.35"/>
    <row r="824" s="1" customFormat="1" x14ac:dyDescent="0.35"/>
    <row r="825" s="1" customFormat="1" x14ac:dyDescent="0.35"/>
    <row r="826" s="1" customFormat="1" x14ac:dyDescent="0.35"/>
    <row r="827" s="1" customFormat="1" x14ac:dyDescent="0.35"/>
    <row r="828" s="1" customFormat="1" x14ac:dyDescent="0.35"/>
    <row r="829" s="1" customFormat="1" x14ac:dyDescent="0.35"/>
    <row r="830" s="1" customFormat="1" x14ac:dyDescent="0.35"/>
    <row r="831" s="1" customFormat="1" x14ac:dyDescent="0.35"/>
    <row r="832" s="1" customFormat="1" x14ac:dyDescent="0.35"/>
    <row r="833" s="1" customFormat="1" x14ac:dyDescent="0.35"/>
    <row r="834" s="1" customFormat="1" x14ac:dyDescent="0.35"/>
    <row r="835" s="1" customFormat="1" x14ac:dyDescent="0.35"/>
    <row r="836" s="1" customFormat="1" x14ac:dyDescent="0.35"/>
    <row r="837" s="1" customFormat="1" x14ac:dyDescent="0.35"/>
    <row r="838" s="1" customFormat="1" x14ac:dyDescent="0.35"/>
    <row r="839" s="1" customFormat="1" x14ac:dyDescent="0.35"/>
    <row r="840" s="1" customFormat="1" x14ac:dyDescent="0.35"/>
    <row r="841" s="1" customFormat="1" x14ac:dyDescent="0.35"/>
    <row r="842" s="1" customFormat="1" x14ac:dyDescent="0.35"/>
    <row r="843" s="1" customFormat="1" x14ac:dyDescent="0.35"/>
    <row r="844" s="1" customFormat="1" x14ac:dyDescent="0.35"/>
    <row r="845" s="1" customFormat="1" x14ac:dyDescent="0.35"/>
    <row r="846" s="1" customFormat="1" x14ac:dyDescent="0.35"/>
    <row r="847" s="1" customFormat="1" x14ac:dyDescent="0.35"/>
    <row r="848" s="1" customFormat="1" x14ac:dyDescent="0.35"/>
    <row r="849" s="1" customFormat="1" x14ac:dyDescent="0.35"/>
    <row r="850" s="1" customFormat="1" x14ac:dyDescent="0.35"/>
    <row r="851" s="1" customFormat="1" x14ac:dyDescent="0.35"/>
    <row r="852" s="1" customFormat="1" x14ac:dyDescent="0.35"/>
    <row r="853" s="1" customFormat="1" x14ac:dyDescent="0.35"/>
    <row r="854" s="1" customFormat="1" x14ac:dyDescent="0.35"/>
    <row r="855" s="1" customFormat="1" x14ac:dyDescent="0.35"/>
    <row r="856" s="1" customFormat="1" x14ac:dyDescent="0.35"/>
    <row r="857" s="1" customFormat="1" x14ac:dyDescent="0.35"/>
    <row r="858" s="1" customFormat="1" x14ac:dyDescent="0.35"/>
    <row r="859" s="1" customFormat="1" x14ac:dyDescent="0.35"/>
    <row r="860" s="1" customFormat="1" x14ac:dyDescent="0.35"/>
    <row r="861" s="1" customFormat="1" x14ac:dyDescent="0.35"/>
    <row r="862" s="1" customFormat="1" x14ac:dyDescent="0.35"/>
    <row r="863" s="1" customFormat="1" x14ac:dyDescent="0.35"/>
    <row r="864" s="1" customFormat="1" x14ac:dyDescent="0.35"/>
    <row r="865" s="1" customFormat="1" x14ac:dyDescent="0.35"/>
    <row r="866" s="1" customFormat="1" x14ac:dyDescent="0.35"/>
    <row r="867" s="1" customFormat="1" x14ac:dyDescent="0.35"/>
    <row r="868" s="1" customFormat="1" x14ac:dyDescent="0.35"/>
    <row r="869" s="1" customFormat="1" x14ac:dyDescent="0.35"/>
    <row r="870" s="1" customFormat="1" x14ac:dyDescent="0.35"/>
    <row r="871" s="1" customFormat="1" x14ac:dyDescent="0.35"/>
    <row r="872" s="1" customFormat="1" x14ac:dyDescent="0.35"/>
    <row r="873" s="1" customFormat="1" x14ac:dyDescent="0.35"/>
    <row r="874" s="1" customFormat="1" x14ac:dyDescent="0.35"/>
    <row r="875" s="1" customFormat="1" x14ac:dyDescent="0.35"/>
    <row r="876" s="1" customFormat="1" x14ac:dyDescent="0.35"/>
    <row r="877" s="1" customFormat="1" x14ac:dyDescent="0.35"/>
    <row r="878" s="1" customFormat="1" x14ac:dyDescent="0.35"/>
    <row r="879" s="1" customFormat="1" x14ac:dyDescent="0.35"/>
    <row r="880" s="1" customFormat="1" x14ac:dyDescent="0.35"/>
    <row r="881" s="1" customFormat="1" x14ac:dyDescent="0.35"/>
    <row r="882" s="1" customFormat="1" x14ac:dyDescent="0.35"/>
    <row r="883" s="1" customFormat="1" x14ac:dyDescent="0.35"/>
    <row r="884" s="1" customFormat="1" x14ac:dyDescent="0.35"/>
    <row r="885" s="1" customFormat="1" x14ac:dyDescent="0.35"/>
    <row r="886" s="1" customFormat="1" x14ac:dyDescent="0.35"/>
    <row r="887" s="1" customFormat="1" x14ac:dyDescent="0.35"/>
    <row r="888" s="1" customFormat="1" x14ac:dyDescent="0.35"/>
    <row r="889" s="1" customFormat="1" x14ac:dyDescent="0.35"/>
    <row r="890" s="1" customFormat="1" x14ac:dyDescent="0.35"/>
    <row r="891" s="1" customFormat="1" x14ac:dyDescent="0.35"/>
    <row r="892" s="1" customFormat="1" x14ac:dyDescent="0.35"/>
    <row r="893" s="1" customFormat="1" x14ac:dyDescent="0.35"/>
    <row r="894" s="1" customFormat="1" x14ac:dyDescent="0.35"/>
    <row r="895" s="1" customFormat="1" x14ac:dyDescent="0.35"/>
    <row r="896" s="1" customFormat="1" x14ac:dyDescent="0.35"/>
    <row r="897" s="1" customFormat="1" x14ac:dyDescent="0.35"/>
    <row r="898" s="1" customFormat="1" x14ac:dyDescent="0.35"/>
    <row r="899" s="1" customFormat="1" x14ac:dyDescent="0.35"/>
    <row r="900" s="1" customFormat="1" x14ac:dyDescent="0.35"/>
    <row r="901" s="1" customFormat="1" x14ac:dyDescent="0.35"/>
    <row r="902" s="1" customFormat="1" x14ac:dyDescent="0.35"/>
    <row r="903" s="1" customFormat="1" x14ac:dyDescent="0.35"/>
    <row r="904" s="1" customFormat="1" x14ac:dyDescent="0.35"/>
    <row r="905" s="1" customFormat="1" x14ac:dyDescent="0.35"/>
    <row r="906" s="1" customFormat="1" x14ac:dyDescent="0.35"/>
    <row r="907" s="1" customFormat="1" x14ac:dyDescent="0.35"/>
    <row r="908" s="1" customFormat="1" x14ac:dyDescent="0.35"/>
    <row r="909" s="1" customFormat="1" x14ac:dyDescent="0.35"/>
    <row r="910" s="1" customFormat="1" x14ac:dyDescent="0.35"/>
    <row r="911" s="1" customFormat="1" x14ac:dyDescent="0.35"/>
    <row r="912" s="1" customFormat="1" x14ac:dyDescent="0.35"/>
    <row r="913" s="1" customFormat="1" x14ac:dyDescent="0.35"/>
    <row r="914" s="1" customFormat="1" x14ac:dyDescent="0.35"/>
    <row r="915" s="1" customFormat="1" x14ac:dyDescent="0.35"/>
    <row r="916" s="1" customFormat="1" x14ac:dyDescent="0.35"/>
    <row r="917" s="1" customFormat="1" x14ac:dyDescent="0.35"/>
    <row r="918" s="1" customFormat="1" x14ac:dyDescent="0.35"/>
    <row r="919" s="1" customFormat="1" x14ac:dyDescent="0.35"/>
    <row r="920" s="1" customFormat="1" x14ac:dyDescent="0.35"/>
    <row r="921" s="1" customFormat="1" x14ac:dyDescent="0.35"/>
    <row r="922" s="1" customFormat="1" x14ac:dyDescent="0.35"/>
    <row r="923" s="1" customFormat="1" x14ac:dyDescent="0.35"/>
    <row r="924" s="1" customFormat="1" x14ac:dyDescent="0.35"/>
    <row r="925" s="1" customFormat="1" x14ac:dyDescent="0.35"/>
    <row r="926" s="1" customFormat="1" x14ac:dyDescent="0.35"/>
    <row r="927" s="1" customFormat="1" x14ac:dyDescent="0.35"/>
    <row r="928" s="1" customFormat="1" x14ac:dyDescent="0.35"/>
    <row r="929" s="1" customFormat="1" x14ac:dyDescent="0.35"/>
    <row r="930" s="1" customFormat="1" x14ac:dyDescent="0.35"/>
    <row r="931" s="1" customFormat="1" x14ac:dyDescent="0.35"/>
    <row r="932" s="1" customFormat="1" x14ac:dyDescent="0.35"/>
    <row r="933" s="1" customFormat="1" x14ac:dyDescent="0.35"/>
    <row r="934" s="1" customFormat="1" x14ac:dyDescent="0.35"/>
    <row r="935" s="1" customFormat="1" x14ac:dyDescent="0.35"/>
    <row r="936" s="1" customFormat="1" x14ac:dyDescent="0.35"/>
    <row r="937" s="1" customFormat="1" x14ac:dyDescent="0.35"/>
    <row r="938" s="1" customFormat="1" x14ac:dyDescent="0.35"/>
    <row r="939" s="1" customFormat="1" x14ac:dyDescent="0.35"/>
    <row r="940" s="1" customFormat="1" x14ac:dyDescent="0.35"/>
    <row r="941" s="1" customFormat="1" x14ac:dyDescent="0.35"/>
    <row r="942" s="1" customFormat="1" x14ac:dyDescent="0.35"/>
    <row r="943" s="1" customFormat="1" x14ac:dyDescent="0.35"/>
    <row r="944" s="1" customFormat="1" x14ac:dyDescent="0.35"/>
    <row r="945" s="1" customFormat="1" x14ac:dyDescent="0.35"/>
    <row r="946" s="1" customFormat="1" x14ac:dyDescent="0.35"/>
    <row r="947" s="1" customFormat="1" x14ac:dyDescent="0.35"/>
    <row r="948" s="1" customFormat="1" x14ac:dyDescent="0.35"/>
    <row r="949" s="1" customFormat="1" x14ac:dyDescent="0.35"/>
    <row r="950" s="1" customFormat="1" x14ac:dyDescent="0.35"/>
    <row r="951" s="1" customFormat="1" x14ac:dyDescent="0.35"/>
    <row r="952" s="1" customFormat="1" x14ac:dyDescent="0.35"/>
    <row r="953" s="1" customFormat="1" x14ac:dyDescent="0.35"/>
    <row r="954" s="1" customFormat="1" x14ac:dyDescent="0.35"/>
    <row r="955" s="1" customFormat="1" x14ac:dyDescent="0.35"/>
    <row r="956" s="1" customFormat="1" x14ac:dyDescent="0.35"/>
    <row r="957" s="1" customFormat="1" x14ac:dyDescent="0.35"/>
    <row r="958" s="1" customFormat="1" x14ac:dyDescent="0.35"/>
    <row r="959" s="1" customFormat="1" x14ac:dyDescent="0.35"/>
    <row r="960" s="1" customFormat="1" x14ac:dyDescent="0.35"/>
    <row r="961" s="1" customFormat="1" x14ac:dyDescent="0.35"/>
    <row r="962" s="1" customFormat="1" x14ac:dyDescent="0.35"/>
    <row r="963" s="1" customFormat="1" x14ac:dyDescent="0.35"/>
    <row r="964" s="1" customFormat="1" x14ac:dyDescent="0.35"/>
    <row r="965" s="1" customFormat="1" x14ac:dyDescent="0.35"/>
    <row r="966" s="1" customFormat="1" x14ac:dyDescent="0.35"/>
    <row r="967" s="1" customFormat="1" x14ac:dyDescent="0.35"/>
    <row r="968" s="1" customFormat="1" x14ac:dyDescent="0.35"/>
    <row r="969" s="1" customFormat="1" x14ac:dyDescent="0.35"/>
    <row r="970" s="1" customFormat="1" x14ac:dyDescent="0.35"/>
    <row r="971" s="1" customFormat="1" x14ac:dyDescent="0.35"/>
    <row r="972" s="1" customFormat="1" x14ac:dyDescent="0.35"/>
    <row r="973" s="1" customFormat="1" x14ac:dyDescent="0.35"/>
    <row r="974" s="1" customFormat="1" x14ac:dyDescent="0.35"/>
    <row r="975" s="1" customFormat="1" x14ac:dyDescent="0.35"/>
    <row r="976" s="1" customFormat="1" x14ac:dyDescent="0.35"/>
    <row r="977" s="1" customFormat="1" x14ac:dyDescent="0.35"/>
    <row r="978" s="1" customFormat="1" x14ac:dyDescent="0.35"/>
    <row r="979" s="1" customFormat="1" x14ac:dyDescent="0.35"/>
    <row r="980" s="1" customFormat="1" x14ac:dyDescent="0.35"/>
    <row r="981" s="1" customFormat="1" x14ac:dyDescent="0.35"/>
    <row r="982" s="1" customFormat="1" x14ac:dyDescent="0.35"/>
    <row r="983" s="1" customFormat="1" x14ac:dyDescent="0.35"/>
    <row r="984" s="1" customFormat="1" x14ac:dyDescent="0.35"/>
    <row r="985" s="1" customFormat="1" x14ac:dyDescent="0.35"/>
    <row r="986" s="1" customFormat="1" x14ac:dyDescent="0.35"/>
    <row r="987" s="1" customFormat="1" x14ac:dyDescent="0.35"/>
    <row r="988" s="1" customFormat="1" x14ac:dyDescent="0.35"/>
    <row r="989" s="1" customFormat="1" x14ac:dyDescent="0.35"/>
    <row r="990" s="1" customFormat="1" x14ac:dyDescent="0.35"/>
    <row r="991" s="1" customFormat="1" x14ac:dyDescent="0.35"/>
    <row r="992" s="1" customFormat="1" x14ac:dyDescent="0.35"/>
    <row r="993" s="1" customFormat="1" x14ac:dyDescent="0.35"/>
    <row r="994" s="1" customFormat="1" x14ac:dyDescent="0.35"/>
    <row r="995" s="1" customFormat="1" x14ac:dyDescent="0.35"/>
    <row r="996" s="1" customFormat="1" x14ac:dyDescent="0.35"/>
    <row r="997" s="1" customFormat="1" x14ac:dyDescent="0.35"/>
    <row r="998" s="1" customFormat="1" x14ac:dyDescent="0.35"/>
    <row r="999" s="1" customFormat="1" x14ac:dyDescent="0.35"/>
    <row r="1000" s="1" customFormat="1" x14ac:dyDescent="0.35"/>
    <row r="1001" s="1" customFormat="1" x14ac:dyDescent="0.35"/>
    <row r="1002" s="1" customFormat="1" x14ac:dyDescent="0.35"/>
    <row r="1003" s="1" customFormat="1" x14ac:dyDescent="0.35"/>
    <row r="1004" s="1" customFormat="1" x14ac:dyDescent="0.35"/>
    <row r="1005" s="1" customFormat="1" x14ac:dyDescent="0.35"/>
    <row r="1006" s="1" customFormat="1" x14ac:dyDescent="0.35"/>
    <row r="1007" s="1" customFormat="1" x14ac:dyDescent="0.35"/>
    <row r="1008" s="1" customFormat="1" x14ac:dyDescent="0.35"/>
    <row r="1009" s="1" customFormat="1" x14ac:dyDescent="0.35"/>
    <row r="1010" s="1" customFormat="1" x14ac:dyDescent="0.35"/>
    <row r="1011" s="1" customFormat="1" x14ac:dyDescent="0.35"/>
    <row r="1012" s="1" customFormat="1" x14ac:dyDescent="0.35"/>
    <row r="1013" s="1" customFormat="1" x14ac:dyDescent="0.35"/>
    <row r="1014" s="1" customFormat="1" x14ac:dyDescent="0.35"/>
    <row r="1015" s="1" customFormat="1" x14ac:dyDescent="0.35"/>
    <row r="1016" s="1" customFormat="1" x14ac:dyDescent="0.35"/>
    <row r="1017" s="1" customFormat="1" x14ac:dyDescent="0.35"/>
    <row r="1018" s="1" customFormat="1" x14ac:dyDescent="0.35"/>
    <row r="1019" s="1" customFormat="1" x14ac:dyDescent="0.35"/>
    <row r="1020" s="1" customFormat="1" x14ac:dyDescent="0.35"/>
    <row r="1021" s="1" customFormat="1" x14ac:dyDescent="0.35"/>
    <row r="1022" s="1" customFormat="1" x14ac:dyDescent="0.35"/>
    <row r="1023" s="1" customFormat="1" x14ac:dyDescent="0.35"/>
    <row r="1024" s="1" customFormat="1" x14ac:dyDescent="0.35"/>
    <row r="1025" s="1" customFormat="1" x14ac:dyDescent="0.35"/>
    <row r="1026" s="1" customFormat="1" x14ac:dyDescent="0.35"/>
    <row r="1027" s="1" customFormat="1" x14ac:dyDescent="0.35"/>
    <row r="1028" s="1" customFormat="1" x14ac:dyDescent="0.35"/>
    <row r="1029" s="1" customFormat="1" x14ac:dyDescent="0.35"/>
    <row r="1030" s="1" customFormat="1" x14ac:dyDescent="0.35"/>
    <row r="1031" s="1" customFormat="1" x14ac:dyDescent="0.35"/>
    <row r="1032" s="1" customFormat="1" x14ac:dyDescent="0.35"/>
    <row r="1033" s="1" customFormat="1" x14ac:dyDescent="0.35"/>
    <row r="1034" s="1" customFormat="1" x14ac:dyDescent="0.35"/>
    <row r="1035" s="1" customFormat="1" x14ac:dyDescent="0.35"/>
    <row r="1036" s="1" customFormat="1" x14ac:dyDescent="0.35"/>
    <row r="1037" s="1" customFormat="1" x14ac:dyDescent="0.35"/>
    <row r="1038" s="1" customFormat="1" x14ac:dyDescent="0.35"/>
    <row r="1039" s="1" customFormat="1" x14ac:dyDescent="0.35"/>
    <row r="1040" s="1" customFormat="1" x14ac:dyDescent="0.35"/>
    <row r="1041" s="1" customFormat="1" x14ac:dyDescent="0.35"/>
    <row r="1042" s="1" customFormat="1" x14ac:dyDescent="0.35"/>
    <row r="1043" s="1" customFormat="1" x14ac:dyDescent="0.35"/>
    <row r="1044" s="1" customFormat="1" x14ac:dyDescent="0.35"/>
    <row r="1045" s="1" customFormat="1" x14ac:dyDescent="0.35"/>
    <row r="1046" s="1" customFormat="1" x14ac:dyDescent="0.35"/>
    <row r="1047" s="1" customFormat="1" x14ac:dyDescent="0.35"/>
    <row r="1048" s="1" customFormat="1" x14ac:dyDescent="0.35"/>
    <row r="1049" s="1" customFormat="1" x14ac:dyDescent="0.35"/>
    <row r="1050" s="1" customFormat="1" x14ac:dyDescent="0.35"/>
    <row r="1051" s="1" customFormat="1" x14ac:dyDescent="0.35"/>
    <row r="1052" s="1" customFormat="1" x14ac:dyDescent="0.35"/>
    <row r="1053" s="1" customFormat="1" x14ac:dyDescent="0.35"/>
    <row r="1054" s="1" customFormat="1" x14ac:dyDescent="0.35"/>
    <row r="1055" s="1" customFormat="1" x14ac:dyDescent="0.35"/>
    <row r="1056" s="1" customFormat="1" x14ac:dyDescent="0.35"/>
    <row r="1057" s="1" customFormat="1" x14ac:dyDescent="0.35"/>
    <row r="1058" s="1" customFormat="1" x14ac:dyDescent="0.35"/>
    <row r="1059" s="1" customFormat="1" x14ac:dyDescent="0.35"/>
    <row r="1060" s="1" customFormat="1" x14ac:dyDescent="0.35"/>
    <row r="1061" s="1" customFormat="1" x14ac:dyDescent="0.35"/>
    <row r="1062" s="1" customFormat="1" x14ac:dyDescent="0.35"/>
    <row r="1063" s="1" customFormat="1" x14ac:dyDescent="0.35"/>
    <row r="1064" s="1" customFormat="1" x14ac:dyDescent="0.35"/>
    <row r="1065" s="1" customFormat="1" x14ac:dyDescent="0.35"/>
    <row r="1066" s="1" customFormat="1" x14ac:dyDescent="0.35"/>
    <row r="1067" s="1" customFormat="1" x14ac:dyDescent="0.35"/>
    <row r="1068" s="1" customFormat="1" x14ac:dyDescent="0.35"/>
    <row r="1069" s="1" customFormat="1" x14ac:dyDescent="0.35"/>
    <row r="1070" s="1" customFormat="1" x14ac:dyDescent="0.35"/>
    <row r="1071" s="1" customFormat="1" x14ac:dyDescent="0.35"/>
    <row r="1072" s="1" customFormat="1" x14ac:dyDescent="0.35"/>
    <row r="1073" s="1" customFormat="1" x14ac:dyDescent="0.35"/>
    <row r="1074" s="1" customFormat="1" x14ac:dyDescent="0.35"/>
    <row r="1075" s="1" customFormat="1" x14ac:dyDescent="0.35"/>
    <row r="1076" s="1" customFormat="1" x14ac:dyDescent="0.35"/>
    <row r="1077" s="1" customFormat="1" x14ac:dyDescent="0.35"/>
    <row r="1078" s="1" customFormat="1" x14ac:dyDescent="0.35"/>
    <row r="1079" s="1" customFormat="1" x14ac:dyDescent="0.35"/>
    <row r="1080" s="1" customFormat="1" x14ac:dyDescent="0.35"/>
    <row r="1081" s="1" customFormat="1" x14ac:dyDescent="0.35"/>
    <row r="1082" s="1" customFormat="1" x14ac:dyDescent="0.35"/>
    <row r="1083" s="1" customFormat="1" x14ac:dyDescent="0.35"/>
    <row r="1084" s="1" customFormat="1" x14ac:dyDescent="0.35"/>
    <row r="1085" s="1" customFormat="1" x14ac:dyDescent="0.35"/>
    <row r="1086" s="1" customFormat="1" x14ac:dyDescent="0.35"/>
    <row r="1087" s="1" customFormat="1" x14ac:dyDescent="0.35"/>
    <row r="1088" s="1" customFormat="1" x14ac:dyDescent="0.35"/>
    <row r="1089" s="1" customFormat="1" x14ac:dyDescent="0.35"/>
    <row r="1090" s="1" customFormat="1" x14ac:dyDescent="0.35"/>
    <row r="1091" s="1" customFormat="1" x14ac:dyDescent="0.35"/>
    <row r="1092" s="1" customFormat="1" x14ac:dyDescent="0.35"/>
    <row r="1093" s="1" customFormat="1" x14ac:dyDescent="0.35"/>
    <row r="1094" s="1" customFormat="1" x14ac:dyDescent="0.35"/>
    <row r="1095" s="1" customFormat="1" x14ac:dyDescent="0.35"/>
    <row r="1096" s="1" customFormat="1" x14ac:dyDescent="0.35"/>
    <row r="1097" s="1" customFormat="1" x14ac:dyDescent="0.35"/>
    <row r="1098" s="1" customFormat="1" x14ac:dyDescent="0.35"/>
    <row r="1099" s="1" customFormat="1" x14ac:dyDescent="0.35"/>
    <row r="1100" s="1" customFormat="1" x14ac:dyDescent="0.35"/>
    <row r="1101" s="1" customFormat="1" x14ac:dyDescent="0.35"/>
    <row r="1102" s="1" customFormat="1" x14ac:dyDescent="0.35"/>
    <row r="1103" s="1" customFormat="1" x14ac:dyDescent="0.35"/>
    <row r="1104" s="1" customFormat="1" x14ac:dyDescent="0.35"/>
    <row r="1105" s="1" customFormat="1" x14ac:dyDescent="0.35"/>
    <row r="1106" s="1" customFormat="1" x14ac:dyDescent="0.35"/>
    <row r="1107" s="1" customFormat="1" x14ac:dyDescent="0.35"/>
    <row r="1108" s="1" customFormat="1" x14ac:dyDescent="0.35"/>
    <row r="1109" s="1" customFormat="1" x14ac:dyDescent="0.35"/>
    <row r="1110" s="1" customFormat="1" x14ac:dyDescent="0.35"/>
    <row r="1111" s="1" customFormat="1" x14ac:dyDescent="0.35"/>
    <row r="1112" s="1" customFormat="1" x14ac:dyDescent="0.35"/>
    <row r="1113" s="1" customFormat="1" x14ac:dyDescent="0.35"/>
    <row r="1114" s="1" customFormat="1" x14ac:dyDescent="0.35"/>
    <row r="1115" s="1" customFormat="1" x14ac:dyDescent="0.35"/>
    <row r="1116" s="1" customFormat="1" x14ac:dyDescent="0.35"/>
    <row r="1117" s="1" customFormat="1" x14ac:dyDescent="0.35"/>
    <row r="1118" s="1" customFormat="1" x14ac:dyDescent="0.35"/>
    <row r="1119" s="1" customFormat="1" x14ac:dyDescent="0.35"/>
    <row r="1120" s="1" customFormat="1" x14ac:dyDescent="0.35"/>
    <row r="1121" s="1" customFormat="1" x14ac:dyDescent="0.35"/>
    <row r="1122" s="1" customFormat="1" x14ac:dyDescent="0.35"/>
    <row r="1123" s="1" customFormat="1" x14ac:dyDescent="0.35"/>
    <row r="1124" s="1" customFormat="1" x14ac:dyDescent="0.35"/>
    <row r="1125" s="1" customFormat="1" x14ac:dyDescent="0.35"/>
    <row r="1126" s="1" customFormat="1" x14ac:dyDescent="0.35"/>
    <row r="1127" s="1" customFormat="1" x14ac:dyDescent="0.35"/>
    <row r="1128" s="1" customFormat="1" x14ac:dyDescent="0.35"/>
    <row r="1129" s="1" customFormat="1" x14ac:dyDescent="0.35"/>
    <row r="1130" s="1" customFormat="1" x14ac:dyDescent="0.35"/>
    <row r="1131" s="1" customFormat="1" x14ac:dyDescent="0.35"/>
    <row r="1132" s="1" customFormat="1" x14ac:dyDescent="0.35"/>
    <row r="1133" s="1" customFormat="1" x14ac:dyDescent="0.35"/>
    <row r="1134" s="1" customFormat="1" x14ac:dyDescent="0.35"/>
    <row r="1135" s="1" customFormat="1" x14ac:dyDescent="0.35"/>
    <row r="1136" s="1" customFormat="1" x14ac:dyDescent="0.35"/>
    <row r="1137" s="1" customFormat="1" x14ac:dyDescent="0.35"/>
    <row r="1138" s="1" customFormat="1" x14ac:dyDescent="0.35"/>
    <row r="1139" s="1" customFormat="1" x14ac:dyDescent="0.35"/>
    <row r="1140" s="1" customFormat="1" x14ac:dyDescent="0.35"/>
    <row r="1141" s="1" customFormat="1" x14ac:dyDescent="0.35"/>
    <row r="1142" s="1" customFormat="1" x14ac:dyDescent="0.35"/>
    <row r="1143" s="1" customFormat="1" x14ac:dyDescent="0.35"/>
    <row r="1144" s="1" customFormat="1" x14ac:dyDescent="0.35"/>
    <row r="1145" s="1" customFormat="1" x14ac:dyDescent="0.35"/>
    <row r="1146" s="1" customFormat="1" x14ac:dyDescent="0.35"/>
    <row r="1147" s="1" customFormat="1" x14ac:dyDescent="0.35"/>
    <row r="1148" s="1" customFormat="1" x14ac:dyDescent="0.35"/>
    <row r="1149" s="1" customFormat="1" x14ac:dyDescent="0.35"/>
    <row r="1150" s="1" customFormat="1" x14ac:dyDescent="0.35"/>
    <row r="1151" s="1" customFormat="1" x14ac:dyDescent="0.35"/>
    <row r="1152" s="1" customFormat="1" x14ac:dyDescent="0.35"/>
    <row r="1153" s="1" customFormat="1" x14ac:dyDescent="0.35"/>
    <row r="1154" s="1" customFormat="1" x14ac:dyDescent="0.35"/>
    <row r="1155" s="1" customFormat="1" x14ac:dyDescent="0.35"/>
    <row r="1156" s="1" customFormat="1" x14ac:dyDescent="0.35"/>
    <row r="1157" s="1" customFormat="1" x14ac:dyDescent="0.35"/>
    <row r="1158" s="1" customFormat="1" x14ac:dyDescent="0.35"/>
    <row r="1159" s="1" customFormat="1" x14ac:dyDescent="0.35"/>
    <row r="1160" s="1" customFormat="1" x14ac:dyDescent="0.35"/>
    <row r="1161" s="1" customFormat="1" x14ac:dyDescent="0.35"/>
    <row r="1162" s="1" customFormat="1" x14ac:dyDescent="0.35"/>
    <row r="1163" s="1" customFormat="1" x14ac:dyDescent="0.35"/>
    <row r="1164" s="1" customFormat="1" x14ac:dyDescent="0.35"/>
    <row r="1165" s="1" customFormat="1" x14ac:dyDescent="0.35"/>
    <row r="1166" s="1" customFormat="1" x14ac:dyDescent="0.35"/>
    <row r="1167" s="1" customFormat="1" x14ac:dyDescent="0.35"/>
    <row r="1168" s="1" customFormat="1" x14ac:dyDescent="0.35"/>
    <row r="1169" s="1" customFormat="1" x14ac:dyDescent="0.35"/>
    <row r="1170" s="1" customFormat="1" x14ac:dyDescent="0.35"/>
    <row r="1171" s="1" customFormat="1" x14ac:dyDescent="0.35"/>
    <row r="1172" s="1" customFormat="1" x14ac:dyDescent="0.35"/>
    <row r="1173" s="1" customFormat="1" x14ac:dyDescent="0.35"/>
    <row r="1174" s="1" customFormat="1" x14ac:dyDescent="0.35"/>
    <row r="1175" s="1" customFormat="1" x14ac:dyDescent="0.35"/>
    <row r="1176" s="1" customFormat="1" x14ac:dyDescent="0.35"/>
    <row r="1177" s="1" customFormat="1" x14ac:dyDescent="0.35"/>
    <row r="1178" s="1" customFormat="1" x14ac:dyDescent="0.35"/>
    <row r="1179" s="1" customFormat="1" x14ac:dyDescent="0.35"/>
    <row r="1180" s="1" customFormat="1" x14ac:dyDescent="0.35"/>
    <row r="1181" s="1" customFormat="1" x14ac:dyDescent="0.35"/>
    <row r="1182" s="1" customFormat="1" x14ac:dyDescent="0.35"/>
    <row r="1183" s="1" customFormat="1" x14ac:dyDescent="0.35"/>
    <row r="1184" s="1" customFormat="1" x14ac:dyDescent="0.35"/>
    <row r="1185" s="1" customFormat="1" x14ac:dyDescent="0.35"/>
    <row r="1186" s="1" customFormat="1" x14ac:dyDescent="0.35"/>
    <row r="1187" s="1" customFormat="1" x14ac:dyDescent="0.35"/>
    <row r="1188" s="1" customFormat="1" x14ac:dyDescent="0.35"/>
    <row r="1189" s="1" customFormat="1" x14ac:dyDescent="0.35"/>
    <row r="1190" s="1" customFormat="1" x14ac:dyDescent="0.35"/>
    <row r="1191" s="1" customFormat="1" x14ac:dyDescent="0.35"/>
    <row r="1192" s="1" customFormat="1" x14ac:dyDescent="0.35"/>
    <row r="1193" s="1" customFormat="1" x14ac:dyDescent="0.35"/>
    <row r="1194" s="1" customFormat="1" x14ac:dyDescent="0.35"/>
    <row r="1195" s="1" customFormat="1" x14ac:dyDescent="0.35"/>
    <row r="1196" s="1" customFormat="1" x14ac:dyDescent="0.35"/>
    <row r="1197" s="1" customFormat="1" x14ac:dyDescent="0.35"/>
    <row r="1198" s="1" customFormat="1" x14ac:dyDescent="0.35"/>
    <row r="1199" s="1" customFormat="1" x14ac:dyDescent="0.35"/>
    <row r="1200" s="1" customFormat="1" x14ac:dyDescent="0.35"/>
    <row r="1201" s="1" customFormat="1" x14ac:dyDescent="0.35"/>
    <row r="1202" s="1" customFormat="1" x14ac:dyDescent="0.35"/>
    <row r="1203" s="1" customFormat="1" x14ac:dyDescent="0.35"/>
    <row r="1204" s="1" customFormat="1" x14ac:dyDescent="0.35"/>
    <row r="1205" s="1" customFormat="1" x14ac:dyDescent="0.35"/>
    <row r="1206" s="1" customFormat="1" x14ac:dyDescent="0.35"/>
    <row r="1207" s="1" customFormat="1" x14ac:dyDescent="0.35"/>
    <row r="1208" s="1" customFormat="1" x14ac:dyDescent="0.35"/>
    <row r="1209" s="1" customFormat="1" x14ac:dyDescent="0.35"/>
    <row r="1210" s="1" customFormat="1" x14ac:dyDescent="0.35"/>
    <row r="1211" s="1" customFormat="1" x14ac:dyDescent="0.35"/>
    <row r="1212" s="1" customFormat="1" x14ac:dyDescent="0.35"/>
    <row r="1213" s="1" customFormat="1" x14ac:dyDescent="0.35"/>
    <row r="1214" s="1" customFormat="1" x14ac:dyDescent="0.35"/>
    <row r="1215" s="1" customFormat="1" x14ac:dyDescent="0.35"/>
    <row r="1216" s="1" customFormat="1" x14ac:dyDescent="0.35"/>
    <row r="1217" s="1" customFormat="1" x14ac:dyDescent="0.35"/>
    <row r="1218" s="1" customFormat="1" x14ac:dyDescent="0.35"/>
    <row r="1219" s="1" customFormat="1" x14ac:dyDescent="0.35"/>
    <row r="1220" s="1" customFormat="1" x14ac:dyDescent="0.35"/>
    <row r="1221" s="1" customFormat="1" x14ac:dyDescent="0.35"/>
    <row r="1222" s="1" customFormat="1" x14ac:dyDescent="0.35"/>
    <row r="1223" s="1" customFormat="1" x14ac:dyDescent="0.35"/>
    <row r="1224" s="1" customFormat="1" x14ac:dyDescent="0.35"/>
    <row r="1225" s="1" customFormat="1" x14ac:dyDescent="0.35"/>
    <row r="1226" s="1" customFormat="1" x14ac:dyDescent="0.35"/>
    <row r="1227" s="1" customFormat="1" x14ac:dyDescent="0.35"/>
    <row r="1228" s="1" customFormat="1" x14ac:dyDescent="0.35"/>
    <row r="1229" s="1" customFormat="1" x14ac:dyDescent="0.35"/>
    <row r="1230" s="1" customFormat="1" x14ac:dyDescent="0.35"/>
    <row r="1231" s="1" customFormat="1" x14ac:dyDescent="0.35"/>
    <row r="1232" s="1" customFormat="1" x14ac:dyDescent="0.35"/>
    <row r="1233" s="1" customFormat="1" x14ac:dyDescent="0.35"/>
    <row r="1234" s="1" customFormat="1" x14ac:dyDescent="0.35"/>
    <row r="1235" s="1" customFormat="1" x14ac:dyDescent="0.35"/>
    <row r="1236" s="1" customFormat="1" x14ac:dyDescent="0.35"/>
    <row r="1237" s="1" customFormat="1" x14ac:dyDescent="0.35"/>
    <row r="1238" s="1" customFormat="1" x14ac:dyDescent="0.35"/>
    <row r="1239" s="1" customFormat="1" x14ac:dyDescent="0.35"/>
    <row r="1240" s="1" customFormat="1" x14ac:dyDescent="0.35"/>
    <row r="1241" s="1" customFormat="1" x14ac:dyDescent="0.35"/>
    <row r="1242" s="1" customFormat="1" x14ac:dyDescent="0.35"/>
    <row r="1243" s="1" customFormat="1" x14ac:dyDescent="0.35"/>
    <row r="1244" s="1" customFormat="1" x14ac:dyDescent="0.35"/>
    <row r="1245" s="1" customFormat="1" x14ac:dyDescent="0.35"/>
    <row r="1246" s="1" customFormat="1" x14ac:dyDescent="0.35"/>
    <row r="1247" s="1" customFormat="1" x14ac:dyDescent="0.35"/>
    <row r="1248" s="1" customFormat="1" x14ac:dyDescent="0.35"/>
    <row r="1249" s="1" customFormat="1" x14ac:dyDescent="0.35"/>
    <row r="1250" s="1" customFormat="1" x14ac:dyDescent="0.35"/>
    <row r="1251" s="1" customFormat="1" x14ac:dyDescent="0.35"/>
    <row r="1252" s="1" customFormat="1" x14ac:dyDescent="0.35"/>
    <row r="1253" s="1" customFormat="1" x14ac:dyDescent="0.35"/>
    <row r="1254" s="1" customFormat="1" x14ac:dyDescent="0.35"/>
    <row r="1255" s="1" customFormat="1" x14ac:dyDescent="0.35"/>
    <row r="1256" s="1" customFormat="1" x14ac:dyDescent="0.35"/>
    <row r="1257" s="1" customFormat="1" x14ac:dyDescent="0.35"/>
    <row r="1258" s="1" customFormat="1" x14ac:dyDescent="0.35"/>
    <row r="1259" s="1" customFormat="1" x14ac:dyDescent="0.35"/>
    <row r="1260" s="1" customFormat="1" x14ac:dyDescent="0.35"/>
    <row r="1261" s="1" customFormat="1" x14ac:dyDescent="0.35"/>
    <row r="1262" s="1" customFormat="1" x14ac:dyDescent="0.35"/>
    <row r="1263" s="1" customFormat="1" x14ac:dyDescent="0.35"/>
    <row r="1264" s="1" customFormat="1" x14ac:dyDescent="0.35"/>
    <row r="1265" s="1" customFormat="1" x14ac:dyDescent="0.35"/>
    <row r="1266" s="1" customFormat="1" x14ac:dyDescent="0.35"/>
    <row r="1267" s="1" customFormat="1" x14ac:dyDescent="0.35"/>
    <row r="1268" s="1" customFormat="1" x14ac:dyDescent="0.35"/>
    <row r="1269" s="1" customFormat="1" x14ac:dyDescent="0.35"/>
    <row r="1270" s="1" customFormat="1" x14ac:dyDescent="0.35"/>
    <row r="1271" s="1" customFormat="1" x14ac:dyDescent="0.35"/>
    <row r="1272" s="1" customFormat="1" x14ac:dyDescent="0.35"/>
    <row r="1273" s="1" customFormat="1" x14ac:dyDescent="0.35"/>
    <row r="1274" s="1" customFormat="1" x14ac:dyDescent="0.35"/>
    <row r="1275" s="1" customFormat="1" x14ac:dyDescent="0.35"/>
    <row r="1276" s="1" customFormat="1" x14ac:dyDescent="0.35"/>
    <row r="1277" s="1" customFormat="1" x14ac:dyDescent="0.35"/>
    <row r="1278" s="1" customFormat="1" x14ac:dyDescent="0.35"/>
    <row r="1279" s="1" customFormat="1" x14ac:dyDescent="0.35"/>
    <row r="1280" s="1" customFormat="1" x14ac:dyDescent="0.35"/>
    <row r="1281" s="1" customFormat="1" x14ac:dyDescent="0.35"/>
    <row r="1282" s="1" customFormat="1" x14ac:dyDescent="0.35"/>
    <row r="1283" s="1" customFormat="1" x14ac:dyDescent="0.35"/>
    <row r="1284" s="1" customFormat="1" x14ac:dyDescent="0.35"/>
    <row r="1285" s="1" customFormat="1" x14ac:dyDescent="0.35"/>
    <row r="1286" s="1" customFormat="1" x14ac:dyDescent="0.35"/>
    <row r="1287" s="1" customFormat="1" x14ac:dyDescent="0.35"/>
    <row r="1288" s="1" customFormat="1" x14ac:dyDescent="0.35"/>
    <row r="1289" s="1" customFormat="1" x14ac:dyDescent="0.35"/>
    <row r="1290" s="1" customFormat="1" x14ac:dyDescent="0.35"/>
    <row r="1291" s="1" customFormat="1" x14ac:dyDescent="0.35"/>
    <row r="1292" s="1" customFormat="1" x14ac:dyDescent="0.35"/>
    <row r="1293" s="1" customFormat="1" x14ac:dyDescent="0.35"/>
    <row r="1294" s="1" customFormat="1" x14ac:dyDescent="0.35"/>
    <row r="1295" s="1" customFormat="1" x14ac:dyDescent="0.35"/>
    <row r="1296" s="1" customFormat="1" x14ac:dyDescent="0.35"/>
    <row r="1297" s="1" customFormat="1" x14ac:dyDescent="0.35"/>
    <row r="1298" s="1" customFormat="1" x14ac:dyDescent="0.35"/>
    <row r="1299" s="1" customFormat="1" x14ac:dyDescent="0.35"/>
    <row r="1300" s="1" customFormat="1" x14ac:dyDescent="0.35"/>
    <row r="1301" s="1" customFormat="1" x14ac:dyDescent="0.35"/>
    <row r="1302" s="1" customFormat="1" x14ac:dyDescent="0.35"/>
    <row r="1303" s="1" customFormat="1" x14ac:dyDescent="0.35"/>
    <row r="1304" s="1" customFormat="1" x14ac:dyDescent="0.35"/>
    <row r="1305" s="1" customFormat="1" x14ac:dyDescent="0.35"/>
    <row r="1306" s="1" customFormat="1" x14ac:dyDescent="0.35"/>
    <row r="1307" s="1" customFormat="1" x14ac:dyDescent="0.35"/>
    <row r="1308" s="1" customFormat="1" x14ac:dyDescent="0.35"/>
    <row r="1309" s="1" customFormat="1" x14ac:dyDescent="0.35"/>
    <row r="1310" s="1" customFormat="1" x14ac:dyDescent="0.35"/>
    <row r="1311" s="1" customFormat="1" x14ac:dyDescent="0.35"/>
    <row r="1312" s="1" customFormat="1" x14ac:dyDescent="0.35"/>
    <row r="1313" s="1" customFormat="1" x14ac:dyDescent="0.35"/>
    <row r="1314" s="1" customFormat="1" x14ac:dyDescent="0.35"/>
    <row r="1315" s="1" customFormat="1" x14ac:dyDescent="0.35"/>
    <row r="1316" s="1" customFormat="1" x14ac:dyDescent="0.35"/>
    <row r="1317" s="1" customFormat="1" x14ac:dyDescent="0.35"/>
    <row r="1318" s="1" customFormat="1" x14ac:dyDescent="0.35"/>
    <row r="1319" s="1" customFormat="1" x14ac:dyDescent="0.35"/>
    <row r="1320" s="1" customFormat="1" x14ac:dyDescent="0.35"/>
    <row r="1321" s="1" customFormat="1" x14ac:dyDescent="0.35"/>
    <row r="1322" s="1" customFormat="1" x14ac:dyDescent="0.35"/>
    <row r="1323" s="1" customFormat="1" x14ac:dyDescent="0.35"/>
    <row r="1324" s="1" customFormat="1" x14ac:dyDescent="0.35"/>
    <row r="1325" s="1" customFormat="1" x14ac:dyDescent="0.35"/>
    <row r="1326" s="1" customFormat="1" x14ac:dyDescent="0.35"/>
    <row r="1327" s="1" customFormat="1" x14ac:dyDescent="0.35"/>
    <row r="1328" s="1" customFormat="1" x14ac:dyDescent="0.35"/>
    <row r="1329" s="1" customFormat="1" x14ac:dyDescent="0.35"/>
    <row r="1330" s="1" customFormat="1" x14ac:dyDescent="0.35"/>
    <row r="1331" s="1" customFormat="1" x14ac:dyDescent="0.35"/>
    <row r="1332" s="1" customFormat="1" x14ac:dyDescent="0.35"/>
    <row r="1333" s="1" customFormat="1" x14ac:dyDescent="0.35"/>
    <row r="1334" s="1" customFormat="1" x14ac:dyDescent="0.35"/>
    <row r="1335" s="1" customFormat="1" x14ac:dyDescent="0.35"/>
    <row r="1336" s="1" customFormat="1" x14ac:dyDescent="0.35"/>
    <row r="1337" s="1" customFormat="1" x14ac:dyDescent="0.35"/>
    <row r="1338" s="1" customFormat="1" x14ac:dyDescent="0.35"/>
    <row r="1339" s="1" customFormat="1" x14ac:dyDescent="0.35"/>
    <row r="1340" s="1" customFormat="1" x14ac:dyDescent="0.35"/>
    <row r="1341" s="1" customFormat="1" x14ac:dyDescent="0.35"/>
    <row r="1342" s="1" customFormat="1" x14ac:dyDescent="0.35"/>
    <row r="1343" s="1" customFormat="1" x14ac:dyDescent="0.35"/>
    <row r="1344" s="1" customFormat="1" x14ac:dyDescent="0.35"/>
    <row r="1345" s="1" customFormat="1" x14ac:dyDescent="0.35"/>
    <row r="1346" s="1" customFormat="1" x14ac:dyDescent="0.35"/>
    <row r="1347" s="1" customFormat="1" x14ac:dyDescent="0.35"/>
    <row r="1348" s="1" customFormat="1" x14ac:dyDescent="0.35"/>
    <row r="1349" s="1" customFormat="1" x14ac:dyDescent="0.35"/>
    <row r="1350" s="1" customFormat="1" x14ac:dyDescent="0.35"/>
    <row r="1351" s="1" customFormat="1" x14ac:dyDescent="0.35"/>
    <row r="1352" s="1" customFormat="1" x14ac:dyDescent="0.35"/>
    <row r="1353" s="1" customFormat="1" x14ac:dyDescent="0.35"/>
    <row r="1354" s="1" customFormat="1" x14ac:dyDescent="0.35"/>
    <row r="1355" s="1" customFormat="1" x14ac:dyDescent="0.35"/>
    <row r="1356" s="1" customFormat="1" x14ac:dyDescent="0.35"/>
    <row r="1357" s="1" customFormat="1" x14ac:dyDescent="0.35"/>
    <row r="1358" s="1" customFormat="1" x14ac:dyDescent="0.35"/>
    <row r="1359" s="1" customFormat="1" x14ac:dyDescent="0.35"/>
    <row r="1360" s="1" customFormat="1" x14ac:dyDescent="0.35"/>
    <row r="1361" s="1" customFormat="1" x14ac:dyDescent="0.35"/>
    <row r="1362" s="1" customFormat="1" x14ac:dyDescent="0.35"/>
    <row r="1363" s="1" customFormat="1" x14ac:dyDescent="0.35"/>
    <row r="1364" s="1" customFormat="1" x14ac:dyDescent="0.35"/>
    <row r="1365" s="1" customFormat="1" x14ac:dyDescent="0.35"/>
    <row r="1366" s="1" customFormat="1" x14ac:dyDescent="0.35"/>
    <row r="1367" s="1" customFormat="1" x14ac:dyDescent="0.35"/>
    <row r="1368" s="1" customFormat="1" x14ac:dyDescent="0.35"/>
    <row r="1369" s="1" customFormat="1" x14ac:dyDescent="0.35"/>
    <row r="1370" s="1" customFormat="1" x14ac:dyDescent="0.35"/>
    <row r="1371" s="1" customFormat="1" x14ac:dyDescent="0.35"/>
    <row r="1372" s="1" customFormat="1" x14ac:dyDescent="0.35"/>
    <row r="1373" s="1" customFormat="1" x14ac:dyDescent="0.35"/>
    <row r="1374" s="1" customFormat="1" x14ac:dyDescent="0.35"/>
    <row r="1375" s="1" customFormat="1" x14ac:dyDescent="0.35"/>
    <row r="1376" s="1" customFormat="1" x14ac:dyDescent="0.35"/>
    <row r="1377" s="1" customFormat="1" x14ac:dyDescent="0.35"/>
    <row r="1378" s="1" customFormat="1" x14ac:dyDescent="0.35"/>
    <row r="1379" s="1" customFormat="1" x14ac:dyDescent="0.35"/>
    <row r="1380" s="1" customFormat="1" x14ac:dyDescent="0.35"/>
    <row r="1381" s="1" customFormat="1" x14ac:dyDescent="0.35"/>
    <row r="1382" s="1" customFormat="1" x14ac:dyDescent="0.35"/>
    <row r="1383" s="1" customFormat="1" x14ac:dyDescent="0.35"/>
    <row r="1384" s="1" customFormat="1" x14ac:dyDescent="0.35"/>
    <row r="1385" s="1" customFormat="1" x14ac:dyDescent="0.35"/>
    <row r="1386" s="1" customFormat="1" x14ac:dyDescent="0.35"/>
    <row r="1387" s="1" customFormat="1" x14ac:dyDescent="0.35"/>
    <row r="1388" s="1" customFormat="1" x14ac:dyDescent="0.35"/>
    <row r="1389" s="1" customFormat="1" x14ac:dyDescent="0.35"/>
    <row r="1390" s="1" customFormat="1" x14ac:dyDescent="0.35"/>
    <row r="1391" s="1" customFormat="1" x14ac:dyDescent="0.35"/>
    <row r="1392" s="1" customFormat="1" x14ac:dyDescent="0.35"/>
    <row r="1393" s="1" customFormat="1" x14ac:dyDescent="0.35"/>
    <row r="1394" s="1" customFormat="1" x14ac:dyDescent="0.35"/>
    <row r="1395" s="1" customFormat="1" x14ac:dyDescent="0.35"/>
    <row r="1396" s="1" customFormat="1" x14ac:dyDescent="0.35"/>
    <row r="1397" s="1" customFormat="1" x14ac:dyDescent="0.35"/>
    <row r="1398" s="1" customFormat="1" x14ac:dyDescent="0.35"/>
    <row r="1399" s="1" customFormat="1" x14ac:dyDescent="0.35"/>
    <row r="1400" s="1" customFormat="1" x14ac:dyDescent="0.35"/>
    <row r="1401" s="1" customFormat="1" x14ac:dyDescent="0.35"/>
    <row r="1402" s="1" customFormat="1" x14ac:dyDescent="0.35"/>
    <row r="1403" s="1" customFormat="1" x14ac:dyDescent="0.35"/>
    <row r="1404" s="1" customFormat="1" x14ac:dyDescent="0.35"/>
    <row r="1405" s="1" customFormat="1" x14ac:dyDescent="0.35"/>
    <row r="1406" s="1" customFormat="1" x14ac:dyDescent="0.35"/>
    <row r="1407" s="1" customFormat="1" x14ac:dyDescent="0.35"/>
    <row r="1408" s="1" customFormat="1" x14ac:dyDescent="0.35"/>
    <row r="1409" s="1" customFormat="1" x14ac:dyDescent="0.35"/>
    <row r="1410" s="1" customFormat="1" x14ac:dyDescent="0.35"/>
    <row r="1411" s="1" customFormat="1" x14ac:dyDescent="0.35"/>
    <row r="1412" s="1" customFormat="1" x14ac:dyDescent="0.35"/>
    <row r="1413" s="1" customFormat="1" x14ac:dyDescent="0.35"/>
    <row r="1414" s="1" customFormat="1" x14ac:dyDescent="0.35"/>
    <row r="1415" s="1" customFormat="1" x14ac:dyDescent="0.35"/>
    <row r="1416" s="1" customFormat="1" x14ac:dyDescent="0.35"/>
    <row r="1417" s="1" customFormat="1" x14ac:dyDescent="0.35"/>
    <row r="1418" s="1" customFormat="1" x14ac:dyDescent="0.35"/>
    <row r="1419" s="1" customFormat="1" x14ac:dyDescent="0.35"/>
    <row r="1420" s="1" customFormat="1" x14ac:dyDescent="0.35"/>
    <row r="1421" s="1" customFormat="1" x14ac:dyDescent="0.35"/>
    <row r="1422" s="1" customFormat="1" x14ac:dyDescent="0.35"/>
    <row r="1423" s="1" customFormat="1" x14ac:dyDescent="0.35"/>
    <row r="1424" s="1" customFormat="1" x14ac:dyDescent="0.35"/>
    <row r="1425" s="1" customFormat="1" x14ac:dyDescent="0.35"/>
    <row r="1426" s="1" customFormat="1" x14ac:dyDescent="0.35"/>
    <row r="1427" s="1" customFormat="1" x14ac:dyDescent="0.35"/>
    <row r="1428" s="1" customFormat="1" x14ac:dyDescent="0.35"/>
    <row r="1429" s="1" customFormat="1" x14ac:dyDescent="0.35"/>
    <row r="1430" s="1" customFormat="1" x14ac:dyDescent="0.35"/>
    <row r="1431" s="1" customFormat="1" x14ac:dyDescent="0.35"/>
    <row r="1432" s="1" customFormat="1" x14ac:dyDescent="0.35"/>
    <row r="1433" s="1" customFormat="1" x14ac:dyDescent="0.35"/>
    <row r="1434" s="1" customFormat="1" x14ac:dyDescent="0.35"/>
    <row r="1435" s="1" customFormat="1" x14ac:dyDescent="0.35"/>
    <row r="1436" s="1" customFormat="1" x14ac:dyDescent="0.35"/>
    <row r="1437" s="1" customFormat="1" x14ac:dyDescent="0.35"/>
    <row r="1438" s="1" customFormat="1" x14ac:dyDescent="0.35"/>
    <row r="1439" s="1" customFormat="1" x14ac:dyDescent="0.35"/>
    <row r="1440" s="1" customFormat="1" x14ac:dyDescent="0.35"/>
    <row r="1441" s="1" customFormat="1" x14ac:dyDescent="0.35"/>
    <row r="1442" s="1" customFormat="1" x14ac:dyDescent="0.35"/>
    <row r="1443" s="1" customFormat="1" x14ac:dyDescent="0.35"/>
    <row r="1444" s="1" customFormat="1" x14ac:dyDescent="0.35"/>
    <row r="1445" s="1" customFormat="1" x14ac:dyDescent="0.35"/>
    <row r="1446" s="1" customFormat="1" x14ac:dyDescent="0.35"/>
    <row r="1447" s="1" customFormat="1" x14ac:dyDescent="0.35"/>
    <row r="1448" s="1" customFormat="1" x14ac:dyDescent="0.35"/>
    <row r="1449" s="1" customFormat="1" x14ac:dyDescent="0.35"/>
    <row r="1450" s="1" customFormat="1" x14ac:dyDescent="0.35"/>
    <row r="1451" s="1" customFormat="1" x14ac:dyDescent="0.35"/>
    <row r="1452" s="1" customFormat="1" x14ac:dyDescent="0.35"/>
    <row r="1453" s="1" customFormat="1" x14ac:dyDescent="0.35"/>
    <row r="1454" s="1" customFormat="1" x14ac:dyDescent="0.35"/>
    <row r="1455" s="1" customFormat="1" x14ac:dyDescent="0.35"/>
    <row r="1456" s="1" customFormat="1" x14ac:dyDescent="0.35"/>
    <row r="1457" s="1" customFormat="1" x14ac:dyDescent="0.35"/>
    <row r="1458" s="1" customFormat="1" x14ac:dyDescent="0.35"/>
    <row r="1459" s="1" customFormat="1" x14ac:dyDescent="0.35"/>
    <row r="1460" s="1" customFormat="1" x14ac:dyDescent="0.35"/>
    <row r="1461" s="1" customFormat="1" x14ac:dyDescent="0.35"/>
    <row r="1462" s="1" customFormat="1" x14ac:dyDescent="0.35"/>
    <row r="1463" s="1" customFormat="1" x14ac:dyDescent="0.35"/>
    <row r="1464" s="1" customFormat="1" x14ac:dyDescent="0.35"/>
    <row r="1465" s="1" customFormat="1" x14ac:dyDescent="0.35"/>
    <row r="1466" s="1" customFormat="1" x14ac:dyDescent="0.35"/>
    <row r="1467" s="1" customFormat="1" x14ac:dyDescent="0.35"/>
    <row r="1468" s="1" customFormat="1" x14ac:dyDescent="0.35"/>
    <row r="1469" s="1" customFormat="1" x14ac:dyDescent="0.35"/>
    <row r="1470" s="1" customFormat="1" x14ac:dyDescent="0.35"/>
    <row r="1471" s="1" customFormat="1" x14ac:dyDescent="0.35"/>
    <row r="1472" s="1" customFormat="1" x14ac:dyDescent="0.35"/>
    <row r="1473" s="1" customFormat="1" x14ac:dyDescent="0.35"/>
    <row r="1474" s="1" customFormat="1" x14ac:dyDescent="0.35"/>
    <row r="1475" s="1" customFormat="1" x14ac:dyDescent="0.35"/>
    <row r="1476" s="1" customFormat="1" x14ac:dyDescent="0.35"/>
    <row r="1477" s="1" customFormat="1" x14ac:dyDescent="0.35"/>
    <row r="1478" s="1" customFormat="1" x14ac:dyDescent="0.35"/>
    <row r="1479" s="1" customFormat="1" x14ac:dyDescent="0.35"/>
    <row r="1480" s="1" customFormat="1" x14ac:dyDescent="0.35"/>
    <row r="1481" s="1" customFormat="1" x14ac:dyDescent="0.35"/>
    <row r="1482" s="1" customFormat="1" x14ac:dyDescent="0.35"/>
    <row r="1483" s="1" customFormat="1" x14ac:dyDescent="0.35"/>
    <row r="1484" s="1" customFormat="1" x14ac:dyDescent="0.35"/>
    <row r="1485" s="1" customFormat="1" x14ac:dyDescent="0.35"/>
    <row r="1486" s="1" customFormat="1" x14ac:dyDescent="0.35"/>
    <row r="1487" s="1" customFormat="1" x14ac:dyDescent="0.35"/>
    <row r="1488" s="1" customFormat="1" x14ac:dyDescent="0.35"/>
    <row r="1489" s="1" customFormat="1" x14ac:dyDescent="0.35"/>
    <row r="1490" s="1" customFormat="1" x14ac:dyDescent="0.35"/>
    <row r="1491" s="1" customFormat="1" x14ac:dyDescent="0.35"/>
    <row r="1492" s="1" customFormat="1" x14ac:dyDescent="0.35"/>
    <row r="1493" s="1" customFormat="1" x14ac:dyDescent="0.35"/>
    <row r="1494" s="1" customFormat="1" x14ac:dyDescent="0.35"/>
    <row r="1495" s="1" customFormat="1" x14ac:dyDescent="0.35"/>
    <row r="1496" s="1" customFormat="1" x14ac:dyDescent="0.35"/>
    <row r="1497" s="1" customFormat="1" x14ac:dyDescent="0.35"/>
    <row r="1498" s="1" customFormat="1" x14ac:dyDescent="0.35"/>
    <row r="1499" s="1" customFormat="1" x14ac:dyDescent="0.35"/>
    <row r="1500" s="1" customFormat="1" x14ac:dyDescent="0.35"/>
    <row r="1501" s="1" customFormat="1" x14ac:dyDescent="0.35"/>
    <row r="1502" s="1" customFormat="1" x14ac:dyDescent="0.35"/>
    <row r="1503" s="1" customFormat="1" x14ac:dyDescent="0.35"/>
    <row r="1504" s="1" customFormat="1" x14ac:dyDescent="0.35"/>
    <row r="1505" s="1" customFormat="1" x14ac:dyDescent="0.35"/>
    <row r="1506" s="1" customFormat="1" x14ac:dyDescent="0.35"/>
    <row r="1507" s="1" customFormat="1" x14ac:dyDescent="0.35"/>
    <row r="1508" s="1" customFormat="1" x14ac:dyDescent="0.35"/>
    <row r="1509" s="1" customFormat="1" x14ac:dyDescent="0.35"/>
    <row r="1510" s="1" customFormat="1" x14ac:dyDescent="0.35"/>
    <row r="1511" s="1" customFormat="1" x14ac:dyDescent="0.35"/>
    <row r="1512" s="1" customFormat="1" x14ac:dyDescent="0.35"/>
    <row r="1513" s="1" customFormat="1" x14ac:dyDescent="0.35"/>
    <row r="1514" s="1" customFormat="1" x14ac:dyDescent="0.35"/>
    <row r="1515" s="1" customFormat="1" x14ac:dyDescent="0.35"/>
    <row r="1516" s="1" customFormat="1" x14ac:dyDescent="0.35"/>
    <row r="1517" s="1" customFormat="1" x14ac:dyDescent="0.35"/>
    <row r="1518" s="1" customFormat="1" x14ac:dyDescent="0.35"/>
    <row r="1519" s="1" customFormat="1" x14ac:dyDescent="0.35"/>
    <row r="1520" s="1" customFormat="1" x14ac:dyDescent="0.35"/>
    <row r="1521" s="1" customFormat="1" x14ac:dyDescent="0.35"/>
    <row r="1522" s="1" customFormat="1" x14ac:dyDescent="0.35"/>
    <row r="1523" s="1" customFormat="1" x14ac:dyDescent="0.35"/>
    <row r="1524" s="1" customFormat="1" x14ac:dyDescent="0.35"/>
    <row r="1525" s="1" customFormat="1" x14ac:dyDescent="0.35"/>
    <row r="1526" s="1" customFormat="1" x14ac:dyDescent="0.35"/>
    <row r="1527" s="1" customFormat="1" x14ac:dyDescent="0.35"/>
    <row r="1528" s="1" customFormat="1" x14ac:dyDescent="0.35"/>
    <row r="1529" s="1" customFormat="1" x14ac:dyDescent="0.35"/>
    <row r="1530" s="1" customFormat="1" x14ac:dyDescent="0.35"/>
    <row r="1531" s="1" customFormat="1" x14ac:dyDescent="0.35"/>
    <row r="1532" s="1" customFormat="1" x14ac:dyDescent="0.35"/>
    <row r="1533" s="1" customFormat="1" x14ac:dyDescent="0.35"/>
    <row r="1534" s="1" customFormat="1" x14ac:dyDescent="0.35"/>
    <row r="1535" s="1" customFormat="1" x14ac:dyDescent="0.35"/>
    <row r="1536" s="1" customFormat="1" x14ac:dyDescent="0.35"/>
    <row r="1537" s="1" customFormat="1" x14ac:dyDescent="0.35"/>
    <row r="1538" s="1" customFormat="1" x14ac:dyDescent="0.35"/>
    <row r="1539" s="1" customFormat="1" x14ac:dyDescent="0.35"/>
    <row r="1540" s="1" customFormat="1" x14ac:dyDescent="0.35"/>
    <row r="1541" s="1" customFormat="1" x14ac:dyDescent="0.35"/>
    <row r="1542" s="1" customFormat="1" x14ac:dyDescent="0.35"/>
    <row r="1543" s="1" customFormat="1" x14ac:dyDescent="0.35"/>
    <row r="1544" s="1" customFormat="1" x14ac:dyDescent="0.35"/>
    <row r="1545" s="1" customFormat="1" x14ac:dyDescent="0.35"/>
    <row r="1546" s="1" customFormat="1" x14ac:dyDescent="0.35"/>
    <row r="1547" s="1" customFormat="1" x14ac:dyDescent="0.35"/>
    <row r="1548" s="1" customFormat="1" x14ac:dyDescent="0.35"/>
    <row r="1549" s="1" customFormat="1" x14ac:dyDescent="0.35"/>
    <row r="1550" s="1" customFormat="1" x14ac:dyDescent="0.35"/>
    <row r="1551" s="1" customFormat="1" x14ac:dyDescent="0.35"/>
    <row r="1552" s="1" customFormat="1" x14ac:dyDescent="0.35"/>
    <row r="1553" s="1" customFormat="1" x14ac:dyDescent="0.35"/>
    <row r="1554" s="1" customFormat="1" x14ac:dyDescent="0.35"/>
    <row r="1555" s="1" customFormat="1" x14ac:dyDescent="0.35"/>
    <row r="1556" s="1" customFormat="1" x14ac:dyDescent="0.35"/>
    <row r="1557" s="1" customFormat="1" x14ac:dyDescent="0.35"/>
    <row r="1558" s="1" customFormat="1" x14ac:dyDescent="0.35"/>
    <row r="1559" s="1" customFormat="1" x14ac:dyDescent="0.35"/>
    <row r="1560" s="1" customFormat="1" x14ac:dyDescent="0.35"/>
    <row r="1561" s="1" customFormat="1" x14ac:dyDescent="0.35"/>
    <row r="1562" s="1" customFormat="1" x14ac:dyDescent="0.35"/>
    <row r="1563" s="1" customFormat="1" x14ac:dyDescent="0.35"/>
    <row r="1564" s="1" customFormat="1" x14ac:dyDescent="0.35"/>
    <row r="1565" s="1" customFormat="1" x14ac:dyDescent="0.35"/>
    <row r="1566" s="1" customFormat="1" x14ac:dyDescent="0.35"/>
    <row r="1567" s="1" customFormat="1" x14ac:dyDescent="0.35"/>
    <row r="1568" s="1" customFormat="1" x14ac:dyDescent="0.35"/>
    <row r="1569" s="1" customFormat="1" x14ac:dyDescent="0.35"/>
    <row r="1570" s="1" customFormat="1" x14ac:dyDescent="0.35"/>
    <row r="1571" s="1" customFormat="1" x14ac:dyDescent="0.35"/>
    <row r="1572" s="1" customFormat="1" x14ac:dyDescent="0.35"/>
    <row r="1573" s="1" customFormat="1" x14ac:dyDescent="0.35"/>
    <row r="1574" s="1" customFormat="1" x14ac:dyDescent="0.35"/>
    <row r="1575" s="1" customFormat="1" x14ac:dyDescent="0.35"/>
    <row r="1576" s="1" customFormat="1" x14ac:dyDescent="0.35"/>
    <row r="1577" s="1" customFormat="1" x14ac:dyDescent="0.35"/>
    <row r="1578" s="1" customFormat="1" x14ac:dyDescent="0.35"/>
    <row r="1579" s="1" customFormat="1" x14ac:dyDescent="0.35"/>
    <row r="1580" s="1" customFormat="1" x14ac:dyDescent="0.35"/>
    <row r="1581" s="1" customFormat="1" x14ac:dyDescent="0.35"/>
    <row r="1582" s="1" customFormat="1" x14ac:dyDescent="0.35"/>
    <row r="1583" s="1" customFormat="1" x14ac:dyDescent="0.35"/>
    <row r="1584" s="1" customFormat="1" x14ac:dyDescent="0.35"/>
    <row r="1585" s="1" customFormat="1" x14ac:dyDescent="0.35"/>
    <row r="1586" s="1" customFormat="1" x14ac:dyDescent="0.35"/>
    <row r="1587" s="1" customFormat="1" x14ac:dyDescent="0.35"/>
    <row r="1588" s="1" customFormat="1" x14ac:dyDescent="0.35"/>
    <row r="1589" s="1" customFormat="1" x14ac:dyDescent="0.35"/>
    <row r="1590" s="1" customFormat="1" x14ac:dyDescent="0.35"/>
    <row r="1591" s="1" customFormat="1" x14ac:dyDescent="0.35"/>
    <row r="1592" s="1" customFormat="1" x14ac:dyDescent="0.35"/>
    <row r="1593" s="1" customFormat="1" x14ac:dyDescent="0.35"/>
    <row r="1594" s="1" customFormat="1" x14ac:dyDescent="0.35"/>
    <row r="1595" s="1" customFormat="1" x14ac:dyDescent="0.35"/>
    <row r="1596" s="1" customFormat="1" x14ac:dyDescent="0.35"/>
    <row r="1597" s="1" customFormat="1" x14ac:dyDescent="0.35"/>
    <row r="1598" s="1" customFormat="1" x14ac:dyDescent="0.35"/>
    <row r="1599" s="1" customFormat="1" x14ac:dyDescent="0.35"/>
    <row r="1600" s="1" customFormat="1" x14ac:dyDescent="0.35"/>
    <row r="1601" s="1" customFormat="1" x14ac:dyDescent="0.35"/>
    <row r="1602" s="1" customFormat="1" x14ac:dyDescent="0.35"/>
    <row r="1603" s="1" customFormat="1" x14ac:dyDescent="0.35"/>
    <row r="1604" s="1" customFormat="1" x14ac:dyDescent="0.35"/>
    <row r="1605" s="1" customFormat="1" x14ac:dyDescent="0.35"/>
    <row r="1606" s="1" customFormat="1" x14ac:dyDescent="0.35"/>
    <row r="1607" s="1" customFormat="1" x14ac:dyDescent="0.35"/>
    <row r="1608" s="1" customFormat="1" x14ac:dyDescent="0.35"/>
    <row r="1609" s="1" customFormat="1" x14ac:dyDescent="0.35"/>
    <row r="1610" s="1" customFormat="1" x14ac:dyDescent="0.35"/>
    <row r="1611" s="1" customFormat="1" x14ac:dyDescent="0.35"/>
    <row r="1612" s="1" customFormat="1" x14ac:dyDescent="0.35"/>
    <row r="1613" s="1" customFormat="1" x14ac:dyDescent="0.35"/>
    <row r="1614" s="1" customFormat="1" x14ac:dyDescent="0.35"/>
    <row r="1615" s="1" customFormat="1" x14ac:dyDescent="0.35"/>
    <row r="1616" s="1" customFormat="1" x14ac:dyDescent="0.35"/>
    <row r="1617" s="1" customFormat="1" x14ac:dyDescent="0.35"/>
    <row r="1618" s="1" customFormat="1" x14ac:dyDescent="0.35"/>
    <row r="1619" s="1" customFormat="1" x14ac:dyDescent="0.35"/>
    <row r="1620" s="1" customFormat="1" x14ac:dyDescent="0.35"/>
    <row r="1621" s="1" customFormat="1" x14ac:dyDescent="0.35"/>
    <row r="1622" s="1" customFormat="1" x14ac:dyDescent="0.35"/>
    <row r="1623" s="1" customFormat="1" x14ac:dyDescent="0.35"/>
    <row r="1624" s="1" customFormat="1" x14ac:dyDescent="0.35"/>
    <row r="1625" s="1" customFormat="1" x14ac:dyDescent="0.35"/>
    <row r="1626" s="1" customFormat="1" x14ac:dyDescent="0.35"/>
    <row r="1627" s="1" customFormat="1" x14ac:dyDescent="0.35"/>
    <row r="1628" s="1" customFormat="1" x14ac:dyDescent="0.35"/>
    <row r="1629" s="1" customFormat="1" x14ac:dyDescent="0.35"/>
    <row r="1630" s="1" customFormat="1" x14ac:dyDescent="0.35"/>
    <row r="1631" s="1" customFormat="1" x14ac:dyDescent="0.35"/>
    <row r="1632" s="1" customFormat="1" x14ac:dyDescent="0.35"/>
    <row r="1633" s="1" customFormat="1" x14ac:dyDescent="0.35"/>
    <row r="1634" s="1" customFormat="1" x14ac:dyDescent="0.35"/>
    <row r="1635" s="1" customFormat="1" x14ac:dyDescent="0.35"/>
    <row r="1636" s="1" customFormat="1" x14ac:dyDescent="0.35"/>
    <row r="1637" s="1" customFormat="1" x14ac:dyDescent="0.35"/>
    <row r="1638" s="1" customFormat="1" x14ac:dyDescent="0.35"/>
    <row r="1639" s="1" customFormat="1" x14ac:dyDescent="0.35"/>
    <row r="1640" s="1" customFormat="1" x14ac:dyDescent="0.35"/>
    <row r="1641" s="1" customFormat="1" x14ac:dyDescent="0.35"/>
    <row r="1642" s="1" customFormat="1" x14ac:dyDescent="0.35"/>
    <row r="1643" s="1" customFormat="1" x14ac:dyDescent="0.35"/>
    <row r="1644" s="1" customFormat="1" x14ac:dyDescent="0.35"/>
    <row r="1645" s="1" customFormat="1" x14ac:dyDescent="0.35"/>
    <row r="1646" s="1" customFormat="1" x14ac:dyDescent="0.35"/>
    <row r="1647" s="1" customFormat="1" x14ac:dyDescent="0.35"/>
    <row r="1648" s="1" customFormat="1" x14ac:dyDescent="0.35"/>
    <row r="1649" s="1" customFormat="1" x14ac:dyDescent="0.35"/>
    <row r="1650" s="1" customFormat="1" x14ac:dyDescent="0.35"/>
    <row r="1651" s="1" customFormat="1" x14ac:dyDescent="0.35"/>
    <row r="1652" s="1" customFormat="1" x14ac:dyDescent="0.35"/>
    <row r="1653" s="1" customFormat="1" x14ac:dyDescent="0.35"/>
    <row r="1654" s="1" customFormat="1" x14ac:dyDescent="0.35"/>
    <row r="1655" s="1" customFormat="1" x14ac:dyDescent="0.35"/>
    <row r="1656" s="1" customFormat="1" x14ac:dyDescent="0.35"/>
    <row r="1657" s="1" customFormat="1" x14ac:dyDescent="0.35"/>
    <row r="1658" s="1" customFormat="1" x14ac:dyDescent="0.35"/>
    <row r="1659" s="1" customFormat="1" x14ac:dyDescent="0.35"/>
    <row r="1660" s="1" customFormat="1" x14ac:dyDescent="0.35"/>
    <row r="1661" s="1" customFormat="1" x14ac:dyDescent="0.35"/>
    <row r="1662" s="1" customFormat="1" x14ac:dyDescent="0.35"/>
    <row r="1663" s="1" customFormat="1" x14ac:dyDescent="0.35"/>
    <row r="1664" s="1" customFormat="1" x14ac:dyDescent="0.35"/>
    <row r="1665" s="1" customFormat="1" x14ac:dyDescent="0.35"/>
    <row r="1666" s="1" customFormat="1" x14ac:dyDescent="0.35"/>
    <row r="1667" s="1" customFormat="1" x14ac:dyDescent="0.35"/>
    <row r="1668" s="1" customFormat="1" x14ac:dyDescent="0.35"/>
    <row r="1669" s="1" customFormat="1" x14ac:dyDescent="0.35"/>
    <row r="1670" s="1" customFormat="1" x14ac:dyDescent="0.35"/>
    <row r="1671" s="1" customFormat="1" x14ac:dyDescent="0.35"/>
    <row r="1672" s="1" customFormat="1" x14ac:dyDescent="0.35"/>
    <row r="1673" s="1" customFormat="1" x14ac:dyDescent="0.35"/>
    <row r="1674" s="1" customFormat="1" x14ac:dyDescent="0.35"/>
    <row r="1675" s="1" customFormat="1" x14ac:dyDescent="0.35"/>
    <row r="1676" s="1" customFormat="1" x14ac:dyDescent="0.35"/>
    <row r="1677" s="1" customFormat="1" x14ac:dyDescent="0.35"/>
    <row r="1678" s="1" customFormat="1" x14ac:dyDescent="0.35"/>
    <row r="1679" s="1" customFormat="1" x14ac:dyDescent="0.35"/>
    <row r="1680" s="1" customFormat="1" x14ac:dyDescent="0.35"/>
    <row r="1681" s="1" customFormat="1" x14ac:dyDescent="0.35"/>
    <row r="1682" s="1" customFormat="1" x14ac:dyDescent="0.35"/>
    <row r="1683" s="1" customFormat="1" x14ac:dyDescent="0.35"/>
    <row r="1684" s="1" customFormat="1" x14ac:dyDescent="0.35"/>
    <row r="1685" s="1" customFormat="1" x14ac:dyDescent="0.35"/>
    <row r="1686" s="1" customFormat="1" x14ac:dyDescent="0.35"/>
    <row r="1687" s="1" customFormat="1" x14ac:dyDescent="0.35"/>
    <row r="1688" s="1" customFormat="1" x14ac:dyDescent="0.35"/>
    <row r="1689" s="1" customFormat="1" x14ac:dyDescent="0.35"/>
    <row r="1690" s="1" customFormat="1" x14ac:dyDescent="0.35"/>
    <row r="1691" s="1" customFormat="1" x14ac:dyDescent="0.35"/>
    <row r="1692" s="1" customFormat="1" x14ac:dyDescent="0.35"/>
    <row r="1693" s="1" customFormat="1" x14ac:dyDescent="0.35"/>
    <row r="1694" s="1" customFormat="1" x14ac:dyDescent="0.35"/>
    <row r="1695" s="1" customFormat="1" x14ac:dyDescent="0.35"/>
    <row r="1696" s="1" customFormat="1" x14ac:dyDescent="0.35"/>
    <row r="1697" s="1" customFormat="1" x14ac:dyDescent="0.35"/>
    <row r="1698" s="1" customFormat="1" x14ac:dyDescent="0.35"/>
    <row r="1699" s="1" customFormat="1" x14ac:dyDescent="0.35"/>
    <row r="1700" s="1" customFormat="1" x14ac:dyDescent="0.35"/>
    <row r="1701" s="1" customFormat="1" x14ac:dyDescent="0.35"/>
    <row r="1702" s="1" customFormat="1" x14ac:dyDescent="0.35"/>
    <row r="1703" s="1" customFormat="1" x14ac:dyDescent="0.35"/>
    <row r="1704" s="1" customFormat="1" x14ac:dyDescent="0.35"/>
    <row r="1705" s="1" customFormat="1" x14ac:dyDescent="0.35"/>
    <row r="1706" s="1" customFormat="1" x14ac:dyDescent="0.35"/>
    <row r="1707" s="1" customFormat="1" x14ac:dyDescent="0.35"/>
    <row r="1708" s="1" customFormat="1" x14ac:dyDescent="0.35"/>
    <row r="1709" s="1" customFormat="1" x14ac:dyDescent="0.35"/>
    <row r="1710" s="1" customFormat="1" x14ac:dyDescent="0.35"/>
    <row r="1711" s="1" customFormat="1" x14ac:dyDescent="0.35"/>
    <row r="1712" s="1" customFormat="1" x14ac:dyDescent="0.35"/>
    <row r="1713" s="1" customFormat="1" x14ac:dyDescent="0.35"/>
    <row r="1714" s="1" customFormat="1" x14ac:dyDescent="0.35"/>
    <row r="1715" s="1" customFormat="1" x14ac:dyDescent="0.35"/>
    <row r="1716" s="1" customFormat="1" x14ac:dyDescent="0.35"/>
    <row r="1717" s="1" customFormat="1" x14ac:dyDescent="0.35"/>
    <row r="1718" s="1" customFormat="1" x14ac:dyDescent="0.35"/>
    <row r="1719" s="1" customFormat="1" x14ac:dyDescent="0.35"/>
    <row r="1720" s="1" customFormat="1" x14ac:dyDescent="0.35"/>
    <row r="1721" s="1" customFormat="1" x14ac:dyDescent="0.35"/>
    <row r="1722" s="1" customFormat="1" x14ac:dyDescent="0.35"/>
    <row r="1723" s="1" customFormat="1" x14ac:dyDescent="0.35"/>
    <row r="1724" s="1" customFormat="1" x14ac:dyDescent="0.35"/>
    <row r="1725" s="1" customFormat="1" x14ac:dyDescent="0.35"/>
    <row r="1726" s="1" customFormat="1" x14ac:dyDescent="0.35"/>
    <row r="1727" s="1" customFormat="1" x14ac:dyDescent="0.35"/>
    <row r="1728" s="1" customFormat="1" x14ac:dyDescent="0.35"/>
    <row r="1729" s="1" customFormat="1" x14ac:dyDescent="0.35"/>
    <row r="1730" s="1" customFormat="1" x14ac:dyDescent="0.35"/>
    <row r="1731" s="1" customFormat="1" x14ac:dyDescent="0.35"/>
    <row r="1732" s="1" customFormat="1" x14ac:dyDescent="0.35"/>
    <row r="1733" s="1" customFormat="1" x14ac:dyDescent="0.35"/>
    <row r="1734" s="1" customFormat="1" x14ac:dyDescent="0.35"/>
    <row r="1735" s="1" customFormat="1" x14ac:dyDescent="0.35"/>
    <row r="1736" s="1" customFormat="1" x14ac:dyDescent="0.35"/>
    <row r="1737" s="1" customFormat="1" x14ac:dyDescent="0.35"/>
    <row r="1738" s="1" customFormat="1" x14ac:dyDescent="0.35"/>
    <row r="1739" s="1" customFormat="1" x14ac:dyDescent="0.35"/>
    <row r="1740" s="1" customFormat="1" x14ac:dyDescent="0.35"/>
    <row r="1741" s="1" customFormat="1" x14ac:dyDescent="0.35"/>
    <row r="1742" s="1" customFormat="1" x14ac:dyDescent="0.35"/>
    <row r="1743" s="1" customFormat="1" x14ac:dyDescent="0.35"/>
    <row r="1744" s="1" customFormat="1" x14ac:dyDescent="0.35"/>
    <row r="1745" s="1" customFormat="1" x14ac:dyDescent="0.35"/>
    <row r="1746" s="1" customFormat="1" x14ac:dyDescent="0.35"/>
    <row r="1747" s="1" customFormat="1" x14ac:dyDescent="0.35"/>
    <row r="1748" s="1" customFormat="1" x14ac:dyDescent="0.35"/>
    <row r="1749" s="1" customFormat="1" x14ac:dyDescent="0.35"/>
    <row r="1750" s="1" customFormat="1" x14ac:dyDescent="0.35"/>
    <row r="1751" s="1" customFormat="1" x14ac:dyDescent="0.35"/>
    <row r="1752" s="1" customFormat="1" x14ac:dyDescent="0.35"/>
    <row r="1753" s="1" customFormat="1" x14ac:dyDescent="0.35"/>
    <row r="1754" s="1" customFormat="1" x14ac:dyDescent="0.35"/>
    <row r="1755" s="1" customFormat="1" x14ac:dyDescent="0.35"/>
    <row r="1756" s="1" customFormat="1" x14ac:dyDescent="0.35"/>
    <row r="1757" s="1" customFormat="1" x14ac:dyDescent="0.35"/>
    <row r="1758" s="1" customFormat="1" x14ac:dyDescent="0.35"/>
    <row r="1759" s="1" customFormat="1" x14ac:dyDescent="0.35"/>
    <row r="1760" s="1" customFormat="1" x14ac:dyDescent="0.35"/>
    <row r="1761" s="1" customFormat="1" x14ac:dyDescent="0.35"/>
    <row r="1762" s="1" customFormat="1" x14ac:dyDescent="0.35"/>
    <row r="1763" s="1" customFormat="1" x14ac:dyDescent="0.35"/>
    <row r="1764" s="1" customFormat="1" x14ac:dyDescent="0.35"/>
    <row r="1765" s="1" customFormat="1" x14ac:dyDescent="0.35"/>
    <row r="1766" s="1" customFormat="1" x14ac:dyDescent="0.35"/>
    <row r="1767" s="1" customFormat="1" x14ac:dyDescent="0.35"/>
    <row r="1768" s="1" customFormat="1" x14ac:dyDescent="0.35"/>
    <row r="1769" s="1" customFormat="1" x14ac:dyDescent="0.35"/>
    <row r="1770" s="1" customFormat="1" x14ac:dyDescent="0.35"/>
    <row r="1771" s="1" customFormat="1" x14ac:dyDescent="0.35"/>
    <row r="1772" s="1" customFormat="1" x14ac:dyDescent="0.35"/>
    <row r="1773" s="1" customFormat="1" x14ac:dyDescent="0.35"/>
    <row r="1774" s="1" customFormat="1" x14ac:dyDescent="0.35"/>
    <row r="1775" s="1" customFormat="1" x14ac:dyDescent="0.35"/>
    <row r="1776" s="1" customFormat="1" x14ac:dyDescent="0.35"/>
    <row r="1777" s="1" customFormat="1" x14ac:dyDescent="0.35"/>
    <row r="1778" s="1" customFormat="1" x14ac:dyDescent="0.35"/>
    <row r="1779" s="1" customFormat="1" x14ac:dyDescent="0.35"/>
    <row r="1780" s="1" customFormat="1" x14ac:dyDescent="0.35"/>
    <row r="1781" s="1" customFormat="1" x14ac:dyDescent="0.35"/>
    <row r="1782" s="1" customFormat="1" x14ac:dyDescent="0.35"/>
    <row r="1783" s="1" customFormat="1" x14ac:dyDescent="0.35"/>
    <row r="1784" s="1" customFormat="1" x14ac:dyDescent="0.35"/>
    <row r="1785" s="1" customFormat="1" x14ac:dyDescent="0.35"/>
    <row r="1786" s="1" customFormat="1" x14ac:dyDescent="0.35"/>
    <row r="1787" s="1" customFormat="1" x14ac:dyDescent="0.35"/>
    <row r="1788" s="1" customFormat="1" x14ac:dyDescent="0.35"/>
    <row r="1789" s="1" customFormat="1" x14ac:dyDescent="0.35"/>
    <row r="1790" s="1" customFormat="1" x14ac:dyDescent="0.35"/>
    <row r="1791" s="1" customFormat="1" x14ac:dyDescent="0.35"/>
    <row r="1792" s="1" customFormat="1" x14ac:dyDescent="0.35"/>
    <row r="1793" s="1" customFormat="1" x14ac:dyDescent="0.35"/>
    <row r="1794" s="1" customFormat="1" x14ac:dyDescent="0.35"/>
    <row r="1795" s="1" customFormat="1" x14ac:dyDescent="0.35"/>
    <row r="1796" s="1" customFormat="1" x14ac:dyDescent="0.35"/>
    <row r="1797" s="1" customFormat="1" x14ac:dyDescent="0.35"/>
    <row r="1798" s="1" customFormat="1" x14ac:dyDescent="0.35"/>
    <row r="1799" s="1" customFormat="1" x14ac:dyDescent="0.35"/>
    <row r="1800" s="1" customFormat="1" x14ac:dyDescent="0.35"/>
    <row r="1801" s="1" customFormat="1" x14ac:dyDescent="0.35"/>
    <row r="1802" s="1" customFormat="1" x14ac:dyDescent="0.35"/>
    <row r="1803" s="1" customFormat="1" x14ac:dyDescent="0.35"/>
    <row r="1804" s="1" customFormat="1" x14ac:dyDescent="0.35"/>
    <row r="1805" s="1" customFormat="1" x14ac:dyDescent="0.35"/>
    <row r="1806" s="1" customFormat="1" x14ac:dyDescent="0.35"/>
    <row r="1807" s="1" customFormat="1" x14ac:dyDescent="0.35"/>
    <row r="1808" s="1" customFormat="1" x14ac:dyDescent="0.35"/>
    <row r="1809" s="1" customFormat="1" x14ac:dyDescent="0.35"/>
    <row r="1810" s="1" customFormat="1" x14ac:dyDescent="0.35"/>
    <row r="1811" s="1" customFormat="1" x14ac:dyDescent="0.35"/>
    <row r="1812" s="1" customFormat="1" x14ac:dyDescent="0.35"/>
    <row r="1813" s="1" customFormat="1" x14ac:dyDescent="0.35"/>
    <row r="1814" s="1" customFormat="1" x14ac:dyDescent="0.35"/>
    <row r="1815" s="1" customFormat="1" x14ac:dyDescent="0.35"/>
    <row r="1816" s="1" customFormat="1" x14ac:dyDescent="0.35"/>
    <row r="1817" s="1" customFormat="1" x14ac:dyDescent="0.35"/>
    <row r="1818" s="1" customFormat="1" x14ac:dyDescent="0.35"/>
    <row r="1819" s="1" customFormat="1" x14ac:dyDescent="0.35"/>
    <row r="1820" s="1" customFormat="1" x14ac:dyDescent="0.35"/>
    <row r="1821" s="1" customFormat="1" x14ac:dyDescent="0.35"/>
    <row r="1822" s="1" customFormat="1" x14ac:dyDescent="0.35"/>
    <row r="1823" s="1" customFormat="1" x14ac:dyDescent="0.35"/>
    <row r="1824" s="1" customFormat="1" x14ac:dyDescent="0.35"/>
    <row r="1825" s="1" customFormat="1" x14ac:dyDescent="0.35"/>
    <row r="1826" s="1" customFormat="1" x14ac:dyDescent="0.35"/>
    <row r="1827" s="1" customFormat="1" x14ac:dyDescent="0.35"/>
    <row r="1828" s="1" customFormat="1" x14ac:dyDescent="0.35"/>
    <row r="1829" s="1" customFormat="1" x14ac:dyDescent="0.35"/>
    <row r="1830" s="1" customFormat="1" x14ac:dyDescent="0.35"/>
    <row r="1831" s="1" customFormat="1" x14ac:dyDescent="0.35"/>
    <row r="1832" s="1" customFormat="1" x14ac:dyDescent="0.35"/>
    <row r="1833" s="1" customFormat="1" x14ac:dyDescent="0.35"/>
    <row r="1834" s="1" customFormat="1" x14ac:dyDescent="0.35"/>
    <row r="1835" s="1" customFormat="1" x14ac:dyDescent="0.35"/>
    <row r="1836" s="1" customFormat="1" x14ac:dyDescent="0.35"/>
    <row r="1837" s="1" customFormat="1" x14ac:dyDescent="0.35"/>
    <row r="1838" s="1" customFormat="1" x14ac:dyDescent="0.35"/>
    <row r="1839" s="1" customFormat="1" x14ac:dyDescent="0.35"/>
    <row r="1840" s="1" customFormat="1" x14ac:dyDescent="0.35"/>
    <row r="1841" s="1" customFormat="1" x14ac:dyDescent="0.35"/>
    <row r="1842" s="1" customFormat="1" x14ac:dyDescent="0.35"/>
    <row r="1843" s="1" customFormat="1" x14ac:dyDescent="0.35"/>
    <row r="1844" s="1" customFormat="1" x14ac:dyDescent="0.35"/>
    <row r="1845" s="1" customFormat="1" x14ac:dyDescent="0.35"/>
    <row r="1846" s="1" customFormat="1" x14ac:dyDescent="0.35"/>
    <row r="1847" s="1" customFormat="1" x14ac:dyDescent="0.35"/>
    <row r="1848" s="1" customFormat="1" x14ac:dyDescent="0.35"/>
    <row r="1849" s="1" customFormat="1" x14ac:dyDescent="0.35"/>
    <row r="1850" s="1" customFormat="1" x14ac:dyDescent="0.35"/>
    <row r="1851" s="1" customFormat="1" x14ac:dyDescent="0.35"/>
    <row r="1852" s="1" customFormat="1" x14ac:dyDescent="0.35"/>
    <row r="1853" s="1" customFormat="1" x14ac:dyDescent="0.35"/>
    <row r="1854" s="1" customFormat="1" x14ac:dyDescent="0.35"/>
    <row r="1855" s="1" customFormat="1" x14ac:dyDescent="0.35"/>
    <row r="1856" s="1" customFormat="1" x14ac:dyDescent="0.35"/>
    <row r="1857" s="1" customFormat="1" x14ac:dyDescent="0.35"/>
    <row r="1858" s="1" customFormat="1" x14ac:dyDescent="0.35"/>
    <row r="1859" s="1" customFormat="1" x14ac:dyDescent="0.35"/>
    <row r="1860" s="1" customFormat="1" x14ac:dyDescent="0.35"/>
    <row r="1861" s="1" customFormat="1" x14ac:dyDescent="0.35"/>
    <row r="1862" s="1" customFormat="1" x14ac:dyDescent="0.35"/>
    <row r="1863" s="1" customFormat="1" x14ac:dyDescent="0.35"/>
    <row r="1864" s="1" customFormat="1" x14ac:dyDescent="0.35"/>
    <row r="1865" s="1" customFormat="1" x14ac:dyDescent="0.35"/>
    <row r="1866" s="1" customFormat="1" x14ac:dyDescent="0.35"/>
    <row r="1867" s="1" customFormat="1" x14ac:dyDescent="0.35"/>
    <row r="1868" s="1" customFormat="1" x14ac:dyDescent="0.35"/>
    <row r="1869" s="1" customFormat="1" x14ac:dyDescent="0.35"/>
    <row r="1870" s="1" customFormat="1" x14ac:dyDescent="0.35"/>
    <row r="1871" s="1" customFormat="1" x14ac:dyDescent="0.35"/>
    <row r="1872" s="1" customFormat="1" x14ac:dyDescent="0.35"/>
    <row r="1873" s="1" customFormat="1" x14ac:dyDescent="0.35"/>
    <row r="1874" s="1" customFormat="1" x14ac:dyDescent="0.35"/>
    <row r="1875" s="1" customFormat="1" x14ac:dyDescent="0.35"/>
    <row r="1876" s="1" customFormat="1" x14ac:dyDescent="0.35"/>
    <row r="1877" s="1" customFormat="1" x14ac:dyDescent="0.35"/>
    <row r="1878" s="1" customFormat="1" x14ac:dyDescent="0.35"/>
    <row r="1879" s="1" customFormat="1" x14ac:dyDescent="0.35"/>
    <row r="1880" s="1" customFormat="1" x14ac:dyDescent="0.35"/>
    <row r="1881" s="1" customFormat="1" x14ac:dyDescent="0.35"/>
    <row r="1882" s="1" customFormat="1" x14ac:dyDescent="0.35"/>
    <row r="1883" s="1" customFormat="1" x14ac:dyDescent="0.35"/>
    <row r="1884" s="1" customFormat="1" x14ac:dyDescent="0.35"/>
    <row r="1885" s="1" customFormat="1" x14ac:dyDescent="0.35"/>
    <row r="1886" s="1" customFormat="1" x14ac:dyDescent="0.35"/>
    <row r="1887" s="1" customFormat="1" x14ac:dyDescent="0.35"/>
    <row r="1888" s="1" customFormat="1" x14ac:dyDescent="0.35"/>
    <row r="1889" s="1" customFormat="1" x14ac:dyDescent="0.35"/>
    <row r="1890" s="1" customFormat="1" x14ac:dyDescent="0.35"/>
    <row r="1891" s="1" customFormat="1" x14ac:dyDescent="0.35"/>
    <row r="1892" s="1" customFormat="1" x14ac:dyDescent="0.35"/>
    <row r="1893" s="1" customFormat="1" x14ac:dyDescent="0.35"/>
    <row r="1894" s="1" customFormat="1" x14ac:dyDescent="0.35"/>
    <row r="1895" s="1" customFormat="1" x14ac:dyDescent="0.35"/>
    <row r="1896" s="1" customFormat="1" x14ac:dyDescent="0.35"/>
    <row r="1897" s="1" customFormat="1" x14ac:dyDescent="0.35"/>
    <row r="1898" s="1" customFormat="1" x14ac:dyDescent="0.35"/>
    <row r="1899" s="1" customFormat="1" x14ac:dyDescent="0.35"/>
    <row r="1900" s="1" customFormat="1" x14ac:dyDescent="0.35"/>
    <row r="1901" s="1" customFormat="1" x14ac:dyDescent="0.35"/>
    <row r="1902" s="1" customFormat="1" x14ac:dyDescent="0.35"/>
    <row r="1903" s="1" customFormat="1" x14ac:dyDescent="0.35"/>
    <row r="1904" s="1" customFormat="1" x14ac:dyDescent="0.35"/>
    <row r="1905" s="1" customFormat="1" x14ac:dyDescent="0.35"/>
    <row r="1906" s="1" customFormat="1" x14ac:dyDescent="0.35"/>
    <row r="1907" s="1" customFormat="1" x14ac:dyDescent="0.35"/>
    <row r="1908" s="1" customFormat="1" x14ac:dyDescent="0.35"/>
    <row r="1909" s="1" customFormat="1" x14ac:dyDescent="0.35"/>
    <row r="1910" s="1" customFormat="1" x14ac:dyDescent="0.35"/>
    <row r="1911" s="1" customFormat="1" x14ac:dyDescent="0.35"/>
    <row r="1912" s="1" customFormat="1" x14ac:dyDescent="0.35"/>
    <row r="1913" s="1" customFormat="1" x14ac:dyDescent="0.35"/>
    <row r="1914" s="1" customFormat="1" x14ac:dyDescent="0.35"/>
    <row r="1915" s="1" customFormat="1" x14ac:dyDescent="0.35"/>
    <row r="1916" s="1" customFormat="1" x14ac:dyDescent="0.35"/>
    <row r="1917" s="1" customFormat="1" x14ac:dyDescent="0.35"/>
    <row r="1918" s="1" customFormat="1" x14ac:dyDescent="0.35"/>
    <row r="1919" s="1" customFormat="1" x14ac:dyDescent="0.35"/>
    <row r="1920" s="1" customFormat="1" x14ac:dyDescent="0.35"/>
    <row r="1921" s="1" customFormat="1" x14ac:dyDescent="0.35"/>
    <row r="1922" s="1" customFormat="1" x14ac:dyDescent="0.35"/>
    <row r="1923" s="1" customFormat="1" x14ac:dyDescent="0.35"/>
    <row r="1924" s="1" customFormat="1" x14ac:dyDescent="0.35"/>
    <row r="1925" s="1" customFormat="1" x14ac:dyDescent="0.35"/>
    <row r="1926" s="1" customFormat="1" x14ac:dyDescent="0.35"/>
    <row r="1927" s="1" customFormat="1" x14ac:dyDescent="0.35"/>
    <row r="1928" s="1" customFormat="1" x14ac:dyDescent="0.35"/>
    <row r="1929" s="1" customFormat="1" x14ac:dyDescent="0.35"/>
    <row r="1930" s="1" customFormat="1" x14ac:dyDescent="0.35"/>
    <row r="1931" s="1" customFormat="1" x14ac:dyDescent="0.35"/>
    <row r="1932" s="1" customFormat="1" x14ac:dyDescent="0.35"/>
    <row r="1933" s="1" customFormat="1" x14ac:dyDescent="0.35"/>
    <row r="1934" s="1" customFormat="1" x14ac:dyDescent="0.35"/>
    <row r="1935" s="1" customFormat="1" x14ac:dyDescent="0.35"/>
    <row r="1936" s="1" customFormat="1" x14ac:dyDescent="0.35"/>
    <row r="1937" s="1" customFormat="1" x14ac:dyDescent="0.35"/>
    <row r="1938" s="1" customFormat="1" x14ac:dyDescent="0.35"/>
    <row r="1939" s="1" customFormat="1" x14ac:dyDescent="0.35"/>
    <row r="1940" s="1" customFormat="1" x14ac:dyDescent="0.35"/>
    <row r="1941" s="1" customFormat="1" x14ac:dyDescent="0.35"/>
    <row r="1942" s="1" customFormat="1" x14ac:dyDescent="0.35"/>
    <row r="1943" s="1" customFormat="1" x14ac:dyDescent="0.35"/>
    <row r="1944" s="1" customFormat="1" x14ac:dyDescent="0.35"/>
    <row r="1945" s="1" customFormat="1" x14ac:dyDescent="0.35"/>
    <row r="1946" s="1" customFormat="1" x14ac:dyDescent="0.35"/>
    <row r="1947" s="1" customFormat="1" x14ac:dyDescent="0.35"/>
    <row r="1948" s="1" customFormat="1" x14ac:dyDescent="0.35"/>
    <row r="1949" s="1" customFormat="1" x14ac:dyDescent="0.35"/>
    <row r="1950" s="1" customFormat="1" x14ac:dyDescent="0.35"/>
    <row r="1951" s="1" customFormat="1" x14ac:dyDescent="0.35"/>
    <row r="1952" s="1" customFormat="1" x14ac:dyDescent="0.35"/>
    <row r="1953" s="1" customFormat="1" x14ac:dyDescent="0.35"/>
    <row r="1954" s="1" customFormat="1" x14ac:dyDescent="0.35"/>
    <row r="1955" s="1" customFormat="1" x14ac:dyDescent="0.35"/>
    <row r="1956" s="1" customFormat="1" x14ac:dyDescent="0.35"/>
    <row r="1957" s="1" customFormat="1" x14ac:dyDescent="0.35"/>
    <row r="1958" s="1" customFormat="1" x14ac:dyDescent="0.35"/>
    <row r="1959" s="1" customFormat="1" x14ac:dyDescent="0.35"/>
    <row r="1960" s="1" customFormat="1" x14ac:dyDescent="0.35"/>
    <row r="1961" s="1" customFormat="1" x14ac:dyDescent="0.35"/>
    <row r="1962" s="1" customFormat="1" x14ac:dyDescent="0.35"/>
    <row r="1963" s="1" customFormat="1" x14ac:dyDescent="0.35"/>
    <row r="1964" s="1" customFormat="1" x14ac:dyDescent="0.35"/>
    <row r="1965" s="1" customFormat="1" x14ac:dyDescent="0.35"/>
    <row r="1966" s="1" customFormat="1" x14ac:dyDescent="0.35"/>
    <row r="1967" s="1" customFormat="1" x14ac:dyDescent="0.35"/>
    <row r="1968" s="1" customFormat="1" x14ac:dyDescent="0.35"/>
    <row r="1969" s="1" customFormat="1" x14ac:dyDescent="0.35"/>
    <row r="1970" s="1" customFormat="1" x14ac:dyDescent="0.35"/>
    <row r="1971" s="1" customFormat="1" x14ac:dyDescent="0.35"/>
    <row r="1972" s="1" customFormat="1" x14ac:dyDescent="0.35"/>
    <row r="1973" s="1" customFormat="1" x14ac:dyDescent="0.35"/>
    <row r="1974" s="1" customFormat="1" x14ac:dyDescent="0.35"/>
    <row r="1975" s="1" customFormat="1" x14ac:dyDescent="0.35"/>
    <row r="1976" s="1" customFormat="1" x14ac:dyDescent="0.35"/>
    <row r="1977" s="1" customFormat="1" x14ac:dyDescent="0.35"/>
    <row r="1978" s="1" customFormat="1" x14ac:dyDescent="0.35"/>
    <row r="1979" s="1" customFormat="1" x14ac:dyDescent="0.35"/>
    <row r="1980" s="1" customFormat="1" x14ac:dyDescent="0.35"/>
    <row r="1981" s="1" customFormat="1" x14ac:dyDescent="0.35"/>
    <row r="1982" s="1" customFormat="1" x14ac:dyDescent="0.35"/>
    <row r="1983" s="1" customFormat="1" x14ac:dyDescent="0.35"/>
    <row r="1984" s="1" customFormat="1" x14ac:dyDescent="0.35"/>
    <row r="1985" s="1" customFormat="1" x14ac:dyDescent="0.35"/>
    <row r="1986" s="1" customFormat="1" x14ac:dyDescent="0.35"/>
    <row r="1987" s="1" customFormat="1" x14ac:dyDescent="0.35"/>
    <row r="1988" s="1" customFormat="1" x14ac:dyDescent="0.35"/>
    <row r="1989" s="1" customFormat="1" x14ac:dyDescent="0.35"/>
    <row r="1990" s="1" customFormat="1" x14ac:dyDescent="0.35"/>
    <row r="1991" s="1" customFormat="1" x14ac:dyDescent="0.35"/>
    <row r="1992" s="1" customFormat="1" x14ac:dyDescent="0.35"/>
    <row r="1993" s="1" customFormat="1" x14ac:dyDescent="0.35"/>
    <row r="1994" s="1" customFormat="1" x14ac:dyDescent="0.35"/>
    <row r="1995" s="1" customFormat="1" x14ac:dyDescent="0.35"/>
    <row r="1996" s="1" customFormat="1" x14ac:dyDescent="0.35"/>
    <row r="1997" s="1" customFormat="1" x14ac:dyDescent="0.35"/>
    <row r="1998" s="1" customFormat="1" x14ac:dyDescent="0.35"/>
    <row r="1999" s="1" customFormat="1" x14ac:dyDescent="0.35"/>
    <row r="2000" s="1" customFormat="1" x14ac:dyDescent="0.35"/>
    <row r="2001" s="1" customFormat="1" x14ac:dyDescent="0.35"/>
    <row r="2002" s="1" customFormat="1" x14ac:dyDescent="0.35"/>
    <row r="2003" s="1" customFormat="1" x14ac:dyDescent="0.35"/>
    <row r="2004" s="1" customFormat="1" x14ac:dyDescent="0.35"/>
    <row r="2005" s="1" customFormat="1" x14ac:dyDescent="0.35"/>
    <row r="2006" s="1" customFormat="1" x14ac:dyDescent="0.35"/>
    <row r="2007" s="1" customFormat="1" x14ac:dyDescent="0.35"/>
    <row r="2008" s="1" customFormat="1" x14ac:dyDescent="0.35"/>
    <row r="2009" s="1" customFormat="1" x14ac:dyDescent="0.35"/>
    <row r="2010" s="1" customFormat="1" x14ac:dyDescent="0.35"/>
    <row r="2011" s="1" customFormat="1" x14ac:dyDescent="0.35"/>
    <row r="2012" s="1" customFormat="1" x14ac:dyDescent="0.35"/>
    <row r="2013" s="1" customFormat="1" x14ac:dyDescent="0.35"/>
    <row r="2014" s="1" customFormat="1" x14ac:dyDescent="0.35"/>
    <row r="2015" s="1" customFormat="1" x14ac:dyDescent="0.35"/>
    <row r="2016" s="1" customFormat="1" x14ac:dyDescent="0.35"/>
    <row r="2017" s="1" customFormat="1" x14ac:dyDescent="0.35"/>
    <row r="2018" s="1" customFormat="1" x14ac:dyDescent="0.35"/>
    <row r="2019" s="1" customFormat="1" x14ac:dyDescent="0.35"/>
    <row r="2020" s="1" customFormat="1" x14ac:dyDescent="0.35"/>
    <row r="2021" s="1" customFormat="1" x14ac:dyDescent="0.35"/>
    <row r="2022" s="1" customFormat="1" x14ac:dyDescent="0.35"/>
    <row r="2023" s="1" customFormat="1" x14ac:dyDescent="0.35"/>
    <row r="2024" s="1" customFormat="1" x14ac:dyDescent="0.35"/>
    <row r="2025" s="1" customFormat="1" x14ac:dyDescent="0.35"/>
    <row r="2026" s="1" customFormat="1" x14ac:dyDescent="0.35"/>
    <row r="2027" s="1" customFormat="1" x14ac:dyDescent="0.35"/>
    <row r="2028" s="1" customFormat="1" x14ac:dyDescent="0.35"/>
    <row r="2029" s="1" customFormat="1" x14ac:dyDescent="0.35"/>
    <row r="2030" s="1" customFormat="1" x14ac:dyDescent="0.35"/>
    <row r="2031" s="1" customFormat="1" x14ac:dyDescent="0.35"/>
    <row r="2032" s="1" customFormat="1" x14ac:dyDescent="0.35"/>
    <row r="2033" s="1" customFormat="1" x14ac:dyDescent="0.35"/>
    <row r="2034" s="1" customFormat="1" x14ac:dyDescent="0.35"/>
    <row r="2035" s="1" customFormat="1" x14ac:dyDescent="0.35"/>
    <row r="2036" s="1" customFormat="1" x14ac:dyDescent="0.35"/>
    <row r="2037" s="1" customFormat="1" x14ac:dyDescent="0.35"/>
    <row r="2038" s="1" customFormat="1" x14ac:dyDescent="0.35"/>
    <row r="2039" s="1" customFormat="1" x14ac:dyDescent="0.35"/>
    <row r="2040" s="1" customFormat="1" x14ac:dyDescent="0.35"/>
    <row r="2041" s="1" customFormat="1" x14ac:dyDescent="0.35"/>
    <row r="2042" s="1" customFormat="1" x14ac:dyDescent="0.35"/>
    <row r="2043" s="1" customFormat="1" x14ac:dyDescent="0.35"/>
    <row r="2044" s="1" customFormat="1" x14ac:dyDescent="0.35"/>
    <row r="2045" s="1" customFormat="1" x14ac:dyDescent="0.35"/>
    <row r="2046" s="1" customFormat="1" x14ac:dyDescent="0.35"/>
    <row r="2047" s="1" customFormat="1" x14ac:dyDescent="0.35"/>
    <row r="2048" s="1" customFormat="1" x14ac:dyDescent="0.35"/>
    <row r="2049" s="1" customFormat="1" x14ac:dyDescent="0.35"/>
    <row r="2050" s="1" customFormat="1" x14ac:dyDescent="0.35"/>
    <row r="2051" s="1" customFormat="1" x14ac:dyDescent="0.35"/>
    <row r="2052" s="1" customFormat="1" x14ac:dyDescent="0.35"/>
    <row r="2053" s="1" customFormat="1" x14ac:dyDescent="0.35"/>
    <row r="2054" s="1" customFormat="1" x14ac:dyDescent="0.35"/>
    <row r="2055" s="1" customFormat="1" x14ac:dyDescent="0.35"/>
    <row r="2056" s="1" customFormat="1" x14ac:dyDescent="0.35"/>
    <row r="2057" s="1" customFormat="1" x14ac:dyDescent="0.35"/>
    <row r="2058" s="1" customFormat="1" x14ac:dyDescent="0.35"/>
    <row r="2059" s="1" customFormat="1" x14ac:dyDescent="0.35"/>
    <row r="2060" s="1" customFormat="1" x14ac:dyDescent="0.35"/>
    <row r="2061" s="1" customFormat="1" x14ac:dyDescent="0.35"/>
    <row r="2062" s="1" customFormat="1" x14ac:dyDescent="0.35"/>
    <row r="2063" s="1" customFormat="1" x14ac:dyDescent="0.35"/>
    <row r="2064" s="1" customFormat="1" x14ac:dyDescent="0.35"/>
    <row r="2065" s="1" customFormat="1" x14ac:dyDescent="0.35"/>
    <row r="2066" s="1" customFormat="1" x14ac:dyDescent="0.35"/>
    <row r="2067" s="1" customFormat="1" x14ac:dyDescent="0.35"/>
    <row r="2068" s="1" customFormat="1" x14ac:dyDescent="0.35"/>
    <row r="2069" s="1" customFormat="1" x14ac:dyDescent="0.35"/>
    <row r="2070" s="1" customFormat="1" x14ac:dyDescent="0.35"/>
    <row r="2071" s="1" customFormat="1" x14ac:dyDescent="0.35"/>
    <row r="2072" s="1" customFormat="1" x14ac:dyDescent="0.35"/>
    <row r="2073" s="1" customFormat="1" x14ac:dyDescent="0.35"/>
    <row r="2074" s="1" customFormat="1" x14ac:dyDescent="0.35"/>
    <row r="2075" s="1" customFormat="1" x14ac:dyDescent="0.35"/>
    <row r="2076" s="1" customFormat="1" x14ac:dyDescent="0.35"/>
    <row r="2077" s="1" customFormat="1" x14ac:dyDescent="0.35"/>
    <row r="2078" s="1" customFormat="1" x14ac:dyDescent="0.35"/>
    <row r="2079" s="1" customFormat="1" x14ac:dyDescent="0.35"/>
    <row r="2080" s="1" customFormat="1" x14ac:dyDescent="0.35"/>
    <row r="2081" s="1" customFormat="1" x14ac:dyDescent="0.35"/>
    <row r="2082" s="1" customFormat="1" x14ac:dyDescent="0.35"/>
    <row r="2083" s="1" customFormat="1" x14ac:dyDescent="0.35"/>
    <row r="2084" s="1" customFormat="1" x14ac:dyDescent="0.35"/>
    <row r="2085" s="1" customFormat="1" x14ac:dyDescent="0.35"/>
    <row r="2086" s="1" customFormat="1" x14ac:dyDescent="0.35"/>
    <row r="2087" s="1" customFormat="1" x14ac:dyDescent="0.35"/>
    <row r="2088" s="1" customFormat="1" x14ac:dyDescent="0.35"/>
    <row r="2089" s="1" customFormat="1" x14ac:dyDescent="0.35"/>
    <row r="2090" s="1" customFormat="1" x14ac:dyDescent="0.35"/>
    <row r="2091" s="1" customFormat="1" x14ac:dyDescent="0.35"/>
    <row r="2092" s="1" customFormat="1" x14ac:dyDescent="0.35"/>
    <row r="2093" s="1" customFormat="1" x14ac:dyDescent="0.35"/>
    <row r="2094" s="1" customFormat="1" x14ac:dyDescent="0.35"/>
    <row r="2095" s="1" customFormat="1" x14ac:dyDescent="0.35"/>
    <row r="2096" s="1" customFormat="1" x14ac:dyDescent="0.35"/>
    <row r="2097" s="1" customFormat="1" x14ac:dyDescent="0.35"/>
    <row r="2098" s="1" customFormat="1" x14ac:dyDescent="0.35"/>
    <row r="2099" s="1" customFormat="1" x14ac:dyDescent="0.35"/>
    <row r="2100" s="1" customFormat="1" x14ac:dyDescent="0.35"/>
    <row r="2101" s="1" customFormat="1" x14ac:dyDescent="0.35"/>
    <row r="2102" s="1" customFormat="1" x14ac:dyDescent="0.35"/>
    <row r="2103" s="1" customFormat="1" x14ac:dyDescent="0.35"/>
    <row r="2104" s="1" customFormat="1" x14ac:dyDescent="0.35"/>
    <row r="2105" s="1" customFormat="1" x14ac:dyDescent="0.35"/>
    <row r="2106" s="1" customFormat="1" x14ac:dyDescent="0.35"/>
    <row r="2107" s="1" customFormat="1" x14ac:dyDescent="0.35"/>
    <row r="2108" s="1" customFormat="1" x14ac:dyDescent="0.35"/>
    <row r="2109" s="1" customFormat="1" x14ac:dyDescent="0.35"/>
    <row r="2110" s="1" customFormat="1" x14ac:dyDescent="0.35"/>
    <row r="2111" s="1" customFormat="1" x14ac:dyDescent="0.35"/>
    <row r="2112" s="1" customFormat="1" x14ac:dyDescent="0.35"/>
    <row r="2113" s="1" customFormat="1" x14ac:dyDescent="0.35"/>
    <row r="2114" s="1" customFormat="1" x14ac:dyDescent="0.35"/>
    <row r="2115" s="1" customFormat="1" x14ac:dyDescent="0.35"/>
    <row r="2116" s="1" customFormat="1" x14ac:dyDescent="0.35"/>
    <row r="2117" s="1" customFormat="1" x14ac:dyDescent="0.35"/>
    <row r="2118" s="1" customFormat="1" x14ac:dyDescent="0.35"/>
    <row r="2119" s="1" customFormat="1" x14ac:dyDescent="0.35"/>
    <row r="2120" s="1" customFormat="1" x14ac:dyDescent="0.35"/>
    <row r="2121" s="1" customFormat="1" x14ac:dyDescent="0.35"/>
    <row r="2122" s="1" customFormat="1" x14ac:dyDescent="0.35"/>
    <row r="2123" s="1" customFormat="1" x14ac:dyDescent="0.35"/>
    <row r="2124" s="1" customFormat="1" x14ac:dyDescent="0.35"/>
    <row r="2125" s="1" customFormat="1" x14ac:dyDescent="0.35"/>
    <row r="2126" s="1" customFormat="1" x14ac:dyDescent="0.35"/>
    <row r="2127" s="1" customFormat="1" x14ac:dyDescent="0.35"/>
    <row r="2128" s="1" customFormat="1" x14ac:dyDescent="0.35"/>
    <row r="2129" s="1" customFormat="1" x14ac:dyDescent="0.35"/>
    <row r="2130" s="1" customFormat="1" x14ac:dyDescent="0.35"/>
    <row r="2131" s="1" customFormat="1" x14ac:dyDescent="0.35"/>
    <row r="2132" s="1" customFormat="1" x14ac:dyDescent="0.35"/>
    <row r="2133" s="1" customFormat="1" x14ac:dyDescent="0.35"/>
    <row r="2134" s="1" customFormat="1" x14ac:dyDescent="0.35"/>
    <row r="2135" s="1" customFormat="1" x14ac:dyDescent="0.35"/>
    <row r="2136" s="1" customFormat="1" x14ac:dyDescent="0.35"/>
    <row r="2137" s="1" customFormat="1" x14ac:dyDescent="0.35"/>
    <row r="2138" s="1" customFormat="1" x14ac:dyDescent="0.35"/>
    <row r="2139" s="1" customFormat="1" x14ac:dyDescent="0.35"/>
    <row r="2140" s="1" customFormat="1" x14ac:dyDescent="0.35"/>
    <row r="2141" s="1" customFormat="1" x14ac:dyDescent="0.35"/>
    <row r="2142" s="1" customFormat="1" x14ac:dyDescent="0.35"/>
    <row r="2143" s="1" customFormat="1" x14ac:dyDescent="0.35"/>
    <row r="2144" s="1" customFormat="1" x14ac:dyDescent="0.35"/>
    <row r="2145" s="1" customFormat="1" x14ac:dyDescent="0.35"/>
    <row r="2146" s="1" customFormat="1" x14ac:dyDescent="0.35"/>
    <row r="2147" s="1" customFormat="1" x14ac:dyDescent="0.35"/>
    <row r="2148" s="1" customFormat="1" x14ac:dyDescent="0.35"/>
    <row r="2149" s="1" customFormat="1" x14ac:dyDescent="0.35"/>
    <row r="2150" s="1" customFormat="1" x14ac:dyDescent="0.35"/>
    <row r="2151" s="1" customFormat="1" x14ac:dyDescent="0.35"/>
    <row r="2152" s="1" customFormat="1" x14ac:dyDescent="0.35"/>
    <row r="2153" s="1" customFormat="1" x14ac:dyDescent="0.35"/>
    <row r="2154" s="1" customFormat="1" x14ac:dyDescent="0.35"/>
    <row r="2155" s="1" customFormat="1" x14ac:dyDescent="0.35"/>
    <row r="2156" s="1" customFormat="1" x14ac:dyDescent="0.35"/>
    <row r="2157" s="1" customFormat="1" x14ac:dyDescent="0.35"/>
    <row r="2158" s="1" customFormat="1" x14ac:dyDescent="0.35"/>
    <row r="2159" s="1" customFormat="1" x14ac:dyDescent="0.35"/>
    <row r="2160" s="1" customFormat="1" x14ac:dyDescent="0.35"/>
    <row r="2161" s="1" customFormat="1" x14ac:dyDescent="0.35"/>
    <row r="2162" s="1" customFormat="1" x14ac:dyDescent="0.35"/>
    <row r="2163" s="1" customFormat="1" x14ac:dyDescent="0.35"/>
    <row r="2164" s="1" customFormat="1" x14ac:dyDescent="0.35"/>
    <row r="2165" s="1" customFormat="1" x14ac:dyDescent="0.35"/>
    <row r="2166" s="1" customFormat="1" x14ac:dyDescent="0.35"/>
    <row r="2167" s="1" customFormat="1" x14ac:dyDescent="0.35"/>
    <row r="2168" s="1" customFormat="1" x14ac:dyDescent="0.35"/>
    <row r="2169" s="1" customFormat="1" x14ac:dyDescent="0.35"/>
    <row r="2170" s="1" customFormat="1" x14ac:dyDescent="0.35"/>
    <row r="2171" s="1" customFormat="1" x14ac:dyDescent="0.35"/>
    <row r="2172" s="1" customFormat="1" x14ac:dyDescent="0.35"/>
    <row r="2173" s="1" customFormat="1" x14ac:dyDescent="0.35"/>
    <row r="2174" s="1" customFormat="1" x14ac:dyDescent="0.35"/>
    <row r="2175" s="1" customFormat="1" x14ac:dyDescent="0.35"/>
    <row r="2176" s="1" customFormat="1" x14ac:dyDescent="0.35"/>
    <row r="2177" s="1" customFormat="1" x14ac:dyDescent="0.35"/>
    <row r="2178" s="1" customFormat="1" x14ac:dyDescent="0.35"/>
    <row r="2179" s="1" customFormat="1" x14ac:dyDescent="0.35"/>
    <row r="2180" s="1" customFormat="1" x14ac:dyDescent="0.35"/>
    <row r="2181" s="1" customFormat="1" x14ac:dyDescent="0.35"/>
    <row r="2182" s="1" customFormat="1" x14ac:dyDescent="0.35"/>
    <row r="2183" s="1" customFormat="1" x14ac:dyDescent="0.35"/>
    <row r="2184" s="1" customFormat="1" x14ac:dyDescent="0.35"/>
    <row r="2185" s="1" customFormat="1" x14ac:dyDescent="0.35"/>
    <row r="2186" s="1" customFormat="1" x14ac:dyDescent="0.35"/>
    <row r="2187" s="1" customFormat="1" x14ac:dyDescent="0.35"/>
    <row r="2188" s="1" customFormat="1" x14ac:dyDescent="0.35"/>
    <row r="2189" s="1" customFormat="1" x14ac:dyDescent="0.35"/>
    <row r="2190" s="1" customFormat="1" x14ac:dyDescent="0.35"/>
    <row r="2191" s="1" customFormat="1" x14ac:dyDescent="0.35"/>
    <row r="2192" s="1" customFormat="1" x14ac:dyDescent="0.35"/>
    <row r="2193" s="1" customFormat="1" x14ac:dyDescent="0.35"/>
    <row r="2194" s="1" customFormat="1" x14ac:dyDescent="0.35"/>
    <row r="2195" s="1" customFormat="1" x14ac:dyDescent="0.35"/>
    <row r="2196" s="1" customFormat="1" x14ac:dyDescent="0.35"/>
    <row r="2197" s="1" customFormat="1" x14ac:dyDescent="0.35"/>
    <row r="2198" s="1" customFormat="1" x14ac:dyDescent="0.35"/>
    <row r="2199" s="1" customFormat="1" x14ac:dyDescent="0.35"/>
    <row r="2200" s="1" customFormat="1" x14ac:dyDescent="0.35"/>
    <row r="2201" s="1" customFormat="1" x14ac:dyDescent="0.35"/>
    <row r="2202" s="1" customFormat="1" x14ac:dyDescent="0.35"/>
    <row r="2203" s="1" customFormat="1" x14ac:dyDescent="0.35"/>
    <row r="2204" s="1" customFormat="1" x14ac:dyDescent="0.35"/>
    <row r="2205" s="1" customFormat="1" x14ac:dyDescent="0.35"/>
    <row r="2206" s="1" customFormat="1" x14ac:dyDescent="0.35"/>
    <row r="2207" s="1" customFormat="1" x14ac:dyDescent="0.35"/>
    <row r="2208" s="1" customFormat="1" x14ac:dyDescent="0.35"/>
    <row r="2209" s="1" customFormat="1" x14ac:dyDescent="0.35"/>
    <row r="2210" s="1" customFormat="1" x14ac:dyDescent="0.35"/>
    <row r="2211" s="1" customFormat="1" x14ac:dyDescent="0.35"/>
    <row r="2212" s="1" customFormat="1" x14ac:dyDescent="0.35"/>
    <row r="2213" s="1" customFormat="1" x14ac:dyDescent="0.35"/>
    <row r="2214" s="1" customFormat="1" x14ac:dyDescent="0.35"/>
    <row r="2215" s="1" customFormat="1" x14ac:dyDescent="0.35"/>
    <row r="2216" s="1" customFormat="1" x14ac:dyDescent="0.35"/>
    <row r="2217" s="1" customFormat="1" x14ac:dyDescent="0.35"/>
    <row r="2218" s="1" customFormat="1" x14ac:dyDescent="0.35"/>
    <row r="2219" s="1" customFormat="1" x14ac:dyDescent="0.35"/>
    <row r="2220" s="1" customFormat="1" x14ac:dyDescent="0.35"/>
    <row r="2221" s="1" customFormat="1" x14ac:dyDescent="0.35"/>
    <row r="2222" s="1" customFormat="1" x14ac:dyDescent="0.35"/>
    <row r="2223" s="1" customFormat="1" x14ac:dyDescent="0.35"/>
    <row r="2224" s="1" customFormat="1" x14ac:dyDescent="0.35"/>
    <row r="2225" s="1" customFormat="1" x14ac:dyDescent="0.35"/>
    <row r="2226" s="1" customFormat="1" x14ac:dyDescent="0.35"/>
    <row r="2227" s="1" customFormat="1" x14ac:dyDescent="0.35"/>
    <row r="2228" s="1" customFormat="1" x14ac:dyDescent="0.35"/>
    <row r="2229" s="1" customFormat="1" x14ac:dyDescent="0.35"/>
    <row r="2230" s="1" customFormat="1" x14ac:dyDescent="0.35"/>
    <row r="2231" s="1" customFormat="1" x14ac:dyDescent="0.35"/>
    <row r="2232" s="1" customFormat="1" x14ac:dyDescent="0.35"/>
    <row r="2233" s="1" customFormat="1" x14ac:dyDescent="0.35"/>
    <row r="2234" s="1" customFormat="1" x14ac:dyDescent="0.35"/>
    <row r="2235" s="1" customFormat="1" x14ac:dyDescent="0.35"/>
    <row r="2236" s="1" customFormat="1" x14ac:dyDescent="0.35"/>
    <row r="2237" s="1" customFormat="1" x14ac:dyDescent="0.35"/>
    <row r="2238" s="1" customFormat="1" x14ac:dyDescent="0.35"/>
    <row r="2239" s="1" customFormat="1" x14ac:dyDescent="0.35"/>
    <row r="2240" s="1" customFormat="1" x14ac:dyDescent="0.35"/>
    <row r="2241" s="1" customFormat="1" x14ac:dyDescent="0.35"/>
    <row r="2242" s="1" customFormat="1" x14ac:dyDescent="0.35"/>
    <row r="2243" s="1" customFormat="1" x14ac:dyDescent="0.35"/>
    <row r="2244" s="1" customFormat="1" x14ac:dyDescent="0.35"/>
    <row r="2245" s="1" customFormat="1" x14ac:dyDescent="0.35"/>
    <row r="2246" s="1" customFormat="1" x14ac:dyDescent="0.35"/>
    <row r="2247" s="1" customFormat="1" x14ac:dyDescent="0.35"/>
    <row r="2248" s="1" customFormat="1" x14ac:dyDescent="0.35"/>
    <row r="2249" s="1" customFormat="1" x14ac:dyDescent="0.35"/>
    <row r="2250" s="1" customFormat="1" x14ac:dyDescent="0.35"/>
    <row r="2251" s="1" customFormat="1" x14ac:dyDescent="0.35"/>
    <row r="2252" s="1" customFormat="1" x14ac:dyDescent="0.35"/>
    <row r="2253" s="1" customFormat="1" x14ac:dyDescent="0.35"/>
    <row r="2254" s="1" customFormat="1" x14ac:dyDescent="0.35"/>
    <row r="2255" s="1" customFormat="1" x14ac:dyDescent="0.35"/>
    <row r="2256" s="1" customFormat="1" x14ac:dyDescent="0.35"/>
    <row r="2257" s="1" customFormat="1" x14ac:dyDescent="0.35"/>
    <row r="2258" s="1" customFormat="1" x14ac:dyDescent="0.35"/>
    <row r="2259" s="1" customFormat="1" x14ac:dyDescent="0.35"/>
    <row r="2260" s="1" customFormat="1" x14ac:dyDescent="0.35"/>
    <row r="2261" s="1" customFormat="1" x14ac:dyDescent="0.35"/>
    <row r="2262" s="1" customFormat="1" x14ac:dyDescent="0.35"/>
    <row r="2263" s="1" customFormat="1" x14ac:dyDescent="0.35"/>
    <row r="2264" s="1" customFormat="1" x14ac:dyDescent="0.35"/>
    <row r="2265" s="1" customFormat="1" x14ac:dyDescent="0.35"/>
    <row r="2266" s="1" customFormat="1" x14ac:dyDescent="0.35"/>
    <row r="2267" s="1" customFormat="1" x14ac:dyDescent="0.35"/>
    <row r="2268" s="1" customFormat="1" x14ac:dyDescent="0.35"/>
    <row r="2269" s="1" customFormat="1" x14ac:dyDescent="0.35"/>
    <row r="2270" s="1" customFormat="1" x14ac:dyDescent="0.35"/>
    <row r="2271" s="1" customFormat="1" x14ac:dyDescent="0.35"/>
    <row r="2272" s="1" customFormat="1" x14ac:dyDescent="0.35"/>
    <row r="2273" s="1" customFormat="1" x14ac:dyDescent="0.35"/>
    <row r="2274" s="1" customFormat="1" x14ac:dyDescent="0.35"/>
    <row r="2275" s="1" customFormat="1" x14ac:dyDescent="0.35"/>
    <row r="2276" s="1" customFormat="1" x14ac:dyDescent="0.35"/>
    <row r="2277" s="1" customFormat="1" x14ac:dyDescent="0.35"/>
    <row r="2278" s="1" customFormat="1" x14ac:dyDescent="0.35"/>
    <row r="2279" s="1" customFormat="1" x14ac:dyDescent="0.35"/>
    <row r="2280" s="1" customFormat="1" x14ac:dyDescent="0.35"/>
    <row r="2281" s="1" customFormat="1" x14ac:dyDescent="0.35"/>
    <row r="2282" s="1" customFormat="1" x14ac:dyDescent="0.35"/>
    <row r="2283" s="1" customFormat="1" x14ac:dyDescent="0.35"/>
    <row r="2284" s="1" customFormat="1" x14ac:dyDescent="0.35"/>
    <row r="2285" s="1" customFormat="1" x14ac:dyDescent="0.35"/>
    <row r="2286" s="1" customFormat="1" x14ac:dyDescent="0.35"/>
    <row r="2287" s="1" customFormat="1" x14ac:dyDescent="0.35"/>
    <row r="2288" s="1" customFormat="1" x14ac:dyDescent="0.35"/>
    <row r="2289" s="1" customFormat="1" x14ac:dyDescent="0.35"/>
    <row r="2290" s="1" customFormat="1" x14ac:dyDescent="0.35"/>
    <row r="2291" s="1" customFormat="1" x14ac:dyDescent="0.35"/>
    <row r="2292" s="1" customFormat="1" x14ac:dyDescent="0.35"/>
    <row r="2293" s="1" customFormat="1" x14ac:dyDescent="0.35"/>
    <row r="2294" s="1" customFormat="1" x14ac:dyDescent="0.35"/>
    <row r="2295" s="1" customFormat="1" x14ac:dyDescent="0.35"/>
    <row r="2296" s="1" customFormat="1" x14ac:dyDescent="0.35"/>
    <row r="2297" s="1" customFormat="1" x14ac:dyDescent="0.35"/>
    <row r="2298" s="1" customFormat="1" x14ac:dyDescent="0.35"/>
    <row r="2299" s="1" customFormat="1" x14ac:dyDescent="0.35"/>
    <row r="2300" s="1" customFormat="1" x14ac:dyDescent="0.35"/>
    <row r="2301" s="1" customFormat="1" x14ac:dyDescent="0.35"/>
    <row r="2302" s="1" customFormat="1" x14ac:dyDescent="0.35"/>
    <row r="2303" s="1" customFormat="1" x14ac:dyDescent="0.35"/>
    <row r="2304" s="1" customFormat="1" x14ac:dyDescent="0.35"/>
    <row r="2305" s="1" customFormat="1" x14ac:dyDescent="0.35"/>
    <row r="2306" s="1" customFormat="1" x14ac:dyDescent="0.35"/>
    <row r="2307" s="1" customFormat="1" x14ac:dyDescent="0.35"/>
    <row r="2308" s="1" customFormat="1" x14ac:dyDescent="0.35"/>
    <row r="2309" s="1" customFormat="1" x14ac:dyDescent="0.35"/>
    <row r="2310" s="1" customFormat="1" x14ac:dyDescent="0.35"/>
    <row r="2311" s="1" customFormat="1" x14ac:dyDescent="0.35"/>
    <row r="2312" s="1" customFormat="1" x14ac:dyDescent="0.35"/>
    <row r="2313" s="1" customFormat="1" x14ac:dyDescent="0.35"/>
    <row r="2314" s="1" customFormat="1" x14ac:dyDescent="0.35"/>
    <row r="2315" s="1" customFormat="1" x14ac:dyDescent="0.35"/>
    <row r="2316" s="1" customFormat="1" x14ac:dyDescent="0.35"/>
    <row r="2317" s="1" customFormat="1" x14ac:dyDescent="0.35"/>
    <row r="2318" s="1" customFormat="1" x14ac:dyDescent="0.35"/>
    <row r="2319" s="1" customFormat="1" x14ac:dyDescent="0.35"/>
    <row r="2320" s="1" customFormat="1" x14ac:dyDescent="0.35"/>
    <row r="2321" s="1" customFormat="1" x14ac:dyDescent="0.35"/>
    <row r="2322" s="1" customFormat="1" x14ac:dyDescent="0.35"/>
    <row r="2323" s="1" customFormat="1" x14ac:dyDescent="0.35"/>
    <row r="2324" s="1" customFormat="1" x14ac:dyDescent="0.35"/>
    <row r="2325" s="1" customFormat="1" x14ac:dyDescent="0.35"/>
    <row r="2326" s="1" customFormat="1" x14ac:dyDescent="0.35"/>
    <row r="2327" s="1" customFormat="1" x14ac:dyDescent="0.35"/>
    <row r="2328" s="1" customFormat="1" x14ac:dyDescent="0.35"/>
    <row r="2329" s="1" customFormat="1" x14ac:dyDescent="0.35"/>
    <row r="2330" s="1" customFormat="1" x14ac:dyDescent="0.35"/>
    <row r="2331" s="1" customFormat="1" x14ac:dyDescent="0.35"/>
    <row r="2332" s="1" customFormat="1" x14ac:dyDescent="0.35"/>
    <row r="2333" s="1" customFormat="1" x14ac:dyDescent="0.35"/>
    <row r="2334" s="1" customFormat="1" x14ac:dyDescent="0.35"/>
    <row r="2335" s="1" customFormat="1" x14ac:dyDescent="0.35"/>
    <row r="2336" s="1" customFormat="1" x14ac:dyDescent="0.35"/>
    <row r="2337" s="1" customFormat="1" x14ac:dyDescent="0.35"/>
    <row r="2338" s="1" customFormat="1" x14ac:dyDescent="0.35"/>
    <row r="2339" s="1" customFormat="1" x14ac:dyDescent="0.35"/>
    <row r="2340" s="1" customFormat="1" x14ac:dyDescent="0.35"/>
    <row r="2341" s="1" customFormat="1" x14ac:dyDescent="0.35"/>
    <row r="2342" s="1" customFormat="1" x14ac:dyDescent="0.35"/>
    <row r="2343" s="1" customFormat="1" x14ac:dyDescent="0.35"/>
    <row r="2344" s="1" customFormat="1" x14ac:dyDescent="0.35"/>
    <row r="2345" s="1" customFormat="1" x14ac:dyDescent="0.35"/>
    <row r="2346" s="1" customFormat="1" x14ac:dyDescent="0.35"/>
    <row r="2347" s="1" customFormat="1" x14ac:dyDescent="0.35"/>
    <row r="2348" s="1" customFormat="1" x14ac:dyDescent="0.35"/>
    <row r="2349" s="1" customFormat="1" x14ac:dyDescent="0.35"/>
    <row r="2350" s="1" customFormat="1" x14ac:dyDescent="0.35"/>
    <row r="2351" s="1" customFormat="1" x14ac:dyDescent="0.35"/>
    <row r="2352" s="1" customFormat="1" x14ac:dyDescent="0.35"/>
    <row r="2353" s="1" customFormat="1" x14ac:dyDescent="0.35"/>
    <row r="2354" s="1" customFormat="1" x14ac:dyDescent="0.35"/>
    <row r="2355" s="1" customFormat="1" x14ac:dyDescent="0.35"/>
    <row r="2356" s="1" customFormat="1" x14ac:dyDescent="0.35"/>
    <row r="2357" s="1" customFormat="1" x14ac:dyDescent="0.35"/>
    <row r="2358" s="1" customFormat="1" x14ac:dyDescent="0.35"/>
    <row r="2359" s="1" customFormat="1" x14ac:dyDescent="0.35"/>
    <row r="2360" s="1" customFormat="1" x14ac:dyDescent="0.35"/>
    <row r="2361" s="1" customFormat="1" x14ac:dyDescent="0.35"/>
    <row r="2362" s="1" customFormat="1" x14ac:dyDescent="0.35"/>
    <row r="2363" s="1" customFormat="1" x14ac:dyDescent="0.35"/>
    <row r="2364" s="1" customFormat="1" x14ac:dyDescent="0.35"/>
    <row r="2365" s="1" customFormat="1" x14ac:dyDescent="0.35"/>
    <row r="2366" s="1" customFormat="1" x14ac:dyDescent="0.35"/>
    <row r="2367" s="1" customFormat="1" x14ac:dyDescent="0.35"/>
    <row r="2368" s="1" customFormat="1" x14ac:dyDescent="0.35"/>
    <row r="2369" s="1" customFormat="1" x14ac:dyDescent="0.35"/>
    <row r="2370" s="1" customFormat="1" x14ac:dyDescent="0.35"/>
    <row r="2371" s="1" customFormat="1" x14ac:dyDescent="0.35"/>
    <row r="2372" s="1" customFormat="1" x14ac:dyDescent="0.35"/>
    <row r="2373" s="1" customFormat="1" x14ac:dyDescent="0.35"/>
    <row r="2374" s="1" customFormat="1" x14ac:dyDescent="0.35"/>
    <row r="2375" s="1" customFormat="1" x14ac:dyDescent="0.35"/>
    <row r="2376" s="1" customFormat="1" x14ac:dyDescent="0.35"/>
    <row r="2377" s="1" customFormat="1" x14ac:dyDescent="0.35"/>
    <row r="2378" s="1" customFormat="1" x14ac:dyDescent="0.35"/>
    <row r="2379" s="1" customFormat="1" x14ac:dyDescent="0.35"/>
    <row r="2380" s="1" customFormat="1" x14ac:dyDescent="0.35"/>
    <row r="2381" s="1" customFormat="1" x14ac:dyDescent="0.35"/>
    <row r="2382" s="1" customFormat="1" x14ac:dyDescent="0.35"/>
    <row r="2383" s="1" customFormat="1" x14ac:dyDescent="0.35"/>
    <row r="2384" s="1" customFormat="1" x14ac:dyDescent="0.35"/>
    <row r="2385" s="1" customFormat="1" x14ac:dyDescent="0.35"/>
    <row r="2386" s="1" customFormat="1" x14ac:dyDescent="0.35"/>
    <row r="2387" s="1" customFormat="1" x14ac:dyDescent="0.35"/>
    <row r="2388" s="1" customFormat="1" x14ac:dyDescent="0.35"/>
    <row r="2389" s="1" customFormat="1" x14ac:dyDescent="0.35"/>
    <row r="2390" s="1" customFormat="1" x14ac:dyDescent="0.35"/>
    <row r="2391" s="1" customFormat="1" x14ac:dyDescent="0.35"/>
    <row r="2392" s="1" customFormat="1" x14ac:dyDescent="0.35"/>
    <row r="2393" s="1" customFormat="1" x14ac:dyDescent="0.35"/>
    <row r="2394" s="1" customFormat="1" x14ac:dyDescent="0.35"/>
    <row r="2395" s="1" customFormat="1" x14ac:dyDescent="0.35"/>
    <row r="2396" s="1" customFormat="1" x14ac:dyDescent="0.35"/>
    <row r="2397" s="1" customFormat="1" x14ac:dyDescent="0.35"/>
    <row r="2398" s="1" customFormat="1" x14ac:dyDescent="0.35"/>
    <row r="2399" s="1" customFormat="1" x14ac:dyDescent="0.35"/>
    <row r="2400" s="1" customFormat="1" x14ac:dyDescent="0.35"/>
    <row r="2401" s="1" customFormat="1" x14ac:dyDescent="0.35"/>
    <row r="2402" s="1" customFormat="1" x14ac:dyDescent="0.35"/>
    <row r="2403" s="1" customFormat="1" x14ac:dyDescent="0.35"/>
    <row r="2404" s="1" customFormat="1" x14ac:dyDescent="0.35"/>
    <row r="2405" s="1" customFormat="1" x14ac:dyDescent="0.35"/>
    <row r="2406" s="1" customFormat="1" x14ac:dyDescent="0.35"/>
    <row r="2407" s="1" customFormat="1" x14ac:dyDescent="0.35"/>
    <row r="2408" s="1" customFormat="1" x14ac:dyDescent="0.35"/>
    <row r="2409" s="1" customFormat="1" x14ac:dyDescent="0.35"/>
    <row r="2410" s="1" customFormat="1" x14ac:dyDescent="0.35"/>
    <row r="2411" s="1" customFormat="1" x14ac:dyDescent="0.35"/>
    <row r="2412" s="1" customFormat="1" x14ac:dyDescent="0.35"/>
    <row r="2413" s="1" customFormat="1" x14ac:dyDescent="0.35"/>
    <row r="2414" s="1" customFormat="1" x14ac:dyDescent="0.35"/>
    <row r="2415" s="1" customFormat="1" x14ac:dyDescent="0.35"/>
    <row r="2416" s="1" customFormat="1" x14ac:dyDescent="0.35"/>
    <row r="2417" s="1" customFormat="1" x14ac:dyDescent="0.35"/>
    <row r="2418" s="1" customFormat="1" x14ac:dyDescent="0.35"/>
    <row r="2419" s="1" customFormat="1" x14ac:dyDescent="0.35"/>
    <row r="2420" s="1" customFormat="1" x14ac:dyDescent="0.35"/>
    <row r="2421" s="1" customFormat="1" x14ac:dyDescent="0.35"/>
    <row r="2422" s="1" customFormat="1" x14ac:dyDescent="0.35"/>
    <row r="2423" s="1" customFormat="1" x14ac:dyDescent="0.35"/>
    <row r="2424" s="1" customFormat="1" x14ac:dyDescent="0.35"/>
    <row r="2425" s="1" customFormat="1" x14ac:dyDescent="0.35"/>
    <row r="2426" s="1" customFormat="1" x14ac:dyDescent="0.35"/>
    <row r="2427" s="1" customFormat="1" x14ac:dyDescent="0.35"/>
    <row r="2428" s="1" customFormat="1" x14ac:dyDescent="0.35"/>
    <row r="2429" s="1" customFormat="1" x14ac:dyDescent="0.35"/>
    <row r="2430" s="1" customFormat="1" x14ac:dyDescent="0.35"/>
    <row r="2431" s="1" customFormat="1" x14ac:dyDescent="0.35"/>
    <row r="2432" s="1" customFormat="1" x14ac:dyDescent="0.35"/>
    <row r="2433" s="1" customFormat="1" x14ac:dyDescent="0.35"/>
    <row r="2434" s="1" customFormat="1" x14ac:dyDescent="0.35"/>
    <row r="2435" s="1" customFormat="1" x14ac:dyDescent="0.35"/>
    <row r="2436" s="1" customFormat="1" x14ac:dyDescent="0.35"/>
    <row r="2437" s="1" customFormat="1" x14ac:dyDescent="0.35"/>
    <row r="2438" s="1" customFormat="1" x14ac:dyDescent="0.35"/>
    <row r="2439" s="1" customFormat="1" x14ac:dyDescent="0.35"/>
    <row r="2440" s="1" customFormat="1" x14ac:dyDescent="0.35"/>
    <row r="2441" s="1" customFormat="1" x14ac:dyDescent="0.35"/>
    <row r="2442" s="1" customFormat="1" x14ac:dyDescent="0.35"/>
    <row r="2443" s="1" customFormat="1" x14ac:dyDescent="0.35"/>
    <row r="2444" s="1" customFormat="1" x14ac:dyDescent="0.35"/>
    <row r="2445" s="1" customFormat="1" x14ac:dyDescent="0.35"/>
    <row r="2446" s="1" customFormat="1" x14ac:dyDescent="0.35"/>
    <row r="2447" s="1" customFormat="1" x14ac:dyDescent="0.35"/>
    <row r="2448" s="1" customFormat="1" x14ac:dyDescent="0.35"/>
    <row r="2449" s="1" customFormat="1" x14ac:dyDescent="0.35"/>
    <row r="2450" s="1" customFormat="1" x14ac:dyDescent="0.35"/>
    <row r="2451" s="1" customFormat="1" x14ac:dyDescent="0.35"/>
    <row r="2452" s="1" customFormat="1" x14ac:dyDescent="0.35"/>
    <row r="2453" s="1" customFormat="1" x14ac:dyDescent="0.35"/>
    <row r="2454" s="1" customFormat="1" x14ac:dyDescent="0.35"/>
    <row r="2455" s="1" customFormat="1" x14ac:dyDescent="0.35"/>
    <row r="2456" s="1" customFormat="1" x14ac:dyDescent="0.35"/>
    <row r="2457" s="1" customFormat="1" x14ac:dyDescent="0.35"/>
    <row r="2458" s="1" customFormat="1" x14ac:dyDescent="0.35"/>
    <row r="2459" s="1" customFormat="1" x14ac:dyDescent="0.35"/>
    <row r="2460" s="1" customFormat="1" x14ac:dyDescent="0.35"/>
    <row r="2461" s="1" customFormat="1" x14ac:dyDescent="0.35"/>
    <row r="2462" s="1" customFormat="1" x14ac:dyDescent="0.35"/>
    <row r="2463" s="1" customFormat="1" x14ac:dyDescent="0.35"/>
    <row r="2464" s="1" customFormat="1" x14ac:dyDescent="0.35"/>
    <row r="2465" s="1" customFormat="1" x14ac:dyDescent="0.35"/>
    <row r="2466" s="1" customFormat="1" x14ac:dyDescent="0.35"/>
    <row r="2467" s="1" customFormat="1" x14ac:dyDescent="0.35"/>
    <row r="2468" s="1" customFormat="1" x14ac:dyDescent="0.35"/>
    <row r="2469" s="1" customFormat="1" x14ac:dyDescent="0.35"/>
    <row r="2470" s="1" customFormat="1" x14ac:dyDescent="0.35"/>
    <row r="2471" s="1" customFormat="1" x14ac:dyDescent="0.35"/>
    <row r="2472" s="1" customFormat="1" x14ac:dyDescent="0.35"/>
    <row r="2473" s="1" customFormat="1" x14ac:dyDescent="0.35"/>
    <row r="2474" s="1" customFormat="1" x14ac:dyDescent="0.35"/>
    <row r="2475" s="1" customFormat="1" x14ac:dyDescent="0.35"/>
    <row r="2476" s="1" customFormat="1" x14ac:dyDescent="0.35"/>
    <row r="2477" s="1" customFormat="1" x14ac:dyDescent="0.35"/>
    <row r="2478" s="1" customFormat="1" x14ac:dyDescent="0.35"/>
    <row r="2479" s="1" customFormat="1" x14ac:dyDescent="0.35"/>
    <row r="2480" s="1" customFormat="1" x14ac:dyDescent="0.35"/>
    <row r="2481" s="1" customFormat="1" x14ac:dyDescent="0.35"/>
    <row r="2482" s="1" customFormat="1" x14ac:dyDescent="0.35"/>
    <row r="2483" s="1" customFormat="1" x14ac:dyDescent="0.35"/>
    <row r="2484" s="1" customFormat="1" x14ac:dyDescent="0.35"/>
    <row r="2485" s="1" customFormat="1" x14ac:dyDescent="0.35"/>
    <row r="2486" s="1" customFormat="1" x14ac:dyDescent="0.35"/>
    <row r="2487" s="1" customFormat="1" x14ac:dyDescent="0.35"/>
    <row r="2488" s="1" customFormat="1" x14ac:dyDescent="0.35"/>
    <row r="2489" s="1" customFormat="1" x14ac:dyDescent="0.35"/>
    <row r="2490" s="1" customFormat="1" x14ac:dyDescent="0.35"/>
    <row r="2491" s="1" customFormat="1" x14ac:dyDescent="0.35"/>
    <row r="2492" s="1" customFormat="1" x14ac:dyDescent="0.35"/>
    <row r="2493" s="1" customFormat="1" x14ac:dyDescent="0.35"/>
    <row r="2494" s="1" customFormat="1" x14ac:dyDescent="0.35"/>
    <row r="2495" s="1" customFormat="1" x14ac:dyDescent="0.35"/>
    <row r="2496" s="1" customFormat="1" x14ac:dyDescent="0.35"/>
    <row r="2497" s="1" customFormat="1" x14ac:dyDescent="0.35"/>
    <row r="2498" s="1" customFormat="1" x14ac:dyDescent="0.35"/>
    <row r="2499" s="1" customFormat="1" x14ac:dyDescent="0.35"/>
    <row r="2500" s="1" customFormat="1" x14ac:dyDescent="0.35"/>
    <row r="2501" s="1" customFormat="1" x14ac:dyDescent="0.35"/>
    <row r="2502" s="1" customFormat="1" x14ac:dyDescent="0.35"/>
    <row r="2503" s="1" customFormat="1" x14ac:dyDescent="0.35"/>
    <row r="2504" s="1" customFormat="1" x14ac:dyDescent="0.35"/>
    <row r="2505" s="1" customFormat="1" x14ac:dyDescent="0.35"/>
    <row r="2506" s="1" customFormat="1" x14ac:dyDescent="0.35"/>
    <row r="2507" s="1" customFormat="1" x14ac:dyDescent="0.35"/>
    <row r="2508" s="1" customFormat="1" x14ac:dyDescent="0.35"/>
    <row r="2509" s="1" customFormat="1" x14ac:dyDescent="0.35"/>
    <row r="2510" s="1" customFormat="1" x14ac:dyDescent="0.35"/>
    <row r="2511" s="1" customFormat="1" x14ac:dyDescent="0.35"/>
    <row r="2512" s="1" customFormat="1" x14ac:dyDescent="0.35"/>
    <row r="2513" s="1" customFormat="1" x14ac:dyDescent="0.35"/>
    <row r="2514" s="1" customFormat="1" x14ac:dyDescent="0.35"/>
    <row r="2515" s="1" customFormat="1" x14ac:dyDescent="0.35"/>
    <row r="2516" s="1" customFormat="1" x14ac:dyDescent="0.35"/>
    <row r="2517" s="1" customFormat="1" x14ac:dyDescent="0.35"/>
    <row r="2518" s="1" customFormat="1" x14ac:dyDescent="0.35"/>
    <row r="2519" s="1" customFormat="1" x14ac:dyDescent="0.35"/>
    <row r="2520" s="1" customFormat="1" x14ac:dyDescent="0.35"/>
    <row r="2521" s="1" customFormat="1" x14ac:dyDescent="0.35"/>
    <row r="2522" s="1" customFormat="1" x14ac:dyDescent="0.35"/>
    <row r="2523" s="1" customFormat="1" x14ac:dyDescent="0.35"/>
    <row r="2524" s="1" customFormat="1" x14ac:dyDescent="0.35"/>
    <row r="2525" s="1" customFormat="1" x14ac:dyDescent="0.35"/>
    <row r="2526" s="1" customFormat="1" x14ac:dyDescent="0.35"/>
    <row r="2527" s="1" customFormat="1" x14ac:dyDescent="0.35"/>
    <row r="2528" s="1" customFormat="1" x14ac:dyDescent="0.35"/>
    <row r="2529" s="1" customFormat="1" x14ac:dyDescent="0.35"/>
    <row r="2530" s="1" customFormat="1" x14ac:dyDescent="0.35"/>
    <row r="2531" s="1" customFormat="1" x14ac:dyDescent="0.35"/>
    <row r="2532" s="1" customFormat="1" x14ac:dyDescent="0.35"/>
    <row r="2533" s="1" customFormat="1" x14ac:dyDescent="0.35"/>
    <row r="2534" s="1" customFormat="1" x14ac:dyDescent="0.35"/>
    <row r="2535" s="1" customFormat="1" x14ac:dyDescent="0.35"/>
    <row r="2536" s="1" customFormat="1" x14ac:dyDescent="0.35"/>
    <row r="2537" s="1" customFormat="1" x14ac:dyDescent="0.35"/>
    <row r="2538" s="1" customFormat="1" x14ac:dyDescent="0.35"/>
    <row r="2539" s="1" customFormat="1" x14ac:dyDescent="0.35"/>
    <row r="2540" s="1" customFormat="1" x14ac:dyDescent="0.35"/>
    <row r="2541" s="1" customFormat="1" x14ac:dyDescent="0.35"/>
    <row r="2542" s="1" customFormat="1" x14ac:dyDescent="0.35"/>
    <row r="2543" s="1" customFormat="1" x14ac:dyDescent="0.35"/>
    <row r="2544" s="1" customFormat="1" x14ac:dyDescent="0.35"/>
    <row r="2545" s="1" customFormat="1" x14ac:dyDescent="0.35"/>
    <row r="2546" s="1" customFormat="1" x14ac:dyDescent="0.35"/>
    <row r="2547" s="1" customFormat="1" x14ac:dyDescent="0.35"/>
    <row r="2548" s="1" customFormat="1" x14ac:dyDescent="0.35"/>
    <row r="2549" s="1" customFormat="1" x14ac:dyDescent="0.35"/>
    <row r="2550" s="1" customFormat="1" x14ac:dyDescent="0.35"/>
    <row r="2551" s="1" customFormat="1" x14ac:dyDescent="0.35"/>
    <row r="2552" s="1" customFormat="1" x14ac:dyDescent="0.35"/>
    <row r="2553" s="1" customFormat="1" x14ac:dyDescent="0.35"/>
    <row r="2554" s="1" customFormat="1" x14ac:dyDescent="0.35"/>
    <row r="2555" s="1" customFormat="1" x14ac:dyDescent="0.35"/>
    <row r="2556" s="1" customFormat="1" x14ac:dyDescent="0.35"/>
    <row r="2557" s="1" customFormat="1" x14ac:dyDescent="0.35"/>
    <row r="2558" s="1" customFormat="1" x14ac:dyDescent="0.35"/>
    <row r="2559" s="1" customFormat="1" x14ac:dyDescent="0.35"/>
    <row r="2560" s="1" customFormat="1" x14ac:dyDescent="0.35"/>
    <row r="2561" s="1" customFormat="1" x14ac:dyDescent="0.35"/>
    <row r="2562" s="1" customFormat="1" x14ac:dyDescent="0.35"/>
    <row r="2563" s="1" customFormat="1" x14ac:dyDescent="0.35"/>
    <row r="2564" s="1" customFormat="1" x14ac:dyDescent="0.35"/>
    <row r="2565" s="1" customFormat="1" x14ac:dyDescent="0.35"/>
    <row r="2566" s="1" customFormat="1" x14ac:dyDescent="0.35"/>
    <row r="2567" s="1" customFormat="1" x14ac:dyDescent="0.35"/>
    <row r="2568" s="1" customFormat="1" x14ac:dyDescent="0.35"/>
    <row r="2569" s="1" customFormat="1" x14ac:dyDescent="0.35"/>
    <row r="2570" s="1" customFormat="1" x14ac:dyDescent="0.35"/>
    <row r="2571" s="1" customFormat="1" x14ac:dyDescent="0.35"/>
    <row r="2572" s="1" customFormat="1" x14ac:dyDescent="0.35"/>
    <row r="2573" s="1" customFormat="1" x14ac:dyDescent="0.35"/>
    <row r="2574" s="1" customFormat="1" x14ac:dyDescent="0.35"/>
    <row r="2575" s="1" customFormat="1" x14ac:dyDescent="0.35"/>
    <row r="2576" s="1" customFormat="1" x14ac:dyDescent="0.35"/>
    <row r="2577" s="1" customFormat="1" x14ac:dyDescent="0.35"/>
    <row r="2578" s="1" customFormat="1" x14ac:dyDescent="0.35"/>
    <row r="2579" s="1" customFormat="1" x14ac:dyDescent="0.35"/>
    <row r="2580" s="1" customFormat="1" x14ac:dyDescent="0.35"/>
    <row r="2581" s="1" customFormat="1" x14ac:dyDescent="0.35"/>
    <row r="2582" s="1" customFormat="1" x14ac:dyDescent="0.35"/>
    <row r="2583" s="1" customFormat="1" x14ac:dyDescent="0.35"/>
    <row r="2584" s="1" customFormat="1" x14ac:dyDescent="0.35"/>
    <row r="2585" s="1" customFormat="1" x14ac:dyDescent="0.35"/>
    <row r="2586" s="1" customFormat="1" x14ac:dyDescent="0.35"/>
    <row r="2587" s="1" customFormat="1" x14ac:dyDescent="0.35"/>
    <row r="2588" s="1" customFormat="1" x14ac:dyDescent="0.35"/>
    <row r="2589" s="1" customFormat="1" x14ac:dyDescent="0.35"/>
    <row r="2590" s="1" customFormat="1" x14ac:dyDescent="0.35"/>
    <row r="2591" s="1" customFormat="1" x14ac:dyDescent="0.35"/>
    <row r="2592" s="1" customFormat="1" x14ac:dyDescent="0.35"/>
    <row r="2593" s="1" customFormat="1" x14ac:dyDescent="0.35"/>
    <row r="2594" s="1" customFormat="1" x14ac:dyDescent="0.35"/>
    <row r="2595" s="1" customFormat="1" x14ac:dyDescent="0.35"/>
    <row r="2596" s="1" customFormat="1" x14ac:dyDescent="0.35"/>
    <row r="2597" s="1" customFormat="1" x14ac:dyDescent="0.35"/>
    <row r="2598" s="1" customFormat="1" x14ac:dyDescent="0.35"/>
    <row r="2599" s="1" customFormat="1" x14ac:dyDescent="0.35"/>
    <row r="2600" s="1" customFormat="1" x14ac:dyDescent="0.35"/>
    <row r="2601" s="1" customFormat="1" x14ac:dyDescent="0.35"/>
    <row r="2602" s="1" customFormat="1" x14ac:dyDescent="0.35"/>
    <row r="2603" s="1" customFormat="1" x14ac:dyDescent="0.35"/>
    <row r="2604" s="1" customFormat="1" x14ac:dyDescent="0.35"/>
    <row r="2605" s="1" customFormat="1" x14ac:dyDescent="0.35"/>
    <row r="2606" s="1" customFormat="1" x14ac:dyDescent="0.35"/>
    <row r="2607" s="1" customFormat="1" x14ac:dyDescent="0.35"/>
    <row r="2608" s="1" customFormat="1" x14ac:dyDescent="0.35"/>
    <row r="2609" s="1" customFormat="1" x14ac:dyDescent="0.35"/>
    <row r="2610" s="1" customFormat="1" x14ac:dyDescent="0.35"/>
    <row r="2611" s="1" customFormat="1" x14ac:dyDescent="0.35"/>
    <row r="2612" s="1" customFormat="1" x14ac:dyDescent="0.35"/>
    <row r="2613" s="1" customFormat="1" x14ac:dyDescent="0.35"/>
    <row r="2614" s="1" customFormat="1" x14ac:dyDescent="0.35"/>
    <row r="2615" s="1" customFormat="1" x14ac:dyDescent="0.35"/>
    <row r="2616" s="1" customFormat="1" x14ac:dyDescent="0.35"/>
    <row r="2617" s="1" customFormat="1" x14ac:dyDescent="0.35"/>
    <row r="2618" s="1" customFormat="1" x14ac:dyDescent="0.35"/>
    <row r="2619" s="1" customFormat="1" x14ac:dyDescent="0.35"/>
    <row r="2620" s="1" customFormat="1" x14ac:dyDescent="0.35"/>
    <row r="2621" s="1" customFormat="1" x14ac:dyDescent="0.35"/>
    <row r="2622" s="1" customFormat="1" x14ac:dyDescent="0.35"/>
    <row r="2623" s="1" customFormat="1" x14ac:dyDescent="0.35"/>
    <row r="2624" s="1" customFormat="1" x14ac:dyDescent="0.35"/>
    <row r="2625" s="1" customFormat="1" x14ac:dyDescent="0.35"/>
    <row r="2626" s="1" customFormat="1" x14ac:dyDescent="0.35"/>
    <row r="2627" s="1" customFormat="1" x14ac:dyDescent="0.35"/>
    <row r="2628" s="1" customFormat="1" x14ac:dyDescent="0.35"/>
    <row r="2629" s="1" customFormat="1" x14ac:dyDescent="0.35"/>
    <row r="2630" s="1" customFormat="1" x14ac:dyDescent="0.35"/>
    <row r="2631" s="1" customFormat="1" x14ac:dyDescent="0.35"/>
    <row r="2632" s="1" customFormat="1" x14ac:dyDescent="0.35"/>
    <row r="2633" s="1" customFormat="1" x14ac:dyDescent="0.35"/>
    <row r="2634" s="1" customFormat="1" x14ac:dyDescent="0.35"/>
    <row r="2635" s="1" customFormat="1" x14ac:dyDescent="0.35"/>
    <row r="2636" s="1" customFormat="1" x14ac:dyDescent="0.35"/>
    <row r="2637" s="1" customFormat="1" x14ac:dyDescent="0.35"/>
    <row r="2638" s="1" customFormat="1" x14ac:dyDescent="0.35"/>
    <row r="2639" s="1" customFormat="1" x14ac:dyDescent="0.35"/>
    <row r="2640" s="1" customFormat="1" x14ac:dyDescent="0.35"/>
    <row r="2641" s="1" customFormat="1" x14ac:dyDescent="0.35"/>
    <row r="2642" s="1" customFormat="1" x14ac:dyDescent="0.35"/>
    <row r="2643" s="1" customFormat="1" x14ac:dyDescent="0.35"/>
    <row r="2644" s="1" customFormat="1" x14ac:dyDescent="0.35"/>
    <row r="2645" s="1" customFormat="1" x14ac:dyDescent="0.35"/>
    <row r="2646" s="1" customFormat="1" x14ac:dyDescent="0.35"/>
    <row r="2647" s="1" customFormat="1" x14ac:dyDescent="0.35"/>
    <row r="2648" s="1" customFormat="1" x14ac:dyDescent="0.35"/>
    <row r="2649" s="1" customFormat="1" x14ac:dyDescent="0.35"/>
    <row r="2650" s="1" customFormat="1" x14ac:dyDescent="0.35"/>
    <row r="2651" s="1" customFormat="1" x14ac:dyDescent="0.35"/>
    <row r="2652" s="1" customFormat="1" x14ac:dyDescent="0.35"/>
    <row r="2653" s="1" customFormat="1" x14ac:dyDescent="0.35"/>
    <row r="2654" s="1" customFormat="1" x14ac:dyDescent="0.35"/>
    <row r="2655" s="1" customFormat="1" x14ac:dyDescent="0.35"/>
    <row r="2656" s="1" customFormat="1" x14ac:dyDescent="0.35"/>
    <row r="2657" s="1" customFormat="1" x14ac:dyDescent="0.35"/>
    <row r="2658" s="1" customFormat="1" x14ac:dyDescent="0.35"/>
    <row r="2659" s="1" customFormat="1" x14ac:dyDescent="0.35"/>
    <row r="2660" s="1" customFormat="1" x14ac:dyDescent="0.35"/>
    <row r="2661" s="1" customFormat="1" x14ac:dyDescent="0.35"/>
    <row r="2662" s="1" customFormat="1" x14ac:dyDescent="0.35"/>
    <row r="2663" s="1" customFormat="1" x14ac:dyDescent="0.35"/>
    <row r="2664" s="1" customFormat="1" x14ac:dyDescent="0.35"/>
    <row r="2665" s="1" customFormat="1" x14ac:dyDescent="0.35"/>
    <row r="2666" s="1" customFormat="1" x14ac:dyDescent="0.35"/>
    <row r="2667" s="1" customFormat="1" x14ac:dyDescent="0.35"/>
    <row r="2668" s="1" customFormat="1" x14ac:dyDescent="0.35"/>
    <row r="2669" s="1" customFormat="1" x14ac:dyDescent="0.35"/>
    <row r="2670" s="1" customFormat="1" x14ac:dyDescent="0.35"/>
    <row r="2671" s="1" customFormat="1" x14ac:dyDescent="0.35"/>
    <row r="2672" s="1" customFormat="1" x14ac:dyDescent="0.35"/>
    <row r="2673" s="1" customFormat="1" x14ac:dyDescent="0.35"/>
    <row r="2674" s="1" customFormat="1" x14ac:dyDescent="0.35"/>
    <row r="2675" s="1" customFormat="1" x14ac:dyDescent="0.35"/>
    <row r="2676" s="1" customFormat="1" x14ac:dyDescent="0.35"/>
    <row r="2677" s="1" customFormat="1" x14ac:dyDescent="0.35"/>
    <row r="2678" s="1" customFormat="1" x14ac:dyDescent="0.35"/>
    <row r="2679" s="1" customFormat="1" x14ac:dyDescent="0.35"/>
    <row r="2680" s="1" customFormat="1" x14ac:dyDescent="0.35"/>
    <row r="2681" s="1" customFormat="1" x14ac:dyDescent="0.35"/>
    <row r="2682" s="1" customFormat="1" x14ac:dyDescent="0.35"/>
    <row r="2683" s="1" customFormat="1" x14ac:dyDescent="0.35"/>
    <row r="2684" s="1" customFormat="1" x14ac:dyDescent="0.35"/>
    <row r="2685" s="1" customFormat="1" x14ac:dyDescent="0.35"/>
    <row r="2686" s="1" customFormat="1" x14ac:dyDescent="0.35"/>
    <row r="2687" s="1" customFormat="1" x14ac:dyDescent="0.35"/>
    <row r="2688" s="1" customFormat="1" x14ac:dyDescent="0.35"/>
    <row r="2689" s="1" customFormat="1" x14ac:dyDescent="0.35"/>
    <row r="2690" s="1" customFormat="1" x14ac:dyDescent="0.35"/>
    <row r="2691" s="1" customFormat="1" x14ac:dyDescent="0.35"/>
    <row r="2692" s="1" customFormat="1" x14ac:dyDescent="0.35"/>
    <row r="2693" s="1" customFormat="1" x14ac:dyDescent="0.35"/>
    <row r="2694" s="1" customFormat="1" x14ac:dyDescent="0.35"/>
    <row r="2695" s="1" customFormat="1" x14ac:dyDescent="0.35"/>
    <row r="2696" s="1" customFormat="1" x14ac:dyDescent="0.35"/>
    <row r="2697" s="1" customFormat="1" x14ac:dyDescent="0.35"/>
    <row r="2698" s="1" customFormat="1" x14ac:dyDescent="0.35"/>
    <row r="2699" s="1" customFormat="1" x14ac:dyDescent="0.35"/>
    <row r="2700" s="1" customFormat="1" x14ac:dyDescent="0.35"/>
    <row r="2701" s="1" customFormat="1" x14ac:dyDescent="0.35"/>
    <row r="2702" s="1" customFormat="1" x14ac:dyDescent="0.35"/>
    <row r="2703" s="1" customFormat="1" x14ac:dyDescent="0.35"/>
    <row r="2704" s="1" customFormat="1" x14ac:dyDescent="0.35"/>
    <row r="2705" s="1" customFormat="1" x14ac:dyDescent="0.35"/>
    <row r="2706" s="1" customFormat="1" x14ac:dyDescent="0.35"/>
    <row r="2707" s="1" customFormat="1" x14ac:dyDescent="0.35"/>
    <row r="2708" s="1" customFormat="1" x14ac:dyDescent="0.35"/>
    <row r="2709" s="1" customFormat="1" x14ac:dyDescent="0.35"/>
    <row r="2710" s="1" customFormat="1" x14ac:dyDescent="0.35"/>
    <row r="2711" s="1" customFormat="1" x14ac:dyDescent="0.35"/>
    <row r="2712" s="1" customFormat="1" x14ac:dyDescent="0.35"/>
    <row r="2713" s="1" customFormat="1" x14ac:dyDescent="0.35"/>
    <row r="2714" s="1" customFormat="1" x14ac:dyDescent="0.35"/>
    <row r="2715" s="1" customFormat="1" x14ac:dyDescent="0.35"/>
    <row r="2716" s="1" customFormat="1" x14ac:dyDescent="0.35"/>
    <row r="2717" s="1" customFormat="1" x14ac:dyDescent="0.35"/>
    <row r="2718" s="1" customFormat="1" x14ac:dyDescent="0.35"/>
    <row r="2719" s="1" customFormat="1" x14ac:dyDescent="0.35"/>
    <row r="2720" s="1" customFormat="1" x14ac:dyDescent="0.35"/>
    <row r="2721" s="1" customFormat="1" x14ac:dyDescent="0.35"/>
    <row r="2722" s="1" customFormat="1" x14ac:dyDescent="0.35"/>
    <row r="2723" s="1" customFormat="1" x14ac:dyDescent="0.35"/>
    <row r="2724" s="1" customFormat="1" x14ac:dyDescent="0.35"/>
    <row r="2725" s="1" customFormat="1" x14ac:dyDescent="0.35"/>
    <row r="2726" s="1" customFormat="1" x14ac:dyDescent="0.35"/>
    <row r="2727" s="1" customFormat="1" x14ac:dyDescent="0.35"/>
    <row r="2728" s="1" customFormat="1" x14ac:dyDescent="0.35"/>
    <row r="2729" s="1" customFormat="1" x14ac:dyDescent="0.35"/>
    <row r="2730" s="1" customFormat="1" x14ac:dyDescent="0.35"/>
    <row r="2731" s="1" customFormat="1" x14ac:dyDescent="0.35"/>
    <row r="2732" s="1" customFormat="1" x14ac:dyDescent="0.35"/>
    <row r="2733" s="1" customFormat="1" x14ac:dyDescent="0.35"/>
    <row r="2734" s="1" customFormat="1" x14ac:dyDescent="0.35"/>
    <row r="2735" s="1" customFormat="1" x14ac:dyDescent="0.35"/>
    <row r="2736" s="1" customFormat="1" x14ac:dyDescent="0.35"/>
    <row r="2737" s="1" customFormat="1" x14ac:dyDescent="0.35"/>
    <row r="2738" s="1" customFormat="1" x14ac:dyDescent="0.35"/>
    <row r="2739" s="1" customFormat="1" x14ac:dyDescent="0.35"/>
    <row r="2740" s="1" customFormat="1" x14ac:dyDescent="0.35"/>
    <row r="2741" s="1" customFormat="1" x14ac:dyDescent="0.35"/>
    <row r="2742" s="1" customFormat="1" x14ac:dyDescent="0.35"/>
    <row r="2743" s="1" customFormat="1" x14ac:dyDescent="0.35"/>
    <row r="2744" s="1" customFormat="1" x14ac:dyDescent="0.35"/>
    <row r="2745" s="1" customFormat="1" x14ac:dyDescent="0.35"/>
    <row r="2746" s="1" customFormat="1" x14ac:dyDescent="0.35"/>
    <row r="2747" s="1" customFormat="1" x14ac:dyDescent="0.35"/>
    <row r="2748" s="1" customFormat="1" x14ac:dyDescent="0.35"/>
    <row r="2749" s="1" customFormat="1" x14ac:dyDescent="0.35"/>
    <row r="2750" s="1" customFormat="1" x14ac:dyDescent="0.35"/>
    <row r="2751" s="1" customFormat="1" x14ac:dyDescent="0.35"/>
    <row r="2752" s="1" customFormat="1" x14ac:dyDescent="0.35"/>
    <row r="2753" s="1" customFormat="1" x14ac:dyDescent="0.35"/>
    <row r="2754" s="1" customFormat="1" x14ac:dyDescent="0.35"/>
    <row r="2755" s="1" customFormat="1" x14ac:dyDescent="0.35"/>
    <row r="2756" s="1" customFormat="1" x14ac:dyDescent="0.35"/>
    <row r="2757" s="1" customFormat="1" x14ac:dyDescent="0.35"/>
    <row r="2758" s="1" customFormat="1" x14ac:dyDescent="0.35"/>
    <row r="2759" s="1" customFormat="1" x14ac:dyDescent="0.35"/>
    <row r="2760" s="1" customFormat="1" x14ac:dyDescent="0.35"/>
    <row r="2761" s="1" customFormat="1" x14ac:dyDescent="0.35"/>
    <row r="2762" s="1" customFormat="1" x14ac:dyDescent="0.35"/>
    <row r="2763" s="1" customFormat="1" x14ac:dyDescent="0.35"/>
    <row r="2764" s="1" customFormat="1" x14ac:dyDescent="0.35"/>
    <row r="2765" s="1" customFormat="1" x14ac:dyDescent="0.35"/>
    <row r="2766" s="1" customFormat="1" x14ac:dyDescent="0.35"/>
    <row r="2767" s="1" customFormat="1" x14ac:dyDescent="0.35"/>
    <row r="2768" s="1" customFormat="1" x14ac:dyDescent="0.35"/>
    <row r="2769" s="1" customFormat="1" x14ac:dyDescent="0.35"/>
    <row r="2770" s="1" customFormat="1" x14ac:dyDescent="0.35"/>
    <row r="2771" s="1" customFormat="1" x14ac:dyDescent="0.35"/>
    <row r="2772" s="1" customFormat="1" x14ac:dyDescent="0.35"/>
    <row r="2773" s="1" customFormat="1" x14ac:dyDescent="0.35"/>
    <row r="2774" s="1" customFormat="1" x14ac:dyDescent="0.35"/>
    <row r="2775" s="1" customFormat="1" x14ac:dyDescent="0.35"/>
    <row r="2776" s="1" customFormat="1" x14ac:dyDescent="0.35"/>
    <row r="2777" s="1" customFormat="1" x14ac:dyDescent="0.35"/>
    <row r="2778" s="1" customFormat="1" x14ac:dyDescent="0.35"/>
    <row r="2779" s="1" customFormat="1" x14ac:dyDescent="0.35"/>
    <row r="2780" s="1" customFormat="1" x14ac:dyDescent="0.35"/>
    <row r="2781" s="1" customFormat="1" x14ac:dyDescent="0.35"/>
    <row r="2782" s="1" customFormat="1" x14ac:dyDescent="0.35"/>
    <row r="2783" s="1" customFormat="1" x14ac:dyDescent="0.35"/>
    <row r="2784" s="1" customFormat="1" x14ac:dyDescent="0.35"/>
    <row r="2785" s="1" customFormat="1" x14ac:dyDescent="0.35"/>
    <row r="2786" s="1" customFormat="1" x14ac:dyDescent="0.35"/>
    <row r="2787" s="1" customFormat="1" x14ac:dyDescent="0.35"/>
    <row r="2788" s="1" customFormat="1" x14ac:dyDescent="0.35"/>
    <row r="2789" s="1" customFormat="1" x14ac:dyDescent="0.35"/>
    <row r="2790" s="1" customFormat="1" x14ac:dyDescent="0.35"/>
    <row r="2791" s="1" customFormat="1" x14ac:dyDescent="0.35"/>
    <row r="2792" s="1" customFormat="1" x14ac:dyDescent="0.35"/>
    <row r="2793" s="1" customFormat="1" x14ac:dyDescent="0.35"/>
    <row r="2794" s="1" customFormat="1" x14ac:dyDescent="0.35"/>
    <row r="2795" s="1" customFormat="1" x14ac:dyDescent="0.35"/>
    <row r="2796" s="1" customFormat="1" x14ac:dyDescent="0.35"/>
    <row r="2797" s="1" customFormat="1" x14ac:dyDescent="0.35"/>
    <row r="2798" s="1" customFormat="1" x14ac:dyDescent="0.35"/>
    <row r="2799" s="1" customFormat="1" x14ac:dyDescent="0.35"/>
    <row r="2800" s="1" customFormat="1" x14ac:dyDescent="0.35"/>
    <row r="2801" s="1" customFormat="1" x14ac:dyDescent="0.35"/>
    <row r="2802" s="1" customFormat="1" x14ac:dyDescent="0.35"/>
    <row r="2803" s="1" customFormat="1" x14ac:dyDescent="0.35"/>
    <row r="2804" s="1" customFormat="1" x14ac:dyDescent="0.35"/>
    <row r="2805" s="1" customFormat="1" x14ac:dyDescent="0.35"/>
    <row r="2806" s="1" customFormat="1" x14ac:dyDescent="0.35"/>
    <row r="2807" s="1" customFormat="1" x14ac:dyDescent="0.35"/>
    <row r="2808" s="1" customFormat="1" x14ac:dyDescent="0.35"/>
    <row r="2809" s="1" customFormat="1" x14ac:dyDescent="0.35"/>
    <row r="2810" s="1" customFormat="1" x14ac:dyDescent="0.35"/>
    <row r="2811" s="1" customFormat="1" x14ac:dyDescent="0.35"/>
    <row r="2812" s="1" customFormat="1" x14ac:dyDescent="0.35"/>
    <row r="2813" s="1" customFormat="1" x14ac:dyDescent="0.35"/>
    <row r="2814" s="1" customFormat="1" x14ac:dyDescent="0.35"/>
    <row r="2815" s="1" customFormat="1" x14ac:dyDescent="0.35"/>
    <row r="2816" s="1" customFormat="1" x14ac:dyDescent="0.35"/>
    <row r="2817" s="1" customFormat="1" x14ac:dyDescent="0.35"/>
    <row r="2818" s="1" customFormat="1" x14ac:dyDescent="0.35"/>
    <row r="2819" s="1" customFormat="1" x14ac:dyDescent="0.35"/>
    <row r="2820" s="1" customFormat="1" x14ac:dyDescent="0.35"/>
    <row r="2821" s="1" customFormat="1" x14ac:dyDescent="0.35"/>
    <row r="2822" s="1" customFormat="1" x14ac:dyDescent="0.35"/>
    <row r="2823" s="1" customFormat="1" x14ac:dyDescent="0.35"/>
    <row r="2824" s="1" customFormat="1" x14ac:dyDescent="0.35"/>
    <row r="2825" s="1" customFormat="1" x14ac:dyDescent="0.35"/>
    <row r="2826" s="1" customFormat="1" x14ac:dyDescent="0.35"/>
    <row r="2827" s="1" customFormat="1" x14ac:dyDescent="0.35"/>
    <row r="2828" s="1" customFormat="1" x14ac:dyDescent="0.35"/>
    <row r="2829" s="1" customFormat="1" x14ac:dyDescent="0.35"/>
    <row r="2830" s="1" customFormat="1" x14ac:dyDescent="0.35"/>
    <row r="2831" s="1" customFormat="1" x14ac:dyDescent="0.35"/>
    <row r="2832" s="1" customFormat="1" x14ac:dyDescent="0.35"/>
    <row r="2833" s="1" customFormat="1" x14ac:dyDescent="0.35"/>
    <row r="2834" s="1" customFormat="1" x14ac:dyDescent="0.35"/>
    <row r="2835" s="1" customFormat="1" x14ac:dyDescent="0.35"/>
    <row r="2836" s="1" customFormat="1" x14ac:dyDescent="0.35"/>
    <row r="2837" s="1" customFormat="1" x14ac:dyDescent="0.35"/>
    <row r="2838" s="1" customFormat="1" x14ac:dyDescent="0.35"/>
    <row r="2839" s="1" customFormat="1" x14ac:dyDescent="0.35"/>
    <row r="2840" s="1" customFormat="1" x14ac:dyDescent="0.35"/>
    <row r="2841" s="1" customFormat="1" x14ac:dyDescent="0.35"/>
    <row r="2842" s="1" customFormat="1" x14ac:dyDescent="0.35"/>
    <row r="2843" s="1" customFormat="1" x14ac:dyDescent="0.35"/>
    <row r="2844" s="1" customFormat="1" x14ac:dyDescent="0.35"/>
    <row r="2845" s="1" customFormat="1" x14ac:dyDescent="0.35"/>
    <row r="2846" s="1" customFormat="1" x14ac:dyDescent="0.35"/>
    <row r="2847" s="1" customFormat="1" x14ac:dyDescent="0.35"/>
    <row r="2848" s="1" customFormat="1" x14ac:dyDescent="0.35"/>
    <row r="2849" s="1" customFormat="1" x14ac:dyDescent="0.35"/>
    <row r="2850" s="1" customFormat="1" x14ac:dyDescent="0.35"/>
    <row r="2851" s="1" customFormat="1" x14ac:dyDescent="0.35"/>
    <row r="2852" s="1" customFormat="1" x14ac:dyDescent="0.35"/>
    <row r="2853" s="1" customFormat="1" x14ac:dyDescent="0.35"/>
    <row r="2854" s="1" customFormat="1" x14ac:dyDescent="0.35"/>
    <row r="2855" s="1" customFormat="1" x14ac:dyDescent="0.35"/>
    <row r="2856" s="1" customFormat="1" x14ac:dyDescent="0.35"/>
    <row r="2857" s="1" customFormat="1" x14ac:dyDescent="0.35"/>
    <row r="2858" s="1" customFormat="1" x14ac:dyDescent="0.35"/>
    <row r="2859" s="1" customFormat="1" x14ac:dyDescent="0.35"/>
    <row r="2860" s="1" customFormat="1" x14ac:dyDescent="0.35"/>
    <row r="2861" s="1" customFormat="1" x14ac:dyDescent="0.35"/>
    <row r="2862" s="1" customFormat="1" x14ac:dyDescent="0.35"/>
    <row r="2863" s="1" customFormat="1" x14ac:dyDescent="0.35"/>
    <row r="2864" s="1" customFormat="1" x14ac:dyDescent="0.35"/>
    <row r="2865" s="1" customFormat="1" x14ac:dyDescent="0.35"/>
    <row r="2866" s="1" customFormat="1" x14ac:dyDescent="0.35"/>
    <row r="2867" s="1" customFormat="1" x14ac:dyDescent="0.35"/>
    <row r="2868" s="1" customFormat="1" x14ac:dyDescent="0.35"/>
    <row r="2869" s="1" customFormat="1" x14ac:dyDescent="0.35"/>
    <row r="2870" s="1" customFormat="1" x14ac:dyDescent="0.35"/>
    <row r="2871" s="1" customFormat="1" x14ac:dyDescent="0.35"/>
    <row r="2872" s="1" customFormat="1" x14ac:dyDescent="0.35"/>
    <row r="2873" s="1" customFormat="1" x14ac:dyDescent="0.35"/>
    <row r="2874" s="1" customFormat="1" x14ac:dyDescent="0.35"/>
    <row r="2875" s="1" customFormat="1" x14ac:dyDescent="0.35"/>
    <row r="2876" s="1" customFormat="1" x14ac:dyDescent="0.35"/>
    <row r="2877" s="1" customFormat="1" x14ac:dyDescent="0.35"/>
    <row r="2878" s="1" customFormat="1" x14ac:dyDescent="0.35"/>
    <row r="2879" s="1" customFormat="1" x14ac:dyDescent="0.35"/>
    <row r="2880" s="1" customFormat="1" x14ac:dyDescent="0.35"/>
    <row r="2881" s="1" customFormat="1" x14ac:dyDescent="0.35"/>
    <row r="2882" s="1" customFormat="1" x14ac:dyDescent="0.35"/>
    <row r="2883" s="1" customFormat="1" x14ac:dyDescent="0.35"/>
    <row r="2884" s="1" customFormat="1" x14ac:dyDescent="0.35"/>
    <row r="2885" s="1" customFormat="1" x14ac:dyDescent="0.35"/>
    <row r="2886" s="1" customFormat="1" x14ac:dyDescent="0.35"/>
    <row r="2887" s="1" customFormat="1" x14ac:dyDescent="0.35"/>
    <row r="2888" s="1" customFormat="1" x14ac:dyDescent="0.35"/>
    <row r="2889" s="1" customFormat="1" x14ac:dyDescent="0.35"/>
    <row r="2890" s="1" customFormat="1" x14ac:dyDescent="0.35"/>
    <row r="2891" s="1" customFormat="1" x14ac:dyDescent="0.35"/>
    <row r="2892" s="1" customFormat="1" x14ac:dyDescent="0.35"/>
    <row r="2893" s="1" customFormat="1" x14ac:dyDescent="0.35"/>
    <row r="2894" s="1" customFormat="1" x14ac:dyDescent="0.35"/>
    <row r="2895" s="1" customFormat="1" x14ac:dyDescent="0.35"/>
    <row r="2896" s="1" customFormat="1" x14ac:dyDescent="0.35"/>
    <row r="2897" s="1" customFormat="1" x14ac:dyDescent="0.35"/>
    <row r="2898" s="1" customFormat="1" x14ac:dyDescent="0.35"/>
    <row r="2899" s="1" customFormat="1" x14ac:dyDescent="0.35"/>
    <row r="2900" s="1" customFormat="1" x14ac:dyDescent="0.35"/>
    <row r="2901" s="1" customFormat="1" x14ac:dyDescent="0.35"/>
    <row r="2902" s="1" customFormat="1" x14ac:dyDescent="0.35"/>
    <row r="2903" s="1" customFormat="1" x14ac:dyDescent="0.35"/>
    <row r="2904" s="1" customFormat="1" x14ac:dyDescent="0.35"/>
    <row r="2905" s="1" customFormat="1" x14ac:dyDescent="0.35"/>
    <row r="2906" s="1" customFormat="1" x14ac:dyDescent="0.35"/>
    <row r="2907" s="1" customFormat="1" x14ac:dyDescent="0.35"/>
    <row r="2908" s="1" customFormat="1" x14ac:dyDescent="0.35"/>
    <row r="2909" s="1" customFormat="1" x14ac:dyDescent="0.35"/>
    <row r="2910" s="1" customFormat="1" x14ac:dyDescent="0.35"/>
    <row r="2911" s="1" customFormat="1" x14ac:dyDescent="0.35"/>
    <row r="2912" s="1" customFormat="1" x14ac:dyDescent="0.35"/>
    <row r="2913" s="1" customFormat="1" x14ac:dyDescent="0.35"/>
    <row r="2914" s="1" customFormat="1" x14ac:dyDescent="0.35"/>
    <row r="2915" s="1" customFormat="1" x14ac:dyDescent="0.35"/>
    <row r="2916" s="1" customFormat="1" x14ac:dyDescent="0.35"/>
    <row r="2917" s="1" customFormat="1" x14ac:dyDescent="0.35"/>
    <row r="2918" s="1" customFormat="1" x14ac:dyDescent="0.35"/>
    <row r="2919" s="1" customFormat="1" x14ac:dyDescent="0.35"/>
    <row r="2920" s="1" customFormat="1" x14ac:dyDescent="0.35"/>
    <row r="2921" s="1" customFormat="1" x14ac:dyDescent="0.35"/>
    <row r="2922" s="1" customFormat="1" x14ac:dyDescent="0.35"/>
    <row r="2923" s="1" customFormat="1" x14ac:dyDescent="0.35"/>
    <row r="2924" s="1" customFormat="1" x14ac:dyDescent="0.35"/>
    <row r="2925" s="1" customFormat="1" x14ac:dyDescent="0.35"/>
    <row r="2926" s="1" customFormat="1" x14ac:dyDescent="0.35"/>
    <row r="2927" s="1" customFormat="1" x14ac:dyDescent="0.35"/>
    <row r="2928" s="1" customFormat="1" x14ac:dyDescent="0.35"/>
    <row r="2929" s="1" customFormat="1" x14ac:dyDescent="0.35"/>
    <row r="2930" s="1" customFormat="1" x14ac:dyDescent="0.35"/>
    <row r="2931" s="1" customFormat="1" x14ac:dyDescent="0.35"/>
    <row r="2932" s="1" customFormat="1" x14ac:dyDescent="0.35"/>
    <row r="2933" s="1" customFormat="1" x14ac:dyDescent="0.35"/>
    <row r="2934" s="1" customFormat="1" x14ac:dyDescent="0.35"/>
    <row r="2935" s="1" customFormat="1" x14ac:dyDescent="0.35"/>
    <row r="2936" s="1" customFormat="1" x14ac:dyDescent="0.35"/>
    <row r="2937" s="1" customFormat="1" x14ac:dyDescent="0.35"/>
    <row r="2938" s="1" customFormat="1" x14ac:dyDescent="0.35"/>
    <row r="2939" s="1" customFormat="1" x14ac:dyDescent="0.35"/>
    <row r="2940" s="1" customFormat="1" x14ac:dyDescent="0.35"/>
    <row r="2941" s="1" customFormat="1" x14ac:dyDescent="0.35"/>
    <row r="2942" s="1" customFormat="1" x14ac:dyDescent="0.35"/>
    <row r="2943" s="1" customFormat="1" x14ac:dyDescent="0.35"/>
    <row r="2944" s="1" customFormat="1" x14ac:dyDescent="0.35"/>
    <row r="2945" s="1" customFormat="1" x14ac:dyDescent="0.35"/>
    <row r="2946" s="1" customFormat="1" x14ac:dyDescent="0.35"/>
    <row r="2947" s="1" customFormat="1" x14ac:dyDescent="0.35"/>
    <row r="2948" s="1" customFormat="1" x14ac:dyDescent="0.35"/>
    <row r="2949" s="1" customFormat="1" x14ac:dyDescent="0.35"/>
    <row r="2950" s="1" customFormat="1" x14ac:dyDescent="0.35"/>
    <row r="2951" s="1" customFormat="1" x14ac:dyDescent="0.35"/>
    <row r="2952" s="1" customFormat="1" x14ac:dyDescent="0.35"/>
    <row r="2953" s="1" customFormat="1" x14ac:dyDescent="0.35"/>
    <row r="2954" s="1" customFormat="1" x14ac:dyDescent="0.35"/>
    <row r="2955" s="1" customFormat="1" x14ac:dyDescent="0.35"/>
    <row r="2956" s="1" customFormat="1" x14ac:dyDescent="0.35"/>
    <row r="2957" s="1" customFormat="1" x14ac:dyDescent="0.35"/>
    <row r="2958" s="1" customFormat="1" x14ac:dyDescent="0.35"/>
    <row r="2959" s="1" customFormat="1" x14ac:dyDescent="0.35"/>
    <row r="2960" s="1" customFormat="1" x14ac:dyDescent="0.35"/>
    <row r="2961" s="1" customFormat="1" x14ac:dyDescent="0.35"/>
    <row r="2962" s="1" customFormat="1" x14ac:dyDescent="0.35"/>
    <row r="2963" s="1" customFormat="1" x14ac:dyDescent="0.35"/>
    <row r="2964" s="1" customFormat="1" x14ac:dyDescent="0.35"/>
    <row r="2965" s="1" customFormat="1" x14ac:dyDescent="0.35"/>
    <row r="2966" s="1" customFormat="1" x14ac:dyDescent="0.35"/>
    <row r="2967" s="1" customFormat="1" x14ac:dyDescent="0.35"/>
    <row r="2968" s="1" customFormat="1" x14ac:dyDescent="0.35"/>
    <row r="2969" s="1" customFormat="1" x14ac:dyDescent="0.35"/>
    <row r="2970" s="1" customFormat="1" x14ac:dyDescent="0.35"/>
    <row r="2971" s="1" customFormat="1" x14ac:dyDescent="0.35"/>
    <row r="2972" s="1" customFormat="1" x14ac:dyDescent="0.35"/>
    <row r="2973" s="1" customFormat="1" x14ac:dyDescent="0.35"/>
    <row r="2974" s="1" customFormat="1" x14ac:dyDescent="0.35"/>
    <row r="2975" s="1" customFormat="1" x14ac:dyDescent="0.35"/>
    <row r="2976" s="1" customFormat="1" x14ac:dyDescent="0.35"/>
    <row r="2977" s="1" customFormat="1" x14ac:dyDescent="0.35"/>
    <row r="2978" s="1" customFormat="1" x14ac:dyDescent="0.35"/>
    <row r="2979" s="1" customFormat="1" x14ac:dyDescent="0.35"/>
    <row r="2980" s="1" customFormat="1" x14ac:dyDescent="0.35"/>
    <row r="2981" s="1" customFormat="1" x14ac:dyDescent="0.35"/>
    <row r="2982" s="1" customFormat="1" x14ac:dyDescent="0.35"/>
    <row r="2983" s="1" customFormat="1" x14ac:dyDescent="0.35"/>
    <row r="2984" s="1" customFormat="1" x14ac:dyDescent="0.35"/>
    <row r="2985" s="1" customFormat="1" x14ac:dyDescent="0.35"/>
    <row r="2986" s="1" customFormat="1" x14ac:dyDescent="0.35"/>
    <row r="2987" s="1" customFormat="1" x14ac:dyDescent="0.35"/>
    <row r="2988" s="1" customFormat="1" x14ac:dyDescent="0.35"/>
    <row r="2989" s="1" customFormat="1" x14ac:dyDescent="0.35"/>
    <row r="2990" s="1" customFormat="1" x14ac:dyDescent="0.35"/>
    <row r="2991" s="1" customFormat="1" x14ac:dyDescent="0.35"/>
    <row r="2992" s="1" customFormat="1" x14ac:dyDescent="0.35"/>
    <row r="2993" s="1" customFormat="1" x14ac:dyDescent="0.35"/>
    <row r="2994" s="1" customFormat="1" x14ac:dyDescent="0.35"/>
    <row r="2995" s="1" customFormat="1" x14ac:dyDescent="0.35"/>
    <row r="2996" s="1" customFormat="1" x14ac:dyDescent="0.35"/>
    <row r="2997" s="1" customFormat="1" x14ac:dyDescent="0.35"/>
    <row r="2998" s="1" customFormat="1" x14ac:dyDescent="0.35"/>
    <row r="2999" s="1" customFormat="1" x14ac:dyDescent="0.35"/>
    <row r="3000" s="1" customFormat="1" x14ac:dyDescent="0.35"/>
    <row r="3001" s="1" customFormat="1" x14ac:dyDescent="0.35"/>
    <row r="3002" s="1" customFormat="1" x14ac:dyDescent="0.35"/>
    <row r="3003" s="1" customFormat="1" x14ac:dyDescent="0.35"/>
    <row r="3004" s="1" customFormat="1" x14ac:dyDescent="0.35"/>
    <row r="3005" s="1" customFormat="1" x14ac:dyDescent="0.35"/>
    <row r="3006" s="1" customFormat="1" x14ac:dyDescent="0.35"/>
    <row r="3007" s="1" customFormat="1" x14ac:dyDescent="0.35"/>
    <row r="3008" s="1" customFormat="1" x14ac:dyDescent="0.35"/>
    <row r="3009" s="1" customFormat="1" x14ac:dyDescent="0.35"/>
    <row r="3010" s="1" customFormat="1" x14ac:dyDescent="0.35"/>
    <row r="3011" s="1" customFormat="1" x14ac:dyDescent="0.35"/>
    <row r="3012" s="1" customFormat="1" x14ac:dyDescent="0.35"/>
    <row r="3013" s="1" customFormat="1" x14ac:dyDescent="0.35"/>
    <row r="3014" s="1" customFormat="1" x14ac:dyDescent="0.35"/>
    <row r="3015" s="1" customFormat="1" x14ac:dyDescent="0.35"/>
    <row r="3016" s="1" customFormat="1" x14ac:dyDescent="0.35"/>
    <row r="3017" s="1" customFormat="1" x14ac:dyDescent="0.35"/>
    <row r="3018" s="1" customFormat="1" x14ac:dyDescent="0.35"/>
    <row r="3019" s="1" customFormat="1" x14ac:dyDescent="0.35"/>
    <row r="3020" s="1" customFormat="1" x14ac:dyDescent="0.35"/>
    <row r="3021" s="1" customFormat="1" x14ac:dyDescent="0.35"/>
    <row r="3022" s="1" customFormat="1" x14ac:dyDescent="0.35"/>
    <row r="3023" s="1" customFormat="1" x14ac:dyDescent="0.35"/>
    <row r="3024" s="1" customFormat="1" x14ac:dyDescent="0.35"/>
    <row r="3025" s="1" customFormat="1" x14ac:dyDescent="0.35"/>
    <row r="3026" s="1" customFormat="1" x14ac:dyDescent="0.35"/>
    <row r="3027" s="1" customFormat="1" x14ac:dyDescent="0.35"/>
    <row r="3028" s="1" customFormat="1" x14ac:dyDescent="0.35"/>
    <row r="3029" s="1" customFormat="1" x14ac:dyDescent="0.35"/>
    <row r="3030" s="1" customFormat="1" x14ac:dyDescent="0.35"/>
    <row r="3031" s="1" customFormat="1" x14ac:dyDescent="0.35"/>
    <row r="3032" s="1" customFormat="1" x14ac:dyDescent="0.35"/>
    <row r="3033" s="1" customFormat="1" x14ac:dyDescent="0.35"/>
    <row r="3034" s="1" customFormat="1" x14ac:dyDescent="0.35"/>
    <row r="3035" s="1" customFormat="1" x14ac:dyDescent="0.35"/>
    <row r="3036" s="1" customFormat="1" x14ac:dyDescent="0.35"/>
    <row r="3037" s="1" customFormat="1" x14ac:dyDescent="0.35"/>
    <row r="3038" s="1" customFormat="1" x14ac:dyDescent="0.35"/>
    <row r="3039" s="1" customFormat="1" x14ac:dyDescent="0.35"/>
    <row r="3040" s="1" customFormat="1" x14ac:dyDescent="0.35"/>
    <row r="3041" s="1" customFormat="1" x14ac:dyDescent="0.35"/>
    <row r="3042" s="1" customFormat="1" x14ac:dyDescent="0.35"/>
    <row r="3043" s="1" customFormat="1" x14ac:dyDescent="0.35"/>
    <row r="3044" s="1" customFormat="1" x14ac:dyDescent="0.35"/>
    <row r="3045" s="1" customFormat="1" x14ac:dyDescent="0.35"/>
    <row r="3046" s="1" customFormat="1" x14ac:dyDescent="0.35"/>
    <row r="3047" s="1" customFormat="1" x14ac:dyDescent="0.35"/>
    <row r="3048" s="1" customFormat="1" x14ac:dyDescent="0.35"/>
    <row r="3049" s="1" customFormat="1" x14ac:dyDescent="0.35"/>
    <row r="3050" s="1" customFormat="1" x14ac:dyDescent="0.35"/>
    <row r="3051" s="1" customFormat="1" x14ac:dyDescent="0.35"/>
    <row r="3052" s="1" customFormat="1" x14ac:dyDescent="0.35"/>
    <row r="3053" s="1" customFormat="1" x14ac:dyDescent="0.35"/>
    <row r="3054" s="1" customFormat="1" x14ac:dyDescent="0.35"/>
    <row r="3055" s="1" customFormat="1" x14ac:dyDescent="0.35"/>
    <row r="3056" s="1" customFormat="1" x14ac:dyDescent="0.35"/>
    <row r="3057" s="1" customFormat="1" x14ac:dyDescent="0.35"/>
    <row r="3058" s="1" customFormat="1" x14ac:dyDescent="0.35"/>
    <row r="3059" s="1" customFormat="1" x14ac:dyDescent="0.35"/>
    <row r="3060" s="1" customFormat="1" x14ac:dyDescent="0.35"/>
    <row r="3061" s="1" customFormat="1" x14ac:dyDescent="0.35"/>
    <row r="3062" s="1" customFormat="1" x14ac:dyDescent="0.35"/>
    <row r="3063" s="1" customFormat="1" x14ac:dyDescent="0.35"/>
    <row r="3064" s="1" customFormat="1" x14ac:dyDescent="0.35"/>
    <row r="3065" s="1" customFormat="1" x14ac:dyDescent="0.35"/>
    <row r="3066" s="1" customFormat="1" x14ac:dyDescent="0.35"/>
    <row r="3067" s="1" customFormat="1" x14ac:dyDescent="0.35"/>
    <row r="3068" s="1" customFormat="1" x14ac:dyDescent="0.35"/>
    <row r="3069" s="1" customFormat="1" x14ac:dyDescent="0.35"/>
    <row r="3070" s="1" customFormat="1" x14ac:dyDescent="0.35"/>
    <row r="3071" s="1" customFormat="1" x14ac:dyDescent="0.35"/>
    <row r="3072" s="1" customFormat="1" x14ac:dyDescent="0.35"/>
    <row r="3073" s="1" customFormat="1" x14ac:dyDescent="0.35"/>
    <row r="3074" s="1" customFormat="1" x14ac:dyDescent="0.35"/>
    <row r="3075" s="1" customFormat="1" x14ac:dyDescent="0.35"/>
    <row r="3076" s="1" customFormat="1" x14ac:dyDescent="0.35"/>
    <row r="3077" s="1" customFormat="1" x14ac:dyDescent="0.35"/>
    <row r="3078" s="1" customFormat="1" x14ac:dyDescent="0.35"/>
    <row r="3079" s="1" customFormat="1" x14ac:dyDescent="0.35"/>
    <row r="3080" s="1" customFormat="1" x14ac:dyDescent="0.35"/>
    <row r="3081" s="1" customFormat="1" x14ac:dyDescent="0.35"/>
    <row r="3082" s="1" customFormat="1" x14ac:dyDescent="0.35"/>
    <row r="3083" s="1" customFormat="1" x14ac:dyDescent="0.35"/>
    <row r="3084" s="1" customFormat="1" x14ac:dyDescent="0.35"/>
    <row r="3085" s="1" customFormat="1" x14ac:dyDescent="0.35"/>
    <row r="3086" s="1" customFormat="1" x14ac:dyDescent="0.35"/>
    <row r="3087" s="1" customFormat="1" x14ac:dyDescent="0.35"/>
    <row r="3088" s="1" customFormat="1" x14ac:dyDescent="0.35"/>
    <row r="3089" s="1" customFormat="1" x14ac:dyDescent="0.35"/>
    <row r="3090" s="1" customFormat="1" x14ac:dyDescent="0.35"/>
    <row r="3091" s="1" customFormat="1" x14ac:dyDescent="0.35"/>
    <row r="3092" s="1" customFormat="1" x14ac:dyDescent="0.35"/>
    <row r="3093" s="1" customFormat="1" x14ac:dyDescent="0.35"/>
    <row r="3094" s="1" customFormat="1" x14ac:dyDescent="0.35"/>
    <row r="3095" s="1" customFormat="1" x14ac:dyDescent="0.35"/>
    <row r="3096" s="1" customFormat="1" x14ac:dyDescent="0.35"/>
    <row r="3097" s="1" customFormat="1" x14ac:dyDescent="0.35"/>
    <row r="3098" s="1" customFormat="1" x14ac:dyDescent="0.35"/>
    <row r="3099" s="1" customFormat="1" x14ac:dyDescent="0.35"/>
    <row r="3100" s="1" customFormat="1" x14ac:dyDescent="0.35"/>
    <row r="3101" s="1" customFormat="1" x14ac:dyDescent="0.35"/>
    <row r="3102" s="1" customFormat="1" x14ac:dyDescent="0.35"/>
    <row r="3103" s="1" customFormat="1" x14ac:dyDescent="0.35"/>
    <row r="3104" s="1" customFormat="1" x14ac:dyDescent="0.35"/>
    <row r="3105" s="1" customFormat="1" x14ac:dyDescent="0.35"/>
    <row r="3106" s="1" customFormat="1" x14ac:dyDescent="0.35"/>
    <row r="3107" s="1" customFormat="1" x14ac:dyDescent="0.35"/>
    <row r="3108" s="1" customFormat="1" x14ac:dyDescent="0.35"/>
    <row r="3109" s="1" customFormat="1" x14ac:dyDescent="0.35"/>
    <row r="3110" s="1" customFormat="1" x14ac:dyDescent="0.35"/>
    <row r="3111" s="1" customFormat="1" x14ac:dyDescent="0.35"/>
    <row r="3112" s="1" customFormat="1" x14ac:dyDescent="0.35"/>
    <row r="3113" s="1" customFormat="1" x14ac:dyDescent="0.35"/>
    <row r="3114" s="1" customFormat="1" x14ac:dyDescent="0.35"/>
    <row r="3115" s="1" customFormat="1" x14ac:dyDescent="0.35"/>
    <row r="3116" s="1" customFormat="1" x14ac:dyDescent="0.35"/>
    <row r="3117" s="1" customFormat="1" x14ac:dyDescent="0.35"/>
    <row r="3118" s="1" customFormat="1" x14ac:dyDescent="0.35"/>
    <row r="3119" s="1" customFormat="1" x14ac:dyDescent="0.35"/>
    <row r="3120" s="1" customFormat="1" x14ac:dyDescent="0.35"/>
    <row r="3121" s="1" customFormat="1" x14ac:dyDescent="0.35"/>
    <row r="3122" s="1" customFormat="1" x14ac:dyDescent="0.35"/>
    <row r="3123" s="1" customFormat="1" x14ac:dyDescent="0.35"/>
    <row r="3124" s="1" customFormat="1" x14ac:dyDescent="0.35"/>
    <row r="3125" s="1" customFormat="1" x14ac:dyDescent="0.35"/>
    <row r="3126" s="1" customFormat="1" x14ac:dyDescent="0.35"/>
    <row r="3127" s="1" customFormat="1" x14ac:dyDescent="0.35"/>
    <row r="3128" s="1" customFormat="1" x14ac:dyDescent="0.35"/>
    <row r="3129" s="1" customFormat="1" x14ac:dyDescent="0.35"/>
    <row r="3130" s="1" customFormat="1" x14ac:dyDescent="0.35"/>
    <row r="3131" s="1" customFormat="1" x14ac:dyDescent="0.35"/>
    <row r="3132" s="1" customFormat="1" x14ac:dyDescent="0.35"/>
    <row r="3133" s="1" customFormat="1" x14ac:dyDescent="0.35"/>
    <row r="3134" s="1" customFormat="1" x14ac:dyDescent="0.35"/>
    <row r="3135" s="1" customFormat="1" x14ac:dyDescent="0.35"/>
    <row r="3136" s="1" customFormat="1" x14ac:dyDescent="0.35"/>
    <row r="3137" s="1" customFormat="1" x14ac:dyDescent="0.35"/>
    <row r="3138" s="1" customFormat="1" x14ac:dyDescent="0.35"/>
    <row r="3139" s="1" customFormat="1" x14ac:dyDescent="0.35"/>
    <row r="3140" s="1" customFormat="1" x14ac:dyDescent="0.35"/>
    <row r="3141" s="1" customFormat="1" x14ac:dyDescent="0.35"/>
    <row r="3142" s="1" customFormat="1" x14ac:dyDescent="0.35"/>
    <row r="3143" s="1" customFormat="1" x14ac:dyDescent="0.35"/>
    <row r="3144" s="1" customFormat="1" x14ac:dyDescent="0.35"/>
    <row r="3145" s="1" customFormat="1" x14ac:dyDescent="0.35"/>
    <row r="3146" s="1" customFormat="1" x14ac:dyDescent="0.35"/>
    <row r="3147" s="1" customFormat="1" x14ac:dyDescent="0.35"/>
    <row r="3148" s="1" customFormat="1" x14ac:dyDescent="0.35"/>
    <row r="3149" s="1" customFormat="1" x14ac:dyDescent="0.35"/>
    <row r="3150" s="1" customFormat="1" x14ac:dyDescent="0.35"/>
    <row r="3151" s="1" customFormat="1" x14ac:dyDescent="0.35"/>
    <row r="3152" s="1" customFormat="1" x14ac:dyDescent="0.35"/>
    <row r="3153" s="1" customFormat="1" x14ac:dyDescent="0.35"/>
    <row r="3154" s="1" customFormat="1" x14ac:dyDescent="0.35"/>
    <row r="3155" s="1" customFormat="1" x14ac:dyDescent="0.35"/>
    <row r="3156" s="1" customFormat="1" x14ac:dyDescent="0.35"/>
    <row r="3157" s="1" customFormat="1" x14ac:dyDescent="0.35"/>
    <row r="3158" s="1" customFormat="1" x14ac:dyDescent="0.35"/>
    <row r="3159" s="1" customFormat="1" x14ac:dyDescent="0.35"/>
    <row r="3160" s="1" customFormat="1" x14ac:dyDescent="0.35"/>
    <row r="3161" s="1" customFormat="1" x14ac:dyDescent="0.35"/>
    <row r="3162" s="1" customFormat="1" x14ac:dyDescent="0.35"/>
    <row r="3163" s="1" customFormat="1" x14ac:dyDescent="0.35"/>
    <row r="3164" s="1" customFormat="1" x14ac:dyDescent="0.35"/>
    <row r="3165" s="1" customFormat="1" x14ac:dyDescent="0.35"/>
    <row r="3166" s="1" customFormat="1" x14ac:dyDescent="0.35"/>
    <row r="3167" s="1" customFormat="1" x14ac:dyDescent="0.35"/>
    <row r="3168" s="1" customFormat="1" x14ac:dyDescent="0.35"/>
    <row r="3169" s="1" customFormat="1" x14ac:dyDescent="0.35"/>
    <row r="3170" s="1" customFormat="1" x14ac:dyDescent="0.35"/>
    <row r="3171" s="1" customFormat="1" x14ac:dyDescent="0.35"/>
    <row r="3172" s="1" customFormat="1" x14ac:dyDescent="0.35"/>
    <row r="3173" s="1" customFormat="1" x14ac:dyDescent="0.35"/>
    <row r="3174" s="1" customFormat="1" x14ac:dyDescent="0.35"/>
    <row r="3175" s="1" customFormat="1" x14ac:dyDescent="0.35"/>
    <row r="3176" s="1" customFormat="1" x14ac:dyDescent="0.35"/>
    <row r="3177" s="1" customFormat="1" x14ac:dyDescent="0.35"/>
    <row r="3178" s="1" customFormat="1" x14ac:dyDescent="0.35"/>
    <row r="3179" s="1" customFormat="1" x14ac:dyDescent="0.35"/>
    <row r="3180" s="1" customFormat="1" x14ac:dyDescent="0.35"/>
    <row r="3181" s="1" customFormat="1" x14ac:dyDescent="0.35"/>
    <row r="3182" s="1" customFormat="1" x14ac:dyDescent="0.35"/>
    <row r="3183" s="1" customFormat="1" x14ac:dyDescent="0.35"/>
    <row r="3184" s="1" customFormat="1" x14ac:dyDescent="0.35"/>
    <row r="3185" s="1" customFormat="1" x14ac:dyDescent="0.35"/>
    <row r="3186" s="1" customFormat="1" x14ac:dyDescent="0.35"/>
    <row r="3187" s="1" customFormat="1" x14ac:dyDescent="0.35"/>
    <row r="3188" s="1" customFormat="1" x14ac:dyDescent="0.35"/>
    <row r="3189" s="1" customFormat="1" x14ac:dyDescent="0.35"/>
    <row r="3190" s="1" customFormat="1" x14ac:dyDescent="0.35"/>
    <row r="3191" s="1" customFormat="1" x14ac:dyDescent="0.35"/>
    <row r="3192" s="1" customFormat="1" x14ac:dyDescent="0.35"/>
    <row r="3193" s="1" customFormat="1" x14ac:dyDescent="0.35"/>
    <row r="3194" s="1" customFormat="1" x14ac:dyDescent="0.35"/>
    <row r="3195" s="1" customFormat="1" x14ac:dyDescent="0.35"/>
    <row r="3196" s="1" customFormat="1" x14ac:dyDescent="0.35"/>
    <row r="3197" s="1" customFormat="1" x14ac:dyDescent="0.35"/>
    <row r="3198" s="1" customFormat="1" x14ac:dyDescent="0.35"/>
    <row r="3199" s="1" customFormat="1" x14ac:dyDescent="0.35"/>
    <row r="3200" s="1" customFormat="1" x14ac:dyDescent="0.35"/>
    <row r="3201" s="1" customFormat="1" x14ac:dyDescent="0.35"/>
    <row r="3202" s="1" customFormat="1" x14ac:dyDescent="0.35"/>
    <row r="3203" s="1" customFormat="1" x14ac:dyDescent="0.35"/>
    <row r="3204" s="1" customFormat="1" x14ac:dyDescent="0.35"/>
    <row r="3205" s="1" customFormat="1" x14ac:dyDescent="0.35"/>
    <row r="3206" s="1" customFormat="1" x14ac:dyDescent="0.35"/>
    <row r="3207" s="1" customFormat="1" x14ac:dyDescent="0.35"/>
    <row r="3208" s="1" customFormat="1" x14ac:dyDescent="0.35"/>
    <row r="3209" s="1" customFormat="1" x14ac:dyDescent="0.35"/>
    <row r="3210" s="1" customFormat="1" x14ac:dyDescent="0.35"/>
    <row r="3211" s="1" customFormat="1" x14ac:dyDescent="0.35"/>
    <row r="3212" s="1" customFormat="1" x14ac:dyDescent="0.35"/>
    <row r="3213" s="1" customFormat="1" x14ac:dyDescent="0.35"/>
    <row r="3214" s="1" customFormat="1" x14ac:dyDescent="0.35"/>
    <row r="3215" s="1" customFormat="1" x14ac:dyDescent="0.35"/>
    <row r="3216" s="1" customFormat="1" x14ac:dyDescent="0.35"/>
    <row r="3217" s="1" customFormat="1" x14ac:dyDescent="0.35"/>
    <row r="3218" s="1" customFormat="1" x14ac:dyDescent="0.35"/>
    <row r="3219" s="1" customFormat="1" x14ac:dyDescent="0.35"/>
    <row r="3220" s="1" customFormat="1" x14ac:dyDescent="0.35"/>
    <row r="3221" s="1" customFormat="1" x14ac:dyDescent="0.35"/>
    <row r="3222" s="1" customFormat="1" x14ac:dyDescent="0.35"/>
    <row r="3223" s="1" customFormat="1" x14ac:dyDescent="0.35"/>
    <row r="3224" s="1" customFormat="1" x14ac:dyDescent="0.35"/>
    <row r="3225" s="1" customFormat="1" x14ac:dyDescent="0.35"/>
    <row r="3226" s="1" customFormat="1" x14ac:dyDescent="0.35"/>
    <row r="3227" s="1" customFormat="1" x14ac:dyDescent="0.35"/>
    <row r="3228" s="1" customFormat="1" x14ac:dyDescent="0.35"/>
    <row r="3229" s="1" customFormat="1" x14ac:dyDescent="0.35"/>
    <row r="3230" s="1" customFormat="1" x14ac:dyDescent="0.35"/>
    <row r="3231" s="1" customFormat="1" x14ac:dyDescent="0.35"/>
    <row r="3232" s="1" customFormat="1" x14ac:dyDescent="0.35"/>
    <row r="3233" s="1" customFormat="1" x14ac:dyDescent="0.35"/>
    <row r="3234" s="1" customFormat="1" x14ac:dyDescent="0.35"/>
    <row r="3235" s="1" customFormat="1" x14ac:dyDescent="0.35"/>
    <row r="3236" s="1" customFormat="1" x14ac:dyDescent="0.35"/>
    <row r="3237" s="1" customFormat="1" x14ac:dyDescent="0.35"/>
    <row r="3238" s="1" customFormat="1" x14ac:dyDescent="0.35"/>
    <row r="3239" s="1" customFormat="1" x14ac:dyDescent="0.35"/>
    <row r="3240" s="1" customFormat="1" x14ac:dyDescent="0.35"/>
    <row r="3241" s="1" customFormat="1" x14ac:dyDescent="0.35"/>
    <row r="3242" s="1" customFormat="1" x14ac:dyDescent="0.35"/>
    <row r="3243" s="1" customFormat="1" x14ac:dyDescent="0.35"/>
    <row r="3244" s="1" customFormat="1" x14ac:dyDescent="0.35"/>
    <row r="3245" s="1" customFormat="1" x14ac:dyDescent="0.35"/>
    <row r="3246" s="1" customFormat="1" x14ac:dyDescent="0.35"/>
    <row r="3247" s="1" customFormat="1" x14ac:dyDescent="0.35"/>
    <row r="3248" s="1" customFormat="1" x14ac:dyDescent="0.35"/>
    <row r="3249" s="1" customFormat="1" x14ac:dyDescent="0.35"/>
    <row r="3250" s="1" customFormat="1" x14ac:dyDescent="0.35"/>
    <row r="3251" s="1" customFormat="1" x14ac:dyDescent="0.35"/>
    <row r="3252" s="1" customFormat="1" x14ac:dyDescent="0.35"/>
    <row r="3253" s="1" customFormat="1" x14ac:dyDescent="0.35"/>
    <row r="3254" s="1" customFormat="1" x14ac:dyDescent="0.35"/>
    <row r="3255" s="1" customFormat="1" x14ac:dyDescent="0.35"/>
    <row r="3256" s="1" customFormat="1" x14ac:dyDescent="0.35"/>
    <row r="3257" s="1" customFormat="1" x14ac:dyDescent="0.35"/>
    <row r="3258" s="1" customFormat="1" x14ac:dyDescent="0.35"/>
    <row r="3259" s="1" customFormat="1" x14ac:dyDescent="0.35"/>
    <row r="3260" s="1" customFormat="1" x14ac:dyDescent="0.35"/>
    <row r="3261" s="1" customFormat="1" x14ac:dyDescent="0.35"/>
    <row r="3262" s="1" customFormat="1" x14ac:dyDescent="0.35"/>
    <row r="3263" s="1" customFormat="1" x14ac:dyDescent="0.35"/>
    <row r="3264" s="1" customFormat="1" x14ac:dyDescent="0.35"/>
    <row r="3265" s="1" customFormat="1" x14ac:dyDescent="0.35"/>
    <row r="3266" s="1" customFormat="1" x14ac:dyDescent="0.35"/>
    <row r="3267" s="1" customFormat="1" x14ac:dyDescent="0.35"/>
    <row r="3268" s="1" customFormat="1" x14ac:dyDescent="0.35"/>
    <row r="3269" s="1" customFormat="1" x14ac:dyDescent="0.35"/>
    <row r="3270" s="1" customFormat="1" x14ac:dyDescent="0.35"/>
    <row r="3271" s="1" customFormat="1" x14ac:dyDescent="0.35"/>
    <row r="3272" s="1" customFormat="1" x14ac:dyDescent="0.35"/>
    <row r="3273" s="1" customFormat="1" x14ac:dyDescent="0.35"/>
    <row r="3274" s="1" customFormat="1" x14ac:dyDescent="0.35"/>
    <row r="3275" s="1" customFormat="1" x14ac:dyDescent="0.35"/>
    <row r="3276" s="1" customFormat="1" x14ac:dyDescent="0.35"/>
    <row r="3277" s="1" customFormat="1" x14ac:dyDescent="0.35"/>
    <row r="3278" s="1" customFormat="1" x14ac:dyDescent="0.35"/>
    <row r="3279" s="1" customFormat="1" x14ac:dyDescent="0.35"/>
    <row r="3280" s="1" customFormat="1" x14ac:dyDescent="0.35"/>
    <row r="3281" s="1" customFormat="1" x14ac:dyDescent="0.35"/>
    <row r="3282" s="1" customFormat="1" x14ac:dyDescent="0.35"/>
    <row r="3283" s="1" customFormat="1" x14ac:dyDescent="0.35"/>
    <row r="3284" s="1" customFormat="1" x14ac:dyDescent="0.35"/>
    <row r="3285" s="1" customFormat="1" x14ac:dyDescent="0.35"/>
    <row r="3286" s="1" customFormat="1" x14ac:dyDescent="0.35"/>
    <row r="3287" s="1" customFormat="1" x14ac:dyDescent="0.35"/>
    <row r="3288" s="1" customFormat="1" x14ac:dyDescent="0.35"/>
    <row r="3289" s="1" customFormat="1" x14ac:dyDescent="0.35"/>
    <row r="3290" s="1" customFormat="1" x14ac:dyDescent="0.35"/>
    <row r="3291" s="1" customFormat="1" x14ac:dyDescent="0.35"/>
    <row r="3292" s="1" customFormat="1" x14ac:dyDescent="0.35"/>
    <row r="3293" s="1" customFormat="1" x14ac:dyDescent="0.35"/>
    <row r="3294" s="1" customFormat="1" x14ac:dyDescent="0.35"/>
    <row r="3295" s="1" customFormat="1" x14ac:dyDescent="0.35"/>
    <row r="3296" s="1" customFormat="1" x14ac:dyDescent="0.35"/>
    <row r="3297" s="1" customFormat="1" x14ac:dyDescent="0.35"/>
    <row r="3298" s="1" customFormat="1" x14ac:dyDescent="0.35"/>
    <row r="3299" s="1" customFormat="1" x14ac:dyDescent="0.35"/>
    <row r="3300" s="1" customFormat="1" x14ac:dyDescent="0.35"/>
    <row r="3301" s="1" customFormat="1" x14ac:dyDescent="0.35"/>
    <row r="3302" s="1" customFormat="1" x14ac:dyDescent="0.35"/>
    <row r="3303" s="1" customFormat="1" x14ac:dyDescent="0.35"/>
    <row r="3304" s="1" customFormat="1" x14ac:dyDescent="0.35"/>
    <row r="3305" s="1" customFormat="1" x14ac:dyDescent="0.35"/>
    <row r="3306" s="1" customFormat="1" x14ac:dyDescent="0.35"/>
    <row r="3307" s="1" customFormat="1" x14ac:dyDescent="0.35"/>
    <row r="3308" s="1" customFormat="1" x14ac:dyDescent="0.35"/>
    <row r="3309" s="1" customFormat="1" x14ac:dyDescent="0.35"/>
    <row r="3310" s="1" customFormat="1" x14ac:dyDescent="0.35"/>
    <row r="3311" s="1" customFormat="1" x14ac:dyDescent="0.35"/>
    <row r="3312" s="1" customFormat="1" x14ac:dyDescent="0.35"/>
    <row r="3313" s="1" customFormat="1" x14ac:dyDescent="0.35"/>
    <row r="3314" s="1" customFormat="1" x14ac:dyDescent="0.35"/>
    <row r="3315" s="1" customFormat="1" x14ac:dyDescent="0.35"/>
    <row r="3316" s="1" customFormat="1" x14ac:dyDescent="0.35"/>
    <row r="3317" s="1" customFormat="1" x14ac:dyDescent="0.35"/>
    <row r="3318" s="1" customFormat="1" x14ac:dyDescent="0.35"/>
    <row r="3319" s="1" customFormat="1" x14ac:dyDescent="0.35"/>
    <row r="3320" s="1" customFormat="1" x14ac:dyDescent="0.35"/>
    <row r="3321" s="1" customFormat="1" x14ac:dyDescent="0.35"/>
    <row r="3322" s="1" customFormat="1" x14ac:dyDescent="0.35"/>
    <row r="3323" s="1" customFormat="1" x14ac:dyDescent="0.35"/>
    <row r="3324" s="1" customFormat="1" x14ac:dyDescent="0.35"/>
    <row r="3325" s="1" customFormat="1" x14ac:dyDescent="0.35"/>
    <row r="3326" s="1" customFormat="1" x14ac:dyDescent="0.35"/>
    <row r="3327" s="1" customFormat="1" x14ac:dyDescent="0.35"/>
    <row r="3328" s="1" customFormat="1" x14ac:dyDescent="0.35"/>
    <row r="3329" s="1" customFormat="1" x14ac:dyDescent="0.35"/>
    <row r="3330" s="1" customFormat="1" x14ac:dyDescent="0.35"/>
    <row r="3331" s="1" customFormat="1" x14ac:dyDescent="0.35"/>
    <row r="3332" s="1" customFormat="1" x14ac:dyDescent="0.35"/>
    <row r="3333" s="1" customFormat="1" x14ac:dyDescent="0.35"/>
    <row r="3334" s="1" customFormat="1" x14ac:dyDescent="0.35"/>
    <row r="3335" s="1" customFormat="1" x14ac:dyDescent="0.35"/>
    <row r="3336" s="1" customFormat="1" x14ac:dyDescent="0.35"/>
    <row r="3337" s="1" customFormat="1" x14ac:dyDescent="0.35"/>
    <row r="3338" s="1" customFormat="1" x14ac:dyDescent="0.35"/>
    <row r="3339" s="1" customFormat="1" x14ac:dyDescent="0.35"/>
    <row r="3340" s="1" customFormat="1" x14ac:dyDescent="0.35"/>
    <row r="3341" s="1" customFormat="1" x14ac:dyDescent="0.35"/>
    <row r="3342" s="1" customFormat="1" x14ac:dyDescent="0.35"/>
    <row r="3343" s="1" customFormat="1" x14ac:dyDescent="0.35"/>
    <row r="3344" s="1" customFormat="1" x14ac:dyDescent="0.35"/>
    <row r="3345" s="1" customFormat="1" x14ac:dyDescent="0.35"/>
    <row r="3346" s="1" customFormat="1" x14ac:dyDescent="0.35"/>
    <row r="3347" s="1" customFormat="1" x14ac:dyDescent="0.35"/>
    <row r="3348" s="1" customFormat="1" x14ac:dyDescent="0.35"/>
    <row r="3349" s="1" customFormat="1" x14ac:dyDescent="0.35"/>
    <row r="3350" s="1" customFormat="1" x14ac:dyDescent="0.35"/>
    <row r="3351" s="1" customFormat="1" x14ac:dyDescent="0.35"/>
    <row r="3352" s="1" customFormat="1" x14ac:dyDescent="0.35"/>
    <row r="3353" s="1" customFormat="1" x14ac:dyDescent="0.35"/>
    <row r="3354" s="1" customFormat="1" x14ac:dyDescent="0.35"/>
    <row r="3355" s="1" customFormat="1" x14ac:dyDescent="0.35"/>
    <row r="3356" s="1" customFormat="1" x14ac:dyDescent="0.35"/>
    <row r="3357" s="1" customFormat="1" x14ac:dyDescent="0.35"/>
    <row r="3358" s="1" customFormat="1" x14ac:dyDescent="0.35"/>
    <row r="3359" s="1" customFormat="1" x14ac:dyDescent="0.35"/>
    <row r="3360" s="1" customFormat="1" x14ac:dyDescent="0.35"/>
    <row r="3361" s="1" customFormat="1" x14ac:dyDescent="0.35"/>
    <row r="3362" s="1" customFormat="1" x14ac:dyDescent="0.35"/>
    <row r="3363" s="1" customFormat="1" x14ac:dyDescent="0.35"/>
    <row r="3364" s="1" customFormat="1" x14ac:dyDescent="0.35"/>
    <row r="3365" s="1" customFormat="1" x14ac:dyDescent="0.35"/>
    <row r="3366" s="1" customFormat="1" x14ac:dyDescent="0.35"/>
    <row r="3367" s="1" customFormat="1" x14ac:dyDescent="0.35"/>
    <row r="3368" s="1" customFormat="1" x14ac:dyDescent="0.35"/>
    <row r="3369" s="1" customFormat="1" x14ac:dyDescent="0.35"/>
    <row r="3370" s="1" customFormat="1" x14ac:dyDescent="0.35"/>
    <row r="3371" s="1" customFormat="1" x14ac:dyDescent="0.35"/>
    <row r="3372" s="1" customFormat="1" x14ac:dyDescent="0.35"/>
    <row r="3373" s="1" customFormat="1" x14ac:dyDescent="0.35"/>
    <row r="3374" s="1" customFormat="1" x14ac:dyDescent="0.35"/>
    <row r="3375" s="1" customFormat="1" x14ac:dyDescent="0.35"/>
    <row r="3376" s="1" customFormat="1" x14ac:dyDescent="0.35"/>
    <row r="3377" s="1" customFormat="1" x14ac:dyDescent="0.35"/>
    <row r="3378" s="1" customFormat="1" x14ac:dyDescent="0.35"/>
    <row r="3379" s="1" customFormat="1" x14ac:dyDescent="0.35"/>
    <row r="3380" s="1" customFormat="1" x14ac:dyDescent="0.35"/>
    <row r="3381" s="1" customFormat="1" x14ac:dyDescent="0.35"/>
    <row r="3382" s="1" customFormat="1" x14ac:dyDescent="0.35"/>
    <row r="3383" s="1" customFormat="1" x14ac:dyDescent="0.35"/>
    <row r="3384" s="1" customFormat="1" x14ac:dyDescent="0.35"/>
    <row r="3385" s="1" customFormat="1" x14ac:dyDescent="0.35"/>
    <row r="3386" s="1" customFormat="1" x14ac:dyDescent="0.35"/>
    <row r="3387" s="1" customFormat="1" x14ac:dyDescent="0.35"/>
    <row r="3388" s="1" customFormat="1" x14ac:dyDescent="0.35"/>
    <row r="3389" s="1" customFormat="1" x14ac:dyDescent="0.35"/>
    <row r="3390" s="1" customFormat="1" x14ac:dyDescent="0.35"/>
    <row r="3391" s="1" customFormat="1" x14ac:dyDescent="0.35"/>
    <row r="3392" s="1" customFormat="1" x14ac:dyDescent="0.35"/>
    <row r="3393" s="1" customFormat="1" x14ac:dyDescent="0.35"/>
    <row r="3394" s="1" customFormat="1" x14ac:dyDescent="0.35"/>
    <row r="3395" s="1" customFormat="1" x14ac:dyDescent="0.35"/>
    <row r="3396" s="1" customFormat="1" x14ac:dyDescent="0.35"/>
    <row r="3397" s="1" customFormat="1" x14ac:dyDescent="0.35"/>
    <row r="3398" s="1" customFormat="1" x14ac:dyDescent="0.35"/>
    <row r="3399" s="1" customFormat="1" x14ac:dyDescent="0.35"/>
    <row r="3400" s="1" customFormat="1" x14ac:dyDescent="0.35"/>
    <row r="3401" s="1" customFormat="1" x14ac:dyDescent="0.35"/>
    <row r="3402" s="1" customFormat="1" x14ac:dyDescent="0.35"/>
    <row r="3403" s="1" customFormat="1" x14ac:dyDescent="0.35"/>
    <row r="3404" s="1" customFormat="1" x14ac:dyDescent="0.35"/>
    <row r="3405" s="1" customFormat="1" x14ac:dyDescent="0.35"/>
    <row r="3406" s="1" customFormat="1" x14ac:dyDescent="0.35"/>
    <row r="3407" s="1" customFormat="1" x14ac:dyDescent="0.35"/>
    <row r="3408" s="1" customFormat="1" x14ac:dyDescent="0.35"/>
    <row r="3409" s="1" customFormat="1" x14ac:dyDescent="0.35"/>
    <row r="3410" s="1" customFormat="1" x14ac:dyDescent="0.35"/>
    <row r="3411" s="1" customFormat="1" x14ac:dyDescent="0.35"/>
    <row r="3412" s="1" customFormat="1" x14ac:dyDescent="0.35"/>
    <row r="3413" s="1" customFormat="1" x14ac:dyDescent="0.35"/>
    <row r="3414" s="1" customFormat="1" x14ac:dyDescent="0.35"/>
    <row r="3415" s="1" customFormat="1" x14ac:dyDescent="0.35"/>
    <row r="3416" s="1" customFormat="1" x14ac:dyDescent="0.35"/>
    <row r="3417" s="1" customFormat="1" x14ac:dyDescent="0.35"/>
    <row r="3418" s="1" customFormat="1" x14ac:dyDescent="0.35"/>
    <row r="3419" s="1" customFormat="1" x14ac:dyDescent="0.35"/>
    <row r="3420" s="1" customFormat="1" x14ac:dyDescent="0.35"/>
    <row r="3421" s="1" customFormat="1" x14ac:dyDescent="0.35"/>
    <row r="3422" s="1" customFormat="1" x14ac:dyDescent="0.35"/>
    <row r="3423" s="1" customFormat="1" x14ac:dyDescent="0.35"/>
    <row r="3424" s="1" customFormat="1" x14ac:dyDescent="0.35"/>
    <row r="3425" s="1" customFormat="1" x14ac:dyDescent="0.35"/>
    <row r="3426" s="1" customFormat="1" x14ac:dyDescent="0.35"/>
    <row r="3427" s="1" customFormat="1" x14ac:dyDescent="0.35"/>
    <row r="3428" s="1" customFormat="1" x14ac:dyDescent="0.35"/>
    <row r="3429" s="1" customFormat="1" x14ac:dyDescent="0.35"/>
    <row r="3430" s="1" customFormat="1" x14ac:dyDescent="0.35"/>
    <row r="3431" s="1" customFormat="1" x14ac:dyDescent="0.35"/>
    <row r="3432" s="1" customFormat="1" x14ac:dyDescent="0.35"/>
    <row r="3433" s="1" customFormat="1" x14ac:dyDescent="0.35"/>
    <row r="3434" s="1" customFormat="1" x14ac:dyDescent="0.35"/>
    <row r="3435" s="1" customFormat="1" x14ac:dyDescent="0.35"/>
    <row r="3436" s="1" customFormat="1" x14ac:dyDescent="0.35"/>
    <row r="3437" s="1" customFormat="1" x14ac:dyDescent="0.35"/>
    <row r="3438" s="1" customFormat="1" x14ac:dyDescent="0.35"/>
    <row r="3439" s="1" customFormat="1" x14ac:dyDescent="0.35"/>
    <row r="3440" s="1" customFormat="1" x14ac:dyDescent="0.35"/>
    <row r="3441" s="1" customFormat="1" x14ac:dyDescent="0.35"/>
    <row r="3442" s="1" customFormat="1" x14ac:dyDescent="0.35"/>
    <row r="3443" s="1" customFormat="1" x14ac:dyDescent="0.35"/>
    <row r="3444" s="1" customFormat="1" x14ac:dyDescent="0.35"/>
    <row r="3445" s="1" customFormat="1" x14ac:dyDescent="0.35"/>
    <row r="3446" s="1" customFormat="1" x14ac:dyDescent="0.35"/>
    <row r="3447" s="1" customFormat="1" x14ac:dyDescent="0.35"/>
    <row r="3448" s="1" customFormat="1" x14ac:dyDescent="0.35"/>
    <row r="3449" s="1" customFormat="1" x14ac:dyDescent="0.35"/>
    <row r="3450" s="1" customFormat="1" x14ac:dyDescent="0.35"/>
    <row r="3451" s="1" customFormat="1" x14ac:dyDescent="0.35"/>
    <row r="3452" s="1" customFormat="1" x14ac:dyDescent="0.35"/>
    <row r="3453" s="1" customFormat="1" x14ac:dyDescent="0.35"/>
    <row r="3454" s="1" customFormat="1" x14ac:dyDescent="0.35"/>
    <row r="3455" s="1" customFormat="1" x14ac:dyDescent="0.35"/>
    <row r="3456" s="1" customFormat="1" x14ac:dyDescent="0.35"/>
    <row r="3457" s="1" customFormat="1" x14ac:dyDescent="0.35"/>
    <row r="3458" s="1" customFormat="1" x14ac:dyDescent="0.35"/>
    <row r="3459" s="1" customFormat="1" x14ac:dyDescent="0.35"/>
    <row r="3460" s="1" customFormat="1" x14ac:dyDescent="0.35"/>
    <row r="3461" s="1" customFormat="1" x14ac:dyDescent="0.35"/>
    <row r="3462" s="1" customFormat="1" x14ac:dyDescent="0.35"/>
    <row r="3463" s="1" customFormat="1" x14ac:dyDescent="0.35"/>
    <row r="3464" s="1" customFormat="1" x14ac:dyDescent="0.35"/>
    <row r="3465" s="1" customFormat="1" x14ac:dyDescent="0.35"/>
    <row r="3466" s="1" customFormat="1" x14ac:dyDescent="0.35"/>
    <row r="3467" s="1" customFormat="1" x14ac:dyDescent="0.35"/>
    <row r="3468" s="1" customFormat="1" x14ac:dyDescent="0.35"/>
    <row r="3469" s="1" customFormat="1" x14ac:dyDescent="0.35"/>
    <row r="3470" s="1" customFormat="1" x14ac:dyDescent="0.35"/>
    <row r="3471" s="1" customFormat="1" x14ac:dyDescent="0.35"/>
    <row r="3472" s="1" customFormat="1" x14ac:dyDescent="0.35"/>
    <row r="3473" s="1" customFormat="1" x14ac:dyDescent="0.35"/>
    <row r="3474" s="1" customFormat="1" x14ac:dyDescent="0.35"/>
    <row r="3475" s="1" customFormat="1" x14ac:dyDescent="0.35"/>
    <row r="3476" s="1" customFormat="1" x14ac:dyDescent="0.35"/>
    <row r="3477" s="1" customFormat="1" x14ac:dyDescent="0.35"/>
    <row r="3478" s="1" customFormat="1" x14ac:dyDescent="0.35"/>
    <row r="3479" s="1" customFormat="1" x14ac:dyDescent="0.35"/>
    <row r="3480" s="1" customFormat="1" x14ac:dyDescent="0.35"/>
    <row r="3481" s="1" customFormat="1" x14ac:dyDescent="0.35"/>
    <row r="3482" s="1" customFormat="1" x14ac:dyDescent="0.35"/>
    <row r="3483" s="1" customFormat="1" x14ac:dyDescent="0.35"/>
    <row r="3484" s="1" customFormat="1" x14ac:dyDescent="0.35"/>
    <row r="3485" s="1" customFormat="1" x14ac:dyDescent="0.35"/>
    <row r="3486" s="1" customFormat="1" x14ac:dyDescent="0.35"/>
    <row r="3487" s="1" customFormat="1" x14ac:dyDescent="0.35"/>
    <row r="3488" s="1" customFormat="1" x14ac:dyDescent="0.35"/>
    <row r="3489" s="1" customFormat="1" x14ac:dyDescent="0.35"/>
    <row r="3490" s="1" customFormat="1" x14ac:dyDescent="0.35"/>
    <row r="3491" s="1" customFormat="1" x14ac:dyDescent="0.35"/>
    <row r="3492" s="1" customFormat="1" x14ac:dyDescent="0.35"/>
    <row r="3493" s="1" customFormat="1" x14ac:dyDescent="0.35"/>
    <row r="3494" s="1" customFormat="1" x14ac:dyDescent="0.35"/>
    <row r="3495" s="1" customFormat="1" x14ac:dyDescent="0.35"/>
    <row r="3496" s="1" customFormat="1" x14ac:dyDescent="0.35"/>
    <row r="3497" s="1" customFormat="1" x14ac:dyDescent="0.35"/>
    <row r="3498" s="1" customFormat="1" x14ac:dyDescent="0.35"/>
    <row r="3499" s="1" customFormat="1" x14ac:dyDescent="0.35"/>
    <row r="3500" s="1" customFormat="1" x14ac:dyDescent="0.35"/>
    <row r="3501" s="1" customFormat="1" x14ac:dyDescent="0.35"/>
    <row r="3502" s="1" customFormat="1" x14ac:dyDescent="0.35"/>
    <row r="3503" s="1" customFormat="1" x14ac:dyDescent="0.35"/>
    <row r="3504" s="1" customFormat="1" x14ac:dyDescent="0.35"/>
    <row r="3505" s="1" customFormat="1" x14ac:dyDescent="0.35"/>
    <row r="3506" s="1" customFormat="1" x14ac:dyDescent="0.35"/>
    <row r="3507" s="1" customFormat="1" x14ac:dyDescent="0.35"/>
    <row r="3508" s="1" customFormat="1" x14ac:dyDescent="0.35"/>
    <row r="3509" s="1" customFormat="1" x14ac:dyDescent="0.35"/>
    <row r="3510" s="1" customFormat="1" x14ac:dyDescent="0.35"/>
    <row r="3511" s="1" customFormat="1" x14ac:dyDescent="0.35"/>
    <row r="3512" s="1" customFormat="1" x14ac:dyDescent="0.35"/>
    <row r="3513" s="1" customFormat="1" x14ac:dyDescent="0.35"/>
    <row r="3514" s="1" customFormat="1" x14ac:dyDescent="0.35"/>
    <row r="3515" s="1" customFormat="1" x14ac:dyDescent="0.35"/>
    <row r="3516" s="1" customFormat="1" x14ac:dyDescent="0.35"/>
    <row r="3517" s="1" customFormat="1" x14ac:dyDescent="0.35"/>
    <row r="3518" s="1" customFormat="1" x14ac:dyDescent="0.35"/>
    <row r="3519" s="1" customFormat="1" x14ac:dyDescent="0.35"/>
    <row r="3520" s="1" customFormat="1" x14ac:dyDescent="0.35"/>
    <row r="3521" s="1" customFormat="1" x14ac:dyDescent="0.35"/>
    <row r="3522" s="1" customFormat="1" x14ac:dyDescent="0.35"/>
    <row r="3523" s="1" customFormat="1" x14ac:dyDescent="0.35"/>
    <row r="3524" s="1" customFormat="1" x14ac:dyDescent="0.35"/>
    <row r="3525" s="1" customFormat="1" x14ac:dyDescent="0.35"/>
    <row r="3526" s="1" customFormat="1" x14ac:dyDescent="0.35"/>
    <row r="3527" s="1" customFormat="1" x14ac:dyDescent="0.35"/>
    <row r="3528" s="1" customFormat="1" x14ac:dyDescent="0.35"/>
    <row r="3529" s="1" customFormat="1" x14ac:dyDescent="0.35"/>
    <row r="3530" s="1" customFormat="1" x14ac:dyDescent="0.35"/>
    <row r="3531" s="1" customFormat="1" x14ac:dyDescent="0.35"/>
    <row r="3532" s="1" customFormat="1" x14ac:dyDescent="0.35"/>
    <row r="3533" s="1" customFormat="1" x14ac:dyDescent="0.35"/>
    <row r="3534" s="1" customFormat="1" x14ac:dyDescent="0.35"/>
    <row r="3535" s="1" customFormat="1" x14ac:dyDescent="0.35"/>
    <row r="3536" s="1" customFormat="1" x14ac:dyDescent="0.35"/>
    <row r="3537" s="1" customFormat="1" x14ac:dyDescent="0.35"/>
    <row r="3538" s="1" customFormat="1" x14ac:dyDescent="0.35"/>
    <row r="3539" s="1" customFormat="1" x14ac:dyDescent="0.35"/>
    <row r="3540" s="1" customFormat="1" x14ac:dyDescent="0.35"/>
    <row r="3541" s="1" customFormat="1" x14ac:dyDescent="0.35"/>
    <row r="3542" s="1" customFormat="1" x14ac:dyDescent="0.35"/>
    <row r="3543" s="1" customFormat="1" x14ac:dyDescent="0.35"/>
    <row r="3544" s="1" customFormat="1" x14ac:dyDescent="0.35"/>
    <row r="3545" s="1" customFormat="1" x14ac:dyDescent="0.35"/>
    <row r="3546" s="1" customFormat="1" x14ac:dyDescent="0.35"/>
    <row r="3547" s="1" customFormat="1" x14ac:dyDescent="0.35"/>
    <row r="3548" s="1" customFormat="1" x14ac:dyDescent="0.35"/>
    <row r="3549" s="1" customFormat="1" x14ac:dyDescent="0.35"/>
    <row r="3550" s="1" customFormat="1" x14ac:dyDescent="0.35"/>
    <row r="3551" s="1" customFormat="1" x14ac:dyDescent="0.35"/>
    <row r="3552" s="1" customFormat="1" x14ac:dyDescent="0.35"/>
    <row r="3553" s="1" customFormat="1" x14ac:dyDescent="0.35"/>
    <row r="3554" s="1" customFormat="1" x14ac:dyDescent="0.35"/>
    <row r="3555" s="1" customFormat="1" x14ac:dyDescent="0.35"/>
    <row r="3556" s="1" customFormat="1" x14ac:dyDescent="0.35"/>
    <row r="3557" s="1" customFormat="1" x14ac:dyDescent="0.35"/>
    <row r="3558" s="1" customFormat="1" x14ac:dyDescent="0.35"/>
    <row r="3559" s="1" customFormat="1" x14ac:dyDescent="0.35"/>
    <row r="3560" s="1" customFormat="1" x14ac:dyDescent="0.35"/>
    <row r="3561" s="1" customFormat="1" x14ac:dyDescent="0.35"/>
    <row r="3562" s="1" customFormat="1" x14ac:dyDescent="0.35"/>
    <row r="3563" s="1" customFormat="1" x14ac:dyDescent="0.35"/>
    <row r="3564" s="1" customFormat="1" x14ac:dyDescent="0.35"/>
    <row r="3565" s="1" customFormat="1" x14ac:dyDescent="0.35"/>
    <row r="3566" s="1" customFormat="1" x14ac:dyDescent="0.35"/>
    <row r="3567" s="1" customFormat="1" x14ac:dyDescent="0.35"/>
    <row r="3568" s="1" customFormat="1" x14ac:dyDescent="0.35"/>
    <row r="3569" s="1" customFormat="1" x14ac:dyDescent="0.35"/>
    <row r="3570" s="1" customFormat="1" x14ac:dyDescent="0.35"/>
    <row r="3571" s="1" customFormat="1" x14ac:dyDescent="0.35"/>
    <row r="3572" s="1" customFormat="1" x14ac:dyDescent="0.35"/>
    <row r="3573" s="1" customFormat="1" x14ac:dyDescent="0.35"/>
    <row r="3574" s="1" customFormat="1" x14ac:dyDescent="0.35"/>
    <row r="3575" s="1" customFormat="1" x14ac:dyDescent="0.35"/>
    <row r="3576" s="1" customFormat="1" x14ac:dyDescent="0.35"/>
    <row r="3577" s="1" customFormat="1" x14ac:dyDescent="0.35"/>
    <row r="3578" s="1" customFormat="1" x14ac:dyDescent="0.35"/>
    <row r="3579" s="1" customFormat="1" x14ac:dyDescent="0.35"/>
    <row r="3580" s="1" customFormat="1" x14ac:dyDescent="0.35"/>
    <row r="3581" s="1" customFormat="1" x14ac:dyDescent="0.35"/>
    <row r="3582" s="1" customFormat="1" x14ac:dyDescent="0.35"/>
    <row r="3583" s="1" customFormat="1" x14ac:dyDescent="0.35"/>
    <row r="3584" s="1" customFormat="1" x14ac:dyDescent="0.35"/>
    <row r="3585" s="1" customFormat="1" x14ac:dyDescent="0.35"/>
    <row r="3586" s="1" customFormat="1" x14ac:dyDescent="0.35"/>
    <row r="3587" s="1" customFormat="1" x14ac:dyDescent="0.35"/>
    <row r="3588" s="1" customFormat="1" x14ac:dyDescent="0.35"/>
    <row r="3589" s="1" customFormat="1" x14ac:dyDescent="0.35"/>
    <row r="3590" s="1" customFormat="1" x14ac:dyDescent="0.35"/>
    <row r="3591" s="1" customFormat="1" x14ac:dyDescent="0.35"/>
    <row r="3592" s="1" customFormat="1" x14ac:dyDescent="0.35"/>
    <row r="3593" s="1" customFormat="1" x14ac:dyDescent="0.35"/>
    <row r="3594" s="1" customFormat="1" x14ac:dyDescent="0.35"/>
    <row r="3595" s="1" customFormat="1" x14ac:dyDescent="0.35"/>
    <row r="3596" s="1" customFormat="1" x14ac:dyDescent="0.35"/>
    <row r="3597" s="1" customFormat="1" x14ac:dyDescent="0.35"/>
    <row r="3598" s="1" customFormat="1" x14ac:dyDescent="0.35"/>
    <row r="3599" s="1" customFormat="1" x14ac:dyDescent="0.35"/>
    <row r="3600" s="1" customFormat="1" x14ac:dyDescent="0.35"/>
    <row r="3601" s="1" customFormat="1" x14ac:dyDescent="0.35"/>
    <row r="3602" s="1" customFormat="1" x14ac:dyDescent="0.35"/>
    <row r="3603" s="1" customFormat="1" x14ac:dyDescent="0.35"/>
    <row r="3604" s="1" customFormat="1" x14ac:dyDescent="0.35"/>
    <row r="3605" s="1" customFormat="1" x14ac:dyDescent="0.35"/>
    <row r="3606" s="1" customFormat="1" x14ac:dyDescent="0.35"/>
    <row r="3607" s="1" customFormat="1" x14ac:dyDescent="0.35"/>
    <row r="3608" s="1" customFormat="1" x14ac:dyDescent="0.35"/>
    <row r="3609" s="1" customFormat="1" x14ac:dyDescent="0.35"/>
    <row r="3610" s="1" customFormat="1" x14ac:dyDescent="0.35"/>
    <row r="3611" s="1" customFormat="1" x14ac:dyDescent="0.35"/>
    <row r="3612" s="1" customFormat="1" x14ac:dyDescent="0.35"/>
    <row r="3613" s="1" customFormat="1" x14ac:dyDescent="0.35"/>
    <row r="3614" s="1" customFormat="1" x14ac:dyDescent="0.35"/>
    <row r="3615" s="1" customFormat="1" x14ac:dyDescent="0.35"/>
    <row r="3616" s="1" customFormat="1" x14ac:dyDescent="0.35"/>
    <row r="3617" s="1" customFormat="1" x14ac:dyDescent="0.35"/>
    <row r="3618" s="1" customFormat="1" x14ac:dyDescent="0.35"/>
    <row r="3619" s="1" customFormat="1" x14ac:dyDescent="0.35"/>
    <row r="3620" s="1" customFormat="1" x14ac:dyDescent="0.35"/>
    <row r="3621" s="1" customFormat="1" x14ac:dyDescent="0.35"/>
    <row r="3622" s="1" customFormat="1" x14ac:dyDescent="0.35"/>
    <row r="3623" s="1" customFormat="1" x14ac:dyDescent="0.35"/>
    <row r="3624" s="1" customFormat="1" x14ac:dyDescent="0.35"/>
    <row r="3625" s="1" customFormat="1" x14ac:dyDescent="0.35"/>
    <row r="3626" s="1" customFormat="1" x14ac:dyDescent="0.35"/>
    <row r="3627" s="1" customFormat="1" x14ac:dyDescent="0.35"/>
    <row r="3628" s="1" customFormat="1" x14ac:dyDescent="0.35"/>
    <row r="3629" s="1" customFormat="1" x14ac:dyDescent="0.35"/>
    <row r="3630" s="1" customFormat="1" x14ac:dyDescent="0.35"/>
    <row r="3631" s="1" customFormat="1" x14ac:dyDescent="0.35"/>
    <row r="3632" s="1" customFormat="1" x14ac:dyDescent="0.35"/>
    <row r="3633" s="1" customFormat="1" x14ac:dyDescent="0.35"/>
    <row r="3634" s="1" customFormat="1" x14ac:dyDescent="0.35"/>
    <row r="3635" s="1" customFormat="1" x14ac:dyDescent="0.35"/>
    <row r="3636" s="1" customFormat="1" x14ac:dyDescent="0.35"/>
    <row r="3637" s="1" customFormat="1" x14ac:dyDescent="0.35"/>
    <row r="3638" s="1" customFormat="1" x14ac:dyDescent="0.35"/>
    <row r="3639" s="1" customFormat="1" x14ac:dyDescent="0.35"/>
    <row r="3640" s="1" customFormat="1" x14ac:dyDescent="0.35"/>
    <row r="3641" s="1" customFormat="1" x14ac:dyDescent="0.35"/>
    <row r="3642" s="1" customFormat="1" x14ac:dyDescent="0.35"/>
    <row r="3643" s="1" customFormat="1" x14ac:dyDescent="0.35"/>
    <row r="3644" s="1" customFormat="1" x14ac:dyDescent="0.35"/>
    <row r="3645" s="1" customFormat="1" x14ac:dyDescent="0.35"/>
    <row r="3646" s="1" customFormat="1" x14ac:dyDescent="0.35"/>
    <row r="3647" s="1" customFormat="1" x14ac:dyDescent="0.35"/>
    <row r="3648" s="1" customFormat="1" x14ac:dyDescent="0.35"/>
    <row r="3649" s="1" customFormat="1" x14ac:dyDescent="0.35"/>
    <row r="3650" s="1" customFormat="1" x14ac:dyDescent="0.35"/>
    <row r="3651" s="1" customFormat="1" x14ac:dyDescent="0.35"/>
    <row r="3652" s="1" customFormat="1" x14ac:dyDescent="0.35"/>
    <row r="3653" s="1" customFormat="1" x14ac:dyDescent="0.35"/>
    <row r="3654" s="1" customFormat="1" x14ac:dyDescent="0.35"/>
    <row r="3655" s="1" customFormat="1" x14ac:dyDescent="0.35"/>
    <row r="3656" s="1" customFormat="1" x14ac:dyDescent="0.35"/>
    <row r="3657" s="1" customFormat="1" x14ac:dyDescent="0.35"/>
    <row r="3658" s="1" customFormat="1" x14ac:dyDescent="0.35"/>
    <row r="3659" s="1" customFormat="1" x14ac:dyDescent="0.35"/>
    <row r="3660" s="1" customFormat="1" x14ac:dyDescent="0.35"/>
    <row r="3661" s="1" customFormat="1" x14ac:dyDescent="0.35"/>
    <row r="3662" s="1" customFormat="1" x14ac:dyDescent="0.35"/>
    <row r="3663" s="1" customFormat="1" x14ac:dyDescent="0.35"/>
    <row r="3664" s="1" customFormat="1" x14ac:dyDescent="0.35"/>
    <row r="3665" s="1" customFormat="1" x14ac:dyDescent="0.35"/>
    <row r="3666" s="1" customFormat="1" x14ac:dyDescent="0.35"/>
    <row r="3667" s="1" customFormat="1" x14ac:dyDescent="0.35"/>
    <row r="3668" s="1" customFormat="1" x14ac:dyDescent="0.35"/>
    <row r="3669" s="1" customFormat="1" x14ac:dyDescent="0.35"/>
    <row r="3670" s="1" customFormat="1" x14ac:dyDescent="0.35"/>
    <row r="3671" s="1" customFormat="1" x14ac:dyDescent="0.35"/>
    <row r="3672" s="1" customFormat="1" x14ac:dyDescent="0.35"/>
    <row r="3673" s="1" customFormat="1" x14ac:dyDescent="0.35"/>
    <row r="3674" s="1" customFormat="1" x14ac:dyDescent="0.35"/>
    <row r="3675" s="1" customFormat="1" x14ac:dyDescent="0.35"/>
    <row r="3676" s="1" customFormat="1" x14ac:dyDescent="0.35"/>
    <row r="3677" s="1" customFormat="1" x14ac:dyDescent="0.35"/>
    <row r="3678" s="1" customFormat="1" x14ac:dyDescent="0.35"/>
    <row r="3679" s="1" customFormat="1" x14ac:dyDescent="0.35"/>
    <row r="3680" s="1" customFormat="1" x14ac:dyDescent="0.35"/>
    <row r="3681" s="1" customFormat="1" x14ac:dyDescent="0.35"/>
    <row r="3682" s="1" customFormat="1" x14ac:dyDescent="0.35"/>
    <row r="3683" s="1" customFormat="1" x14ac:dyDescent="0.35"/>
    <row r="3684" s="1" customFormat="1" x14ac:dyDescent="0.35"/>
    <row r="3685" s="1" customFormat="1" x14ac:dyDescent="0.35"/>
    <row r="3686" s="1" customFormat="1" x14ac:dyDescent="0.35"/>
    <row r="3687" s="1" customFormat="1" x14ac:dyDescent="0.35"/>
    <row r="3688" s="1" customFormat="1" x14ac:dyDescent="0.35"/>
    <row r="3689" s="1" customFormat="1" x14ac:dyDescent="0.35"/>
    <row r="3690" s="1" customFormat="1" x14ac:dyDescent="0.35"/>
    <row r="3691" s="1" customFormat="1" x14ac:dyDescent="0.35"/>
    <row r="3692" s="1" customFormat="1" x14ac:dyDescent="0.35"/>
    <row r="3693" s="1" customFormat="1" x14ac:dyDescent="0.35"/>
    <row r="3694" s="1" customFormat="1" x14ac:dyDescent="0.35"/>
    <row r="3695" s="1" customFormat="1" x14ac:dyDescent="0.35"/>
    <row r="3696" s="1" customFormat="1" x14ac:dyDescent="0.35"/>
    <row r="3697" s="1" customFormat="1" x14ac:dyDescent="0.35"/>
    <row r="3698" s="1" customFormat="1" x14ac:dyDescent="0.35"/>
    <row r="3699" s="1" customFormat="1" x14ac:dyDescent="0.35"/>
    <row r="3700" s="1" customFormat="1" x14ac:dyDescent="0.35"/>
    <row r="3701" s="1" customFormat="1" x14ac:dyDescent="0.35"/>
    <row r="3702" s="1" customFormat="1" x14ac:dyDescent="0.35"/>
    <row r="3703" s="1" customFormat="1" x14ac:dyDescent="0.35"/>
    <row r="3704" s="1" customFormat="1" x14ac:dyDescent="0.35"/>
    <row r="3705" s="1" customFormat="1" x14ac:dyDescent="0.35"/>
    <row r="3706" s="1" customFormat="1" x14ac:dyDescent="0.35"/>
    <row r="3707" s="1" customFormat="1" x14ac:dyDescent="0.35"/>
    <row r="3708" s="1" customFormat="1" x14ac:dyDescent="0.35"/>
    <row r="3709" s="1" customFormat="1" x14ac:dyDescent="0.35"/>
    <row r="3710" s="1" customFormat="1" x14ac:dyDescent="0.35"/>
    <row r="3711" s="1" customFormat="1" x14ac:dyDescent="0.35"/>
    <row r="3712" s="1" customFormat="1" x14ac:dyDescent="0.35"/>
    <row r="3713" s="1" customFormat="1" x14ac:dyDescent="0.35"/>
    <row r="3714" s="1" customFormat="1" x14ac:dyDescent="0.35"/>
    <row r="3715" s="1" customFormat="1" x14ac:dyDescent="0.35"/>
    <row r="3716" s="1" customFormat="1" x14ac:dyDescent="0.35"/>
    <row r="3717" s="1" customFormat="1" x14ac:dyDescent="0.35"/>
    <row r="3718" s="1" customFormat="1" x14ac:dyDescent="0.35"/>
    <row r="3719" s="1" customFormat="1" x14ac:dyDescent="0.35"/>
    <row r="3720" s="1" customFormat="1" x14ac:dyDescent="0.35"/>
    <row r="3721" s="1" customFormat="1" x14ac:dyDescent="0.35"/>
    <row r="3722" s="1" customFormat="1" x14ac:dyDescent="0.35"/>
    <row r="3723" s="1" customFormat="1" x14ac:dyDescent="0.35"/>
    <row r="3724" s="1" customFormat="1" x14ac:dyDescent="0.35"/>
    <row r="3725" s="1" customFormat="1" x14ac:dyDescent="0.35"/>
    <row r="3726" s="1" customFormat="1" x14ac:dyDescent="0.35"/>
    <row r="3727" s="1" customFormat="1" x14ac:dyDescent="0.35"/>
    <row r="3728" s="1" customFormat="1" x14ac:dyDescent="0.35"/>
    <row r="3729" s="1" customFormat="1" x14ac:dyDescent="0.35"/>
    <row r="3730" s="1" customFormat="1" x14ac:dyDescent="0.35"/>
    <row r="3731" s="1" customFormat="1" x14ac:dyDescent="0.35"/>
    <row r="3732" s="1" customFormat="1" x14ac:dyDescent="0.35"/>
    <row r="3733" s="1" customFormat="1" x14ac:dyDescent="0.35"/>
    <row r="3734" s="1" customFormat="1" x14ac:dyDescent="0.35"/>
    <row r="3735" s="1" customFormat="1" x14ac:dyDescent="0.35"/>
    <row r="3736" s="1" customFormat="1" x14ac:dyDescent="0.35"/>
    <row r="3737" s="1" customFormat="1" x14ac:dyDescent="0.35"/>
    <row r="3738" s="1" customFormat="1" x14ac:dyDescent="0.35"/>
    <row r="3739" s="1" customFormat="1" x14ac:dyDescent="0.35"/>
    <row r="3740" s="1" customFormat="1" x14ac:dyDescent="0.35"/>
    <row r="3741" s="1" customFormat="1" x14ac:dyDescent="0.35"/>
    <row r="3742" s="1" customFormat="1" x14ac:dyDescent="0.35"/>
    <row r="3743" s="1" customFormat="1" x14ac:dyDescent="0.35"/>
    <row r="3744" s="1" customFormat="1" x14ac:dyDescent="0.35"/>
    <row r="3745" s="1" customFormat="1" x14ac:dyDescent="0.35"/>
    <row r="3746" s="1" customFormat="1" x14ac:dyDescent="0.35"/>
    <row r="3747" s="1" customFormat="1" x14ac:dyDescent="0.35"/>
    <row r="3748" s="1" customFormat="1" x14ac:dyDescent="0.35"/>
    <row r="3749" s="1" customFormat="1" x14ac:dyDescent="0.35"/>
    <row r="3750" s="1" customFormat="1" x14ac:dyDescent="0.35"/>
    <row r="3751" s="1" customFormat="1" x14ac:dyDescent="0.35"/>
    <row r="3752" s="1" customFormat="1" x14ac:dyDescent="0.35"/>
    <row r="3753" s="1" customFormat="1" x14ac:dyDescent="0.35"/>
    <row r="3754" s="1" customFormat="1" x14ac:dyDescent="0.35"/>
    <row r="3755" s="1" customFormat="1" x14ac:dyDescent="0.35"/>
    <row r="3756" s="1" customFormat="1" x14ac:dyDescent="0.35"/>
    <row r="3757" s="1" customFormat="1" x14ac:dyDescent="0.35"/>
    <row r="3758" s="1" customFormat="1" x14ac:dyDescent="0.35"/>
    <row r="3759" s="1" customFormat="1" x14ac:dyDescent="0.35"/>
    <row r="3760" s="1" customFormat="1" x14ac:dyDescent="0.35"/>
    <row r="3761" s="1" customFormat="1" x14ac:dyDescent="0.35"/>
    <row r="3762" s="1" customFormat="1" x14ac:dyDescent="0.35"/>
    <row r="3763" s="1" customFormat="1" x14ac:dyDescent="0.35"/>
    <row r="3764" s="1" customFormat="1" x14ac:dyDescent="0.35"/>
    <row r="3765" s="1" customFormat="1" x14ac:dyDescent="0.35"/>
    <row r="3766" s="1" customFormat="1" x14ac:dyDescent="0.35"/>
    <row r="3767" s="1" customFormat="1" x14ac:dyDescent="0.35"/>
    <row r="3768" s="1" customFormat="1" x14ac:dyDescent="0.35"/>
    <row r="3769" s="1" customFormat="1" x14ac:dyDescent="0.35"/>
    <row r="3770" s="1" customFormat="1" x14ac:dyDescent="0.35"/>
    <row r="3771" s="1" customFormat="1" x14ac:dyDescent="0.35"/>
    <row r="3772" s="1" customFormat="1" x14ac:dyDescent="0.35"/>
    <row r="3773" s="1" customFormat="1" x14ac:dyDescent="0.35"/>
    <row r="3774" s="1" customFormat="1" x14ac:dyDescent="0.35"/>
    <row r="3775" s="1" customFormat="1" x14ac:dyDescent="0.35"/>
    <row r="3776" s="1" customFormat="1" x14ac:dyDescent="0.35"/>
    <row r="3777" s="1" customFormat="1" x14ac:dyDescent="0.35"/>
    <row r="3778" s="1" customFormat="1" x14ac:dyDescent="0.35"/>
    <row r="3779" s="1" customFormat="1" x14ac:dyDescent="0.35"/>
    <row r="3780" s="1" customFormat="1" x14ac:dyDescent="0.35"/>
    <row r="3781" s="1" customFormat="1" x14ac:dyDescent="0.35"/>
    <row r="3782" s="1" customFormat="1" x14ac:dyDescent="0.35"/>
    <row r="3783" s="1" customFormat="1" x14ac:dyDescent="0.35"/>
    <row r="3784" s="1" customFormat="1" x14ac:dyDescent="0.35"/>
    <row r="3785" s="1" customFormat="1" x14ac:dyDescent="0.35"/>
    <row r="3786" s="1" customFormat="1" x14ac:dyDescent="0.35"/>
    <row r="3787" s="1" customFormat="1" x14ac:dyDescent="0.35"/>
    <row r="3788" s="1" customFormat="1" x14ac:dyDescent="0.35"/>
    <row r="3789" s="1" customFormat="1" x14ac:dyDescent="0.35"/>
    <row r="3790" s="1" customFormat="1" x14ac:dyDescent="0.35"/>
    <row r="3791" s="1" customFormat="1" x14ac:dyDescent="0.35"/>
    <row r="3792" s="1" customFormat="1" x14ac:dyDescent="0.35"/>
    <row r="3793" s="1" customFormat="1" x14ac:dyDescent="0.35"/>
    <row r="3794" s="1" customFormat="1" x14ac:dyDescent="0.35"/>
    <row r="3795" s="1" customFormat="1" x14ac:dyDescent="0.35"/>
    <row r="3796" s="1" customFormat="1" x14ac:dyDescent="0.35"/>
    <row r="3797" s="1" customFormat="1" x14ac:dyDescent="0.35"/>
    <row r="3798" s="1" customFormat="1" x14ac:dyDescent="0.35"/>
    <row r="3799" s="1" customFormat="1" x14ac:dyDescent="0.35"/>
    <row r="3800" s="1" customFormat="1" x14ac:dyDescent="0.35"/>
    <row r="3801" s="1" customFormat="1" x14ac:dyDescent="0.35"/>
    <row r="3802" s="1" customFormat="1" x14ac:dyDescent="0.35"/>
    <row r="3803" s="1" customFormat="1" x14ac:dyDescent="0.35"/>
    <row r="3804" s="1" customFormat="1" x14ac:dyDescent="0.35"/>
    <row r="3805" s="1" customFormat="1" x14ac:dyDescent="0.35"/>
    <row r="3806" s="1" customFormat="1" x14ac:dyDescent="0.35"/>
    <row r="3807" s="1" customFormat="1" x14ac:dyDescent="0.35"/>
    <row r="3808" s="1" customFormat="1" x14ac:dyDescent="0.35"/>
    <row r="3809" s="1" customFormat="1" x14ac:dyDescent="0.35"/>
    <row r="3810" s="1" customFormat="1" x14ac:dyDescent="0.35"/>
    <row r="3811" s="1" customFormat="1" x14ac:dyDescent="0.35"/>
    <row r="3812" s="1" customFormat="1" x14ac:dyDescent="0.35"/>
    <row r="3813" s="1" customFormat="1" x14ac:dyDescent="0.35"/>
    <row r="3814" s="1" customFormat="1" x14ac:dyDescent="0.35"/>
    <row r="3815" s="1" customFormat="1" x14ac:dyDescent="0.35"/>
    <row r="3816" s="1" customFormat="1" x14ac:dyDescent="0.35"/>
  </sheetData>
  <mergeCells count="5">
    <mergeCell ref="B9:D9"/>
    <mergeCell ref="B10:B11"/>
    <mergeCell ref="G10:H10"/>
    <mergeCell ref="B25:M27"/>
    <mergeCell ref="B8:N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 Stiven Agudelo Betancourth</dc:creator>
  <cp:lastModifiedBy>Harol Stiven Agudelo Betancourth</cp:lastModifiedBy>
  <dcterms:created xsi:type="dcterms:W3CDTF">2025-03-13T19:52:43Z</dcterms:created>
  <dcterms:modified xsi:type="dcterms:W3CDTF">2025-03-13T22:28:07Z</dcterms:modified>
</cp:coreProperties>
</file>