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ueva carpeta\"/>
    </mc:Choice>
  </mc:AlternateContent>
  <xr:revisionPtr revIDLastSave="0" documentId="13_ncr:1_{F0049F12-6815-40AD-AAA6-2724E0C3ADDA}" xr6:coauthVersionLast="47" xr6:coauthVersionMax="47" xr10:uidLastSave="{00000000-0000-0000-0000-000000000000}"/>
  <bookViews>
    <workbookView xWindow="0" yWindow="0" windowWidth="20490" windowHeight="7125" firstSheet="2" activeTab="2" xr2:uid="{03A0C209-E736-4BC6-9385-4317EE20E20B}"/>
  </bookViews>
  <sheets>
    <sheet name="Fonvivienda" sheetId="1" r:id="rId1"/>
    <sheet name="Conexiones intradomiciliarias" sheetId="2" r:id="rId2"/>
    <sheet name="Unidades Sanitarias" sheetId="4" r:id="rId3"/>
  </sheets>
  <calcPr calcId="191028"/>
  <pivotCaches>
    <pivotCache cacheId="555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2" l="1"/>
  <c r="E17" i="2"/>
</calcChain>
</file>

<file path=xl/sharedStrings.xml><?xml version="1.0" encoding="utf-8"?>
<sst xmlns="http://schemas.openxmlformats.org/spreadsheetml/2006/main" count="231" uniqueCount="168">
  <si>
    <t>Anexo. Mejoramientos de vivineda - Fonvivienda</t>
  </si>
  <si>
    <t>DEPARTAMENTO</t>
  </si>
  <si>
    <t>CUPOS</t>
  </si>
  <si>
    <t>Total inversión</t>
  </si>
  <si>
    <t>TERMINADOS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</si>
  <si>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</si>
  <si>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</si>
  <si>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</si>
  <si>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</si>
  <si>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</si>
  <si>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</si>
  <si>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</si>
  <si>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</si>
  <si>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</si>
  <si>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</si>
  <si>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</si>
  <si>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</si>
  <si>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</si>
  <si>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</si>
  <si>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</si>
  <si>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</si>
  <si>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</si>
  <si>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</si>
  <si>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</si>
  <si>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</si>
  <si>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</si>
  <si>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</si>
  <si>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</si>
  <si>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</si>
  <si>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</si>
  <si>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</si>
  <si>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 ANDRÉS</t>
  </si>
  <si>
    <t>SANTANDER</t>
  </si>
  <si>
    <t>SUCRE</t>
  </si>
  <si>
    <t>TOLIMA</t>
  </si>
  <si>
    <t>VALLE DEL CAUCA</t>
  </si>
  <si>
    <t>VICHADA</t>
  </si>
  <si>
    <t>POR DEFINIR</t>
  </si>
  <si>
    <t>Total general</t>
  </si>
  <si>
    <t>PROGRAMA CONEXIONES INTRADOMICILIARAS</t>
  </si>
  <si>
    <t>2022 (PND - COLOMBIA POTENCIA DE LA VIDA)</t>
  </si>
  <si>
    <t>CONTRATO GERENCIA ENTERRITORIO</t>
  </si>
  <si>
    <t>FINANCIADAS
(VIABILIZADAS)</t>
  </si>
  <si>
    <t>MUNICIPIOS</t>
  </si>
  <si>
    <t>VALOR PROYECTOS PCI</t>
  </si>
  <si>
    <r>
      <t xml:space="preserve">VALOR 
</t>
    </r>
    <r>
      <rPr>
        <b/>
        <sz val="10"/>
        <rFont val="Nunito Sans"/>
      </rPr>
      <t>INClUYE COSTOS DE GERENCIA</t>
    </r>
  </si>
  <si>
    <t>CONTRATADAS
CONTRATO DE GERENCIA ENTERRITORIO</t>
  </si>
  <si>
    <t>CONTRATACIÓN DERIVADA/ACTA DE INICIO</t>
  </si>
  <si>
    <t>TERMINADAS</t>
  </si>
  <si>
    <t>ENTREGADAS</t>
  </si>
  <si>
    <t>N° 1083 / 2022</t>
  </si>
  <si>
    <t>1961 (ver pestaña 1083-2022)</t>
  </si>
  <si>
    <t>303*</t>
  </si>
  <si>
    <r>
      <t xml:space="preserve">*Entregadas corresponden al </t>
    </r>
    <r>
      <rPr>
        <b/>
        <sz val="10"/>
        <color theme="1"/>
        <rFont val="Nunito Sans"/>
      </rPr>
      <t>Contrato de Gerencia N° 934-2021</t>
    </r>
    <r>
      <rPr>
        <sz val="10"/>
        <color theme="1"/>
        <rFont val="Nunito Sans"/>
      </rPr>
      <t xml:space="preserve"> - Córdoba/Bolivar.
</t>
    </r>
    <r>
      <rPr>
        <b/>
        <sz val="10"/>
        <color theme="1"/>
        <rFont val="Nunito Sans"/>
      </rPr>
      <t xml:space="preserve">NOTA: 284 conexiones adicionales </t>
    </r>
    <r>
      <rPr>
        <sz val="10"/>
        <color theme="1"/>
        <rFont val="Nunito Sans"/>
      </rPr>
      <t>corresponden a gobierno anterior vigencia 2022 (enero - julio 2022)</t>
    </r>
  </si>
  <si>
    <t>N° 1632 / 2023</t>
  </si>
  <si>
    <t>FINANCIADAS</t>
  </si>
  <si>
    <t>VALOR TOTAL</t>
  </si>
  <si>
    <t>OBSERVACIÓN</t>
  </si>
  <si>
    <t>6454 (ver pestaña 1632-2023)</t>
  </si>
  <si>
    <t>2976*</t>
  </si>
  <si>
    <t>2916**</t>
  </si>
  <si>
    <t>*  TERMINADAS  2.901 conexiones- corresponden al Contrato de Gerencia N° 934-2021 - Sincelejo y Sampúes - Sucre, Carmen de Bolivar - Bolivar, Sabanalarga - Atlantico 
TERMINADAS 75 conexiones que corresponden al Contrato de Gerencia N° 1083-2022 - (40-Tame y 35-Cartagena)
**ENTREGADAS 2.901 conexiones que corresponden al Contrato de Gerencia N° 934-2021 - Sincelejo y Sampúes - Sucre, Carmen de Bolivar - Bolivar, Sabanalarga - Atlantico 
ENTREGADAS 15 conexiones que corresponden al Contrato de Gerencia N° 1083-2022 - Tame</t>
  </si>
  <si>
    <t>Detalle por municipio de 1.961 del Contrato 1083/2022</t>
  </si>
  <si>
    <t>Detalle por municipio de 1.961 del Contrato 1632/2023</t>
  </si>
  <si>
    <t>Departamento</t>
  </si>
  <si>
    <t>Municipio</t>
  </si>
  <si>
    <t>Vivienda mejoradas</t>
  </si>
  <si>
    <t>Viviendas mejoradas</t>
  </si>
  <si>
    <t>Bolivar</t>
  </si>
  <si>
    <t>Cartagena</t>
  </si>
  <si>
    <t>Antioquia</t>
  </si>
  <si>
    <t>Caucasia</t>
  </si>
  <si>
    <t>Arauca</t>
  </si>
  <si>
    <t>Tame</t>
  </si>
  <si>
    <t>Turbo</t>
  </si>
  <si>
    <t>Chocó</t>
  </si>
  <si>
    <t>Río Iró</t>
  </si>
  <si>
    <t>Cauca</t>
  </si>
  <si>
    <t>Puerto Tejada 1</t>
  </si>
  <si>
    <t xml:space="preserve">Arauca </t>
  </si>
  <si>
    <t>Arauquita</t>
  </si>
  <si>
    <t>Puerto Tejada 2</t>
  </si>
  <si>
    <t>Nariño</t>
  </si>
  <si>
    <t xml:space="preserve">Tablón de Gómez </t>
  </si>
  <si>
    <t>Villa Rica</t>
  </si>
  <si>
    <t>San Pedro de Cartago</t>
  </si>
  <si>
    <t>Cesar</t>
  </si>
  <si>
    <t>Pailitas</t>
  </si>
  <si>
    <t>TOTAL</t>
  </si>
  <si>
    <t>La Guajira</t>
  </si>
  <si>
    <t>Urumita</t>
  </si>
  <si>
    <t>Magdalena</t>
  </si>
  <si>
    <t>Santa Barbara de Pinto</t>
  </si>
  <si>
    <t>Sucre</t>
  </si>
  <si>
    <t>Sincelejo</t>
  </si>
  <si>
    <t>Buenavista</t>
  </si>
  <si>
    <t>Tolima</t>
  </si>
  <si>
    <t>Ataco</t>
  </si>
  <si>
    <t>Planadas (decimo quinta orden)</t>
  </si>
  <si>
    <t>Guachucal</t>
  </si>
  <si>
    <t>Cuaspud</t>
  </si>
  <si>
    <t>Bolívar</t>
  </si>
  <si>
    <t>Mompox</t>
  </si>
  <si>
    <t>Chimichagua</t>
  </si>
  <si>
    <t>San Sebastian de Buena Vista</t>
  </si>
  <si>
    <t>Atlántico</t>
  </si>
  <si>
    <t>Repelón</t>
  </si>
  <si>
    <t>Choco</t>
  </si>
  <si>
    <t>Bagado*</t>
  </si>
  <si>
    <t>Amazonas</t>
  </si>
  <si>
    <t>Puerto Nariño*</t>
  </si>
  <si>
    <t>Putumayo</t>
  </si>
  <si>
    <t>Puerto Leguizamo*</t>
  </si>
  <si>
    <t>PROGRAMA UNIDADES SANITARIAS</t>
  </si>
  <si>
    <t xml:space="preserve">Nombre Proyecto </t>
  </si>
  <si>
    <t>Zona</t>
  </si>
  <si>
    <t xml:space="preserve">Municipio </t>
  </si>
  <si>
    <t xml:space="preserve">No Cupos Asignados </t>
  </si>
  <si>
    <t xml:space="preserve">Valor Proyecto </t>
  </si>
  <si>
    <t>CONSTRUCCIÓN UNIDADES SANITARIAS RURALES EN EL MUNICIPIO DE BELEN, BOYACA</t>
  </si>
  <si>
    <t>Rural</t>
  </si>
  <si>
    <t>BOYACA</t>
  </si>
  <si>
    <t>Belen</t>
  </si>
  <si>
    <t>CONSTRUCCIÓN DE UNIDADES SANITARIAS RURALES EN EL MUNICIPIO DE BOYACA</t>
  </si>
  <si>
    <t>Boyacá</t>
  </si>
  <si>
    <t>CONSTRUCCIÓN UNIDADES SANITARIAS RURALES EN EL MUNICIPIO DE CACERES</t>
  </si>
  <si>
    <t>Cáceres</t>
  </si>
  <si>
    <t>CONSTRUCCIÓN DE UNIDADES SANITARIA RURALES EN EL MUNICIPIO DE CAÑASGORDA</t>
  </si>
  <si>
    <t>Cañasgorda</t>
  </si>
  <si>
    <t>CONSTRUCCIÓN UNIDADES SANITARIAS RURALES EN EL MUNICIPIO DE CHIQUINQUIRA, BOYACA</t>
  </si>
  <si>
    <t>Chiquiquira</t>
  </si>
  <si>
    <t>CONSTRUCCIÓN DE UNIDADES SANITARIAS RURALES EN EL MUNICIPIO DE CHIVOR</t>
  </si>
  <si>
    <t>Chivor</t>
  </si>
  <si>
    <t>CONSTRUCCIÓN DE UNIDADES SANITARIA RURALES EN EL MUNICIPIO DE EBEJICO</t>
  </si>
  <si>
    <t>Ebéjico</t>
  </si>
  <si>
    <t>CONSTRUCCIÓN UNIDADES SANITARIAS SISTEMAS DE TRATAMIENTO DE GUAS RESIDUALES PARA EL AREA RURAL DISPERSA DEL MUNICIPIO DE EL PIÑON - MAGDALENA</t>
  </si>
  <si>
    <t>El Piñon</t>
  </si>
  <si>
    <t>CONSTRUCCIÓN UNIDADES SANITARIAS SISTEMAS DE TRATAMIENTO DE GUAS RESIDUALES PARA EL AREA RURAL DISPERSA DEL MUNICIPIO DE EL RETEN - MAGDALENA</t>
  </si>
  <si>
    <t>El Retén</t>
  </si>
  <si>
    <t>CONSTRUCCIÓN DE UNIDADES SANITARIA RURALES EN EL MUNICIPIO DE GUICAN DE LA SIERRA</t>
  </si>
  <si>
    <t>Guican</t>
  </si>
  <si>
    <t>CONSTRUCCIÓN DE UNIDADES SANITARIAS RURALES EN EL MUNICIPIO DE HISPANIA</t>
  </si>
  <si>
    <t>Hispania</t>
  </si>
  <si>
    <t>CONSTRUCCIÓN UNIDADES SANITARIAS RURALES EN EL MUNICIPIO DE IZA, BOYACA</t>
  </si>
  <si>
    <t>Iza</t>
  </si>
  <si>
    <t>CONSTRUCCIÓN DE 183 UNIDADES SANITARIAS PARA EL MEJORAMIENTO DE LAS CONDICIONES DE SANEAMIENTO DE LA RINCONADA JURISDICCIÓN DEL DISTRIDO DE SANTA CRUZ DE MOMPOX</t>
  </si>
  <si>
    <t>BOLIVAR</t>
  </si>
  <si>
    <t>CONSTRUCCIÓN DE LA ETAPA 1 - UNIDADES SANITARIAS PARA VIVIENDA RURAL DISPERSA EN LOS MUNICIPIOSDE VALENCIA, TIERRALTA, MONTELIBANO, PUERTO LIBERTADOR, SAN JOSE DE URE</t>
  </si>
  <si>
    <t>CORDOBA</t>
  </si>
  <si>
    <t>Montelibano, Puerto Libertador, San Jose de Uré, Tierralta, Valencia</t>
  </si>
  <si>
    <t>CONSTRUCCIÓN UNIDADES SANITARIAS RURALES EN EL MUNICIPIO DE PUERTO BERRIO</t>
  </si>
  <si>
    <t>Puerto Berrío</t>
  </si>
  <si>
    <t>CONSTRUCCIÓN UNIDADES SANITARIAS RURALES EN EL MUNICIPIO DE SAN CARLOS</t>
  </si>
  <si>
    <t>San Carlos</t>
  </si>
  <si>
    <t>CONSTRUCCIÓN DE UNIDADES SANITARIAS RURALES PARA EL MUNICIPIO DE SANTO DOMINGO</t>
  </si>
  <si>
    <t>Santo Domingo</t>
  </si>
  <si>
    <t>CONSTRUCCIÓN DE UNIDADES SANITARIAS DE SANTA SOFIA</t>
  </si>
  <si>
    <t>Santa Sofia</t>
  </si>
  <si>
    <t>CONSTRUCCIÓN DE 130 SISTEMAS SÉPTICOS INTEGRADOS PARA LAS FAMILIAS DE LA VEREDA SAN ANTONIO DE MUNICIPIO DE SITIONUEVO, DEPARTAMENTO DE MAGDALENA</t>
  </si>
  <si>
    <t>Sitionuevo</t>
  </si>
  <si>
    <t>CONSTRUCCIÓN DE UNIDADES SANITRIAS PARA VIVIENDA DISPERSA EN EL MUNICIPIO DE SUCRE</t>
  </si>
  <si>
    <t>CONSTRUCCIÓN DE CIEN UNIDADES SANITARIAS PARA VIVIENDA RURAL DISPERSA EN EL RESGUARDO INDÍGENA SANTA ROSITA Y PEÑA, LA ALEGRIA, MUNICIPIO DE TUMACO</t>
  </si>
  <si>
    <t>Tumaco</t>
  </si>
  <si>
    <t>CONSTRUCCIÓN DE UNIDADES SANITARIAS CON SANEAMIENTO BÁSICO PARA VIVIENDA RURAL DISPERSA EN EL MUNICIPIO DE VILLANUEVA</t>
  </si>
  <si>
    <t>Villanueva</t>
  </si>
  <si>
    <t>CONSTRUCCIÓN DE UNIDADES SANITARIAS RURALES EN EL MUNICIPIO DE YALI</t>
  </si>
  <si>
    <t>Yali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</si>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</sst>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&quot;$&quot;\ #,##0;[Red]\-&quot;$&quot;\ #,##0"/>
    <numFmt numFmtId="165" formatCode="_-&quot;$&quot;\ * #,##0.00_-;\-&quot;$&quot;\ * #,##0.00_-;_-&quot;$&quot;\ * &quot;-&quot;??_-;_-@_-"/>
    <numFmt numFmtId="166" formatCode="_-&quot;$&quot;\ * #,##0_-;\-&quot;$&quot;\ * #,##0_-;_-&quot;$&quot;\ * &quot;-&quot;??_-;_-@_-"/>
    <numFmt numFmtId="167" formatCode="mmm\-yyyy"/>
    <numFmt numFmtId="168" formatCode="_-* #,##0_-;\-* #,##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Nunito Sans"/>
    </font>
    <font>
      <b/>
      <sz val="10"/>
      <color theme="1"/>
      <name val="Nunito Sans"/>
    </font>
    <font>
      <sz val="10"/>
      <color theme="1"/>
      <name val="Nunito Sans"/>
    </font>
    <font>
      <sz val="10"/>
      <name val="Nunito Sans"/>
    </font>
    <font>
      <b/>
      <sz val="10"/>
      <color rgb="FF000000"/>
      <name val="Nunito Sans"/>
    </font>
    <font>
      <b/>
      <sz val="16"/>
      <color theme="1"/>
      <name val="Nunito Sans"/>
    </font>
    <font>
      <sz val="10"/>
      <color theme="1"/>
      <name val="Calibri"/>
      <family val="2"/>
      <scheme val="minor"/>
    </font>
    <font>
      <b/>
      <sz val="10"/>
      <color rgb="FFFFFFFF"/>
      <name val="Nunito Sans"/>
    </font>
    <font>
      <sz val="10"/>
      <color rgb="FF000000"/>
      <name val="Nunito Sans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1CBF3"/>
        <bgColor rgb="FF000000"/>
      </patternFill>
    </fill>
    <fill>
      <patternFill patternType="solid">
        <fgColor rgb="FF00B0F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94DCF8"/>
      </left>
      <right style="thin">
        <color rgb="FF94DCF8"/>
      </right>
      <top style="thin">
        <color rgb="FF94DCF8"/>
      </top>
      <bottom style="thin">
        <color rgb="FF94DCF8"/>
      </bottom>
      <diagonal/>
    </border>
    <border>
      <left/>
      <right/>
      <top/>
      <bottom style="thin">
        <color rgb="FF94DCF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4" fillId="0" borderId="1" xfId="2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5" fillId="0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8" fontId="3" fillId="5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8" fontId="3" fillId="0" borderId="0" xfId="1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168" fontId="5" fillId="0" borderId="8" xfId="1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8" fontId="5" fillId="0" borderId="10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Border="1"/>
    <xf numFmtId="0" fontId="6" fillId="6" borderId="9" xfId="0" applyFont="1" applyFill="1" applyBorder="1" applyAlignment="1">
      <alignment horizontal="right" vertical="center"/>
    </xf>
    <xf numFmtId="168" fontId="2" fillId="6" borderId="9" xfId="1" applyNumberFormat="1" applyFont="1" applyFill="1" applyBorder="1" applyAlignment="1">
      <alignment horizontal="center" vertical="center"/>
    </xf>
    <xf numFmtId="0" fontId="8" fillId="0" borderId="0" xfId="0" applyFont="1"/>
    <xf numFmtId="0" fontId="4" fillId="0" borderId="1" xfId="0" pivotButton="1" applyFont="1" applyBorder="1" applyAlignment="1">
      <alignment vertical="center" wrapText="1"/>
    </xf>
    <xf numFmtId="168" fontId="4" fillId="0" borderId="1" xfId="1" pivotButton="1" applyNumberFormat="1" applyFont="1" applyBorder="1" applyAlignment="1">
      <alignment horizontal="center" vertical="center" wrapText="1"/>
    </xf>
    <xf numFmtId="0" fontId="4" fillId="0" borderId="1" xfId="0" pivotButton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166" fontId="4" fillId="0" borderId="1" xfId="0" applyNumberFormat="1" applyFont="1" applyBorder="1"/>
    <xf numFmtId="168" fontId="4" fillId="0" borderId="0" xfId="1" applyNumberFormat="1" applyFont="1"/>
    <xf numFmtId="0" fontId="9" fillId="7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 readingOrder="1"/>
    </xf>
    <xf numFmtId="164" fontId="10" fillId="0" borderId="11" xfId="0" applyNumberFormat="1" applyFont="1" applyBorder="1" applyAlignment="1">
      <alignment horizontal="center" vertical="center" wrapText="1" readingOrder="1"/>
    </xf>
    <xf numFmtId="0" fontId="9" fillId="7" borderId="11" xfId="0" applyFont="1" applyFill="1" applyBorder="1"/>
    <xf numFmtId="3" fontId="9" fillId="7" borderId="11" xfId="0" applyNumberFormat="1" applyFont="1" applyFill="1" applyBorder="1" applyAlignment="1">
      <alignment horizontal="center" vertical="center" wrapText="1" readingOrder="1"/>
    </xf>
    <xf numFmtId="164" fontId="9" fillId="7" borderId="11" xfId="0" applyNumberFormat="1" applyFont="1" applyFill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37">
    <dxf>
      <font>
        <name val="Nunito Sans"/>
        <scheme val="none"/>
      </font>
    </dxf>
    <dxf>
      <font>
        <name val="Nunito Sans"/>
        <scheme val="none"/>
      </font>
    </dxf>
    <dxf>
      <font>
        <name val="Nunito Sans"/>
        <scheme val="none"/>
      </font>
    </dxf>
    <dxf>
      <font>
        <name val="Nunito Sans"/>
        <scheme val="none"/>
      </font>
    </dxf>
    <dxf>
      <font>
        <name val="Nunito Sans"/>
        <scheme val="none"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numFmt numFmtId="166" formatCode="_-&quot;$&quot;\ * #,##0_-;\-&quot;$&quot;\ * #,##0_-;_-&quot;$&quot;\ * &quot;-&quot;??_-;_-@_-"/>
    </dxf>
    <dxf>
      <alignment horizontal="center"/>
    </dxf>
    <dxf>
      <alignment wrapText="1"/>
    </dxf>
    <dxf>
      <alignment wrapText="1"/>
    </dxf>
    <dxf>
      <alignment vertical="center"/>
    </dxf>
    <dxf>
      <alignment vertical="center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font>
        <name val="Nunito Sans"/>
        <scheme val="none"/>
      </font>
    </dxf>
    <dxf>
      <font>
        <name val="Nunito Sans"/>
        <scheme val="none"/>
      </font>
    </dxf>
    <dxf>
      <font>
        <name val="Nunito Sans"/>
        <scheme val="none"/>
      </font>
    </dxf>
    <dxf>
      <font>
        <name val="Nunito Sans"/>
        <scheme val="none"/>
      </font>
    </dxf>
    <dxf>
      <font>
        <name val="Nunito Sans"/>
        <scheme val="none"/>
      </font>
    </dxf>
    <dxf>
      <font>
        <name val="Nunito Sans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nexo%20Macrometas_mejoramientos%20de%20vivienda_31_copia%20141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atalia" refreshedDate="45608.673998726852" createdVersion="6" refreshedVersion="6" minRefreshableVersion="3" recordCount="1142" xr:uid="{AF00D771-F5AF-4CC5-ABF0-4C4F83A16FAC}">
  <cacheSource type="worksheet">
    <worksheetSource ref="A2:AE1144" sheet="Consolidado " r:id="rId2"/>
  </cacheSource>
  <cacheFields count="31">
    <cacheField name="Esquema " numFmtId="0">
      <sharedItems count="8">
        <s v="Asociativo"/>
        <s v="Comunitario"/>
        <s v="Público - Banco Mundial "/>
        <s v="Público - PDET"/>
        <s v="Público - Plan Guajira "/>
        <s v="Público - étnicos "/>
        <s v="Público - CDVD"/>
        <s v="Total "/>
      </sharedItems>
    </cacheField>
    <cacheField name="COD_Esquema" numFmtId="0">
      <sharedItems containsString="0" containsBlank="1" containsNumber="1" containsInteger="1" minValue="1" maxValue="3"/>
    </cacheField>
    <cacheField name="ID" numFmtId="0">
      <sharedItems containsBlank="1"/>
    </cacheField>
    <cacheField name="Zona" numFmtId="0">
      <sharedItems containsBlank="1"/>
    </cacheField>
    <cacheField name="Acto administrativo " numFmtId="0">
      <sharedItems containsBlank="1" containsMixedTypes="1" containsNumber="1" containsInteger="1" minValue="5" maxValue="1423"/>
    </cacheField>
    <cacheField name="Año Acto Administrativo" numFmtId="0">
      <sharedItems containsString="0" containsBlank="1" containsNumber="1" containsInteger="1" minValue="0" maxValue="2024"/>
    </cacheField>
    <cacheField name="Fideicomiso " numFmtId="0">
      <sharedItems containsBlank="1"/>
    </cacheField>
    <cacheField name="COD Dept" numFmtId="0">
      <sharedItems containsBlank="1"/>
    </cacheField>
    <cacheField name="CodigoDANE" numFmtId="0">
      <sharedItems containsString="0" containsBlank="1" containsNumber="1" containsInteger="1" minValue="5001" maxValue="99773"/>
    </cacheField>
    <cacheField name="Departamento " numFmtId="0">
      <sharedItems containsBlank="1" count="33">
        <s v="ANTIOQUIA"/>
        <s v="NARIÑO"/>
        <s v="CAQUETÁ"/>
        <s v="ARAUCA"/>
        <s v="ATLÁNTICO"/>
        <s v="GUAVIARE"/>
        <s v="AMAZONAS"/>
        <s v="SANTANDER"/>
        <s v="CAUCA"/>
        <s v="LA GUAJIRA"/>
        <s v="CASANARE"/>
        <s v="CALDAS"/>
        <s v="NORTE DE SANTANDER"/>
        <s v="VICHADA"/>
        <s v="BOYACÁ"/>
        <s v="CESAR"/>
        <s v="BOGOTÁ, D.C."/>
        <s v="VALLE DEL CAUCA"/>
        <s v="PUTUMAYO"/>
        <s v="CÓRDOBA"/>
        <s v="SUCRE"/>
        <s v="GUAINÍA"/>
        <s v="CHOCÓ"/>
        <s v="HUILA"/>
        <s v="BOLÍVAR"/>
        <s v="CUNDINAMARCA"/>
        <s v="META"/>
        <s v="QUINDIO"/>
        <s v="RISARALDA"/>
        <s v="SAN ANDRÉS"/>
        <s v="TOLIMA"/>
        <s v="MAGDALENA"/>
        <m/>
      </sharedItems>
    </cacheField>
    <cacheField name="Municipio " numFmtId="0">
      <sharedItems containsBlank="1" count="457">
        <s v="MARINILLA"/>
        <s v="SAN RAFAEL"/>
        <s v="ARMENIA"/>
        <s v="CAICEDO"/>
        <s v="LIBORINA"/>
        <s v="SOPETRAN"/>
        <s v="AMAGA"/>
        <s v="ANDES"/>
        <s v="PUERTO BERRIO"/>
        <s v="MUTATA"/>
        <s v="SAN JUAN DE URABA"/>
        <s v="BRICENO"/>
        <s v="GUARNE"/>
        <s v="RIONEGRO"/>
        <s v="MEDELLIN"/>
        <s v="PASTO"/>
        <s v="FLORENCIA"/>
        <s v="URRAO"/>
        <s v="CHIGORODO"/>
        <s v="TURBO"/>
        <s v="ARAUQUITA"/>
        <s v="BARRANQUILLA"/>
        <s v="ARAUCA"/>
        <s v="SAN JOSE DEL GUAVIARE"/>
        <s v="LETICIA"/>
        <s v="BUCARAMANGA"/>
        <s v="POPAYAN"/>
        <s v="RIOHACHA"/>
        <s v="YOPAL"/>
        <s v="MANIZALES"/>
        <s v="CUCUTA"/>
        <s v="PUERTO CARRENO"/>
        <s v="TUNJA"/>
        <s v="VALLEDUPAR"/>
        <s v="BOGOTA D.C."/>
        <s v="CALI"/>
        <s v="MOCOA"/>
        <s v="MONTERIA"/>
        <s v="COROZAL"/>
        <s v="OVEJAS"/>
        <s v="SAN PEDRO"/>
        <s v="BUENAVISTA"/>
        <s v="BARRANCO MINAS"/>
        <s v="INIRIDA"/>
        <s v="PAZ DE ARIPORO"/>
        <s v="TAMARA"/>
        <s v="HATO COROZAL"/>
        <s v="TRINIDAD"/>
        <s v="EL LITORAL DEL SAN JUAN"/>
        <s v="ALTO BAUDO Pie De Pato"/>
        <s v="RIO QUITO"/>
        <s v="AGRADO"/>
        <s v="ALTAMIRA"/>
        <s v="COLOMBIA"/>
        <s v="GARZON"/>
        <s v="GUADALUPE"/>
        <s v="NEIVA"/>
        <s v="PITALITO"/>
        <s v="TARQUI"/>
        <s v="TERUEL"/>
        <s v="PALERMO"/>
        <s v="MANAURE"/>
        <s v="URIBIA"/>
        <s v="SAN JUAN DEL CESAR"/>
        <s v="MAICAO"/>
        <s v="ROSAS"/>
        <s v="LA SIERRA"/>
        <s v="LA VEGA"/>
        <s v="ALMAGUER"/>
        <s v="SAN SEBASTIAN"/>
        <s v="SANTA ROSA"/>
        <s v="PATIA El Bordo"/>
        <s v="SUCRE"/>
        <s v="BOLIVAR"/>
        <s v="MERCADERES"/>
        <s v="BALBOA"/>
        <s v="ARGELIA"/>
        <s v="SANTIAGO"/>
        <s v="COLON"/>
        <s v="SIBUNDOY"/>
        <s v="SAN FRANCISCO"/>
        <s v="PUERTO GUZMAN"/>
        <s v="VILLAGARZON"/>
        <s v="PUERTO CAICEDO"/>
        <s v="PUERTO ASIS"/>
        <s v="LEGUIZAMO"/>
        <s v="ORITO"/>
        <s v="VALLE GUAMUEZ La Hormiga"/>
        <s v="SAN MIGUEL La Dorada"/>
        <s v="FORTUL"/>
        <s v="SARAVENA"/>
        <s v="TAME"/>
        <s v="MAGANGUE"/>
        <s v="TURBACO"/>
        <s v="ARJONA"/>
        <s v="EL CARMEN DE BOLIVAR"/>
        <s v="FLORESTA"/>
        <s v="NOBSA"/>
        <s v="NUEVO COLON"/>
        <s v="GUAYATA"/>
        <s v="TENZA"/>
        <s v="BETEITIVA"/>
        <s v="TOCA"/>
        <s v="CHIQUIZA"/>
        <s v="MARIPI"/>
        <s v="CUITIVA"/>
        <s v="TOPAGA"/>
        <s v="MONIQUIRA"/>
        <s v="SAN DIEGO"/>
        <s v="EL COPEY"/>
        <s v="LA JAGUA DE IBIRICO"/>
        <s v="CHIRIGUANA"/>
        <s v="LA GLORIA"/>
        <s v="GONZALEZ"/>
        <s v="CHIMICHAGUA"/>
        <s v="ASTREA"/>
        <s v="CURUMANI"/>
        <s v="LA PAZ"/>
        <s v="CERETE"/>
        <s v="LORICA"/>
        <s v="SAHAGUN"/>
        <s v="TUCHIN"/>
        <s v="CHIMA"/>
        <s v="UBALA"/>
        <s v="FOSCA"/>
        <s v="QUETAME"/>
        <s v="CHAGUANI"/>
        <s v="PULI"/>
        <s v="SAN BERNARDO"/>
        <s v="TIBIRITA"/>
        <s v="UTICA"/>
        <s v="PARATEBUENO"/>
        <s v="NIMAIMA"/>
        <s v="CHIPAQUE"/>
        <s v="APULO"/>
        <s v="SAN CAYETANO"/>
        <s v="ZIPACON"/>
        <s v="MEDINA"/>
        <s v="SOACHA"/>
        <s v="PUERTO LLERAS"/>
        <s v="PUERTO CONCORDIA"/>
        <s v="GRANADA"/>
        <s v="BARRANCA DE UPIA"/>
        <s v="FUENTE DE ORO"/>
        <s v="RESTREPO"/>
        <s v="VISTA HERMOSA"/>
        <s v="CABUYARO"/>
        <s v="PUERTO LOPEZ"/>
        <s v="PUERTO GAITAN"/>
        <s v="YACUANQUER"/>
        <s v="TANGUA"/>
        <s v="LA FLORIDA"/>
        <s v="CHACHAGÜI"/>
        <s v="TAMINANGO"/>
        <s v="EL ROSARIO"/>
        <s v="LEIVA"/>
        <s v="POLICARPA"/>
        <s v="CUMBITARA"/>
        <s v="IPIALES"/>
        <s v="CORDOBA"/>
        <s v="PUPIALES"/>
        <s v="CUASPUD Carlosama"/>
        <s v="LOS ANDES Sotomayor"/>
        <s v="EL PENOL"/>
        <s v="CONSACA"/>
        <s v="ANCUYA"/>
        <s v="LINARES"/>
        <s v="ALBAN San Jose"/>
        <s v="BELEN"/>
        <s v="LA CRUZ"/>
        <s v="SAN PABLO"/>
        <s v="LA UNION"/>
        <s v="GUAITARILLA"/>
        <s v="OSPINA"/>
        <s v="SAPUYES"/>
        <s v="SAMANIEGO"/>
        <s v="CONVENCION"/>
        <s v="LA PLAYA"/>
        <s v="TEORAMA"/>
        <s v="SARDINATA"/>
        <s v="PAMPLONA"/>
        <s v="HACARI"/>
        <s v="RAGONVALIA"/>
        <s v="PUERTO SANTANDER"/>
        <s v="EL TARRA"/>
        <s v="ABREGO"/>
        <s v="GENOVA"/>
        <s v="PIJAO"/>
        <s v="CIRCASIA"/>
        <s v="FILANDIA"/>
        <s v="CALARCA"/>
        <s v="LA TEBAIDA"/>
        <s v="SALENTO"/>
        <s v="PEREIRA"/>
        <s v="DOSQUEBRADAS"/>
        <s v="LA VIRGINIA"/>
        <s v="SANTA ROSA DE CABAL"/>
        <s v="SAN ANDRES ISLA"/>
        <s v="TONA"/>
        <s v="PALMAS DEL SOCORRO"/>
        <s v="PARAMO"/>
        <s v="CERRITO"/>
        <s v="CIMITARRA"/>
        <s v="COROMORO"/>
        <s v="GUAVATA"/>
        <s v="PUERTO PARRA"/>
        <s v="SUAITA"/>
        <s v="BUENAVENTURA"/>
        <s v="CARTAGO"/>
        <s v="DAGUA"/>
        <s v="EL AGUILA"/>
        <s v="EL CAIRO"/>
        <s v="EL DOVIO"/>
        <s v="FLORIDA"/>
        <s v="PALMIRA"/>
        <s v="PRADERA"/>
        <s v="ROLDANILLO"/>
        <s v="TULUA"/>
        <s v="CUMARIBO"/>
        <s v="SANTA ROSALIA"/>
        <s v="LA PRIMAVERA"/>
        <s v="CARTAGENA"/>
        <s v="IBAGUE"/>
        <s v="SANTA MARTA"/>
        <s v="ITUANGO"/>
        <s v="CAROLINA DEL PRINCIPE"/>
        <s v="GOMEZ PLATA"/>
        <s v="DON MATIAS"/>
        <s v="SAN JOSE DE LA MONTANA"/>
        <s v="APARTADO"/>
        <s v="SAN VICENTE"/>
        <s v="CONCEPCION"/>
        <s v="BETANIA"/>
        <s v="MONTEBELLO"/>
        <s v="SAN PEDRO DE URABA"/>
        <s v="CAREPA"/>
        <s v="VIGIA DEL FUERTE"/>
        <s v="PUERTO NARINO"/>
        <s v="ALEJANDRIA"/>
        <s v="BETULIA"/>
        <s v="CACERES"/>
        <s v="CARACOLI"/>
        <s v="FRONTINO"/>
        <s v="GIRARDOTA"/>
        <s v="NECHI"/>
        <s v="NECOCLI"/>
        <s v="PEQUE"/>
        <s v="PUEBLORRICO"/>
        <s v="SABANALARGA"/>
        <s v="SAN CARLOS"/>
        <s v="SANTA ROSA DE OSOS"/>
        <s v="SANTAFE DE ANTIOQUIA"/>
        <s v="TARAZA"/>
        <s v="ZARAGOZA"/>
        <s v="BARANOA"/>
        <s v="CAMPO DE LA CRUZ"/>
        <s v="CANDELARIA"/>
        <s v="GALAPA"/>
        <s v="JUAN DE ACOSTA"/>
        <s v="MALAMBO"/>
        <s v="MANATI"/>
        <s v="PALMAR DE VARELA"/>
        <s v="PIOJO"/>
        <s v="PONEDERA"/>
        <s v="PUERTO COLOMBIA"/>
        <s v="REPELON"/>
        <s v="SABANAGRANDE"/>
        <s v="SANTA LUCIA"/>
        <s v="SANTO TOMAS"/>
        <s v="SOLEDAD"/>
        <s v="SUAN"/>
        <s v="TUBARA"/>
        <s v="USIACURI"/>
        <s v="ACHI"/>
        <s v="ARENAL"/>
        <s v="CALAMAR"/>
        <s v="CICUCO"/>
        <s v="EL GUAMO"/>
        <s v="HATILLO DE LOBA"/>
        <s v="MARIA LA BAJA"/>
        <s v="MOMPOS"/>
        <s v="PINILLOS"/>
        <s v="SAN CRISTOBAL"/>
        <s v="SAN JUAN NEPOMUCENO"/>
        <s v="SAN MARTIN DE LOBA"/>
        <s v="SANTA CATALINA"/>
        <s v="SANTA ROSA DEL SUR"/>
        <s v="SIMITI"/>
        <s v="TALAIGUA NUEVO"/>
        <s v="COMBITA"/>
        <s v="DUITAMA"/>
        <s v="PAUNA"/>
        <s v="SANTA ROSA DE VITERBO"/>
        <s v="RIOSUCIO"/>
        <s v="EL DONCELLO"/>
        <s v="EL PAUJIL"/>
        <s v="PUERTO RICO"/>
        <s v="VALPARAISO"/>
        <s v="CAJIBIO"/>
        <s v="CALDONO"/>
        <s v="EL TAMBO"/>
        <s v="GUACHENE"/>
        <s v="INZA"/>
        <s v="LOPEZ DE MICAY"/>
        <s v="MORALES"/>
        <s v="PIENDAMO"/>
        <s v="SANTANDER DE QUILICHAO"/>
        <s v="SILVIA"/>
        <s v="SUAREZ"/>
        <s v="TIMBIO"/>
        <s v="TOTORO"/>
        <s v="AGUSTIN CODAZZI"/>
        <s v="BECERRIL"/>
        <s v="MANAURE Balcon Del Cesar"/>
        <s v="PUEBLO BELLO"/>
        <s v="TAMALAMEQUE"/>
        <s v="ACANDI"/>
        <s v="ATRATO Yuto"/>
        <s v="CERTEGUI"/>
        <s v="EL CARMEN DE ATRATO"/>
        <s v="ISTMINA"/>
        <s v="LLORO"/>
        <s v="MEDIO ATRATO Bete"/>
        <s v="NUQUI"/>
        <s v="QUIBDO"/>
        <s v="UNION PANAMERICANA Animas"/>
        <s v="CANALETE"/>
        <s v="CHINU"/>
        <s v="CIENAGA DE ORO"/>
        <s v="COTORRA"/>
        <s v="MOMIL"/>
        <s v="MONTELIBANO"/>
        <s v="PLANETA RICA"/>
        <s v="PUEBLO NUEVO"/>
        <s v="PUERTO ESCONDIDO"/>
        <s v="PUERTO LIBERTADOR"/>
        <s v="SAN ANDRES DE SOTAVENTO"/>
        <s v="SAN BERNARDO DEL VIENTO"/>
        <s v="SAN PELAYO"/>
        <s v="TIERRALTA"/>
        <s v="VALENCIA"/>
        <s v="EL RETORNO"/>
        <s v="SAN AGUSTIN"/>
        <s v="BARRANCAS"/>
        <s v="HATONUEVO"/>
        <s v="ALGARROBO"/>
        <s v="ARACATACA"/>
        <s v="CIENAGA"/>
        <s v="CONCORDIA"/>
        <s v="EL PINON"/>
        <s v="FUNDACION"/>
        <s v="NUEVA GRANADA"/>
        <s v="PIVIJAY"/>
        <s v="PLATO"/>
        <s v="SABANAS DE SAN ANGEL"/>
        <s v="SAN SEBASTIAN DE BUENAVISTA"/>
        <s v="SAN ZENON"/>
        <s v="SANTA ANA"/>
        <s v="SANTA BARBARA DE PINTO"/>
        <s v="SITIONUEVO"/>
        <s v="TENERIFE"/>
        <s v="ZAPAYAN"/>
        <s v="SAN CARLOS DE GUAROA"/>
        <s v="ALDANA"/>
        <s v="COLON Genova"/>
        <s v="CUMBAL"/>
        <s v="GUACHUCAL"/>
        <s v="ILES"/>
        <s v="RICAURTE"/>
        <s v="SAN ANDRES DE TUMACO"/>
        <s v="SANDONA"/>
        <s v="TUQUERRES"/>
        <s v="ARBOLEDAS"/>
        <s v="CUCUTILLA"/>
        <s v="EL ZULIA"/>
        <s v="LABATECA"/>
        <s v="PUEBLO RICO"/>
        <s v="LANDAZURI"/>
        <s v="SAN ANDRES"/>
        <s v="SAN VICENTE DE CHUCURI"/>
        <s v="CHALAN"/>
        <s v="COLOSO"/>
        <s v="COVENAS"/>
        <s v="LOS PALMITOS"/>
        <s v="MAJAGUAL"/>
        <s v="MORROA"/>
        <s v="PALMITO"/>
        <s v="SAN BENITO ABAD"/>
        <s v="SAN MARCOS"/>
        <s v="SAN ONOFRE"/>
        <s v="SANTIAGO DE TOLU"/>
        <s v="SINCELEJO"/>
        <s v="TOLUVIEJO"/>
        <s v="ATACO"/>
        <s v="CHAPARRAL"/>
        <s v="MELGAR"/>
        <s v="ORTEGA"/>
        <s v="JAMUNDI"/>
        <s v="LA CUMBRE"/>
        <s v="YUMBO"/>
        <s v="VILLAVICENCIO"/>
        <s v="ITAGUI"/>
        <s v="TIBU"/>
        <s v="FONSECA"/>
        <s v="FLORIDABLANCA"/>
        <s v="BELLO"/>
        <s v="VILLA DEL ROSARIO"/>
        <s v="DABEIBA"/>
        <s v="CANTAGALLO"/>
        <s v="SAN JACINTO"/>
        <s v="SAN PABLO DE BORBUR"/>
        <s v="ZAMBRANO"/>
        <s v="SOLANO"/>
        <s v="CALOTO"/>
        <s v="CORINTO"/>
        <s v="TIMBIQUI"/>
        <s v="UNGUIA"/>
        <s v="SAN CALIXTO"/>
        <s v="BARBACOAS"/>
        <s v="EL CHARCO"/>
        <s v="LA TOLA"/>
        <s v="ROBERTO PAYAN San Jose"/>
        <s v="RIOBLANCO"/>
        <s v="ALBANIA"/>
        <s v="DIBULLA"/>
        <s v="DISTRACCION"/>
        <s v="EL MOLINO"/>
        <s v="LA JAGUA DEL PILAR"/>
        <s v="URUMITA"/>
        <s v="VILLANUEVA"/>
        <s v="ANSERMA"/>
        <s v="MARMATO"/>
        <s v="RISARALDA"/>
        <s v="SAN JOSE"/>
        <s v="SUPIA"/>
        <s v="NEIRA"/>
        <s v="FILADELFIA"/>
        <s v="BUENOS AIRES"/>
        <s v="JAMBALO"/>
        <s v="PAEZ  Belalcazar"/>
        <s v="PURACE Coconuco"/>
        <s v="TORIBIO"/>
        <s v="CAMPOALEGRE"/>
        <s v="IQUIRA"/>
        <s v="ISNOS"/>
        <s v="LA ARGENTINA"/>
        <s v="LA PLATA"/>
        <s v="NATAGA"/>
        <s v="PALESTINA"/>
        <s v="TELLO"/>
        <s v="TESALIA"/>
        <s v="TIMANA"/>
        <s v="LA ESTRELLA"/>
        <s v="CHIA"/>
        <s v="CAJICA"/>
        <s v="FUSAGASUGA"/>
        <m/>
      </sharedItems>
    </cacheField>
    <cacheField name="Fecha firma convenio" numFmtId="167">
      <sharedItems containsDate="1" containsBlank="1" containsMixedTypes="1" minDate="2019-11-01T00:00:00" maxDate="2024-10-18T00:00:00"/>
    </cacheField>
    <cacheField name="Es_Municipio_PDET" numFmtId="0">
      <sharedItems containsBlank="1"/>
    </cacheField>
    <cacheField name="Region_PDET" numFmtId="0">
      <sharedItems containsBlank="1"/>
    </cacheField>
    <cacheField name="Poblacion Beneficiada" numFmtId="3">
      <sharedItems containsSemiMixedTypes="0" containsString="0" containsNumber="1" containsInteger="1" minValue="0" maxValue="3500"/>
    </cacheField>
    <cacheField name="Entidad Ejecutora " numFmtId="0">
      <sharedItems containsBlank="1"/>
    </cacheField>
    <cacheField name="GESTOR 2" numFmtId="0">
      <sharedItems containsBlank="1" count="284" longText="1">
        <m/>
        <s v="Comunidad Indígena San Francisco De Loretoyacu"/>
        <s v="Junta De Acción Comunal Junta Central Urbana"/>
        <s v="Corporación Proyectándote Al Futuro"/>
        <s v="Fundacion Social Semillas De Esperanza Fundeza"/>
        <s v="Fundacion Mujeres Creando Redes De Futuro Funmufut - Igs International Global Supplies Sas"/>
        <s v="Junta De Acción Comunal Vereda La Raya_x000a_Junta De Acción Comunal Vereda Las Animas"/>
        <s v="Asocodeman"/>
        <s v="Asociación Comunal De Juntas Del Municipio De Cáceres"/>
        <s v="Asociación Para La Vivienda de Mujeres Activas "/>
        <s v="Junta De Acción Comunal Vereda Guanajay"/>
        <s v="Junta De Acción Comunal Vereda Colorada Nueva  Esperanza"/>
        <s v="Construcciones Gil Y Delgado Sas"/>
        <s v="Junta De Acción Comunal Corregimiento La Blanquita De Murri"/>
        <s v="Junta De Accion Comunal Vereda El Socorro_x000a_Junta De Accion Comunal Urbanizacion Girardota La Nueva"/>
        <s v="Master Soluciones Ingeniería Sas"/>
        <s v="Federacion Comunal De Sucre"/>
        <s v="Asociacion Agropecuaria Senderos De Paz"/>
        <s v="Asociación De Juntas De Accion Comunal Y Vivienda Comunitaria"/>
        <s v="Junta De Acción Comunal Corregimiento El Mellito"/>
        <s v="Darley Rivera Higuita"/>
        <s v="Corporacion De Servicios Profesionales - SERPROAN"/>
        <s v="Corporacion De Servicios Profesionales"/>
        <s v="Jac Villa Belen"/>
        <s v="Jac Barrio Las Americas"/>
        <s v="Asociacion Comunal De Juntas Del Municipio De San Carlos"/>
        <s v="Junta De Acción Comunal La Esperanza"/>
        <s v="Asociacion Damaquiel Paraiso Ecoturisco"/>
        <s v="Junta De Acción Comunal Vereda Tacanal"/>
        <s v="Corporación para la alianza estrategica corales"/>
        <s v="Corporación Planeta Norte"/>
        <s v="Asociación De Juntas De Acción Comunal Y Vivienda Comunitaria"/>
        <s v="Asociacion Campesina Productores De Arauca_x000a_Junta De Acción Comunal Corregimiento De Carraipia_x000a_Junta De Acción Comunal Del Corregimiento De La Majayura_x000a_Junta De Accion Comunal Del Barrio Miguel Lora_x000a_Junta De Accion Comunal De Maicao_x000a_Asociacion De Autoridades Tradicionales Wayuu Pekijirrawa De La Zona De Pesuapa"/>
        <s v="Fundacion Fumadec"/>
        <s v="Adkua Sas"/>
        <s v="Jac Barrio Las Margaritas Municipio Baranoa"/>
        <s v="Junta De Acción Comunal Barrio Las Margaritas Municipio Baranoa"/>
        <s v="Fundación Popular de Vivienda y Medio Ambiente Oikos"/>
        <s v="Corporación Cotradel"/>
        <s v="Fundación Mujeres De Nuestro Futuro"/>
        <s v="Igs International Global Supplies Sas"/>
        <s v="Junta De Acción Comunal Barrio La Chinita Barranquilla"/>
        <s v="Asociación De Juntas De Acción Comunal Del Municipio De Campo De La Cruz"/>
        <s v="Junta De Accion Comunal Del Corregimiento De Carreto"/>
        <s v="Srd Ingenieria Sas_x000a_High Way Investments Sas"/>
        <s v="Junta De Acción Comunal Urbanizacion Arboleda Campestre, Corregimiento El Carmelo"/>
        <s v="Jac La Inmaculada 2"/>
        <s v="Invercone S.A.S"/>
        <s v="Jac Corregimiento Vaiven Municipio Juan De Acosta"/>
        <s v="Asociacion De Usuarios Campesinos De San Jose De Saco- Asucajosa"/>
        <s v="Fundacion Expreso del Futuro"/>
        <s v="Junta De Acción Comunal De La Urbanización Villa Esperanza"/>
        <s v="Busbanza Ingenieria Sas_x000a_High Way Investments Sas"/>
        <s v="Piba Proyectos De Infraestructura"/>
        <s v="Junta De Accion Comunal Del Barrio Villa Paraiso Del Municpio De Palmar De Varela"/>
        <s v="Fundacion Educativa Para La Infancia Y La Juventud Edisa"/>
        <s v="Junta De Acción Comunal De Hibacharo"/>
        <s v="Cooperativa Multiactiva De Bananeros De Puerto Giraldo"/>
        <s v="Junta De Accion Comunal Barrio Los Trupillos"/>
        <s v="Junta De Acción Comunal Barrio El Corzo Puerto Colombia"/>
        <s v="Junta De Acción Comunal Del Corregimiento De Rotinet"/>
        <s v="Junta De Acción Comunal Barrio La Plaza"/>
        <s v="Junta De Acción Comunal Del Barrio Juan Manuel"/>
        <s v="Junta De Accion Comunal Del Barrio El Centro Sector Iii Amor Por Mi Comunidad"/>
        <s v="Aso Viv Pop Const Com Sto Tomas Villanueva "/>
        <s v="Junta De Accion Comunal 20 De Julio Del Municipio De Santo Tomas"/>
        <s v="Alfredo Elias Coronado"/>
        <s v="Asociacion Para La Vivienda Popular Construyendo Comunidad"/>
        <s v="Junta de Acción Comunal de la Vereda El Pital"/>
        <s v="Jac Barrio Santodomingo Municipio Tubará"/>
        <s v="Aurora Proyectos E Inversiones S.A.S"/>
        <s v="Jac Barrio La Floresta Y Bellavista"/>
        <s v="Asociación y Corporación Amerindia de las Comunidades Indigenas, Raizales, Tribales del Atlántico"/>
        <s v="MARD diseño y construcción sostenible SAS"/>
        <s v="Asociacion Para La Vivienda Popular Amaneceres Del Rio Cauca"/>
        <s v="Asociación De Juntas De Acción Comunal (Asojuntas) Del Municipio De Arenal"/>
        <s v="Asociacion De Juntas De Accion Comunal (Asojuntas) Del Municipio De Arenal"/>
        <s v="Asojuntas Calamar Guaviare"/>
        <s v="Grupo de Ingenieria TCM S.A.S"/>
        <s v="Junta De Acción Comunal El Silencio_x000a_Junta De Acción Comunal Policarpa Salavarrieta"/>
        <s v="Ut Mejoramiento Cartagena"/>
        <s v="Junta De Acción Comunal Del Barrio Villa Rosa                                                                                           Junta De Acción Comunal Del Barrio Albornoz"/>
        <s v="Asociación Para La Vivienda Popular Nuevo Amanecer"/>
        <s v="Asociación De Mujeres Víctimas De Santa Cruz De La Enea"/>
        <s v="Asociacion Para La Vivienda Popular Mi Casa Digna Vida Digna"/>
        <s v="Cmc Asesorias Y Soluciones Sas"/>
        <s v="UT Villanueva Marialabaja"/>
        <s v="Fundación Nuevos Horizontes"/>
        <s v="Junta De Accion Comunal Del Corregimiento De Higueretal"/>
        <s v="Asociacion Afrocolombiana Para El Desarrollo De La Economia Popular Y Campesina En El Municipio De San Cristobal Bolivar, La Region Del Dique Y La Linea"/>
        <s v="Asociación Comunal De Juntas En El Municipio De San Juan De Nepomuceno"/>
        <s v="UT Cantagallo San Martín"/>
        <s v="Junta De Accion Comunal Del Barrio Nueva Esperanza"/>
        <s v="Fundación Popular de Vivienda y medio Ambiente Oiikos_x000a_Junta de Acción Comunal Barrio Los Comuneros"/>
        <s v="Junta De Acción Comunal Vereda Las Palmeras"/>
        <s v="Asojuntas Cómbita"/>
        <s v="Constructora Inversiones Y Proyectos Gonzalez &amp; Alvarez S.A.S_x000a_(CONSTRUINVERSIONES G&amp;A S.A.S)"/>
        <s v="Junta De Acción Comunal Vereda Monte Y Pinal Sector Descargadero Del Mun De Pauna"/>
        <s v="Junta De Accion Comunal Vereda La Chorrera"/>
        <s v="Junta De Acción Comunal Vereda de Chorrera"/>
        <s v="Junta De Accion Comunal Del Barrio Cristo Rey - Belen De Bajira"/>
        <s v="Corporación de vivienda OPV en Equipo"/>
        <s v="Asociación Comunal De Juntas Del Municipio De El Doncello"/>
        <s v="Asociación Comunal De Juntas Del Municipio De Paujil"/>
        <s v="Asociación de Mujeres Productoras de Cárnicos del Caquetá Asomupcar"/>
        <s v="Inversiones Rizcala Hermanos Rizher SAS"/>
        <s v="Asociación Comunal De Juntas Del Municipio De Puerto Rico"/>
        <s v="Junta De Acción Comunal Del Sector Norte De La Inspeccion De Policia De Tilodiran"/>
        <s v="Asociacion Municipal De Usuarios Campesinos Anuc Mujeres Unidas De Timbio"/>
        <s v="Asociación De Mujeres Del Patia Construyendo Paz"/>
        <s v="Fedeanuc"/>
        <s v="Junta De Accion Comunal De La Vereda Puente Alto"/>
        <s v="Junta De Acción Comunal La Palma Pedregoza"/>
        <s v="Cooperativa De Beneficiarios De La Reforma Agraria Del Cauca"/>
        <s v="Asociación Coordinadora Campesina De Caldono, As Campesina"/>
        <s v="Resguardo Indigena La Laguna Siberia"/>
        <s v="Resguardo Indigena Pioya"/>
        <s v="Fundacion equipo de trabajo campesino y urbano de Colombia"/>
        <s v="Asociacion De Caficultoras De El Danubio Morales – MUCADAM"/>
        <s v="Resguardo Indigena Tumbichucue"/>
        <s v="Fundacion Centro Especializado En Soluciones Y Administracion De Recursos"/>
        <s v="Fundacion Mujer Con Valor "/>
        <s v="Asociación Municipal De Usuarios Campesinos De Colombia Anuc Patia Cauca"/>
        <s v="Asociacion Municipal De Usuarios Campesinos De Colombia Anuc Piendamo Cauca"/>
        <s v="Fundación Construsocial"/>
        <s v="Fundacion Cumpliendo Sueños "/>
        <s v="Junta De Acción Comunal Barrio El Retiro_x000a_Junta De Acción Comunal Barrio El Retiro Bajo"/>
        <s v="Resguardo Indigena Ambalo"/>
        <s v="Junta De Accion Comunal Corregimiento De Llerasca_x000a_Junta De Accion Comunal Barrio La Pista Corregimiento De Casacara"/>
        <s v="Asociación De Juntas De Acción Comunal Del Municipio De Becerril"/>
        <s v="Junta De Accion Comunal Corregimiento Estados Unidos"/>
        <s v="Junta De Accion Comunal De La Vereda Nueva Union_x000a_Junta De Accion Comunal De La Vereda Piedras Blancas_x000a_Junta De Accion Comunal De La Vereda Piedras Monas_x000a_Junta De Accion Comunal De La Vereda Santa Lucía"/>
        <s v="Junta De Accion Comunal De La Vereda Casa De Piedra / Junta De Accion Comunal Del Corregimiento De Guaimaral / Asociacion De Campesinos Y Campesinas, Multietnica, Diversa Y Popular De Curumani"/>
        <s v="Asociacion De Juntas De Accion Comunal De La Zona Rural De La Jagua De Ibirico"/>
        <s v="Audith Quintana Rincon"/>
        <s v="Jac Hondo Del Rio - San Antonio Del Municipio De Manaure"/>
        <s v="Junta De Accion Comunal Barrio Las Flores_x000a_Junta De Accion Comunal Barrio Yovanni Soto_x000a_Junta De Accion Comunal Barrio La Victoria_x000a_Junta De Accion Comunal Barrio Ariguaní_x000a_Junta De Accion Comunal Barrio Las Delicias"/>
        <s v="Junta Accion Comunal Las Flores_x000a_Junta Accion Comunal Yovanni Soto_x000a_Junta Accion Comunal Ariguaní_x000a_Junta Accion Comunal Las Delicias_x000a_Junta Accion Comunal Paz del Río_x000a_Junta Accion Comunal La Ceiba"/>
        <s v="Asociación De Juntas De Acción Comunal Del Municipio De San Diego"/>
        <s v="Ut Tamalameque"/>
        <s v="Resguardo Indigena Kankuano"/>
        <s v="Asociación De Juntas De Acción Comunal Del Municipio De Acandí"/>
        <s v="Ut Mejora Mi Casa Choco"/>
        <s v="Consejo Comunitario Mayor de la Organización Popular Campesina del Alto Atrato - COCOMOPOCA"/>
        <s v="Consultora de desarrollo territorial SAS"/>
        <s v="Unión Temporal Mejoramiento de Vivienda Nuqui 2023"/>
        <s v="Consejo Comunitario General Los Riscales De Nuqui"/>
        <s v="Junta De Acción Comunal Del Barrio Paraiso"/>
        <s v="Concejo Comunitario San Francisco De Icho"/>
        <s v="Asociación Comunal De Juntas Del Municipio De Canalete"/>
        <s v="DCH Ingenieros Sas"/>
        <s v="E Contrat Y Direc Obras Civiles Sas"/>
        <s v="Junta De Acción Comunal De Heredia"/>
        <s v="Asociación Comunal De Juntas Del Municipio De Ciénaga De Oro"/>
        <s v="Asociación Comunal De Juntas Del Municipio De Ciénaga De Oro._x000a_Asociación De Pequeños Productores Agropecuarios De Las Veredas La Zorra1, Gran China Y Zorra 2._x000a_Asociación Para El Desarrollo Integral De Agricultores De El Bugre."/>
        <s v="Asociación Comunal De Juntas Del Municipio De Cotorra"/>
        <s v="Corporación Formadores Agroempresariales del Caribe Corfacar"/>
        <s v="Asociación De Juntas De Acción Comunal Del Municipio De Lorica"/>
        <s v="Emcol Ing Sas"/>
        <s v="Optimax Servicios Integrales S.A.S"/>
        <s v="Junta De Acción Comunal Vereda Betulia_x000a_Junta De Acción Comunal Del Corregimiento De Sabaneta_x000a_Junta De Acción Comunal Vereda San Miguel_x000a_Asociación Comunal De Juntas Del Municipio De Momil"/>
        <s v="Asociación Comunal De Juntas Del Municipio De Momil"/>
        <s v="Asomor asociacion de municipios del Golfo de Morrosquillo"/>
        <s v="Asocomunal Montelíbano"/>
        <s v="Jac Barrio Villa Melisa Sector Cdi"/>
        <s v="Junta De Acción Comunal Barrio San Gabriel_x000a_Junta De Acción Comunal De Barrios Primero Planeta"/>
        <s v="Junta De Acción Comunal Barrio San Gabriel"/>
        <s v="Asociación Comunal De Juntas Del Municipio De Pueblo Nuevo"/>
        <s v="Asociacion Comunal De Juntas Del Municipio De Pueblo Nuevo"/>
        <s v="Asociación Comunal De Juntas Del Municipio De Puerto Escondido"/>
        <s v="Fundación Milagros "/>
        <s v="Jac Corregimiento Juan José"/>
        <s v="Asociacion Comunal De Juntas Del Municipio De Puerto Libertador"/>
        <s v="Elber Rolando Galeano Villera"/>
        <s v="Comunidad Indigena Urbano De San Andres De Sotavento"/>
        <s v="Comunidad Indigena Urbano San Andres De Sotavento"/>
        <s v="Asociación Comunal De Juntas Del Municipio De San Pelayo"/>
        <s v="Asosinu Asociacion De Municipios Del Sinu"/>
        <s v="Asociacion De Juntas Del Municipio De Tierralta"/>
        <s v="Junta De Accion Comunal 9 De Agosto Sector Corraleja"/>
        <s v="Asociación Comunal De Juntas Del Municipio De Valencia"/>
        <s v="Junta De Acción Comunal De La Vereda Palomas De Villanueva "/>
        <s v="Junta de Acción Comunal de la Vereda Periquito"/>
        <s v="Junta de Acción Comunal de la Vereda San Juanito"/>
        <s v="Asojuntas El Retorno"/>
        <s v="Asojuntas El Capricho_x000a_Asojuntas San Jose Del Guaviare"/>
        <s v="Jac Peñas Blancas"/>
        <s v="Asojuntas Comuna 9"/>
        <s v="n/a"/>
        <s v="Asociación Municipal De Juntas De Acción Comunal De San Agustin"/>
        <s v="Asociación Mujeres Transformando Vida"/>
        <s v="Asociación De Mujeres Paz Y Territorio"/>
        <s v="Asociación mujeres paz y futuro de Colombia"/>
        <s v="Asociación De Campesinos Santo Domingo"/>
        <s v="Asociación De Mujeres Rurales De Tomarrazon"/>
        <s v="Diamond Ingenieria Sa"/>
        <s v="Juntas De Acción Comunal-Asocomunal,Del Municipio De Algarrobo"/>
        <s v="Asociación de Autoridades Tradicionales Kogui del Magdalena Muñkuawinmaku"/>
        <s v="Junta De Accion Comunal Del Barrio Buenos Aires_x000a_Asociación De Juntas De Acción Comunal (Asocomunal) Del Municipio De Aracata"/>
        <s v="Junta De Acción Comunal De Bálsamo"/>
        <s v="Junta De Acción Comunal Del Barrio Centro Del Municipio Del Piñon"/>
        <s v="Ut Mejora Mi Casa Fundacion"/>
        <s v="Cristian Antonio Rojano Segura"/>
        <s v="Fundación Calidad de Vida y/o Servicios"/>
        <s v="Arq. Roberto Calderon Calabria"/>
        <s v="Junta De Acción Comunal Del Corregimiento De Santa Rosa De Lima_x000a_Junta De Acción Comunal Del Corregimiento Doña Maria"/>
        <s v="Oscar Luis Ruiz Blanco"/>
        <s v="Alberto Junior Pimienta Ovalles"/>
        <s v="Servicios Integrales De Salud del Magdalena"/>
        <s v="Fundacion Integral de Vivienda Comunitaria"/>
        <s v="Mgb Ingenieria Sas"/>
        <s v="Asociación De Juntas De Acciones Comunales De Sabanas De San Angel"/>
        <s v="Junta De Accion Comunal De La Vereda El Pital"/>
        <s v="Junta De Acción Comunal Del Corregimiento Puerto Arturo"/>
        <s v="Construtecni Ltda."/>
        <s v="Arquitessa Construcciones S.A.S"/>
        <s v="Junta De Accion Comunal Barrio Divina Luz"/>
        <s v="Junta De Accion Comunal Corregimiento De San Luis Tenerife"/>
        <s v="FACTORY INTEGRATED LOGISTICS SAS"/>
        <s v="Asociacion De Pequeños Y Medianos Ganaderos De Punta De Piedras"/>
        <s v="Construcciones Zion Sas"/>
        <s v="Autoridades Indigenas De Colombia Por La Pacha Mama"/>
        <s v="Junta De Accion Comunal Vereda El Placer"/>
        <s v="Mesa Permanente de Concertación para el Desarrollo Integral de los Pueblos Pastos y_x000a_Quillasingas"/>
        <s v="Filipo Ortega Arellano"/>
        <s v="Asojac Sector Urbano Del Municipio De La Cruz"/>
        <s v="Junta De Acción Comunal Vereda La Esperanza"/>
        <s v="Laboratorio Biometrical SAS"/>
        <s v="Junta De Accion Comunal De La Vereda Fatima"/>
        <s v="Junta De Accion Comunal Vereda Villanueva"/>
        <s v="Moracorp Bussines Group Sas"/>
        <s v="Oscar Gerardo Gomez Burgos"/>
        <s v="Fundación Manglaria Diversa"/>
        <s v="Inversiones Aled SAS"/>
        <s v="Jarv Ingeniería"/>
        <s v="Consejo Comunitario Union Rio Caunapi"/>
        <s v="Junta De Acción Comunal Vereda Nueva Florida"/>
        <s v="Junta De Acción Comunal San Gabriel"/>
        <s v="Junta De Acción Comunal La Floresta"/>
        <s v="Junta De Acción Comunal Vereda San José De Córdoba"/>
        <s v="Freddy Alejandro Restrepo Jacanamijoy"/>
        <s v="Diego Andres Rincon Ramirez"/>
        <s v="German Ricardo Vasquez"/>
        <s v="Diego Armando Quintero Martinez"/>
        <s v="V&amp;V Proyectos Y Construcciones S.A.S."/>
        <s v="Ecohome S.A.S."/>
        <s v="V&amp;V Proyectos Y Construcciones S.A.S"/>
        <s v="DAR Arquitectura &amp; Construccion S.A.S."/>
        <s v="Gilto Constructores S.A.S"/>
        <s v="Junta De Acción Comunal Vereda La Ruidosa"/>
        <s v="Junta De Acción Comunal Vereda San Luis De Veguitas"/>
        <s v="Asociación De Juntas Cabecera Municipal Y Los Corregimientos Ramirez Y Jurisdicciones Del Municipio De Teorama"/>
        <s v="Junta De Accion Comunal Barrio Salvador Allende"/>
        <s v="Asociacion Comunal De Juntas Del Municipio De Puerto Asis"/>
        <s v="Junta De Acción Comunal De La Vereda Arizona_x000a_Junta De Acción Comunal De La Vereda Brisas Del Picudo_x000a_Comunidad Indigena Nasa Yu Cxijme_x000a_Comunidad Kwesx Nasa Og, Yuce -San Jose Del Púeblo Nasa_x000a_Junta De Acción Comunal De La Vereda El Cedral_x000a_Junta De Acción Comunal De La Vereda El Circacia_x000a_Junta De Acción Comunal De La Vereda La Cristalina_x000a_Comunidad Indigena Nasa Pkind Kiwe - Guayabales_x000a_Junta De Acción Comunal Vereda Indenpendencia_x000a_Junta De Acción Comunal De La Vereda La Matecaña_x000a_Junta De Acción Comunal De La Vereda Nueva Arabia_x000a_Junta De Acción Comunal De La Vereda Palmar Del Picudo_x000a_Junta De Acción Comunal De La Vereda La Platanillo_x000a_Junta De Acción Comunal De La Vereda La Pradera_x000a_Junta De Acción Comunal De La Vereda San Isidro_x000a_Junta De Acción Comunal De La Vereda La San Pedro_x000a_Asociacion De Pescadores Forestales Y Agropecuarios De San Pedro Putumayo_x000a_Junta De Acción Comunal De La Vereda El Triunfo_x000a_Junta De Acción Comunal De La Vereda El Venado_x000a_Junta De Acción Comunal De La Vereda El Vergel_x000a_Junta De Acción Comunal De La Vereda El Cedral, Sector Villa Elena_x000a_Asociacion De Productores De Sacha Inchi De La Amazonia Colombiana"/>
        <s v="Asociacion De Juntas Comunales De Puerto Guzman"/>
        <s v="Resguardo Inga Wasipungo"/>
        <s v="Consejo Comunitario Piedras Bachichi"/>
        <s v="Junta De Acción Comunal Vereda Miralindo"/>
        <s v="Junta De Accion Comunal Mission Hill"/>
        <s v="Federación Comunal De Sucre"/>
        <s v="Organización Popular De Vivienda Construyendo Paz Equidad Y Justicia Social En San Onofre Sucre"/>
        <s v="Junta De Accion Comual Del Corregimiento Sincelejito"/>
        <s v="Fundacion Renacer Ancestral Del Imaginario Cultural Y Social De Rabon"/>
        <s v="Fundacion Integral La Gran Colombia - Igs International Global Supplies S.A.S."/>
        <s v="Fundación Educativa Roberto Villegas"/>
        <s v="Asociación Conexión Juvenil Nacional Por La Paz"/>
        <s v="Junta De Acción Comunal De Corregimiento Labarces"/>
        <s v="Asociación de Agricultores 12 de Abril - Toagro "/>
        <s v="Cabildo Menor Indígena De Chochó"/>
        <s v="Junta De Acción Comunal Urbana Central"/>
        <s v="Ingenieria Y Mineria Ingemin Sas"/>
        <s v="Fundacion Para El Desarrollo Social Sostenible Territorio y Vida"/>
        <s v="Dicoin Ingenieros S.A.S"/>
        <s v="Resguardo Indígena La Sortija – Pueblo Pijao"/>
        <s v="Consejo Comunitario De La Comunidad Negra De Llanobajo"/>
        <s v="Fundación Ayúdame"/>
        <s v="Consejo Comunitario De La Comunidad Negra De La Cuenca Baja Del Rio Calima"/>
        <s v="Fundacion Ecologica Rural Y Urbana Del Pacifico - FUNERPA"/>
        <s v="Junta De Acción Comunal Del Barrio Antonio Nariño"/>
        <s v="Fundacion  “Vitra”"/>
        <s v="Junta De Acción Comunal Portales Del Jordan"/>
        <s v="Junta De Acción Comunal La Vereda La Guaira"/>
        <s v="Asociación Provivienda Podemos Yumbo"/>
      </sharedItems>
    </cacheField>
    <cacheField name="Cupos Fonvivienda" numFmtId="3">
      <sharedItems containsSemiMixedTypes="0" containsString="0" containsNumber="1" minValue="0" maxValue="500"/>
    </cacheField>
    <cacheField name="Inversión Fonvivienda " numFmtId="166">
      <sharedItems containsSemiMixedTypes="0" containsString="0" containsNumber="1" minValue="0" maxValue="11700000000"/>
    </cacheField>
    <cacheField name="Recurso Fonvivienda " numFmtId="0">
      <sharedItems containsBlank="1"/>
    </cacheField>
    <cacheField name="Vigencia Recurso " numFmtId="0">
      <sharedItems containsBlank="1" containsMixedTypes="1" containsNumber="1" containsInteger="1" minValue="2019" maxValue="2024"/>
    </cacheField>
    <cacheField name="Cupos Contrapartida " numFmtId="3">
      <sharedItems containsSemiMixedTypes="0" containsString="0" containsNumber="1" minValue="0" maxValue="500"/>
    </cacheField>
    <cacheField name="Inversión Contrapartida" numFmtId="166">
      <sharedItems containsSemiMixedTypes="0" containsString="0" containsNumber="1" minValue="0" maxValue="7800000000"/>
    </cacheField>
    <cacheField name="Total Cupos " numFmtId="3">
      <sharedItems containsSemiMixedTypes="0" containsString="0" containsNumber="1" containsInteger="1" minValue="0" maxValue="1000"/>
    </cacheField>
    <cacheField name="Vr. Inversion " numFmtId="166">
      <sharedItems containsSemiMixedTypes="0" containsString="0" containsNumber="1" containsInteger="1" minValue="0" maxValue="15600000000"/>
    </cacheField>
    <cacheField name="Hogares Postulados " numFmtId="3">
      <sharedItems containsSemiMixedTypes="0" containsString="0" containsNumber="1" containsInteger="1" minValue="0" maxValue="1706"/>
    </cacheField>
    <cacheField name="Diagnosticos aprobados " numFmtId="3">
      <sharedItems containsMixedTypes="1" containsNumber="1" containsInteger="1" minValue="0" maxValue="756"/>
    </cacheField>
    <cacheField name="Mejoramientos  iniciados " numFmtId="3">
      <sharedItems containsSemiMixedTypes="0" containsString="0" containsNumber="1" containsInteger="1" minValue="0" maxValue="756"/>
    </cacheField>
    <cacheField name="Mejoramientos terminados" numFmtId="3">
      <sharedItems containsSemiMixedTypes="0" containsString="0" containsNumber="1" containsInteger="1" minValue="0" maxValue="756"/>
    </cacheField>
    <cacheField name="Inversión terminados" numFmtId="0">
      <sharedItems containsSemiMixedTypes="0" containsString="0" containsNumber="1" minValue="0" maxValue="10000000000"/>
    </cacheField>
    <cacheField name="Mejoramientos certificados " numFmtId="3">
      <sharedItems containsMixedTypes="1" containsNumber="1" containsInteger="1" minValue="0" maxValue="7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42">
  <r>
    <x v="0"/>
    <n v="1"/>
    <s v="A-05440-2"/>
    <s v="Urbano"/>
    <s v="017"/>
    <n v="2023"/>
    <s v="Fiduciara Bogota"/>
    <s v="05"/>
    <n v="5440"/>
    <x v="0"/>
    <x v="0"/>
    <d v="2023-06-28T00:00:00"/>
    <s v="No"/>
    <m/>
    <n v="11"/>
    <m/>
    <x v="0"/>
    <n v="0"/>
    <n v="0"/>
    <s v="PGN"/>
    <n v="2023"/>
    <n v="3"/>
    <n v="24360000"/>
    <n v="3"/>
    <n v="24360000"/>
    <n v="0"/>
    <s v="N/A"/>
    <n v="3"/>
    <n v="0"/>
    <n v="0"/>
    <s v="N/A"/>
  </r>
  <r>
    <x v="0"/>
    <n v="1"/>
    <s v="A-05667-2"/>
    <s v="Urbano"/>
    <s v="017"/>
    <n v="2023"/>
    <s v="Fiduciara Bogota"/>
    <s v="05"/>
    <n v="5667"/>
    <x v="0"/>
    <x v="1"/>
    <d v="2023-06-28T00:00:00"/>
    <s v="No"/>
    <m/>
    <n v="28"/>
    <m/>
    <x v="0"/>
    <n v="0"/>
    <n v="0"/>
    <s v="PGN"/>
    <n v="2023"/>
    <n v="8"/>
    <n v="64960000"/>
    <n v="8"/>
    <n v="64960000"/>
    <n v="0"/>
    <s v="N/A"/>
    <n v="8"/>
    <n v="5"/>
    <n v="40600000"/>
    <s v="N/A"/>
  </r>
  <r>
    <x v="0"/>
    <n v="1"/>
    <s v="A-05059-3"/>
    <s v="Urbano"/>
    <s v="017"/>
    <n v="2023"/>
    <s v="Fiduciara Bogota"/>
    <s v="05"/>
    <n v="5059"/>
    <x v="0"/>
    <x v="2"/>
    <d v="2023-06-28T00:00:00"/>
    <s v="No"/>
    <m/>
    <n v="7"/>
    <m/>
    <x v="0"/>
    <n v="0"/>
    <n v="0"/>
    <s v="PGN"/>
    <n v="2023"/>
    <n v="2"/>
    <n v="16240000"/>
    <n v="2"/>
    <n v="16240000"/>
    <n v="0"/>
    <s v="N/A"/>
    <n v="2"/>
    <n v="0"/>
    <n v="0"/>
    <s v="N/A"/>
  </r>
  <r>
    <x v="0"/>
    <n v="1"/>
    <s v="A-05125-2"/>
    <s v="Urbano"/>
    <s v="017"/>
    <n v="2023"/>
    <s v="Fiduciara Bogota"/>
    <s v="05"/>
    <n v="5125"/>
    <x v="0"/>
    <x v="3"/>
    <d v="2023-06-28T00:00:00"/>
    <s v="No"/>
    <m/>
    <n v="21"/>
    <m/>
    <x v="0"/>
    <n v="0"/>
    <n v="0"/>
    <s v="PGN"/>
    <n v="2023"/>
    <n v="6"/>
    <n v="48720000"/>
    <n v="6"/>
    <n v="48720000"/>
    <n v="0"/>
    <s v="N/A"/>
    <n v="6"/>
    <n v="0"/>
    <n v="0"/>
    <s v="N/A"/>
  </r>
  <r>
    <x v="0"/>
    <n v="1"/>
    <s v="A-05411-2"/>
    <s v="Urbano"/>
    <s v="017"/>
    <n v="2023"/>
    <s v="Fiduciara Bogota"/>
    <s v="05"/>
    <n v="5411"/>
    <x v="0"/>
    <x v="4"/>
    <d v="2023-06-28T00:00:00"/>
    <s v="No"/>
    <m/>
    <n v="25"/>
    <m/>
    <x v="0"/>
    <n v="0"/>
    <n v="0"/>
    <s v="PGN"/>
    <n v="2023"/>
    <n v="7"/>
    <n v="56840000"/>
    <n v="7"/>
    <n v="56840000"/>
    <n v="0"/>
    <s v="N/A"/>
    <n v="7"/>
    <n v="7"/>
    <n v="56840000"/>
    <s v="N/A"/>
  </r>
  <r>
    <x v="0"/>
    <n v="1"/>
    <s v="A-05761-2"/>
    <s v="Urbano"/>
    <s v="017"/>
    <n v="2023"/>
    <s v="Fiduciara Bogota"/>
    <s v="05"/>
    <n v="5761"/>
    <x v="0"/>
    <x v="5"/>
    <d v="2023-06-28T00:00:00"/>
    <s v="No"/>
    <m/>
    <n v="25"/>
    <m/>
    <x v="0"/>
    <n v="0"/>
    <n v="0"/>
    <s v="PGN"/>
    <n v="2023"/>
    <n v="7"/>
    <n v="56840000"/>
    <n v="7"/>
    <n v="56840000"/>
    <n v="0"/>
    <s v="N/A"/>
    <n v="7"/>
    <n v="2"/>
    <n v="16240000"/>
    <s v="N/A"/>
  </r>
  <r>
    <x v="0"/>
    <n v="1"/>
    <s v="A-05030-2"/>
    <s v="Urbano"/>
    <s v="017"/>
    <n v="2023"/>
    <s v="Fiduciara Bogota"/>
    <s v="05"/>
    <n v="5030"/>
    <x v="0"/>
    <x v="6"/>
    <d v="2023-06-28T00:00:00"/>
    <s v="No"/>
    <m/>
    <n v="60"/>
    <m/>
    <x v="0"/>
    <n v="0"/>
    <n v="0"/>
    <s v="PGN"/>
    <n v="2023"/>
    <n v="17"/>
    <n v="138040000"/>
    <n v="17"/>
    <n v="138040000"/>
    <n v="0"/>
    <s v="N/A"/>
    <n v="17"/>
    <n v="16"/>
    <n v="129920000"/>
    <s v="N/A"/>
  </r>
  <r>
    <x v="0"/>
    <n v="1"/>
    <s v="A-05034-2"/>
    <s v="Urbano"/>
    <s v="017"/>
    <n v="2023"/>
    <s v="Fiduciara Bogota"/>
    <s v="05"/>
    <n v="5034"/>
    <x v="0"/>
    <x v="7"/>
    <d v="2023-06-28T00:00:00"/>
    <s v="No"/>
    <m/>
    <n v="18"/>
    <m/>
    <x v="0"/>
    <n v="0"/>
    <n v="0"/>
    <s v="PGN"/>
    <n v="2023"/>
    <n v="5"/>
    <n v="40600000"/>
    <n v="5"/>
    <n v="40600000"/>
    <n v="0"/>
    <s v="N/A"/>
    <n v="5"/>
    <n v="5"/>
    <n v="40600000"/>
    <s v="N/A"/>
  </r>
  <r>
    <x v="0"/>
    <n v="1"/>
    <s v="A-05579-1"/>
    <s v="Urbano"/>
    <s v="017"/>
    <n v="2023"/>
    <s v="Fiduciara Bogota"/>
    <s v="05"/>
    <n v="5579"/>
    <x v="0"/>
    <x v="8"/>
    <d v="2023-06-28T00:00:00"/>
    <s v="No"/>
    <m/>
    <n v="35"/>
    <m/>
    <x v="0"/>
    <n v="0"/>
    <n v="0"/>
    <s v="PGN"/>
    <n v="2023"/>
    <n v="10"/>
    <n v="81200000"/>
    <n v="10"/>
    <n v="81200000"/>
    <n v="0"/>
    <s v="N/A"/>
    <n v="10"/>
    <n v="6"/>
    <n v="48720000"/>
    <s v="N/A"/>
  </r>
  <r>
    <x v="0"/>
    <n v="1"/>
    <s v="A-05480-2"/>
    <s v="Urbano"/>
    <s v="017"/>
    <n v="2023"/>
    <s v="Fiduciara Bogota"/>
    <s v="05"/>
    <n v="5480"/>
    <x v="0"/>
    <x v="9"/>
    <d v="2023-06-28T00:00:00"/>
    <s v="Si"/>
    <s v="Urabá Antioqueño"/>
    <n v="11"/>
    <m/>
    <x v="0"/>
    <n v="0"/>
    <n v="0"/>
    <s v="PGN"/>
    <n v="2023"/>
    <n v="3"/>
    <n v="24360000"/>
    <n v="3"/>
    <n v="24360000"/>
    <n v="0"/>
    <s v="N/A"/>
    <n v="3"/>
    <n v="3"/>
    <n v="24360000"/>
    <s v="N/A"/>
  </r>
  <r>
    <x v="0"/>
    <n v="1"/>
    <s v="A-05659-3"/>
    <s v="Urbano"/>
    <s v="017"/>
    <n v="2023"/>
    <s v="Fiduciara Bogota"/>
    <s v="05"/>
    <n v="5659"/>
    <x v="0"/>
    <x v="10"/>
    <d v="2023-06-28T00:00:00"/>
    <s v="No"/>
    <m/>
    <n v="70"/>
    <m/>
    <x v="0"/>
    <n v="0"/>
    <n v="0"/>
    <s v="PGN"/>
    <n v="2023"/>
    <n v="20"/>
    <n v="162400000"/>
    <n v="20"/>
    <n v="162400000"/>
    <n v="0"/>
    <s v="N/A"/>
    <n v="20"/>
    <n v="14"/>
    <n v="113680000"/>
    <s v="N/A"/>
  </r>
  <r>
    <x v="0"/>
    <n v="1"/>
    <s v="A-05107-2"/>
    <s v="Urbano"/>
    <s v="017"/>
    <n v="2023"/>
    <s v="Fiduciara Bogota"/>
    <s v="05"/>
    <n v="5107"/>
    <x v="0"/>
    <x v="11"/>
    <d v="2023-06-28T00:00:00"/>
    <s v="Si"/>
    <s v="Bajo Cauca y Nordeste Antioqueño"/>
    <n v="7"/>
    <m/>
    <x v="0"/>
    <n v="0"/>
    <n v="0"/>
    <s v="PGN"/>
    <n v="2023"/>
    <n v="2"/>
    <n v="16240000"/>
    <n v="2"/>
    <n v="16240000"/>
    <n v="0"/>
    <s v="N/A"/>
    <n v="2"/>
    <n v="0"/>
    <n v="0"/>
    <s v="N/A"/>
  </r>
  <r>
    <x v="0"/>
    <n v="1"/>
    <s v="A-05318-2"/>
    <s v="Urbano"/>
    <s v="017"/>
    <n v="2023"/>
    <s v="Fiduciara Bogota"/>
    <s v="05"/>
    <n v="5318"/>
    <x v="0"/>
    <x v="12"/>
    <d v="2023-06-28T00:00:00"/>
    <s v="No"/>
    <m/>
    <n v="14"/>
    <m/>
    <x v="0"/>
    <n v="0"/>
    <n v="0"/>
    <s v="PGN"/>
    <n v="2023"/>
    <n v="4"/>
    <n v="32480000"/>
    <n v="4"/>
    <n v="32480000"/>
    <n v="0"/>
    <s v="N/A"/>
    <n v="4"/>
    <n v="4"/>
    <n v="32480000"/>
    <s v="N/A"/>
  </r>
  <r>
    <x v="0"/>
    <n v="1"/>
    <s v="A-05615-2"/>
    <s v="Urbano"/>
    <s v="017"/>
    <n v="2023"/>
    <s v="Fiduciara Bogota"/>
    <s v="05"/>
    <n v="5615"/>
    <x v="0"/>
    <x v="13"/>
    <d v="2023-06-28T00:00:00"/>
    <s v="No"/>
    <m/>
    <n v="14"/>
    <m/>
    <x v="0"/>
    <n v="0"/>
    <n v="0"/>
    <s v="PGN"/>
    <n v="2023"/>
    <n v="4"/>
    <n v="32480000"/>
    <n v="4"/>
    <n v="32480000"/>
    <n v="0"/>
    <s v="N/A"/>
    <n v="4"/>
    <n v="0"/>
    <n v="0"/>
    <s v="N/A"/>
  </r>
  <r>
    <x v="0"/>
    <n v="1"/>
    <s v="A-05001-3"/>
    <s v="Urbano"/>
    <s v="017"/>
    <n v="2023"/>
    <s v="Fiduciara Bogota"/>
    <s v="05"/>
    <n v="5001"/>
    <x v="0"/>
    <x v="14"/>
    <d v="2023-06-28T00:00:00"/>
    <s v="No"/>
    <m/>
    <n v="14"/>
    <m/>
    <x v="0"/>
    <n v="0"/>
    <n v="0"/>
    <s v="PGN"/>
    <n v="2023"/>
    <n v="4"/>
    <n v="32480000"/>
    <n v="4"/>
    <n v="32480000"/>
    <n v="0"/>
    <s v="N/A"/>
    <n v="4"/>
    <n v="4"/>
    <n v="32480000"/>
    <s v="N/A"/>
  </r>
  <r>
    <x v="0"/>
    <n v="1"/>
    <s v="A-52001-3"/>
    <s v="Urbano"/>
    <s v="013"/>
    <n v="2023"/>
    <s v="Fiduciara Bogota"/>
    <s v="52"/>
    <n v="52001"/>
    <x v="1"/>
    <x v="15"/>
    <d v="2023-06-28T00:00:00"/>
    <s v="No"/>
    <m/>
    <n v="217"/>
    <m/>
    <x v="0"/>
    <n v="0"/>
    <n v="0"/>
    <s v="PGN"/>
    <n v="2023"/>
    <n v="62"/>
    <n v="1500000000"/>
    <n v="62"/>
    <n v="1500000000"/>
    <n v="0"/>
    <s v="N/A"/>
    <n v="62"/>
    <n v="0"/>
    <n v="0"/>
    <s v="N/A"/>
  </r>
  <r>
    <x v="0"/>
    <n v="1"/>
    <s v="A-18001-2"/>
    <s v="Urbano"/>
    <s v="015"/>
    <n v="2023"/>
    <s v="Fiduciara Bogota"/>
    <s v="18"/>
    <n v="18001"/>
    <x v="2"/>
    <x v="16"/>
    <d v="2023-06-28T00:00:00"/>
    <s v="Si"/>
    <s v="Cuanca del Caguán - Piedemonte"/>
    <n v="224"/>
    <m/>
    <x v="0"/>
    <n v="0"/>
    <n v="0"/>
    <s v="PGN"/>
    <n v="2023"/>
    <n v="64"/>
    <n v="896146369"/>
    <n v="64"/>
    <n v="896146369"/>
    <n v="0"/>
    <s v="N/A"/>
    <n v="64"/>
    <n v="12"/>
    <n v="168027444.1875"/>
    <s v="N/A"/>
  </r>
  <r>
    <x v="0"/>
    <n v="1"/>
    <s v="A-05440-1"/>
    <s v="Rural"/>
    <s v="017"/>
    <n v="2023"/>
    <s v="Fiduciara Agraria"/>
    <s v="05"/>
    <n v="5440"/>
    <x v="0"/>
    <x v="0"/>
    <d v="2023-06-28T00:00:00"/>
    <s v="No"/>
    <m/>
    <n v="119"/>
    <m/>
    <x v="0"/>
    <n v="34"/>
    <n v="276080000"/>
    <s v="PGN"/>
    <n v="2023"/>
    <n v="0"/>
    <n v="0"/>
    <n v="34"/>
    <n v="276080000"/>
    <n v="36"/>
    <n v="0"/>
    <n v="34"/>
    <n v="0"/>
    <n v="0"/>
    <n v="0"/>
  </r>
  <r>
    <x v="0"/>
    <n v="1"/>
    <s v="A-05667-1"/>
    <s v="Rural"/>
    <s v="017"/>
    <n v="2023"/>
    <s v="Fiduciara Agraria"/>
    <s v="05"/>
    <n v="5667"/>
    <x v="0"/>
    <x v="1"/>
    <d v="2023-06-28T00:00:00"/>
    <s v="No"/>
    <m/>
    <n v="18"/>
    <m/>
    <x v="0"/>
    <n v="5"/>
    <n v="40600000"/>
    <s v="PGN"/>
    <n v="2023"/>
    <n v="0"/>
    <n v="0"/>
    <n v="5"/>
    <n v="40600000"/>
    <n v="5"/>
    <n v="5"/>
    <n v="5"/>
    <n v="5"/>
    <n v="40600000"/>
    <n v="0"/>
  </r>
  <r>
    <x v="0"/>
    <n v="1"/>
    <s v="A-05059-2"/>
    <s v="Rural"/>
    <s v="017"/>
    <n v="2023"/>
    <s v="Fiduciara Agraria"/>
    <s v="05"/>
    <n v="5059"/>
    <x v="0"/>
    <x v="2"/>
    <d v="2023-06-28T00:00:00"/>
    <s v="No"/>
    <m/>
    <n v="119"/>
    <m/>
    <x v="0"/>
    <n v="34"/>
    <n v="276080000"/>
    <s v="PGN"/>
    <n v="2023"/>
    <n v="0"/>
    <n v="0"/>
    <n v="34"/>
    <n v="276080000"/>
    <n v="37"/>
    <n v="8"/>
    <n v="34"/>
    <n v="3"/>
    <n v="24360000"/>
    <n v="0"/>
  </r>
  <r>
    <x v="0"/>
    <n v="1"/>
    <s v="A-05125-1"/>
    <s v="Rural"/>
    <s v="017"/>
    <n v="2023"/>
    <s v="Fiduciara Agraria"/>
    <s v="05"/>
    <n v="5125"/>
    <x v="0"/>
    <x v="3"/>
    <d v="2023-06-28T00:00:00"/>
    <s v="No"/>
    <m/>
    <n v="137"/>
    <m/>
    <x v="0"/>
    <n v="39"/>
    <n v="316680000"/>
    <s v="PGN"/>
    <n v="2023"/>
    <n v="0"/>
    <n v="0"/>
    <n v="39"/>
    <n v="316680000"/>
    <n v="41"/>
    <n v="0"/>
    <n v="39"/>
    <n v="0"/>
    <n v="0"/>
    <n v="0"/>
  </r>
  <r>
    <x v="0"/>
    <n v="1"/>
    <s v="A-05411-1"/>
    <s v="Rural"/>
    <s v="017"/>
    <n v="2023"/>
    <s v="Fiduciara Agraria"/>
    <s v="05"/>
    <n v="5411"/>
    <x v="0"/>
    <x v="4"/>
    <d v="2023-06-28T00:00:00"/>
    <s v="No"/>
    <m/>
    <n v="35"/>
    <m/>
    <x v="0"/>
    <n v="10"/>
    <n v="81200000"/>
    <s v="PGN"/>
    <n v="2023"/>
    <n v="0"/>
    <n v="0"/>
    <n v="10"/>
    <n v="81200000"/>
    <n v="13"/>
    <n v="8"/>
    <n v="10"/>
    <n v="1"/>
    <n v="8120000"/>
    <n v="0"/>
  </r>
  <r>
    <x v="0"/>
    <n v="1"/>
    <s v="A-05761-1"/>
    <s v="Rural"/>
    <s v="017"/>
    <n v="2023"/>
    <s v="Fiduciara Agraria"/>
    <s v="05"/>
    <n v="5761"/>
    <x v="0"/>
    <x v="5"/>
    <d v="2023-06-28T00:00:00"/>
    <s v="No"/>
    <m/>
    <n v="242"/>
    <m/>
    <x v="0"/>
    <n v="69"/>
    <n v="560280000"/>
    <s v="PGN"/>
    <n v="2023"/>
    <n v="0"/>
    <n v="0"/>
    <n v="69"/>
    <n v="560280000"/>
    <n v="73"/>
    <n v="25"/>
    <n v="69"/>
    <n v="13"/>
    <n v="105560000"/>
    <n v="0"/>
  </r>
  <r>
    <x v="0"/>
    <n v="1"/>
    <s v="A-05030-1"/>
    <s v="Rural"/>
    <s v="017"/>
    <n v="2023"/>
    <s v="Fiduciara Agraria"/>
    <s v="05"/>
    <n v="5030"/>
    <x v="0"/>
    <x v="6"/>
    <d v="2023-06-28T00:00:00"/>
    <s v="No"/>
    <m/>
    <n v="259"/>
    <m/>
    <x v="0"/>
    <n v="74"/>
    <n v="600880000"/>
    <s v="PGN"/>
    <n v="2023"/>
    <n v="0"/>
    <n v="0"/>
    <n v="74"/>
    <n v="600880000"/>
    <n v="77"/>
    <n v="68"/>
    <n v="74"/>
    <n v="27"/>
    <n v="219240000"/>
    <n v="0"/>
  </r>
  <r>
    <x v="0"/>
    <n v="1"/>
    <s v="A-05034-1"/>
    <s v="Rural"/>
    <s v="017"/>
    <n v="2023"/>
    <s v="Fiduciara Agraria"/>
    <s v="05"/>
    <n v="5034"/>
    <x v="0"/>
    <x v="7"/>
    <d v="2023-06-28T00:00:00"/>
    <s v="No"/>
    <m/>
    <n v="172"/>
    <m/>
    <x v="0"/>
    <n v="49"/>
    <n v="397880000"/>
    <s v="PGN"/>
    <n v="2023"/>
    <n v="0"/>
    <n v="0"/>
    <n v="49"/>
    <n v="397880000"/>
    <n v="53"/>
    <n v="1"/>
    <n v="49"/>
    <n v="1"/>
    <n v="8120000"/>
    <n v="0"/>
  </r>
  <r>
    <x v="0"/>
    <n v="1"/>
    <s v="A-05847-1"/>
    <s v="Rural"/>
    <s v="017"/>
    <n v="2023"/>
    <s v="Fiduciara Agraria"/>
    <s v="05"/>
    <n v="5847"/>
    <x v="0"/>
    <x v="17"/>
    <d v="2023-06-28T00:00:00"/>
    <s v="No"/>
    <m/>
    <n v="130"/>
    <m/>
    <x v="0"/>
    <n v="37"/>
    <n v="300440000"/>
    <s v="PGN"/>
    <n v="2023"/>
    <n v="0"/>
    <n v="0"/>
    <n v="37"/>
    <n v="300440000"/>
    <n v="46"/>
    <n v="19"/>
    <n v="37"/>
    <n v="0"/>
    <n v="0"/>
    <n v="0"/>
  </r>
  <r>
    <x v="0"/>
    <n v="1"/>
    <s v="A-05172-1"/>
    <s v="Rural"/>
    <s v="017"/>
    <n v="2023"/>
    <s v="Fiduciara Agraria"/>
    <s v="05"/>
    <n v="5172"/>
    <x v="0"/>
    <x v="18"/>
    <d v="2023-06-28T00:00:00"/>
    <s v="Si"/>
    <s v="Urabá Antioqueño"/>
    <n v="207"/>
    <m/>
    <x v="0"/>
    <n v="59"/>
    <n v="479080000"/>
    <s v="PGN"/>
    <n v="2023"/>
    <n v="0"/>
    <n v="0"/>
    <n v="59"/>
    <n v="479080000"/>
    <n v="68"/>
    <n v="2"/>
    <n v="59"/>
    <n v="0"/>
    <n v="0"/>
    <n v="0"/>
  </r>
  <r>
    <x v="0"/>
    <n v="1"/>
    <s v="A-05480-1"/>
    <s v="Rural"/>
    <s v="017"/>
    <n v="2023"/>
    <s v="Fiduciara Agraria"/>
    <s v="05"/>
    <n v="5480"/>
    <x v="0"/>
    <x v="9"/>
    <d v="2023-06-28T00:00:00"/>
    <s v="Si"/>
    <s v="Urabá Antioqueño"/>
    <n v="53"/>
    <m/>
    <x v="0"/>
    <n v="15"/>
    <n v="121800000"/>
    <s v="PGN"/>
    <n v="2023"/>
    <n v="0"/>
    <n v="0"/>
    <n v="15"/>
    <n v="121800000"/>
    <n v="20"/>
    <n v="13"/>
    <n v="15"/>
    <n v="12"/>
    <n v="97440000"/>
    <n v="0"/>
  </r>
  <r>
    <x v="0"/>
    <n v="1"/>
    <s v="A-05837-1"/>
    <s v="Rural"/>
    <s v="017"/>
    <n v="2023"/>
    <s v="Fiduciara Agraria"/>
    <s v="05"/>
    <n v="5837"/>
    <x v="0"/>
    <x v="19"/>
    <d v="2023-06-28T00:00:00"/>
    <s v="Si"/>
    <s v="Urabá Antioqueño"/>
    <n v="340"/>
    <m/>
    <x v="0"/>
    <n v="97"/>
    <n v="787640000"/>
    <s v="PGN"/>
    <n v="2023"/>
    <n v="0"/>
    <n v="0"/>
    <n v="97"/>
    <n v="787640000"/>
    <n v="110"/>
    <n v="0"/>
    <n v="97"/>
    <n v="0"/>
    <n v="0"/>
    <n v="0"/>
  </r>
  <r>
    <x v="0"/>
    <n v="1"/>
    <s v="A-05107-1"/>
    <s v="Rural"/>
    <s v="017"/>
    <n v="2023"/>
    <s v="Fiduciara Agraria"/>
    <s v="05"/>
    <n v="5107"/>
    <x v="0"/>
    <x v="11"/>
    <d v="2023-06-28T00:00:00"/>
    <s v="Si"/>
    <s v="Bajo Cauca y Nordeste Antioqueño"/>
    <n v="154"/>
    <m/>
    <x v="0"/>
    <n v="44"/>
    <n v="357280000"/>
    <s v="PGN"/>
    <n v="2023"/>
    <n v="0"/>
    <n v="0"/>
    <n v="44"/>
    <n v="357280000"/>
    <n v="55"/>
    <n v="45"/>
    <n v="44"/>
    <n v="0"/>
    <n v="0"/>
    <n v="0"/>
  </r>
  <r>
    <x v="0"/>
    <n v="1"/>
    <s v="A-05318-1"/>
    <s v="Rural"/>
    <s v="017"/>
    <n v="2023"/>
    <s v="Fiduciara Agraria"/>
    <s v="05"/>
    <n v="5318"/>
    <x v="0"/>
    <x v="12"/>
    <d v="2023-06-28T00:00:00"/>
    <s v="No"/>
    <m/>
    <n v="14"/>
    <m/>
    <x v="0"/>
    <n v="4"/>
    <n v="32480000"/>
    <s v="PGN"/>
    <n v="2023"/>
    <n v="0"/>
    <n v="0"/>
    <n v="4"/>
    <n v="32480000"/>
    <n v="11"/>
    <n v="8"/>
    <n v="4"/>
    <n v="4"/>
    <n v="32480000"/>
    <n v="0"/>
  </r>
  <r>
    <x v="0"/>
    <n v="1"/>
    <s v="A-05615-1"/>
    <s v="Rural"/>
    <s v="017"/>
    <n v="2023"/>
    <s v="Fiduciara Agraria"/>
    <s v="05"/>
    <n v="5615"/>
    <x v="0"/>
    <x v="13"/>
    <d v="2023-06-28T00:00:00"/>
    <s v="No"/>
    <m/>
    <n v="14"/>
    <m/>
    <x v="0"/>
    <n v="4"/>
    <n v="32480000"/>
    <s v="PGN"/>
    <n v="2023"/>
    <n v="0"/>
    <n v="0"/>
    <n v="4"/>
    <n v="32480000"/>
    <n v="3"/>
    <n v="0"/>
    <n v="4"/>
    <n v="0"/>
    <n v="0"/>
    <n v="0"/>
  </r>
  <r>
    <x v="0"/>
    <n v="1"/>
    <s v="A-05001-2"/>
    <s v="Rural"/>
    <s v="017"/>
    <n v="2023"/>
    <s v="Fiduciara Agraria"/>
    <s v="05"/>
    <n v="5001"/>
    <x v="0"/>
    <x v="14"/>
    <d v="2023-06-28T00:00:00"/>
    <s v="No"/>
    <m/>
    <n v="14"/>
    <m/>
    <x v="0"/>
    <n v="4"/>
    <n v="32480000"/>
    <s v="PGN"/>
    <n v="2023"/>
    <n v="0"/>
    <n v="0"/>
    <n v="4"/>
    <n v="32480000"/>
    <n v="0"/>
    <n v="0"/>
    <n v="4"/>
    <n v="3"/>
    <n v="24360000"/>
    <n v="0"/>
  </r>
  <r>
    <x v="0"/>
    <n v="1"/>
    <s v="A-52001-2"/>
    <s v="Rural"/>
    <s v="013"/>
    <n v="2023"/>
    <s v="Fiduciara Agraria"/>
    <s v="52"/>
    <n v="52001"/>
    <x v="1"/>
    <x v="15"/>
    <d v="2023-06-28T00:00:00"/>
    <s v="No"/>
    <m/>
    <n v="833"/>
    <m/>
    <x v="0"/>
    <n v="238"/>
    <n v="3500000000"/>
    <s v="PGN"/>
    <n v="2023"/>
    <n v="0"/>
    <n v="0"/>
    <n v="238"/>
    <n v="3500000000"/>
    <n v="254"/>
    <n v="165"/>
    <n v="238"/>
    <n v="0"/>
    <n v="0"/>
    <n v="0"/>
  </r>
  <r>
    <x v="0"/>
    <n v="1"/>
    <s v="A-18001-1"/>
    <s v="Rural"/>
    <s v="015"/>
    <n v="2023"/>
    <s v="Fiduciara Agraria"/>
    <s v="18"/>
    <n v="18001"/>
    <x v="2"/>
    <x v="16"/>
    <d v="2023-06-28T00:00:00"/>
    <s v="Si"/>
    <s v="Cuanca del Caguán - Piedemonte"/>
    <n v="158"/>
    <m/>
    <x v="0"/>
    <n v="45"/>
    <n v="1148400000"/>
    <s v="PGN"/>
    <n v="2023"/>
    <n v="0"/>
    <n v="0"/>
    <n v="45"/>
    <n v="1148400000"/>
    <n v="79"/>
    <n v="44"/>
    <n v="45"/>
    <n v="6"/>
    <n v="153120000"/>
    <n v="0"/>
  </r>
  <r>
    <x v="0"/>
    <n v="1"/>
    <s v="A-81065-3"/>
    <s v="Rural"/>
    <s v="021"/>
    <n v="2023"/>
    <s v="Fiduciara Agraria"/>
    <s v="81"/>
    <n v="81065"/>
    <x v="3"/>
    <x v="20"/>
    <d v="2023-09-28T00:00:00"/>
    <s v="Si"/>
    <s v="Arauca"/>
    <n v="543"/>
    <m/>
    <x v="0"/>
    <n v="155"/>
    <n v="2970750000"/>
    <s v="PGN"/>
    <n v="2023"/>
    <n v="0"/>
    <n v="1275000000"/>
    <n v="155"/>
    <n v="4245750000"/>
    <n v="216"/>
    <n v="157"/>
    <n v="155"/>
    <n v="118"/>
    <n v="3232248387.0967741"/>
    <n v="111"/>
  </r>
  <r>
    <x v="0"/>
    <n v="1"/>
    <s v="A-05001-1"/>
    <s v="Urbano"/>
    <s v="006"/>
    <n v="2024"/>
    <s v="Fiduciara Bogota"/>
    <s v="05"/>
    <n v="5001"/>
    <x v="0"/>
    <x v="14"/>
    <d v="2024-08-29T00:00:00"/>
    <s v="No"/>
    <m/>
    <n v="3500"/>
    <m/>
    <x v="0"/>
    <n v="500"/>
    <n v="7800000000"/>
    <s v="PGN"/>
    <n v="2024"/>
    <n v="500"/>
    <n v="7800000000"/>
    <n v="1000"/>
    <n v="15600000000"/>
    <n v="0"/>
    <n v="0"/>
    <n v="0"/>
    <n v="0"/>
    <n v="0"/>
    <n v="0"/>
  </r>
  <r>
    <x v="0"/>
    <n v="1"/>
    <s v="A-08001-1"/>
    <s v="Urbano"/>
    <s v="007"/>
    <n v="2024"/>
    <s v="Fiduciara Bogota"/>
    <s v="08"/>
    <n v="8001"/>
    <x v="4"/>
    <x v="21"/>
    <d v="2024-09-04T00:00:00"/>
    <s v="No"/>
    <m/>
    <n v="2800"/>
    <m/>
    <x v="0"/>
    <n v="400"/>
    <n v="6240000000"/>
    <s v="PGN"/>
    <n v="2024"/>
    <n v="400"/>
    <n v="6240000000"/>
    <n v="800"/>
    <n v="12480000000"/>
    <n v="0"/>
    <n v="0"/>
    <n v="0"/>
    <n v="0"/>
    <n v="0"/>
    <n v="0"/>
  </r>
  <r>
    <x v="0"/>
    <n v="1"/>
    <s v="A-52001-1"/>
    <s v="Urbano"/>
    <s v="008"/>
    <n v="2024"/>
    <s v="Fiduciara Bogota"/>
    <s v="52"/>
    <n v="52001"/>
    <x v="1"/>
    <x v="15"/>
    <d v="2024-09-04T00:00:00"/>
    <s v="No"/>
    <m/>
    <n v="539"/>
    <m/>
    <x v="0"/>
    <n v="77"/>
    <n v="1201200000"/>
    <s v="PGN"/>
    <n v="2024"/>
    <n v="77"/>
    <n v="1201200000"/>
    <n v="154"/>
    <n v="2402400000"/>
    <n v="0"/>
    <n v="0"/>
    <n v="0"/>
    <n v="0"/>
    <n v="0"/>
    <n v="0"/>
  </r>
  <r>
    <x v="0"/>
    <n v="1"/>
    <s v="A-81001-3"/>
    <s v="Urbano"/>
    <s v="009"/>
    <n v="2024"/>
    <s v="Fiduciara Bogota"/>
    <s v="81"/>
    <n v="81001"/>
    <x v="3"/>
    <x v="22"/>
    <d v="2024-09-09T00:00:00"/>
    <s v="No"/>
    <m/>
    <n v="630"/>
    <m/>
    <x v="0"/>
    <n v="126"/>
    <n v="1965600000"/>
    <s v="PGN"/>
    <n v="2024"/>
    <n v="54"/>
    <n v="842400000"/>
    <n v="180"/>
    <n v="2808000000"/>
    <n v="0"/>
    <n v="0"/>
    <n v="0"/>
    <n v="0"/>
    <n v="0"/>
    <n v="0"/>
  </r>
  <r>
    <x v="0"/>
    <n v="1"/>
    <s v="A-05059-1"/>
    <s v="Urbano"/>
    <s v="010"/>
    <n v="2024"/>
    <s v="Fiduciara Bogota"/>
    <s v="05"/>
    <n v="5059"/>
    <x v="0"/>
    <x v="2"/>
    <d v="2024-08-29T00:00:00"/>
    <s v="No"/>
    <m/>
    <n v="700"/>
    <m/>
    <x v="0"/>
    <n v="100"/>
    <n v="1560000000"/>
    <s v="PGN"/>
    <n v="2024"/>
    <n v="100"/>
    <n v="1560000000"/>
    <n v="200"/>
    <n v="3120000000"/>
    <n v="0"/>
    <n v="0"/>
    <n v="0"/>
    <n v="0"/>
    <n v="0"/>
    <n v="0"/>
  </r>
  <r>
    <x v="0"/>
    <n v="1"/>
    <s v="A-95001-1"/>
    <s v="Urbano"/>
    <s v="011"/>
    <n v="2024"/>
    <s v="Fiduciara Bogota"/>
    <s v="95"/>
    <n v="95001"/>
    <x v="5"/>
    <x v="23"/>
    <d v="2024-09-06T00:00:00"/>
    <s v="Si"/>
    <s v="Macarena - Guaviare"/>
    <n v="1050"/>
    <m/>
    <x v="0"/>
    <n v="210"/>
    <n v="3276000000"/>
    <s v="PGN"/>
    <n v="2024"/>
    <n v="90"/>
    <n v="1404000000"/>
    <n v="300"/>
    <n v="4680000000"/>
    <n v="0"/>
    <n v="0"/>
    <n v="0"/>
    <n v="0"/>
    <n v="0"/>
    <n v="0"/>
  </r>
  <r>
    <x v="0"/>
    <n v="1"/>
    <s v="A-91001-1"/>
    <s v="Urbano"/>
    <s v="012"/>
    <n v="2024"/>
    <s v="Fiduciara Bogota"/>
    <s v="91"/>
    <n v="91001"/>
    <x v="6"/>
    <x v="24"/>
    <d v="2024-09-13T00:00:00"/>
    <s v="No"/>
    <m/>
    <n v="350"/>
    <m/>
    <x v="0"/>
    <n v="70"/>
    <n v="1092000000"/>
    <s v="PGN"/>
    <n v="2024"/>
    <n v="30"/>
    <n v="468000000"/>
    <n v="100"/>
    <n v="1560000000"/>
    <n v="0"/>
    <n v="0"/>
    <n v="0"/>
    <n v="0"/>
    <n v="0"/>
    <n v="0"/>
  </r>
  <r>
    <x v="0"/>
    <n v="1"/>
    <s v="A-68001-1"/>
    <s v="Urbano"/>
    <s v="013"/>
    <n v="2024"/>
    <s v="Fiduciara Bogota"/>
    <s v="68"/>
    <n v="68001"/>
    <x v="7"/>
    <x v="25"/>
    <d v="2024-09-16T00:00:00"/>
    <s v="No"/>
    <m/>
    <n v="1750"/>
    <m/>
    <x v="0"/>
    <n v="250"/>
    <n v="3900000000"/>
    <s v="PGN"/>
    <n v="2024"/>
    <n v="250"/>
    <n v="3900000000"/>
    <n v="500"/>
    <n v="7800000000"/>
    <n v="0"/>
    <n v="0"/>
    <n v="0"/>
    <n v="0"/>
    <n v="0"/>
    <n v="0"/>
  </r>
  <r>
    <x v="0"/>
    <n v="1"/>
    <s v="A-19001-1"/>
    <s v="Urbano"/>
    <s v="014"/>
    <n v="2024"/>
    <s v="Fiduciara Bogota"/>
    <s v="19"/>
    <n v="19001"/>
    <x v="8"/>
    <x v="26"/>
    <d v="2024-09-27T00:00:00"/>
    <s v="No"/>
    <m/>
    <n v="2800"/>
    <m/>
    <x v="0"/>
    <n v="400"/>
    <n v="6240000000"/>
    <s v="PGN"/>
    <n v="2024"/>
    <n v="400"/>
    <n v="6240000000"/>
    <n v="800"/>
    <n v="12480000000"/>
    <n v="0"/>
    <n v="0"/>
    <n v="0"/>
    <n v="0"/>
    <n v="0"/>
    <n v="0"/>
  </r>
  <r>
    <x v="0"/>
    <n v="1"/>
    <s v="A-44001-2"/>
    <s v="Urbano"/>
    <s v="015"/>
    <n v="2024"/>
    <s v="Fiduciara Bogota"/>
    <s v="44"/>
    <n v="44001"/>
    <x v="9"/>
    <x v="27"/>
    <d v="2024-09-16T00:00:00"/>
    <s v="No"/>
    <m/>
    <n v="1750"/>
    <m/>
    <x v="0"/>
    <n v="300"/>
    <n v="4680000000"/>
    <s v="PGN"/>
    <n v="2024"/>
    <n v="200"/>
    <n v="3120000000"/>
    <n v="500"/>
    <n v="7800000000"/>
    <n v="0"/>
    <n v="0"/>
    <n v="0"/>
    <n v="0"/>
    <n v="0"/>
    <n v="0"/>
  </r>
  <r>
    <x v="0"/>
    <n v="1"/>
    <s v="A-85001-1"/>
    <s v="Urbano"/>
    <s v="016"/>
    <n v="2024"/>
    <s v="Fiduciara Bogota"/>
    <s v="85"/>
    <n v="85001"/>
    <x v="10"/>
    <x v="28"/>
    <d v="2024-09-19T00:00:00"/>
    <s v="No"/>
    <m/>
    <n v="2800"/>
    <m/>
    <x v="0"/>
    <n v="400"/>
    <n v="6240000000"/>
    <s v="PGN"/>
    <n v="2024"/>
    <n v="400"/>
    <n v="6240000000"/>
    <n v="800"/>
    <n v="12480000000"/>
    <n v="0"/>
    <n v="0"/>
    <n v="0"/>
    <n v="0"/>
    <n v="0"/>
    <n v="0"/>
  </r>
  <r>
    <x v="0"/>
    <n v="1"/>
    <s v="A-17001-1"/>
    <s v="Urbano"/>
    <s v="017"/>
    <n v="2024"/>
    <s v="Fiduciara Bogota"/>
    <s v="17"/>
    <n v="17001"/>
    <x v="11"/>
    <x v="29"/>
    <d v="2024-09-23T00:00:00"/>
    <s v="No"/>
    <m/>
    <n v="455"/>
    <m/>
    <x v="0"/>
    <n v="65"/>
    <n v="1014000000"/>
    <s v="PGN"/>
    <n v="2024"/>
    <n v="65"/>
    <n v="1014000000"/>
    <n v="130"/>
    <n v="2028000000"/>
    <n v="0"/>
    <n v="0"/>
    <n v="0"/>
    <n v="0"/>
    <n v="0"/>
    <n v="0"/>
  </r>
  <r>
    <x v="0"/>
    <n v="1"/>
    <s v="A-54001-1"/>
    <s v="Urbano"/>
    <s v="019"/>
    <n v="2024"/>
    <s v="Fiduciara Bogota"/>
    <s v="54"/>
    <n v="54001"/>
    <x v="12"/>
    <x v="30"/>
    <d v="2024-10-03T00:00:00"/>
    <s v="No"/>
    <m/>
    <n v="403"/>
    <m/>
    <x v="0"/>
    <n v="57.5"/>
    <n v="897000000"/>
    <s v="PGN"/>
    <n v="2024"/>
    <n v="57.5"/>
    <n v="897000000"/>
    <n v="115"/>
    <n v="1794000000"/>
    <n v="0"/>
    <n v="0"/>
    <n v="0"/>
    <n v="0"/>
    <n v="0"/>
    <n v="0"/>
  </r>
  <r>
    <x v="0"/>
    <n v="1"/>
    <s v="A-99001-3"/>
    <s v="Urbano"/>
    <s v="020"/>
    <n v="2024"/>
    <s v="Fiduciara Bogota"/>
    <s v="99"/>
    <n v="99001"/>
    <x v="13"/>
    <x v="31"/>
    <d v="2024-09-23T00:00:00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15001-1"/>
    <s v="Urbano"/>
    <s v="021"/>
    <n v="2024"/>
    <s v="Fiduciara Bogota"/>
    <s v="15"/>
    <n v="15001"/>
    <x v="14"/>
    <x v="32"/>
    <d v="2024-09-27T00:00:00"/>
    <s v="No"/>
    <m/>
    <n v="532"/>
    <m/>
    <x v="0"/>
    <n v="76"/>
    <n v="1185600000"/>
    <s v="PGN"/>
    <n v="2024"/>
    <n v="76"/>
    <n v="1185600000"/>
    <n v="152"/>
    <n v="2371200000"/>
    <n v="0"/>
    <n v="0"/>
    <n v="0"/>
    <n v="0"/>
    <n v="0"/>
    <n v="0"/>
  </r>
  <r>
    <x v="0"/>
    <n v="1"/>
    <s v="A-20001-1"/>
    <s v="Urbano"/>
    <s v="022"/>
    <n v="2024"/>
    <s v="Fiduciara Bogota"/>
    <s v="20"/>
    <n v="20001"/>
    <x v="15"/>
    <x v="33"/>
    <d v="2024-09-27T00:00:00"/>
    <s v="Si"/>
    <s v="Sierra Nevada - Perijá"/>
    <n v="1050"/>
    <m/>
    <x v="0"/>
    <n v="150"/>
    <n v="2340000000"/>
    <s v="PGN"/>
    <n v="2024"/>
    <n v="150"/>
    <n v="2340000000"/>
    <n v="300"/>
    <n v="4680000000"/>
    <n v="0"/>
    <n v="0"/>
    <n v="0"/>
    <n v="0"/>
    <n v="0"/>
    <n v="0"/>
  </r>
  <r>
    <x v="0"/>
    <n v="1"/>
    <s v="A-11001-1"/>
    <s v="Urbano"/>
    <s v="Pendiente"/>
    <n v="2024"/>
    <s v="Fiduciara Bogota"/>
    <s v="11"/>
    <n v="11001"/>
    <x v="16"/>
    <x v="34"/>
    <s v="Pendiente"/>
    <s v="No"/>
    <m/>
    <n v="2100"/>
    <m/>
    <x v="0"/>
    <n v="300"/>
    <n v="4680000000"/>
    <s v="PGN"/>
    <n v="2024"/>
    <n v="300"/>
    <n v="4680000000"/>
    <n v="600"/>
    <n v="9360000000"/>
    <n v="0"/>
    <n v="0"/>
    <n v="0"/>
    <n v="0"/>
    <n v="0"/>
    <n v="0"/>
  </r>
  <r>
    <x v="0"/>
    <n v="1"/>
    <s v="A-76001-1"/>
    <s v="Urbano"/>
    <s v="024"/>
    <n v="2024"/>
    <s v="Fiduciara Bogota"/>
    <s v="76"/>
    <n v="76001"/>
    <x v="17"/>
    <x v="35"/>
    <d v="2024-10-16T00:00:00"/>
    <s v="No"/>
    <m/>
    <n v="1820"/>
    <m/>
    <x v="0"/>
    <n v="260"/>
    <n v="4056000000"/>
    <s v="PGN"/>
    <n v="2024"/>
    <n v="260"/>
    <n v="4056000000"/>
    <n v="520"/>
    <n v="8112000000"/>
    <n v="0"/>
    <n v="0"/>
    <n v="0"/>
    <n v="0"/>
    <n v="0"/>
    <n v="0"/>
  </r>
  <r>
    <x v="0"/>
    <n v="1"/>
    <s v="A-86001-3"/>
    <s v="Urbano"/>
    <s v="023"/>
    <n v="2024"/>
    <s v="Fiduciara Bogota"/>
    <s v="86"/>
    <n v="86001"/>
    <x v="18"/>
    <x v="36"/>
    <d v="2024-10-16T00:00:00"/>
    <s v="Si"/>
    <s v="Putumayo"/>
    <n v="140"/>
    <m/>
    <x v="0"/>
    <n v="28"/>
    <n v="436800000"/>
    <s v="PGN"/>
    <n v="2024"/>
    <n v="12"/>
    <n v="187200000"/>
    <n v="40"/>
    <n v="624000000"/>
    <n v="0"/>
    <n v="0"/>
    <n v="0"/>
    <n v="0"/>
    <n v="0"/>
    <n v="0"/>
  </r>
  <r>
    <x v="0"/>
    <n v="1"/>
    <s v="A-23001-1"/>
    <s v="Urbano"/>
    <s v="Pendiente"/>
    <n v="2024"/>
    <s v="Fiduciara Bogota"/>
    <s v="23"/>
    <n v="23001"/>
    <x v="19"/>
    <x v="37"/>
    <s v="Pendiente"/>
    <s v="No"/>
    <m/>
    <n v="2100"/>
    <m/>
    <x v="0"/>
    <n v="300"/>
    <n v="4680000000"/>
    <s v="PGN"/>
    <n v="2024"/>
    <n v="300"/>
    <n v="4680000000"/>
    <n v="600"/>
    <n v="9360000000"/>
    <n v="0"/>
    <n v="0"/>
    <n v="0"/>
    <n v="0"/>
    <n v="0"/>
    <n v="0"/>
  </r>
  <r>
    <x v="0"/>
    <n v="1"/>
    <s v="A-70215-2"/>
    <s v="Urbano"/>
    <s v="025"/>
    <n v="2024"/>
    <s v="Fiduciara Bogota"/>
    <s v="70"/>
    <n v="70215"/>
    <x v="20"/>
    <x v="38"/>
    <d v="2024-10-03T00:00:00"/>
    <s v="No"/>
    <m/>
    <n v="280"/>
    <m/>
    <x v="0"/>
    <n v="56"/>
    <n v="873600000"/>
    <s v="PGN"/>
    <n v="2024"/>
    <n v="24"/>
    <n v="374400000"/>
    <n v="80"/>
    <n v="1248000000"/>
    <n v="0"/>
    <n v="0"/>
    <n v="0"/>
    <n v="0"/>
    <n v="0"/>
    <n v="0"/>
  </r>
  <r>
    <x v="0"/>
    <n v="1"/>
    <s v="A-70508-2"/>
    <s v="Urbano"/>
    <s v="025"/>
    <n v="2024"/>
    <s v="Fiduciara Bogota"/>
    <s v="70"/>
    <n v="70508"/>
    <x v="20"/>
    <x v="39"/>
    <d v="2024-10-03T00:00:00"/>
    <s v="Si"/>
    <s v="Montes de María"/>
    <n v="280"/>
    <m/>
    <x v="0"/>
    <n v="56"/>
    <n v="873600000"/>
    <s v="PGN"/>
    <n v="2024"/>
    <n v="24"/>
    <n v="374400000"/>
    <n v="80"/>
    <n v="1248000000"/>
    <n v="0"/>
    <n v="0"/>
    <n v="0"/>
    <n v="0"/>
    <n v="0"/>
    <n v="0"/>
  </r>
  <r>
    <x v="0"/>
    <n v="1"/>
    <s v="A-70717-2"/>
    <s v="Urbano"/>
    <s v="025"/>
    <n v="2024"/>
    <s v="Fiduciara Bogota"/>
    <s v="70"/>
    <n v="70717"/>
    <x v="20"/>
    <x v="40"/>
    <d v="2024-10-03T00:00:00"/>
    <s v="No"/>
    <m/>
    <n v="280"/>
    <m/>
    <x v="0"/>
    <n v="56"/>
    <n v="873600000"/>
    <s v="PGN"/>
    <n v="2024"/>
    <n v="24"/>
    <n v="374400000"/>
    <n v="80"/>
    <n v="1248000000"/>
    <n v="0"/>
    <n v="0"/>
    <n v="0"/>
    <n v="0"/>
    <n v="0"/>
    <n v="0"/>
  </r>
  <r>
    <x v="0"/>
    <n v="1"/>
    <s v="A-70110-2"/>
    <s v="Urbano"/>
    <s v="025"/>
    <n v="2024"/>
    <s v="Fiduciara Bogota"/>
    <s v="70"/>
    <n v="70110"/>
    <x v="20"/>
    <x v="41"/>
    <d v="2024-10-03T00:00:00"/>
    <s v="No"/>
    <m/>
    <n v="280"/>
    <m/>
    <x v="0"/>
    <n v="56"/>
    <n v="873600000"/>
    <s v="PGN"/>
    <n v="2024"/>
    <n v="24"/>
    <n v="374400000"/>
    <n v="80"/>
    <n v="1248000000"/>
    <n v="0"/>
    <n v="0"/>
    <n v="0"/>
    <n v="0"/>
    <n v="0"/>
    <n v="0"/>
  </r>
  <r>
    <x v="0"/>
    <n v="1"/>
    <s v="A-70215-1"/>
    <s v="Rural"/>
    <s v="025"/>
    <n v="2024"/>
    <s v="Fiduciara Agraria"/>
    <s v="70"/>
    <n v="70215"/>
    <x v="20"/>
    <x v="38"/>
    <d v="2024-10-03T00:00:00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70508-1"/>
    <s v="Rural"/>
    <s v="025"/>
    <n v="2024"/>
    <s v="Fiduciara Agraria"/>
    <s v="70"/>
    <n v="70508"/>
    <x v="20"/>
    <x v="39"/>
    <d v="2024-10-03T00:00:00"/>
    <s v="Si"/>
    <s v="Montes de María"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70717-1"/>
    <s v="Rural"/>
    <s v="025"/>
    <n v="2024"/>
    <s v="Fiduciara Agraria"/>
    <s v="70"/>
    <n v="70717"/>
    <x v="20"/>
    <x v="40"/>
    <d v="2024-10-03T00:00:00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70110-1"/>
    <s v="Rural"/>
    <s v="025"/>
    <n v="2024"/>
    <s v="Fiduciara Agraria"/>
    <s v="70"/>
    <n v="70110"/>
    <x v="20"/>
    <x v="41"/>
    <d v="2024-10-03T00:00:00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94343-2"/>
    <s v="Urbano"/>
    <s v="Pendiente"/>
    <n v="2024"/>
    <s v="Fiduciara Bogota"/>
    <s v="94"/>
    <n v="94343"/>
    <x v="21"/>
    <x v="42"/>
    <s v="Pendiente"/>
    <s v="No"/>
    <m/>
    <n v="175"/>
    <m/>
    <x v="0"/>
    <n v="35"/>
    <n v="546000000"/>
    <s v="PGN"/>
    <n v="2024"/>
    <n v="15"/>
    <n v="234000000"/>
    <n v="50"/>
    <n v="780000000"/>
    <n v="0"/>
    <n v="0"/>
    <n v="0"/>
    <n v="0"/>
    <n v="0"/>
    <n v="0"/>
  </r>
  <r>
    <x v="0"/>
    <n v="1"/>
    <s v="A-94001-2"/>
    <s v="Urbano"/>
    <s v="Pendiente"/>
    <n v="2024"/>
    <s v="Fiduciara Bogota"/>
    <s v="94"/>
    <n v="94001"/>
    <x v="21"/>
    <x v="43"/>
    <s v="Pendiente"/>
    <s v="No"/>
    <m/>
    <n v="350"/>
    <m/>
    <x v="0"/>
    <n v="70"/>
    <n v="1092000000"/>
    <s v="PGN"/>
    <n v="2024"/>
    <n v="30"/>
    <n v="468000000"/>
    <n v="100"/>
    <n v="1560000000"/>
    <n v="0"/>
    <n v="0"/>
    <n v="0"/>
    <n v="0"/>
    <n v="0"/>
    <n v="0"/>
  </r>
  <r>
    <x v="0"/>
    <n v="1"/>
    <s v="A-94343-1"/>
    <s v="Rural"/>
    <s v="Pendiente"/>
    <n v="2024"/>
    <s v="Fiduciara Agraria"/>
    <s v="94"/>
    <n v="94343"/>
    <x v="21"/>
    <x v="42"/>
    <s v="Pendiente"/>
    <s v="No"/>
    <m/>
    <n v="350"/>
    <m/>
    <x v="0"/>
    <n v="70"/>
    <n v="1638000000"/>
    <s v="PGN"/>
    <n v="2024"/>
    <n v="30"/>
    <n v="702000000"/>
    <n v="100"/>
    <n v="2340000000"/>
    <n v="0"/>
    <n v="0"/>
    <n v="0"/>
    <n v="0"/>
    <n v="0"/>
    <n v="0"/>
  </r>
  <r>
    <x v="0"/>
    <n v="1"/>
    <s v="A-94001-1"/>
    <s v="Rural"/>
    <s v="Pendiente"/>
    <n v="2024"/>
    <s v="Fiduciara Agraria"/>
    <s v="94"/>
    <n v="94001"/>
    <x v="21"/>
    <x v="43"/>
    <s v="Pendiente"/>
    <s v="No"/>
    <m/>
    <n v="875"/>
    <m/>
    <x v="0"/>
    <n v="175"/>
    <n v="4095000000"/>
    <s v="PGN"/>
    <n v="2024"/>
    <n v="75"/>
    <n v="1755000000"/>
    <n v="250"/>
    <n v="5850000000"/>
    <n v="0"/>
    <n v="0"/>
    <n v="0"/>
    <n v="0"/>
    <n v="0"/>
    <n v="0"/>
  </r>
  <r>
    <x v="0"/>
    <n v="1"/>
    <s v="A-85250-1"/>
    <s v="Urbano"/>
    <s v="Pendiente"/>
    <n v="2024"/>
    <s v="Fiduciara Bogota"/>
    <s v="85"/>
    <n v="85250"/>
    <x v="10"/>
    <x v="44"/>
    <d v="2024-09-19T00:00:00"/>
    <s v="No"/>
    <m/>
    <n v="140"/>
    <m/>
    <x v="0"/>
    <n v="28"/>
    <n v="436800000"/>
    <s v="PGN"/>
    <n v="2024"/>
    <n v="12"/>
    <n v="187200000"/>
    <n v="40"/>
    <n v="624000000"/>
    <n v="0"/>
    <n v="0"/>
    <n v="0"/>
    <n v="0"/>
    <n v="0"/>
    <n v="0"/>
  </r>
  <r>
    <x v="0"/>
    <n v="1"/>
    <s v="A-85400-2"/>
    <s v="Urbano"/>
    <s v="Pendiente"/>
    <n v="2024"/>
    <s v="Fiduciara Bogota"/>
    <s v="85"/>
    <n v="85400"/>
    <x v="10"/>
    <x v="45"/>
    <d v="2024-09-19T00:00:00"/>
    <s v="No"/>
    <m/>
    <n v="175"/>
    <m/>
    <x v="0"/>
    <n v="35"/>
    <n v="546000000"/>
    <s v="PGN"/>
    <n v="2024"/>
    <n v="15"/>
    <n v="234000000"/>
    <n v="50"/>
    <n v="780000000"/>
    <n v="0"/>
    <n v="0"/>
    <n v="0"/>
    <n v="0"/>
    <n v="0"/>
    <n v="0"/>
  </r>
  <r>
    <x v="0"/>
    <n v="1"/>
    <s v="A-85125-2"/>
    <s v="Urbano"/>
    <s v="Pendiente"/>
    <n v="2024"/>
    <s v="Fiduciara Bogota"/>
    <s v="85"/>
    <n v="85125"/>
    <x v="10"/>
    <x v="46"/>
    <d v="2024-09-19T00:00:00"/>
    <s v="No"/>
    <m/>
    <n v="140"/>
    <m/>
    <x v="0"/>
    <n v="28"/>
    <n v="436800000"/>
    <s v="PGN"/>
    <n v="2024"/>
    <n v="12"/>
    <n v="187200000"/>
    <n v="40"/>
    <n v="624000000"/>
    <n v="0"/>
    <n v="0"/>
    <n v="0"/>
    <n v="0"/>
    <n v="0"/>
    <n v="0"/>
  </r>
  <r>
    <x v="0"/>
    <n v="1"/>
    <s v="A-85430-2"/>
    <s v="Urbano"/>
    <s v="Pendiente"/>
    <n v="2024"/>
    <s v="Fiduciara Bogota"/>
    <s v="85"/>
    <n v="85430"/>
    <x v="10"/>
    <x v="47"/>
    <d v="2024-09-19T00:00:00"/>
    <s v="No"/>
    <m/>
    <n v="140"/>
    <m/>
    <x v="0"/>
    <n v="28"/>
    <n v="436800000"/>
    <s v="PGN"/>
    <n v="2024"/>
    <n v="12"/>
    <n v="187200000"/>
    <n v="40"/>
    <n v="624000000"/>
    <n v="0"/>
    <n v="0"/>
    <n v="0"/>
    <n v="0"/>
    <n v="0"/>
    <n v="0"/>
  </r>
  <r>
    <x v="0"/>
    <n v="1"/>
    <s v="A-85400-1"/>
    <s v="Rural"/>
    <s v="Pendiente"/>
    <n v="2024"/>
    <s v="Fiduciara Agraria"/>
    <s v="85"/>
    <n v="85400"/>
    <x v="10"/>
    <x v="45"/>
    <d v="2024-09-19T00:00:00"/>
    <s v="No"/>
    <m/>
    <n v="105"/>
    <m/>
    <x v="0"/>
    <n v="21"/>
    <n v="491400000"/>
    <s v="PGN"/>
    <n v="2024"/>
    <n v="9"/>
    <n v="210600000"/>
    <n v="30"/>
    <n v="702000000"/>
    <n v="0"/>
    <n v="0"/>
    <n v="0"/>
    <n v="0"/>
    <n v="0"/>
    <n v="0"/>
  </r>
  <r>
    <x v="0"/>
    <n v="1"/>
    <s v="A-85125-1"/>
    <s v="Rural"/>
    <s v="Pendiente"/>
    <n v="2024"/>
    <s v="Fiduciara Agraria"/>
    <s v="85"/>
    <n v="85125"/>
    <x v="10"/>
    <x v="46"/>
    <d v="2024-09-19T00:00:00"/>
    <s v="No"/>
    <m/>
    <n v="88"/>
    <m/>
    <x v="0"/>
    <n v="17.5"/>
    <n v="409500000"/>
    <s v="PGN"/>
    <n v="2024"/>
    <n v="7.5"/>
    <n v="175500000"/>
    <n v="25"/>
    <n v="585000000"/>
    <n v="0"/>
    <n v="0"/>
    <n v="0"/>
    <n v="0"/>
    <n v="0"/>
    <n v="0"/>
  </r>
  <r>
    <x v="0"/>
    <n v="1"/>
    <s v="A-85430-1"/>
    <s v="Rural"/>
    <s v="Pendiente"/>
    <n v="2024"/>
    <s v="Fiduciara Agraria"/>
    <s v="85"/>
    <n v="85430"/>
    <x v="10"/>
    <x v="47"/>
    <d v="2024-09-19T00:00:00"/>
    <s v="No"/>
    <m/>
    <n v="88"/>
    <m/>
    <x v="0"/>
    <n v="17.5"/>
    <n v="409500000"/>
    <s v="PGN"/>
    <n v="2024"/>
    <n v="7.5"/>
    <n v="175500000"/>
    <n v="25"/>
    <n v="585000000"/>
    <n v="0"/>
    <n v="0"/>
    <n v="0"/>
    <n v="0"/>
    <n v="0"/>
    <n v="0"/>
  </r>
  <r>
    <x v="0"/>
    <n v="1"/>
    <s v="A-27250-2"/>
    <s v="Rural"/>
    <s v="Pendiente"/>
    <n v="2024"/>
    <s v="Fiduciara Agraria"/>
    <s v="27"/>
    <n v="27250"/>
    <x v="22"/>
    <x v="48"/>
    <s v="Pendiente"/>
    <s v="Si"/>
    <s v="Chocó"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27025-1"/>
    <s v="Rural"/>
    <s v="Pendiente"/>
    <n v="2024"/>
    <s v="Fiduciara Agraria"/>
    <s v="27"/>
    <n v="27025"/>
    <x v="22"/>
    <x v="49"/>
    <s v="Pendiente"/>
    <s v="No"/>
    <m/>
    <n v="140"/>
    <m/>
    <x v="0"/>
    <n v="28"/>
    <n v="655200000"/>
    <s v="PGN"/>
    <n v="2024"/>
    <n v="12"/>
    <n v="280800000"/>
    <n v="40"/>
    <n v="936000000"/>
    <n v="0"/>
    <n v="0"/>
    <n v="0"/>
    <n v="0"/>
    <n v="0"/>
    <n v="0"/>
  </r>
  <r>
    <x v="0"/>
    <n v="1"/>
    <s v="A-27600-1"/>
    <s v="Rural"/>
    <s v="Pendiente"/>
    <n v="2024"/>
    <s v="Fiduciara Agraria"/>
    <s v="27"/>
    <n v="27600"/>
    <x v="22"/>
    <x v="50"/>
    <s v="Pendiente"/>
    <s v="No"/>
    <m/>
    <n v="105"/>
    <m/>
    <x v="0"/>
    <n v="21"/>
    <n v="491400000"/>
    <s v="PGN"/>
    <n v="2024"/>
    <n v="9"/>
    <n v="210600000"/>
    <n v="30"/>
    <n v="702000000"/>
    <n v="0"/>
    <n v="0"/>
    <n v="0"/>
    <n v="0"/>
    <n v="0"/>
    <n v="0"/>
  </r>
  <r>
    <x v="0"/>
    <n v="1"/>
    <s v="A-27250-1"/>
    <s v="Urbano"/>
    <s v="Pendiente"/>
    <n v="2024"/>
    <s v="Fiduciara Bogota"/>
    <s v="27"/>
    <n v="27250"/>
    <x v="22"/>
    <x v="48"/>
    <s v="Pendiente"/>
    <s v="Si"/>
    <s v="Chocó"/>
    <n v="70"/>
    <m/>
    <x v="0"/>
    <n v="14"/>
    <n v="218400000"/>
    <s v="PGN"/>
    <n v="2024"/>
    <n v="6"/>
    <n v="93600000"/>
    <n v="20"/>
    <n v="312000000"/>
    <n v="0"/>
    <n v="0"/>
    <n v="0"/>
    <n v="0"/>
    <n v="0"/>
    <n v="0"/>
  </r>
  <r>
    <x v="0"/>
    <n v="1"/>
    <s v="A-41013-2"/>
    <s v="Rural"/>
    <s v="029"/>
    <n v="2024"/>
    <s v="Fiduciara Agraria"/>
    <s v="41"/>
    <n v="41013"/>
    <x v="23"/>
    <x v="51"/>
    <d v="2024-10-17T00:00:00"/>
    <s v="No"/>
    <m/>
    <n v="67"/>
    <m/>
    <x v="0"/>
    <n v="13.3"/>
    <n v="311220000"/>
    <s v="PGN"/>
    <n v="2024"/>
    <n v="5.7"/>
    <n v="133380000"/>
    <n v="19"/>
    <n v="444600000"/>
    <n v="0"/>
    <n v="0"/>
    <n v="0"/>
    <n v="0"/>
    <n v="0"/>
    <n v="0"/>
  </r>
  <r>
    <x v="0"/>
    <n v="1"/>
    <s v="A-41026-2"/>
    <s v="Rural"/>
    <s v="029"/>
    <n v="2024"/>
    <s v="Fiduciara Agraria"/>
    <s v="41"/>
    <n v="41026"/>
    <x v="23"/>
    <x v="52"/>
    <d v="2024-10-17T00:00:00"/>
    <s v="No"/>
    <m/>
    <n v="67"/>
    <m/>
    <x v="0"/>
    <n v="13.3"/>
    <n v="311220000"/>
    <s v="PGN"/>
    <n v="2024"/>
    <n v="5.7"/>
    <n v="133380000"/>
    <n v="19"/>
    <n v="444600000"/>
    <n v="0"/>
    <n v="0"/>
    <n v="0"/>
    <n v="0"/>
    <n v="0"/>
    <n v="0"/>
  </r>
  <r>
    <x v="0"/>
    <n v="1"/>
    <s v="A-41206-2"/>
    <s v="Rural"/>
    <s v="029"/>
    <n v="2024"/>
    <s v="Fiduciara Agraria"/>
    <s v="41"/>
    <n v="41206"/>
    <x v="23"/>
    <x v="53"/>
    <d v="2024-10-17T00:00:00"/>
    <s v="No"/>
    <m/>
    <n v="49"/>
    <m/>
    <x v="0"/>
    <n v="9.8000000000000007"/>
    <n v="229320000"/>
    <s v="PGN"/>
    <n v="2024"/>
    <n v="4.2"/>
    <n v="98280000"/>
    <n v="14"/>
    <n v="327600000"/>
    <n v="0"/>
    <n v="0"/>
    <n v="0"/>
    <n v="0"/>
    <n v="0"/>
    <n v="0"/>
  </r>
  <r>
    <x v="0"/>
    <n v="1"/>
    <s v="A-41298-2"/>
    <s v="Rural"/>
    <s v="029"/>
    <n v="2024"/>
    <s v="Fiduciara Agraria"/>
    <s v="41"/>
    <n v="41298"/>
    <x v="23"/>
    <x v="54"/>
    <d v="2024-10-17T00:00:00"/>
    <s v="No"/>
    <m/>
    <n v="77"/>
    <m/>
    <x v="0"/>
    <n v="15.4"/>
    <n v="360360000"/>
    <s v="PGN"/>
    <n v="2024"/>
    <n v="6.6"/>
    <n v="154440000"/>
    <n v="22"/>
    <n v="514800000"/>
    <n v="0"/>
    <n v="0"/>
    <n v="0"/>
    <n v="0"/>
    <n v="0"/>
    <n v="0"/>
  </r>
  <r>
    <x v="0"/>
    <n v="1"/>
    <s v="A-41319-2"/>
    <s v="Rural"/>
    <s v="029"/>
    <n v="2024"/>
    <s v="Fiduciara Agraria"/>
    <s v="41"/>
    <n v="41319"/>
    <x v="23"/>
    <x v="55"/>
    <d v="2024-10-17T00:00:00"/>
    <s v="No"/>
    <m/>
    <n v="77"/>
    <m/>
    <x v="0"/>
    <n v="15.4"/>
    <n v="360360000"/>
    <s v="PGN"/>
    <n v="2024"/>
    <n v="6.6"/>
    <n v="154440000"/>
    <n v="22"/>
    <n v="514800000"/>
    <n v="0"/>
    <n v="0"/>
    <n v="0"/>
    <n v="0"/>
    <n v="0"/>
    <n v="0"/>
  </r>
  <r>
    <x v="0"/>
    <n v="1"/>
    <s v="A-41001-2"/>
    <s v="Rural"/>
    <s v="029"/>
    <n v="2024"/>
    <s v="Fiduciara Agraria"/>
    <s v="41"/>
    <n v="41001"/>
    <x v="23"/>
    <x v="56"/>
    <d v="2024-10-17T00:00:00"/>
    <s v="No"/>
    <m/>
    <n v="77"/>
    <m/>
    <x v="0"/>
    <n v="11"/>
    <n v="257400000"/>
    <s v="PGN"/>
    <n v="2024"/>
    <n v="11"/>
    <n v="257400000"/>
    <n v="22"/>
    <n v="514800000"/>
    <n v="0"/>
    <n v="0"/>
    <n v="0"/>
    <n v="0"/>
    <n v="0"/>
    <n v="0"/>
  </r>
  <r>
    <x v="0"/>
    <n v="1"/>
    <s v="A-41551-2"/>
    <s v="Rural"/>
    <s v="029"/>
    <n v="2024"/>
    <s v="Fiduciara Agraria"/>
    <s v="41"/>
    <n v="41551"/>
    <x v="23"/>
    <x v="57"/>
    <d v="2024-10-17T00:00:00"/>
    <s v="No"/>
    <m/>
    <n v="74"/>
    <m/>
    <x v="0"/>
    <n v="10.5"/>
    <n v="245700000"/>
    <s v="PGN"/>
    <n v="2024"/>
    <n v="10.5"/>
    <n v="245700000"/>
    <n v="21"/>
    <n v="491400000"/>
    <n v="0"/>
    <n v="0"/>
    <n v="0"/>
    <n v="0"/>
    <n v="0"/>
    <n v="0"/>
  </r>
  <r>
    <x v="0"/>
    <n v="1"/>
    <s v="A-41791-2"/>
    <s v="Rural"/>
    <s v="029"/>
    <n v="2024"/>
    <s v="Fiduciara Agraria"/>
    <s v="41"/>
    <n v="41791"/>
    <x v="23"/>
    <x v="58"/>
    <d v="2024-10-17T00:00:00"/>
    <s v="No"/>
    <m/>
    <n v="49"/>
    <m/>
    <x v="0"/>
    <n v="9.8000000000000007"/>
    <n v="229320000"/>
    <s v="PGN"/>
    <n v="2024"/>
    <n v="4.2"/>
    <n v="98280000"/>
    <n v="14"/>
    <n v="327600000"/>
    <n v="0"/>
    <n v="0"/>
    <n v="0"/>
    <n v="0"/>
    <n v="0"/>
    <n v="0"/>
  </r>
  <r>
    <x v="0"/>
    <n v="1"/>
    <s v="A-41801-2"/>
    <s v="Rural"/>
    <s v="029"/>
    <n v="2024"/>
    <s v="Fiduciara Agraria"/>
    <s v="41"/>
    <n v="41801"/>
    <x v="23"/>
    <x v="59"/>
    <d v="2024-10-17T00:00:00"/>
    <s v="No"/>
    <m/>
    <n v="67"/>
    <m/>
    <x v="0"/>
    <n v="13.3"/>
    <n v="311220000"/>
    <s v="PGN"/>
    <n v="2024"/>
    <n v="5.7"/>
    <n v="133380000"/>
    <n v="19"/>
    <n v="444600000"/>
    <n v="0"/>
    <n v="0"/>
    <n v="0"/>
    <n v="0"/>
    <n v="0"/>
    <n v="0"/>
  </r>
  <r>
    <x v="0"/>
    <n v="1"/>
    <s v="A-41524-2"/>
    <s v="Rural"/>
    <s v="029"/>
    <n v="2024"/>
    <s v="Fiduciara Agraria"/>
    <s v="41"/>
    <n v="41524"/>
    <x v="23"/>
    <x v="60"/>
    <d v="2024-10-17T00:00:00"/>
    <s v="No"/>
    <m/>
    <n v="67"/>
    <m/>
    <x v="0"/>
    <n v="13.3"/>
    <n v="311220000"/>
    <s v="PGN"/>
    <n v="2024"/>
    <n v="5.7"/>
    <n v="133380000"/>
    <n v="19"/>
    <n v="444600000"/>
    <n v="0"/>
    <n v="0"/>
    <n v="0"/>
    <n v="0"/>
    <n v="0"/>
    <n v="0"/>
  </r>
  <r>
    <x v="0"/>
    <n v="1"/>
    <s v="A-41013-1"/>
    <s v="Urbano"/>
    <s v="029"/>
    <n v="2024"/>
    <s v="Fiduciara Bogota"/>
    <s v="41"/>
    <n v="41013"/>
    <x v="23"/>
    <x v="51"/>
    <d v="2024-10-17T00:00:00"/>
    <s v="No"/>
    <m/>
    <n v="249"/>
    <m/>
    <x v="0"/>
    <n v="49.7"/>
    <n v="775320000"/>
    <s v="PGN"/>
    <n v="2024"/>
    <n v="21.3"/>
    <n v="332280000"/>
    <n v="71"/>
    <n v="1107600000"/>
    <n v="0"/>
    <n v="0"/>
    <n v="0"/>
    <n v="0"/>
    <n v="0"/>
    <n v="0"/>
  </r>
  <r>
    <x v="0"/>
    <n v="1"/>
    <s v="A-41026-1"/>
    <s v="Urbano"/>
    <s v="029"/>
    <n v="2024"/>
    <s v="Fiduciara Bogota"/>
    <s v="41"/>
    <n v="41026"/>
    <x v="23"/>
    <x v="52"/>
    <d v="2024-10-17T00:00:00"/>
    <s v="No"/>
    <m/>
    <n v="249"/>
    <m/>
    <x v="0"/>
    <n v="49.7"/>
    <n v="775320000"/>
    <s v="PGN"/>
    <n v="2024"/>
    <n v="21.3"/>
    <n v="332280000"/>
    <n v="71"/>
    <n v="1107600000"/>
    <n v="0"/>
    <n v="0"/>
    <n v="0"/>
    <n v="0"/>
    <n v="0"/>
    <n v="0"/>
  </r>
  <r>
    <x v="0"/>
    <n v="1"/>
    <s v="A-41206-1"/>
    <s v="Urbano"/>
    <s v="029"/>
    <n v="2024"/>
    <s v="Fiduciara Bogota"/>
    <s v="41"/>
    <n v="41206"/>
    <x v="23"/>
    <x v="53"/>
    <d v="2024-10-17T00:00:00"/>
    <s v="No"/>
    <m/>
    <n v="196"/>
    <m/>
    <x v="0"/>
    <n v="39.200000000000003"/>
    <n v="611520000"/>
    <s v="PGN"/>
    <n v="2024"/>
    <n v="16.8"/>
    <n v="262080000"/>
    <n v="56"/>
    <n v="873600000"/>
    <n v="0"/>
    <n v="0"/>
    <n v="0"/>
    <n v="0"/>
    <n v="0"/>
    <n v="0"/>
  </r>
  <r>
    <x v="0"/>
    <n v="1"/>
    <s v="A-41298-1"/>
    <s v="Urbano"/>
    <s v="029"/>
    <n v="2024"/>
    <s v="Fiduciara Bogota"/>
    <s v="41"/>
    <n v="41298"/>
    <x v="23"/>
    <x v="54"/>
    <d v="2024-10-17T00:00:00"/>
    <s v="No"/>
    <m/>
    <n v="273"/>
    <m/>
    <x v="0"/>
    <n v="54.6"/>
    <n v="851760000"/>
    <s v="PGN"/>
    <n v="2024"/>
    <n v="23.4"/>
    <n v="365040000"/>
    <n v="78"/>
    <n v="1216800000"/>
    <n v="0"/>
    <n v="0"/>
    <n v="0"/>
    <n v="0"/>
    <n v="0"/>
    <n v="0"/>
  </r>
  <r>
    <x v="0"/>
    <n v="1"/>
    <s v="A-41319-1"/>
    <s v="Urbano"/>
    <s v="029"/>
    <n v="2024"/>
    <s v="Fiduciara Bogota"/>
    <s v="41"/>
    <n v="41319"/>
    <x v="23"/>
    <x v="55"/>
    <d v="2024-10-17T00:00:00"/>
    <s v="No"/>
    <m/>
    <n v="273"/>
    <m/>
    <x v="0"/>
    <n v="54.6"/>
    <n v="851760000"/>
    <s v="PGN"/>
    <n v="2024"/>
    <n v="23.4"/>
    <n v="365040000"/>
    <n v="78"/>
    <n v="1216800000"/>
    <n v="0"/>
    <n v="0"/>
    <n v="0"/>
    <n v="0"/>
    <n v="0"/>
    <n v="0"/>
  </r>
  <r>
    <x v="0"/>
    <n v="1"/>
    <s v="A-41001-1"/>
    <s v="Urbano"/>
    <s v="029"/>
    <n v="2024"/>
    <s v="Fiduciara Bogota"/>
    <s v="41"/>
    <n v="41001"/>
    <x v="23"/>
    <x v="56"/>
    <d v="2024-10-17T00:00:00"/>
    <s v="No"/>
    <m/>
    <n v="273"/>
    <m/>
    <x v="0"/>
    <n v="39"/>
    <n v="608400000"/>
    <s v="PGN"/>
    <n v="2024"/>
    <n v="39"/>
    <n v="608400000"/>
    <n v="78"/>
    <n v="1216800000"/>
    <n v="0"/>
    <n v="0"/>
    <n v="0"/>
    <n v="0"/>
    <n v="0"/>
    <n v="0"/>
  </r>
  <r>
    <x v="0"/>
    <n v="1"/>
    <s v="A-41551-1"/>
    <s v="Urbano"/>
    <s v="029"/>
    <n v="2024"/>
    <s v="Fiduciara Bogota"/>
    <s v="41"/>
    <n v="41551"/>
    <x v="23"/>
    <x v="57"/>
    <d v="2024-10-17T00:00:00"/>
    <s v="No"/>
    <m/>
    <n v="277"/>
    <m/>
    <x v="0"/>
    <n v="39.5"/>
    <n v="616200000"/>
    <s v="PGN"/>
    <n v="2024"/>
    <n v="39.5"/>
    <n v="616200000"/>
    <n v="79"/>
    <n v="1232400000"/>
    <n v="0"/>
    <n v="0"/>
    <n v="0"/>
    <n v="0"/>
    <n v="0"/>
    <n v="0"/>
  </r>
  <r>
    <x v="0"/>
    <n v="1"/>
    <s v="A-41791-1"/>
    <s v="Urbano"/>
    <s v="029"/>
    <n v="2024"/>
    <s v="Fiduciara Bogota"/>
    <s v="41"/>
    <n v="41791"/>
    <x v="23"/>
    <x v="58"/>
    <d v="2024-10-17T00:00:00"/>
    <s v="No"/>
    <m/>
    <n v="196"/>
    <m/>
    <x v="0"/>
    <n v="39.200000000000003"/>
    <n v="611520000"/>
    <s v="PGN"/>
    <n v="2024"/>
    <n v="16.8"/>
    <n v="262080000"/>
    <n v="56"/>
    <n v="873600000"/>
    <n v="0"/>
    <n v="0"/>
    <n v="0"/>
    <n v="0"/>
    <n v="0"/>
    <n v="0"/>
  </r>
  <r>
    <x v="0"/>
    <n v="1"/>
    <s v="A-41801-1"/>
    <s v="Urbano"/>
    <s v="029"/>
    <n v="2024"/>
    <s v="Fiduciara Bogota"/>
    <s v="41"/>
    <n v="41801"/>
    <x v="23"/>
    <x v="59"/>
    <d v="2024-10-17T00:00:00"/>
    <s v="No"/>
    <m/>
    <n v="249"/>
    <m/>
    <x v="0"/>
    <n v="49.7"/>
    <n v="775320000"/>
    <s v="PGN"/>
    <n v="2024"/>
    <n v="21.3"/>
    <n v="332280000"/>
    <n v="71"/>
    <n v="1107600000"/>
    <n v="0"/>
    <n v="0"/>
    <n v="0"/>
    <n v="0"/>
    <n v="0"/>
    <n v="0"/>
  </r>
  <r>
    <x v="0"/>
    <n v="1"/>
    <s v="A-41524-1"/>
    <s v="Urbano"/>
    <s v="029"/>
    <n v="2024"/>
    <s v="Fiduciara Bogota"/>
    <s v="41"/>
    <n v="41524"/>
    <x v="23"/>
    <x v="60"/>
    <d v="2024-10-17T00:00:00"/>
    <s v="No"/>
    <m/>
    <n v="249"/>
    <m/>
    <x v="0"/>
    <n v="49.7"/>
    <n v="775320000"/>
    <s v="PGN"/>
    <n v="2024"/>
    <n v="21.3"/>
    <n v="332280000"/>
    <n v="71"/>
    <n v="1107600000"/>
    <n v="0"/>
    <n v="0"/>
    <n v="0"/>
    <n v="0"/>
    <n v="0"/>
    <n v="0"/>
  </r>
  <r>
    <x v="0"/>
    <n v="1"/>
    <s v="A-44560-2"/>
    <s v="Urbano"/>
    <s v="Pendiente"/>
    <n v="2024"/>
    <s v="Fiduciara Bogota"/>
    <s v="44"/>
    <n v="44560"/>
    <x v="9"/>
    <x v="61"/>
    <d v="2024-09-16T00:00:00"/>
    <s v="No"/>
    <m/>
    <n v="280"/>
    <m/>
    <x v="0"/>
    <n v="56"/>
    <n v="873600000"/>
    <s v="PGN"/>
    <n v="2024"/>
    <n v="24"/>
    <n v="374400000"/>
    <n v="80"/>
    <n v="1248000000"/>
    <n v="0"/>
    <n v="0"/>
    <n v="0"/>
    <n v="0"/>
    <n v="0"/>
    <n v="0"/>
  </r>
  <r>
    <x v="0"/>
    <n v="1"/>
    <s v="A-44847-2"/>
    <s v="Urbano"/>
    <s v="Pendiente"/>
    <n v="2024"/>
    <s v="Fiduciara Bogota"/>
    <s v="44"/>
    <n v="44847"/>
    <x v="9"/>
    <x v="62"/>
    <d v="2024-09-16T00:00:00"/>
    <s v="No"/>
    <m/>
    <n v="280"/>
    <m/>
    <x v="0"/>
    <n v="56"/>
    <n v="873600000"/>
    <s v="PGN"/>
    <n v="2024"/>
    <n v="24"/>
    <n v="374400000"/>
    <n v="80"/>
    <n v="1248000000"/>
    <n v="0"/>
    <n v="0"/>
    <n v="0"/>
    <n v="0"/>
    <n v="0"/>
    <n v="0"/>
  </r>
  <r>
    <x v="0"/>
    <n v="1"/>
    <s v="A-44650-1"/>
    <s v="Urbano"/>
    <s v="Pendiente"/>
    <n v="2024"/>
    <s v="Fiduciara Bogota"/>
    <s v="44"/>
    <n v="44650"/>
    <x v="9"/>
    <x v="63"/>
    <d v="2024-09-16T00:00:00"/>
    <s v="Si"/>
    <s v="Sierra Nevada - Perijá"/>
    <n v="350"/>
    <m/>
    <x v="0"/>
    <n v="70"/>
    <n v="1092000000"/>
    <s v="PGN"/>
    <n v="2024"/>
    <n v="30"/>
    <n v="468000000"/>
    <n v="100"/>
    <n v="1560000000"/>
    <n v="0"/>
    <n v="0"/>
    <n v="0"/>
    <n v="0"/>
    <n v="0"/>
    <n v="0"/>
  </r>
  <r>
    <x v="0"/>
    <n v="1"/>
    <s v="A-44430-1"/>
    <s v="Urbano"/>
    <s v="Pendiente"/>
    <n v="2024"/>
    <s v="Fiduciara Bogota"/>
    <s v="44"/>
    <n v="44430"/>
    <x v="9"/>
    <x v="64"/>
    <d v="2024-09-16T00:00:00"/>
    <s v="No"/>
    <m/>
    <n v="525"/>
    <m/>
    <x v="0"/>
    <n v="105"/>
    <n v="1638000000"/>
    <s v="PGN"/>
    <n v="2024"/>
    <n v="45"/>
    <n v="702000000"/>
    <n v="150"/>
    <n v="2340000000"/>
    <n v="0"/>
    <n v="0"/>
    <n v="0"/>
    <n v="0"/>
    <n v="0"/>
    <n v="0"/>
  </r>
  <r>
    <x v="0"/>
    <n v="1"/>
    <s v="A-44001-1"/>
    <s v="Urbano"/>
    <s v="Pendiente"/>
    <n v="2024"/>
    <s v="Fiduciara Bogota"/>
    <s v="44"/>
    <n v="44001"/>
    <x v="9"/>
    <x v="27"/>
    <d v="2024-09-16T00:00:00"/>
    <s v="No"/>
    <m/>
    <n v="525"/>
    <m/>
    <x v="0"/>
    <n v="90"/>
    <n v="1404000000"/>
    <s v="PGN"/>
    <n v="2024"/>
    <n v="60"/>
    <n v="936000000"/>
    <n v="150"/>
    <n v="2340000000"/>
    <n v="0"/>
    <n v="0"/>
    <n v="0"/>
    <n v="0"/>
    <n v="0"/>
    <n v="0"/>
  </r>
  <r>
    <x v="0"/>
    <n v="1"/>
    <s v="A-44560-1"/>
    <s v="Rural"/>
    <s v="Pendiente"/>
    <n v="2024"/>
    <s v="Fiduciara Agraria"/>
    <s v="44"/>
    <n v="44560"/>
    <x v="9"/>
    <x v="61"/>
    <d v="2024-09-16T00:00:00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44847-1"/>
    <s v="Rural"/>
    <s v="Pendiente"/>
    <n v="2024"/>
    <s v="Fiduciara Agraria"/>
    <s v="44"/>
    <n v="44847"/>
    <x v="9"/>
    <x v="62"/>
    <d v="2024-09-16T00:00:00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19622-2"/>
    <s v="Rural"/>
    <s v="Pendiente"/>
    <n v="2024"/>
    <s v="Fiduciara Agraria"/>
    <s v="19"/>
    <n v="19622"/>
    <x v="8"/>
    <x v="65"/>
    <d v="2024-09-27T00:00:00"/>
    <s v="No"/>
    <m/>
    <n v="126"/>
    <m/>
    <x v="0"/>
    <n v="25.200000000000003"/>
    <n v="589680000"/>
    <s v="PGN"/>
    <n v="2024"/>
    <n v="10.799999999999999"/>
    <n v="252719999.99999997"/>
    <n v="36"/>
    <n v="842400000"/>
    <n v="0"/>
    <n v="0"/>
    <n v="0"/>
    <n v="0"/>
    <n v="0"/>
    <n v="0"/>
  </r>
  <r>
    <x v="0"/>
    <n v="1"/>
    <s v="A-19392-2"/>
    <s v="Rural"/>
    <s v="Pendiente"/>
    <n v="2024"/>
    <s v="Fiduciara Agraria"/>
    <s v="19"/>
    <n v="19392"/>
    <x v="8"/>
    <x v="66"/>
    <d v="2024-09-27T00:00:00"/>
    <s v="No"/>
    <m/>
    <n v="133"/>
    <m/>
    <x v="0"/>
    <n v="26.6"/>
    <n v="622440000"/>
    <s v="PGN"/>
    <n v="2024"/>
    <n v="11.4"/>
    <n v="266760000"/>
    <n v="38"/>
    <n v="889200000"/>
    <n v="0"/>
    <n v="0"/>
    <n v="0"/>
    <n v="0"/>
    <n v="0"/>
    <n v="0"/>
  </r>
  <r>
    <x v="0"/>
    <n v="1"/>
    <s v="A-19397-2"/>
    <s v="Rural"/>
    <s v="Pendiente"/>
    <n v="2024"/>
    <s v="Fiduciara Agraria"/>
    <s v="19"/>
    <n v="19397"/>
    <x v="8"/>
    <x v="67"/>
    <d v="2024-09-27T00:00:00"/>
    <s v="No"/>
    <m/>
    <n v="154"/>
    <m/>
    <x v="0"/>
    <n v="30.8"/>
    <n v="720720000"/>
    <s v="PGN"/>
    <n v="2024"/>
    <n v="13.2"/>
    <n v="308880000"/>
    <n v="44"/>
    <n v="1029600000"/>
    <n v="0"/>
    <n v="0"/>
    <n v="0"/>
    <n v="0"/>
    <n v="0"/>
    <n v="0"/>
  </r>
  <r>
    <x v="0"/>
    <n v="1"/>
    <s v="A-19022-2"/>
    <s v="Rural"/>
    <s v="Pendiente"/>
    <n v="2024"/>
    <s v="Fiduciara Agraria"/>
    <s v="19"/>
    <n v="19022"/>
    <x v="8"/>
    <x v="68"/>
    <d v="2024-09-27T00:00:00"/>
    <s v="No"/>
    <m/>
    <n v="126"/>
    <m/>
    <x v="0"/>
    <n v="25.200000000000003"/>
    <n v="589680000"/>
    <s v="PGN"/>
    <n v="2024"/>
    <n v="10.799999999999999"/>
    <n v="252719999.99999997"/>
    <n v="36"/>
    <n v="842400000"/>
    <n v="0"/>
    <n v="0"/>
    <n v="0"/>
    <n v="0"/>
    <n v="0"/>
    <n v="0"/>
  </r>
  <r>
    <x v="0"/>
    <n v="1"/>
    <s v="A-19693-2"/>
    <s v="Rural"/>
    <s v="Pendiente"/>
    <n v="2024"/>
    <s v="Fiduciara Agraria"/>
    <s v="19"/>
    <n v="19693"/>
    <x v="8"/>
    <x v="69"/>
    <d v="2024-09-27T00:00:00"/>
    <s v="No"/>
    <m/>
    <n v="116"/>
    <m/>
    <x v="0"/>
    <n v="23.1"/>
    <n v="540540000"/>
    <s v="PGN"/>
    <n v="2024"/>
    <n v="9.9"/>
    <n v="231660000"/>
    <n v="33"/>
    <n v="772200000"/>
    <n v="0"/>
    <n v="0"/>
    <n v="0"/>
    <n v="0"/>
    <n v="0"/>
    <n v="0"/>
  </r>
  <r>
    <x v="0"/>
    <n v="1"/>
    <s v="A-19701-2"/>
    <s v="Rural"/>
    <s v="Pendiente"/>
    <n v="2024"/>
    <s v="Fiduciara Agraria"/>
    <s v="19"/>
    <n v="19701"/>
    <x v="8"/>
    <x v="70"/>
    <d v="2024-09-27T00:00:00"/>
    <s v="No"/>
    <m/>
    <n v="63"/>
    <m/>
    <x v="0"/>
    <n v="12.600000000000001"/>
    <n v="294840000"/>
    <s v="PGN"/>
    <n v="2024"/>
    <n v="5.3999999999999995"/>
    <n v="126359999.99999999"/>
    <n v="18"/>
    <n v="421200000"/>
    <n v="0"/>
    <n v="0"/>
    <n v="0"/>
    <n v="0"/>
    <n v="0"/>
    <n v="0"/>
  </r>
  <r>
    <x v="0"/>
    <n v="1"/>
    <s v="A-19532-2"/>
    <s v="Rural"/>
    <s v="Pendiente"/>
    <n v="2024"/>
    <s v="Fiduciara Agraria"/>
    <s v="19"/>
    <n v="19532"/>
    <x v="8"/>
    <x v="71"/>
    <d v="2024-09-27T00:00:00"/>
    <s v="Si"/>
    <s v="Alto Patía"/>
    <n v="105"/>
    <m/>
    <x v="0"/>
    <n v="21"/>
    <n v="491400000"/>
    <s v="PGN"/>
    <n v="2024"/>
    <n v="9"/>
    <n v="210600000"/>
    <n v="30"/>
    <n v="702000000"/>
    <n v="0"/>
    <n v="0"/>
    <n v="0"/>
    <n v="0"/>
    <n v="0"/>
    <n v="0"/>
  </r>
  <r>
    <x v="0"/>
    <n v="1"/>
    <s v="A-19785-2"/>
    <s v="Rural"/>
    <s v="Pendiente"/>
    <n v="2024"/>
    <s v="Fiduciara Agraria"/>
    <s v="19"/>
    <n v="19785"/>
    <x v="8"/>
    <x v="72"/>
    <d v="2024-09-27T00:00:00"/>
    <s v="No"/>
    <m/>
    <n v="116"/>
    <m/>
    <x v="0"/>
    <n v="23.1"/>
    <n v="540540000"/>
    <s v="PGN"/>
    <n v="2024"/>
    <n v="9.9"/>
    <n v="231660000"/>
    <n v="33"/>
    <n v="772200000"/>
    <n v="0"/>
    <n v="0"/>
    <n v="0"/>
    <n v="0"/>
    <n v="0"/>
    <n v="0"/>
  </r>
  <r>
    <x v="0"/>
    <n v="1"/>
    <s v="A-19100-2"/>
    <s v="Rural"/>
    <s v="Pendiente"/>
    <n v="2024"/>
    <s v="Fiduciara Agraria"/>
    <s v="19"/>
    <n v="19100"/>
    <x v="8"/>
    <x v="73"/>
    <d v="2024-09-27T00:00:00"/>
    <s v="No"/>
    <m/>
    <n v="116"/>
    <m/>
    <x v="0"/>
    <n v="23.1"/>
    <n v="540540000"/>
    <s v="PGN"/>
    <n v="2024"/>
    <n v="9.9"/>
    <n v="231660000"/>
    <n v="33"/>
    <n v="772200000"/>
    <n v="0"/>
    <n v="0"/>
    <n v="0"/>
    <n v="0"/>
    <n v="0"/>
    <n v="0"/>
  </r>
  <r>
    <x v="0"/>
    <n v="1"/>
    <s v="A-19290-2"/>
    <s v="Rural"/>
    <s v="Pendiente"/>
    <n v="2024"/>
    <s v="Fiduciara Agraria"/>
    <s v="19"/>
    <n v="19290"/>
    <x v="8"/>
    <x v="16"/>
    <d v="2024-09-27T00:00:00"/>
    <s v="No"/>
    <m/>
    <n v="116"/>
    <m/>
    <x v="0"/>
    <n v="23.1"/>
    <n v="540540000"/>
    <s v="PGN"/>
    <n v="2024"/>
    <n v="9.9"/>
    <n v="231660000"/>
    <n v="33"/>
    <n v="772200000"/>
    <n v="0"/>
    <n v="0"/>
    <n v="0"/>
    <n v="0"/>
    <n v="0"/>
    <n v="0"/>
  </r>
  <r>
    <x v="0"/>
    <n v="1"/>
    <s v="A-19450-2"/>
    <s v="Rural"/>
    <s v="Pendiente"/>
    <n v="2024"/>
    <s v="Fiduciara Agraria"/>
    <s v="19"/>
    <n v="19450"/>
    <x v="8"/>
    <x v="74"/>
    <d v="2024-09-27T00:00:00"/>
    <s v="Si"/>
    <s v="Alto Patía"/>
    <n v="133"/>
    <m/>
    <x v="0"/>
    <n v="26.6"/>
    <n v="622440000"/>
    <s v="PGN"/>
    <n v="2024"/>
    <n v="11.4"/>
    <n v="266760000"/>
    <n v="38"/>
    <n v="889200000"/>
    <n v="0"/>
    <n v="0"/>
    <n v="0"/>
    <n v="0"/>
    <n v="0"/>
    <n v="0"/>
  </r>
  <r>
    <x v="0"/>
    <n v="1"/>
    <s v="A-19075-2"/>
    <s v="Rural"/>
    <s v="Pendiente"/>
    <n v="2024"/>
    <s v="Fiduciara Agraria"/>
    <s v="19"/>
    <n v="19075"/>
    <x v="8"/>
    <x v="75"/>
    <d v="2024-09-27T00:00:00"/>
    <s v="Si"/>
    <s v="Alto Patía"/>
    <n v="116"/>
    <m/>
    <x v="0"/>
    <n v="23.1"/>
    <n v="540540000"/>
    <s v="PGN"/>
    <n v="2024"/>
    <n v="9.9"/>
    <n v="231660000"/>
    <n v="33"/>
    <n v="772200000"/>
    <n v="0"/>
    <n v="0"/>
    <n v="0"/>
    <n v="0"/>
    <n v="0"/>
    <n v="0"/>
  </r>
  <r>
    <x v="0"/>
    <n v="1"/>
    <s v="A-19050-2"/>
    <s v="Rural"/>
    <s v="Pendiente"/>
    <n v="2024"/>
    <s v="Fiduciara Agraria"/>
    <s v="19"/>
    <n v="19050"/>
    <x v="8"/>
    <x v="76"/>
    <d v="2024-09-27T00:00:00"/>
    <s v="Si"/>
    <s v="Alto Patía"/>
    <n v="53"/>
    <m/>
    <x v="0"/>
    <n v="10.5"/>
    <n v="245700000"/>
    <s v="PGN"/>
    <n v="2024"/>
    <n v="4.5"/>
    <n v="105300000"/>
    <n v="15"/>
    <n v="351000000"/>
    <n v="0"/>
    <n v="0"/>
    <n v="0"/>
    <n v="0"/>
    <n v="0"/>
    <n v="0"/>
  </r>
  <r>
    <x v="0"/>
    <n v="1"/>
    <s v="A-19622-1"/>
    <s v="Urbano"/>
    <s v="Pendiente"/>
    <n v="2024"/>
    <s v="Fiduciara Bogota"/>
    <s v="19"/>
    <n v="19622"/>
    <x v="8"/>
    <x v="65"/>
    <d v="2024-09-27T00:00:00"/>
    <s v="No"/>
    <m/>
    <n v="63"/>
    <m/>
    <x v="0"/>
    <n v="12.600000000000001"/>
    <n v="196560000"/>
    <s v="PGN"/>
    <n v="2024"/>
    <n v="5.3999999999999995"/>
    <n v="84239999.999999985"/>
    <n v="18"/>
    <n v="280800000"/>
    <n v="0"/>
    <n v="0"/>
    <n v="0"/>
    <n v="0"/>
    <n v="0"/>
    <n v="0"/>
  </r>
  <r>
    <x v="0"/>
    <n v="1"/>
    <s v="A-19392-1"/>
    <s v="Urbano"/>
    <s v="Pendiente"/>
    <n v="2024"/>
    <s v="Fiduciara Bogota"/>
    <s v="19"/>
    <n v="19392"/>
    <x v="8"/>
    <x v="66"/>
    <d v="2024-09-27T00:00:00"/>
    <s v="No"/>
    <m/>
    <n v="70"/>
    <m/>
    <x v="0"/>
    <n v="14"/>
    <n v="218400000"/>
    <s v="PGN"/>
    <n v="2024"/>
    <n v="6"/>
    <n v="93600000"/>
    <n v="20"/>
    <n v="312000000"/>
    <n v="0"/>
    <n v="0"/>
    <n v="0"/>
    <n v="0"/>
    <n v="0"/>
    <n v="0"/>
  </r>
  <r>
    <x v="0"/>
    <n v="1"/>
    <s v="A-19397-1"/>
    <s v="Urbano"/>
    <s v="Pendiente"/>
    <n v="2024"/>
    <s v="Fiduciara Bogota"/>
    <s v="19"/>
    <n v="19397"/>
    <x v="8"/>
    <x v="67"/>
    <d v="2024-09-27T00:00:00"/>
    <s v="No"/>
    <m/>
    <n v="210"/>
    <m/>
    <x v="0"/>
    <n v="42"/>
    <n v="655200000"/>
    <s v="PGN"/>
    <n v="2024"/>
    <n v="18"/>
    <n v="280800000"/>
    <n v="60"/>
    <n v="936000000"/>
    <n v="0"/>
    <n v="0"/>
    <n v="0"/>
    <n v="0"/>
    <n v="0"/>
    <n v="0"/>
  </r>
  <r>
    <x v="0"/>
    <n v="1"/>
    <s v="A-19022-1"/>
    <s v="Urbano"/>
    <s v="Pendiente"/>
    <n v="2024"/>
    <s v="Fiduciara Bogota"/>
    <s v="19"/>
    <n v="19022"/>
    <x v="8"/>
    <x v="68"/>
    <d v="2024-09-27T00:00:00"/>
    <s v="No"/>
    <m/>
    <n v="74"/>
    <m/>
    <x v="0"/>
    <n v="14.7"/>
    <n v="229320000"/>
    <s v="PGN"/>
    <n v="2024"/>
    <n v="6.3"/>
    <n v="98280000"/>
    <n v="21"/>
    <n v="327600000"/>
    <n v="0"/>
    <n v="0"/>
    <n v="0"/>
    <n v="0"/>
    <n v="0"/>
    <n v="0"/>
  </r>
  <r>
    <x v="0"/>
    <n v="1"/>
    <s v="A-19693-1"/>
    <s v="Urbano"/>
    <s v="Pendiente"/>
    <n v="2024"/>
    <s v="Fiduciara Bogota"/>
    <s v="19"/>
    <n v="19693"/>
    <x v="8"/>
    <x v="69"/>
    <d v="2024-09-27T00:00:00"/>
    <s v="No"/>
    <m/>
    <n v="109"/>
    <m/>
    <x v="0"/>
    <n v="21.700000000000003"/>
    <n v="338520000"/>
    <s v="PGN"/>
    <n v="2024"/>
    <n v="9.2999999999999989"/>
    <n v="145079999.99999997"/>
    <n v="31"/>
    <n v="483600000"/>
    <n v="0"/>
    <n v="0"/>
    <n v="0"/>
    <n v="0"/>
    <n v="0"/>
    <n v="0"/>
  </r>
  <r>
    <x v="0"/>
    <n v="1"/>
    <s v="A-19701-1"/>
    <s v="Urbano"/>
    <s v="Pendiente"/>
    <n v="2024"/>
    <s v="Fiduciara Bogota"/>
    <s v="19"/>
    <n v="19701"/>
    <x v="8"/>
    <x v="70"/>
    <d v="2024-09-27T00:00:00"/>
    <s v="No"/>
    <m/>
    <n v="91"/>
    <m/>
    <x v="0"/>
    <n v="18.2"/>
    <n v="283920000"/>
    <s v="PGN"/>
    <n v="2024"/>
    <n v="7.8"/>
    <n v="121680000"/>
    <n v="26"/>
    <n v="405600000"/>
    <n v="0"/>
    <n v="0"/>
    <n v="0"/>
    <n v="0"/>
    <n v="0"/>
    <n v="0"/>
  </r>
  <r>
    <x v="0"/>
    <n v="1"/>
    <s v="A-19532-1"/>
    <s v="Urbano"/>
    <s v="Pendiente"/>
    <n v="2024"/>
    <s v="Fiduciara Bogota"/>
    <s v="19"/>
    <n v="19532"/>
    <x v="8"/>
    <x v="71"/>
    <d v="2024-09-27T00:00:00"/>
    <s v="Si"/>
    <s v="Alto Patía"/>
    <n v="147"/>
    <m/>
    <x v="0"/>
    <n v="29.4"/>
    <n v="458640000"/>
    <s v="PGN"/>
    <n v="2024"/>
    <n v="12.6"/>
    <n v="196560000"/>
    <n v="42"/>
    <n v="655200000"/>
    <n v="0"/>
    <n v="0"/>
    <n v="0"/>
    <n v="0"/>
    <n v="0"/>
    <n v="0"/>
  </r>
  <r>
    <x v="0"/>
    <n v="1"/>
    <s v="A-19785-1"/>
    <s v="Urbano"/>
    <s v="Pendiente"/>
    <n v="2024"/>
    <s v="Fiduciara Bogota"/>
    <s v="19"/>
    <n v="19785"/>
    <x v="8"/>
    <x v="72"/>
    <d v="2024-09-27T00:00:00"/>
    <s v="No"/>
    <m/>
    <n v="109"/>
    <m/>
    <x v="0"/>
    <n v="21.700000000000003"/>
    <n v="338520000"/>
    <s v="PGN"/>
    <n v="2024"/>
    <n v="9.2999999999999989"/>
    <n v="145079999.99999997"/>
    <n v="31"/>
    <n v="483600000"/>
    <n v="0"/>
    <n v="0"/>
    <n v="0"/>
    <n v="0"/>
    <n v="0"/>
    <n v="0"/>
  </r>
  <r>
    <x v="0"/>
    <n v="1"/>
    <s v="A-19100-1"/>
    <s v="Urbano"/>
    <s v="Pendiente"/>
    <n v="2024"/>
    <s v="Fiduciara Bogota"/>
    <s v="19"/>
    <n v="19100"/>
    <x v="8"/>
    <x v="73"/>
    <d v="2024-09-27T00:00:00"/>
    <s v="No"/>
    <m/>
    <n v="109"/>
    <m/>
    <x v="0"/>
    <n v="21.700000000000003"/>
    <n v="338520000"/>
    <s v="PGN"/>
    <n v="2024"/>
    <n v="9.2999999999999989"/>
    <n v="145079999.99999997"/>
    <n v="31"/>
    <n v="483600000"/>
    <n v="0"/>
    <n v="0"/>
    <n v="0"/>
    <n v="0"/>
    <n v="0"/>
    <n v="0"/>
  </r>
  <r>
    <x v="0"/>
    <n v="1"/>
    <s v="A-19290-1"/>
    <s v="Urbano"/>
    <s v="Pendiente"/>
    <n v="2024"/>
    <s v="Fiduciara Bogota"/>
    <s v="19"/>
    <n v="19290"/>
    <x v="8"/>
    <x v="16"/>
    <d v="2024-09-27T00:00:00"/>
    <s v="No"/>
    <m/>
    <n v="109"/>
    <m/>
    <x v="0"/>
    <n v="21.700000000000003"/>
    <n v="338520000"/>
    <s v="PGN"/>
    <n v="2024"/>
    <n v="9.2999999999999989"/>
    <n v="145079999.99999997"/>
    <n v="31"/>
    <n v="483600000"/>
    <n v="0"/>
    <n v="0"/>
    <n v="0"/>
    <n v="0"/>
    <n v="0"/>
    <n v="0"/>
  </r>
  <r>
    <x v="0"/>
    <n v="1"/>
    <s v="A-19450-1"/>
    <s v="Urbano"/>
    <s v="Pendiente"/>
    <n v="2024"/>
    <s v="Fiduciara Bogota"/>
    <s v="19"/>
    <n v="19450"/>
    <x v="8"/>
    <x v="74"/>
    <d v="2024-09-27T00:00:00"/>
    <s v="Si"/>
    <s v="Alto Patía"/>
    <n v="147"/>
    <m/>
    <x v="0"/>
    <n v="29.4"/>
    <n v="458640000"/>
    <s v="PGN"/>
    <n v="2024"/>
    <n v="12.6"/>
    <n v="196560000"/>
    <n v="42"/>
    <n v="655200000"/>
    <n v="0"/>
    <n v="0"/>
    <n v="0"/>
    <n v="0"/>
    <n v="0"/>
    <n v="0"/>
  </r>
  <r>
    <x v="0"/>
    <n v="1"/>
    <s v="A-19075-1"/>
    <s v="Urbano"/>
    <s v="Pendiente"/>
    <n v="2024"/>
    <s v="Fiduciara Bogota"/>
    <s v="19"/>
    <n v="19075"/>
    <x v="8"/>
    <x v="75"/>
    <d v="2024-09-27T00:00:00"/>
    <s v="Si"/>
    <s v="Alto Patía"/>
    <n v="147"/>
    <m/>
    <x v="0"/>
    <n v="29.4"/>
    <n v="458640000"/>
    <s v="PGN"/>
    <n v="2024"/>
    <n v="12.6"/>
    <n v="196560000"/>
    <n v="42"/>
    <n v="655200000"/>
    <n v="0"/>
    <n v="0"/>
    <n v="0"/>
    <n v="0"/>
    <n v="0"/>
    <n v="0"/>
  </r>
  <r>
    <x v="0"/>
    <n v="1"/>
    <s v="A-19050-1"/>
    <s v="Urbano"/>
    <s v="Pendiente"/>
    <n v="2024"/>
    <s v="Fiduciara Bogota"/>
    <s v="19"/>
    <n v="19050"/>
    <x v="8"/>
    <x v="76"/>
    <d v="2024-09-27T00:00:00"/>
    <s v="Si"/>
    <s v="Alto Patía"/>
    <n v="298"/>
    <m/>
    <x v="0"/>
    <n v="59.5"/>
    <n v="928200000"/>
    <s v="PGN"/>
    <n v="2024"/>
    <n v="25.5"/>
    <n v="397800000"/>
    <n v="85"/>
    <n v="1326000000"/>
    <n v="0"/>
    <n v="0"/>
    <n v="0"/>
    <n v="0"/>
    <n v="0"/>
    <n v="0"/>
  </r>
  <r>
    <x v="0"/>
    <n v="1"/>
    <s v="A-54680-2"/>
    <s v="Rural"/>
    <s v="Pendiente"/>
    <n v="2024"/>
    <s v="Fiduciara Agraria"/>
    <s v="54"/>
    <n v="54680"/>
    <x v="12"/>
    <x v="77"/>
    <d v="2024-10-03T00:00:00"/>
    <s v="No"/>
    <m/>
    <n v="63"/>
    <m/>
    <x v="0"/>
    <n v="12.600000000000001"/>
    <n v="294840000"/>
    <s v="PGN"/>
    <n v="2024"/>
    <n v="5.3999999999999995"/>
    <n v="126359999.99999999"/>
    <n v="18"/>
    <n v="421200000"/>
    <n v="0"/>
    <n v="0"/>
    <n v="0"/>
    <n v="0"/>
    <n v="0"/>
    <n v="0"/>
  </r>
  <r>
    <x v="0"/>
    <n v="1"/>
    <s v="A-86219-2"/>
    <s v="Rural"/>
    <s v="Pendiente"/>
    <n v="2024"/>
    <s v="Fiduciara Agraria"/>
    <s v="86"/>
    <n v="86219"/>
    <x v="18"/>
    <x v="78"/>
    <d v="2024-10-16T00:00:00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86749-2"/>
    <s v="Rural"/>
    <s v="Pendiente"/>
    <n v="2024"/>
    <s v="Fiduciara Agraria"/>
    <s v="86"/>
    <n v="86749"/>
    <x v="18"/>
    <x v="79"/>
    <d v="2024-10-16T00:00:00"/>
    <s v="No"/>
    <m/>
    <n v="88"/>
    <m/>
    <x v="0"/>
    <n v="17.5"/>
    <n v="409500000"/>
    <s v="PGN"/>
    <n v="2024"/>
    <n v="7.5"/>
    <n v="175500000"/>
    <n v="25"/>
    <n v="585000000"/>
    <n v="0"/>
    <n v="0"/>
    <n v="0"/>
    <n v="0"/>
    <n v="0"/>
    <n v="0"/>
  </r>
  <r>
    <x v="0"/>
    <n v="1"/>
    <s v="A-86755-2"/>
    <s v="Rural"/>
    <s v="Pendiente"/>
    <n v="2024"/>
    <s v="Fiduciara Agraria"/>
    <s v="86"/>
    <n v="86755"/>
    <x v="18"/>
    <x v="80"/>
    <d v="2024-10-16T00:00:00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86001-2"/>
    <s v="Rural"/>
    <s v="Pendiente"/>
    <n v="2024"/>
    <s v="Fiduciara Agraria"/>
    <s v="86"/>
    <n v="86001"/>
    <x v="18"/>
    <x v="36"/>
    <d v="2024-10-16T00:00:00"/>
    <s v="Si"/>
    <s v="Putumayo"/>
    <n v="249"/>
    <m/>
    <x v="0"/>
    <n v="49.7"/>
    <n v="1162980000"/>
    <s v="PGN"/>
    <n v="2024"/>
    <n v="21.3"/>
    <n v="498420000"/>
    <n v="71"/>
    <n v="1661400000"/>
    <n v="0"/>
    <n v="0"/>
    <n v="0"/>
    <n v="0"/>
    <n v="0"/>
    <n v="0"/>
  </r>
  <r>
    <x v="0"/>
    <n v="1"/>
    <s v="A-86571-2"/>
    <s v="Rural"/>
    <s v="Pendiente"/>
    <n v="2024"/>
    <s v="Fiduciara Agraria"/>
    <s v="86"/>
    <n v="86571"/>
    <x v="18"/>
    <x v="81"/>
    <d v="2024-10-16T00:00:00"/>
    <s v="Si"/>
    <s v="Putumayo"/>
    <n v="123"/>
    <m/>
    <x v="0"/>
    <n v="24.5"/>
    <n v="573300000"/>
    <s v="PGN"/>
    <n v="2024"/>
    <n v="10.5"/>
    <n v="245700000"/>
    <n v="35"/>
    <n v="819000000"/>
    <n v="0"/>
    <n v="0"/>
    <n v="0"/>
    <n v="0"/>
    <n v="0"/>
    <n v="0"/>
  </r>
  <r>
    <x v="0"/>
    <n v="1"/>
    <s v="A-86885-2"/>
    <s v="Rural"/>
    <s v="Pendiente"/>
    <n v="2024"/>
    <s v="Fiduciara Agraria"/>
    <s v="86"/>
    <n v="86885"/>
    <x v="18"/>
    <x v="82"/>
    <d v="2024-10-16T00:00:00"/>
    <s v="Si"/>
    <s v="Putumayo"/>
    <n v="193"/>
    <m/>
    <x v="0"/>
    <n v="38.5"/>
    <n v="900900000"/>
    <s v="PGN"/>
    <n v="2024"/>
    <n v="16.5"/>
    <n v="386100000"/>
    <n v="55"/>
    <n v="1287000000"/>
    <n v="0"/>
    <n v="0"/>
    <n v="0"/>
    <n v="0"/>
    <n v="0"/>
    <n v="0"/>
  </r>
  <r>
    <x v="0"/>
    <n v="1"/>
    <s v="A-86569-2"/>
    <s v="Rural"/>
    <s v="Pendiente"/>
    <n v="2024"/>
    <s v="Fiduciara Agraria"/>
    <s v="86"/>
    <n v="86569"/>
    <x v="18"/>
    <x v="83"/>
    <d v="2024-10-16T00:00:00"/>
    <s v="Si"/>
    <s v="Putumayo"/>
    <n v="53"/>
    <m/>
    <x v="0"/>
    <n v="10.5"/>
    <n v="245700000"/>
    <s v="PGN"/>
    <n v="2024"/>
    <n v="4.5"/>
    <n v="105300000"/>
    <n v="15"/>
    <n v="351000000"/>
    <n v="0"/>
    <n v="0"/>
    <n v="0"/>
    <n v="0"/>
    <n v="0"/>
    <n v="0"/>
  </r>
  <r>
    <x v="0"/>
    <n v="1"/>
    <s v="A-86568-2"/>
    <s v="Rural"/>
    <s v="Pendiente"/>
    <n v="2024"/>
    <s v="Fiduciara Agraria"/>
    <s v="86"/>
    <n v="86568"/>
    <x v="18"/>
    <x v="84"/>
    <d v="2024-10-16T00:00:00"/>
    <s v="Si"/>
    <s v="Putumayo"/>
    <n v="175"/>
    <m/>
    <x v="0"/>
    <n v="35"/>
    <n v="819000000"/>
    <s v="PGN"/>
    <n v="2024"/>
    <n v="15"/>
    <n v="351000000"/>
    <n v="50"/>
    <n v="1170000000"/>
    <n v="0"/>
    <n v="0"/>
    <n v="0"/>
    <n v="0"/>
    <n v="0"/>
    <n v="0"/>
  </r>
  <r>
    <x v="0"/>
    <n v="1"/>
    <s v="A-86573-2"/>
    <s v="Rural"/>
    <s v="Pendiente"/>
    <n v="2024"/>
    <s v="Fiduciara Agraria"/>
    <s v="86"/>
    <n v="86573"/>
    <x v="18"/>
    <x v="85"/>
    <d v="2024-10-16T00:00:00"/>
    <s v="Si"/>
    <s v="Putumayo"/>
    <n v="88"/>
    <m/>
    <x v="0"/>
    <n v="17.5"/>
    <n v="409500000"/>
    <s v="PGN"/>
    <n v="2024"/>
    <n v="7.5"/>
    <n v="175500000"/>
    <n v="25"/>
    <n v="585000000"/>
    <n v="0"/>
    <n v="0"/>
    <n v="0"/>
    <n v="0"/>
    <n v="0"/>
    <n v="0"/>
  </r>
  <r>
    <x v="0"/>
    <n v="1"/>
    <s v="A-86320-2"/>
    <s v="Rural"/>
    <s v="Pendiente"/>
    <n v="2024"/>
    <s v="Fiduciara Agraria"/>
    <s v="86"/>
    <n v="86320"/>
    <x v="18"/>
    <x v="86"/>
    <d v="2024-10-16T00:00:00"/>
    <s v="Si"/>
    <s v="Putumayo"/>
    <n v="210"/>
    <m/>
    <x v="0"/>
    <n v="42"/>
    <n v="982800000"/>
    <s v="PGN"/>
    <n v="2024"/>
    <n v="18"/>
    <n v="421200000"/>
    <n v="60"/>
    <n v="1404000000"/>
    <n v="0"/>
    <n v="0"/>
    <n v="0"/>
    <n v="0"/>
    <n v="0"/>
    <n v="0"/>
  </r>
  <r>
    <x v="0"/>
    <n v="1"/>
    <s v="A-86865-2"/>
    <s v="Rural"/>
    <s v="Pendiente"/>
    <n v="2024"/>
    <s v="Fiduciara Agraria"/>
    <s v="86"/>
    <n v="86865"/>
    <x v="18"/>
    <x v="87"/>
    <d v="2024-10-16T00:00:00"/>
    <s v="Si"/>
    <s v="Putumayo"/>
    <n v="231"/>
    <m/>
    <x v="0"/>
    <n v="46.2"/>
    <n v="1081080000"/>
    <s v="PGN"/>
    <n v="2024"/>
    <n v="19.8"/>
    <n v="463320000"/>
    <n v="66"/>
    <n v="1544400000"/>
    <n v="0"/>
    <n v="0"/>
    <n v="0"/>
    <n v="0"/>
    <n v="0"/>
    <n v="0"/>
  </r>
  <r>
    <x v="0"/>
    <n v="1"/>
    <s v="A-86757-2"/>
    <s v="Rural"/>
    <s v="Pendiente"/>
    <n v="2024"/>
    <s v="Fiduciara Agraria"/>
    <s v="86"/>
    <n v="86757"/>
    <x v="18"/>
    <x v="88"/>
    <d v="2024-10-16T00:00:00"/>
    <s v="Si"/>
    <s v="Putumayo"/>
    <n v="140"/>
    <m/>
    <x v="0"/>
    <n v="28"/>
    <n v="655200000"/>
    <s v="PGN"/>
    <n v="2024"/>
    <n v="12"/>
    <n v="280800000"/>
    <n v="40"/>
    <n v="936000000"/>
    <n v="0"/>
    <n v="0"/>
    <n v="0"/>
    <n v="0"/>
    <n v="0"/>
    <n v="0"/>
  </r>
  <r>
    <x v="0"/>
    <n v="1"/>
    <s v="A-54680-1"/>
    <s v="Urbano"/>
    <s v="Pendiente"/>
    <n v="2024"/>
    <s v="Fiduciara Bogota"/>
    <s v="54"/>
    <n v="54680"/>
    <x v="12"/>
    <x v="77"/>
    <d v="2024-10-03T00:00:00"/>
    <s v="No"/>
    <m/>
    <n v="60"/>
    <m/>
    <x v="0"/>
    <n v="11.9"/>
    <n v="185640000"/>
    <s v="PGN"/>
    <n v="2024"/>
    <n v="5.0999999999999996"/>
    <n v="79560000"/>
    <n v="17"/>
    <n v="265200000"/>
    <n v="0"/>
    <n v="0"/>
    <n v="0"/>
    <n v="0"/>
    <n v="0"/>
    <n v="0"/>
  </r>
  <r>
    <x v="0"/>
    <n v="1"/>
    <s v="A-86219-1"/>
    <s v="Urbano"/>
    <s v="Pendiente"/>
    <n v="2024"/>
    <s v="Fiduciara Bogota"/>
    <s v="86"/>
    <n v="86219"/>
    <x v="18"/>
    <x v="78"/>
    <d v="2024-10-16T00:00:00"/>
    <s v="No"/>
    <m/>
    <n v="53"/>
    <m/>
    <x v="0"/>
    <n v="10.5"/>
    <n v="163800000"/>
    <s v="PGN"/>
    <n v="2024"/>
    <n v="4.5"/>
    <n v="70200000"/>
    <n v="15"/>
    <n v="234000000"/>
    <n v="0"/>
    <n v="0"/>
    <n v="0"/>
    <n v="0"/>
    <n v="0"/>
    <n v="0"/>
  </r>
  <r>
    <x v="0"/>
    <n v="1"/>
    <s v="A-86749-1"/>
    <s v="Urbano"/>
    <s v="Pendiente"/>
    <n v="2024"/>
    <s v="Fiduciara Bogota"/>
    <s v="86"/>
    <n v="86749"/>
    <x v="18"/>
    <x v="79"/>
    <d v="2024-10-16T00:00:00"/>
    <s v="No"/>
    <m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86755-1"/>
    <s v="Urbano"/>
    <s v="Pendiente"/>
    <n v="2024"/>
    <s v="Fiduciara Bogota"/>
    <s v="86"/>
    <n v="86755"/>
    <x v="18"/>
    <x v="80"/>
    <d v="2024-10-16T00:00:00"/>
    <s v="No"/>
    <m/>
    <n v="53"/>
    <m/>
    <x v="0"/>
    <n v="10.5"/>
    <n v="163800000"/>
    <s v="PGN"/>
    <n v="2024"/>
    <n v="4.5"/>
    <n v="70200000"/>
    <n v="15"/>
    <n v="234000000"/>
    <n v="0"/>
    <n v="0"/>
    <n v="0"/>
    <n v="0"/>
    <n v="0"/>
    <n v="0"/>
  </r>
  <r>
    <x v="0"/>
    <n v="1"/>
    <s v="A-86001-1"/>
    <s v="Urbano"/>
    <s v="Pendiente"/>
    <n v="2024"/>
    <s v="Fiduciara Bogota"/>
    <s v="86"/>
    <n v="86001"/>
    <x v="18"/>
    <x v="36"/>
    <d v="2024-10-16T00:00:00"/>
    <s v="Si"/>
    <s v="Putumayo"/>
    <n v="277"/>
    <m/>
    <x v="0"/>
    <n v="55.3"/>
    <n v="862680000"/>
    <s v="PGN"/>
    <n v="2024"/>
    <n v="23.7"/>
    <n v="369720000"/>
    <n v="79"/>
    <n v="1232400000"/>
    <n v="0"/>
    <n v="0"/>
    <n v="0"/>
    <n v="0"/>
    <n v="0"/>
    <n v="0"/>
  </r>
  <r>
    <x v="0"/>
    <n v="1"/>
    <s v="A-86571-1"/>
    <s v="Urbano"/>
    <s v="Pendiente"/>
    <n v="2024"/>
    <s v="Fiduciara Bogota"/>
    <s v="86"/>
    <n v="86571"/>
    <x v="18"/>
    <x v="81"/>
    <d v="2024-10-16T00:00:00"/>
    <s v="Si"/>
    <s v="Putumayo"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86885-1"/>
    <s v="Urbano"/>
    <s v="Pendiente"/>
    <n v="2024"/>
    <s v="Fiduciara Bogota"/>
    <s v="86"/>
    <n v="86885"/>
    <x v="18"/>
    <x v="82"/>
    <d v="2024-10-16T00:00:00"/>
    <s v="Si"/>
    <s v="Putumayo"/>
    <n v="193"/>
    <m/>
    <x v="0"/>
    <n v="38.5"/>
    <n v="600600000"/>
    <s v="PGN"/>
    <n v="2024"/>
    <n v="16.5"/>
    <n v="257400000"/>
    <n v="55"/>
    <n v="858000000"/>
    <n v="0"/>
    <n v="0"/>
    <n v="0"/>
    <n v="0"/>
    <n v="0"/>
    <n v="0"/>
  </r>
  <r>
    <x v="0"/>
    <n v="1"/>
    <s v="A-86569-1"/>
    <s v="Urbano"/>
    <s v="Pendiente"/>
    <n v="2024"/>
    <s v="Fiduciara Bogota"/>
    <s v="86"/>
    <n v="86569"/>
    <x v="18"/>
    <x v="83"/>
    <d v="2024-10-16T00:00:00"/>
    <s v="Si"/>
    <s v="Putumayo"/>
    <n v="53"/>
    <m/>
    <x v="0"/>
    <n v="10.5"/>
    <n v="163800000"/>
    <s v="PGN"/>
    <n v="2024"/>
    <n v="4.5"/>
    <n v="70200000"/>
    <n v="15"/>
    <n v="234000000"/>
    <n v="0"/>
    <n v="0"/>
    <n v="0"/>
    <n v="0"/>
    <n v="0"/>
    <n v="0"/>
  </r>
  <r>
    <x v="0"/>
    <n v="1"/>
    <s v="A-86568-1"/>
    <s v="Urbano"/>
    <s v="Pendiente"/>
    <n v="2024"/>
    <s v="Fiduciara Bogota"/>
    <s v="86"/>
    <n v="86568"/>
    <x v="18"/>
    <x v="84"/>
    <d v="2024-10-16T00:00:00"/>
    <s v="Si"/>
    <s v="Putumayo"/>
    <n v="175"/>
    <m/>
    <x v="0"/>
    <n v="35"/>
    <n v="546000000"/>
    <s v="PGN"/>
    <n v="2024"/>
    <n v="15"/>
    <n v="234000000"/>
    <n v="50"/>
    <n v="780000000"/>
    <n v="0"/>
    <n v="0"/>
    <n v="0"/>
    <n v="0"/>
    <n v="0"/>
    <n v="0"/>
  </r>
  <r>
    <x v="0"/>
    <n v="1"/>
    <s v="A-86573-1"/>
    <s v="Urbano"/>
    <s v="Pendiente"/>
    <n v="2024"/>
    <s v="Fiduciara Bogota"/>
    <s v="86"/>
    <n v="86573"/>
    <x v="18"/>
    <x v="85"/>
    <d v="2024-10-16T00:00:00"/>
    <s v="Si"/>
    <s v="Putumayo"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86320-1"/>
    <s v="Urbano"/>
    <s v="Pendiente"/>
    <n v="2024"/>
    <s v="Fiduciara Bogota"/>
    <s v="86"/>
    <n v="86320"/>
    <x v="18"/>
    <x v="86"/>
    <d v="2024-10-16T00:00:00"/>
    <s v="Si"/>
    <s v="Putumayo"/>
    <n v="210"/>
    <m/>
    <x v="0"/>
    <n v="42"/>
    <n v="655200000"/>
    <s v="PGN"/>
    <n v="2024"/>
    <n v="18"/>
    <n v="280800000"/>
    <n v="60"/>
    <n v="936000000"/>
    <n v="0"/>
    <n v="0"/>
    <n v="0"/>
    <n v="0"/>
    <n v="0"/>
    <n v="0"/>
  </r>
  <r>
    <x v="0"/>
    <n v="1"/>
    <s v="A-86865-1"/>
    <s v="Urbano"/>
    <s v="Pendiente"/>
    <n v="2024"/>
    <s v="Fiduciara Bogota"/>
    <s v="86"/>
    <n v="86865"/>
    <x v="18"/>
    <x v="87"/>
    <d v="2024-10-16T00:00:00"/>
    <s v="Si"/>
    <s v="Putumayo"/>
    <n v="259"/>
    <m/>
    <x v="0"/>
    <n v="51.8"/>
    <n v="808080000"/>
    <s v="PGN"/>
    <n v="2024"/>
    <n v="22.2"/>
    <n v="346320000"/>
    <n v="74"/>
    <n v="1154400000"/>
    <n v="0"/>
    <n v="0"/>
    <n v="0"/>
    <n v="0"/>
    <n v="0"/>
    <n v="0"/>
  </r>
  <r>
    <x v="0"/>
    <n v="1"/>
    <s v="A-86757-1"/>
    <s v="Urbano"/>
    <s v="Pendiente"/>
    <n v="2024"/>
    <s v="Fiduciara Bogota"/>
    <s v="86"/>
    <n v="86757"/>
    <x v="18"/>
    <x v="88"/>
    <d v="2024-10-16T00:00:00"/>
    <s v="Si"/>
    <s v="Putumayo"/>
    <n v="158"/>
    <m/>
    <x v="0"/>
    <n v="31.5"/>
    <n v="491400000"/>
    <s v="PGN"/>
    <n v="2024"/>
    <n v="13.5"/>
    <n v="210600000"/>
    <n v="45"/>
    <n v="702000000"/>
    <n v="0"/>
    <n v="0"/>
    <n v="0"/>
    <n v="0"/>
    <n v="0"/>
    <n v="0"/>
  </r>
  <r>
    <x v="0"/>
    <n v="1"/>
    <s v="A-81001-2"/>
    <s v="Urbano"/>
    <s v="Pendiente"/>
    <n v="2024"/>
    <s v="Fiduciara Bogota"/>
    <s v="81"/>
    <n v="81001"/>
    <x v="3"/>
    <x v="22"/>
    <d v="2024-09-09T00:00:00"/>
    <s v="No"/>
    <m/>
    <n v="525"/>
    <m/>
    <x v="0"/>
    <n v="105"/>
    <n v="1638000000"/>
    <s v="PGN"/>
    <n v="2024"/>
    <n v="45"/>
    <n v="702000000"/>
    <n v="150"/>
    <n v="2340000000"/>
    <n v="0"/>
    <n v="0"/>
    <n v="0"/>
    <n v="0"/>
    <n v="0"/>
    <n v="0"/>
  </r>
  <r>
    <x v="0"/>
    <n v="1"/>
    <s v="A-81065-2"/>
    <s v="Urbano"/>
    <s v="Pendiente"/>
    <n v="2024"/>
    <s v="Fiduciara Bogota"/>
    <s v="81"/>
    <n v="81065"/>
    <x v="3"/>
    <x v="20"/>
    <d v="2024-09-09T00:00:00"/>
    <s v="Si"/>
    <s v="Arauca"/>
    <n v="525"/>
    <m/>
    <x v="0"/>
    <n v="105"/>
    <n v="1638000000"/>
    <s v="PGN"/>
    <n v="2024"/>
    <n v="45"/>
    <n v="702000000"/>
    <n v="150"/>
    <n v="2340000000"/>
    <n v="0"/>
    <n v="0"/>
    <n v="0"/>
    <n v="0"/>
    <n v="0"/>
    <n v="0"/>
  </r>
  <r>
    <x v="0"/>
    <n v="1"/>
    <s v="A-81300-2"/>
    <s v="Urbano"/>
    <s v="Pendiente"/>
    <n v="2024"/>
    <s v="Fiduciara Bogota"/>
    <s v="81"/>
    <n v="81300"/>
    <x v="3"/>
    <x v="89"/>
    <d v="2024-09-09T00:00:00"/>
    <s v="Si"/>
    <s v="Arauca"/>
    <n v="420"/>
    <m/>
    <x v="0"/>
    <n v="84"/>
    <n v="1310400000"/>
    <s v="PGN"/>
    <n v="2024"/>
    <n v="36"/>
    <n v="561600000"/>
    <n v="120"/>
    <n v="1872000000"/>
    <n v="0"/>
    <n v="0"/>
    <n v="0"/>
    <n v="0"/>
    <n v="0"/>
    <n v="0"/>
  </r>
  <r>
    <x v="0"/>
    <n v="1"/>
    <s v="A-81736-2"/>
    <s v="Urbano"/>
    <s v="Pendiente"/>
    <n v="2024"/>
    <s v="Fiduciara Bogota"/>
    <s v="81"/>
    <n v="81736"/>
    <x v="3"/>
    <x v="90"/>
    <d v="2024-09-09T00:00:00"/>
    <s v="Si"/>
    <s v="Arauca"/>
    <n v="525"/>
    <m/>
    <x v="0"/>
    <n v="105"/>
    <n v="1638000000"/>
    <s v="PGN"/>
    <n v="2024"/>
    <n v="45"/>
    <n v="702000000"/>
    <n v="150"/>
    <n v="2340000000"/>
    <n v="0"/>
    <n v="0"/>
    <n v="0"/>
    <n v="0"/>
    <n v="0"/>
    <n v="0"/>
  </r>
  <r>
    <x v="0"/>
    <n v="1"/>
    <s v="A-81794-1"/>
    <s v="Urbano"/>
    <s v="Pendiente"/>
    <n v="2024"/>
    <s v="Fiduciara Bogota"/>
    <s v="81"/>
    <n v="81794"/>
    <x v="3"/>
    <x v="91"/>
    <d v="2024-09-09T00:00:00"/>
    <s v="Si"/>
    <s v="Arauca"/>
    <n v="354"/>
    <m/>
    <x v="0"/>
    <n v="70.7"/>
    <n v="1102920000"/>
    <s v="PGN"/>
    <n v="2024"/>
    <n v="30.299999999999997"/>
    <n v="472680000"/>
    <n v="101"/>
    <n v="1575600000"/>
    <n v="0"/>
    <n v="0"/>
    <n v="0"/>
    <n v="0"/>
    <n v="0"/>
    <n v="0"/>
  </r>
  <r>
    <x v="0"/>
    <n v="1"/>
    <s v="A-81001-1"/>
    <s v="Rural"/>
    <s v="Pendiente"/>
    <n v="2024"/>
    <s v="Fiduciara Agraria"/>
    <s v="81"/>
    <n v="81001"/>
    <x v="3"/>
    <x v="22"/>
    <d v="2024-09-09T00:00:00"/>
    <s v="No"/>
    <m/>
    <n v="245"/>
    <m/>
    <x v="0"/>
    <n v="49"/>
    <n v="1146600000"/>
    <s v="PGN"/>
    <n v="2024"/>
    <n v="21"/>
    <n v="491400000"/>
    <n v="70"/>
    <n v="1638000000"/>
    <n v="0"/>
    <n v="0"/>
    <n v="0"/>
    <n v="0"/>
    <n v="0"/>
    <n v="0"/>
  </r>
  <r>
    <x v="0"/>
    <n v="1"/>
    <s v="A-81065-1"/>
    <s v="Rural"/>
    <s v="Pendiente"/>
    <n v="2024"/>
    <s v="Fiduciara Agraria"/>
    <s v="81"/>
    <n v="81065"/>
    <x v="3"/>
    <x v="20"/>
    <d v="2024-09-09T00:00:00"/>
    <s v="Si"/>
    <s v="Arauca"/>
    <n v="280"/>
    <m/>
    <x v="0"/>
    <n v="56"/>
    <n v="1310400000"/>
    <s v="PGN"/>
    <n v="2024"/>
    <n v="24"/>
    <n v="561600000"/>
    <n v="80"/>
    <n v="1872000000"/>
    <n v="0"/>
    <n v="0"/>
    <n v="0"/>
    <n v="0"/>
    <n v="0"/>
    <n v="0"/>
  </r>
  <r>
    <x v="0"/>
    <n v="1"/>
    <s v="A-81300-1"/>
    <s v="Rural"/>
    <s v="Pendiente"/>
    <n v="2024"/>
    <s v="Fiduciara Agraria"/>
    <s v="81"/>
    <n v="81300"/>
    <x v="3"/>
    <x v="89"/>
    <d v="2024-09-09T00:00:00"/>
    <s v="Si"/>
    <s v="Arauca"/>
    <n v="280"/>
    <m/>
    <x v="0"/>
    <n v="56"/>
    <n v="1310400000"/>
    <s v="PGN"/>
    <n v="2024"/>
    <n v="24"/>
    <n v="561600000"/>
    <n v="80"/>
    <n v="1872000000"/>
    <n v="0"/>
    <n v="0"/>
    <n v="0"/>
    <n v="0"/>
    <n v="0"/>
    <n v="0"/>
  </r>
  <r>
    <x v="0"/>
    <n v="1"/>
    <s v="A-81736-1"/>
    <s v="Rural"/>
    <s v="Pendiente"/>
    <n v="2024"/>
    <s v="Fiduciara Agraria"/>
    <s v="81"/>
    <n v="81736"/>
    <x v="3"/>
    <x v="90"/>
    <d v="2024-09-09T00:00:00"/>
    <s v="Si"/>
    <s v="Arauca"/>
    <n v="245"/>
    <m/>
    <x v="0"/>
    <n v="49"/>
    <n v="1146600000"/>
    <s v="PGN"/>
    <n v="2024"/>
    <n v="21"/>
    <n v="491400000"/>
    <n v="70"/>
    <n v="1638000000"/>
    <n v="0"/>
    <n v="0"/>
    <n v="0"/>
    <n v="0"/>
    <n v="0"/>
    <n v="0"/>
  </r>
  <r>
    <x v="0"/>
    <n v="1"/>
    <s v="A-13430-2"/>
    <s v="Rural"/>
    <s v="Pendiente"/>
    <n v="2024"/>
    <s v="Fiduciara Agraria"/>
    <s v="13"/>
    <n v="13430"/>
    <x v="24"/>
    <x v="92"/>
    <s v="Pendiente"/>
    <s v="No"/>
    <m/>
    <n v="350"/>
    <m/>
    <x v="0"/>
    <n v="70"/>
    <n v="1638000000"/>
    <s v="PGN"/>
    <n v="2024"/>
    <n v="30"/>
    <n v="702000000"/>
    <n v="100"/>
    <n v="2340000000"/>
    <n v="0"/>
    <n v="0"/>
    <n v="0"/>
    <n v="0"/>
    <n v="0"/>
    <n v="0"/>
  </r>
  <r>
    <x v="0"/>
    <n v="1"/>
    <s v="A-13836-2"/>
    <s v="Rural"/>
    <s v="Pendiente"/>
    <n v="2024"/>
    <s v="Fiduciara Agraria"/>
    <s v="13"/>
    <n v="13836"/>
    <x v="24"/>
    <x v="93"/>
    <s v="Pendiente"/>
    <s v="No"/>
    <m/>
    <n v="350"/>
    <m/>
    <x v="0"/>
    <n v="50"/>
    <n v="1170000000"/>
    <s v="PGN"/>
    <n v="2024"/>
    <n v="50"/>
    <n v="1170000000"/>
    <n v="100"/>
    <n v="2340000000"/>
    <n v="0"/>
    <n v="0"/>
    <n v="0"/>
    <n v="0"/>
    <n v="0"/>
    <n v="0"/>
  </r>
  <r>
    <x v="0"/>
    <n v="1"/>
    <s v="A-13052-2"/>
    <s v="Rural"/>
    <s v="Pendiente"/>
    <n v="2024"/>
    <s v="Fiduciara Agraria"/>
    <s v="13"/>
    <n v="13052"/>
    <x v="24"/>
    <x v="94"/>
    <s v="Pendiente"/>
    <s v="No"/>
    <m/>
    <n v="350"/>
    <m/>
    <x v="0"/>
    <n v="70"/>
    <n v="1638000000"/>
    <s v="PGN"/>
    <n v="2024"/>
    <n v="30"/>
    <n v="702000000"/>
    <n v="100"/>
    <n v="2340000000"/>
    <n v="0"/>
    <n v="0"/>
    <n v="0"/>
    <n v="0"/>
    <n v="0"/>
    <n v="0"/>
  </r>
  <r>
    <x v="0"/>
    <n v="1"/>
    <s v="A-13244-2"/>
    <s v="Rural"/>
    <s v="Pendiente"/>
    <n v="2024"/>
    <s v="Fiduciara Agraria"/>
    <s v="13"/>
    <n v="13244"/>
    <x v="24"/>
    <x v="95"/>
    <s v="Pendiente"/>
    <s v="Si"/>
    <s v="Montes de María"/>
    <n v="350"/>
    <m/>
    <x v="0"/>
    <n v="70"/>
    <n v="1638000000"/>
    <s v="PGN"/>
    <n v="2024"/>
    <n v="30"/>
    <n v="702000000"/>
    <n v="100"/>
    <n v="2340000000"/>
    <n v="0"/>
    <n v="0"/>
    <n v="0"/>
    <n v="0"/>
    <n v="0"/>
    <n v="0"/>
  </r>
  <r>
    <x v="0"/>
    <n v="1"/>
    <s v="A-13430-1"/>
    <s v="Urbano"/>
    <s v="Pendiente"/>
    <n v="2024"/>
    <s v="Fiduciara Bogota"/>
    <s v="13"/>
    <n v="13430"/>
    <x v="24"/>
    <x v="92"/>
    <s v="Pendiente"/>
    <s v="No"/>
    <m/>
    <n v="525"/>
    <m/>
    <x v="0"/>
    <n v="105"/>
    <n v="1638000000"/>
    <s v="PGN"/>
    <n v="2024"/>
    <n v="45"/>
    <n v="702000000"/>
    <n v="150"/>
    <n v="2340000000"/>
    <n v="0"/>
    <n v="0"/>
    <n v="0"/>
    <n v="0"/>
    <n v="0"/>
    <n v="0"/>
  </r>
  <r>
    <x v="0"/>
    <n v="1"/>
    <s v="A-13836-1"/>
    <s v="Urbano"/>
    <s v="Pendiente"/>
    <n v="2024"/>
    <s v="Fiduciara Bogota"/>
    <s v="13"/>
    <n v="13836"/>
    <x v="24"/>
    <x v="93"/>
    <s v="Pendiente"/>
    <s v="No"/>
    <m/>
    <n v="525"/>
    <m/>
    <x v="0"/>
    <n v="75"/>
    <n v="1170000000"/>
    <s v="PGN"/>
    <n v="2024"/>
    <n v="75"/>
    <n v="1170000000"/>
    <n v="150"/>
    <n v="2340000000"/>
    <n v="0"/>
    <n v="0"/>
    <n v="0"/>
    <n v="0"/>
    <n v="0"/>
    <n v="0"/>
  </r>
  <r>
    <x v="0"/>
    <n v="1"/>
    <s v="A-13052-1"/>
    <s v="Urbano"/>
    <s v="Pendiente"/>
    <n v="2024"/>
    <s v="Fiduciara Bogota"/>
    <s v="13"/>
    <n v="13052"/>
    <x v="24"/>
    <x v="94"/>
    <s v="Pendiente"/>
    <s v="No"/>
    <m/>
    <n v="525"/>
    <m/>
    <x v="0"/>
    <n v="105"/>
    <n v="1638000000"/>
    <s v="PGN"/>
    <n v="2024"/>
    <n v="45"/>
    <n v="702000000"/>
    <n v="150"/>
    <n v="2340000000"/>
    <n v="0"/>
    <n v="0"/>
    <n v="0"/>
    <n v="0"/>
    <n v="0"/>
    <n v="0"/>
  </r>
  <r>
    <x v="0"/>
    <n v="1"/>
    <s v="A-13244-1"/>
    <s v="Urbano"/>
    <s v="Pendiente"/>
    <n v="2024"/>
    <s v="Fiduciara Bogota"/>
    <s v="13"/>
    <n v="13244"/>
    <x v="24"/>
    <x v="95"/>
    <s v="Pendiente"/>
    <s v="Si"/>
    <s v="Montes de María"/>
    <n v="525"/>
    <m/>
    <x v="0"/>
    <n v="105"/>
    <n v="1638000000"/>
    <s v="PGN"/>
    <n v="2024"/>
    <n v="45"/>
    <n v="702000000"/>
    <n v="150"/>
    <n v="2340000000"/>
    <n v="0"/>
    <n v="0"/>
    <n v="0"/>
    <n v="0"/>
    <n v="0"/>
    <n v="0"/>
  </r>
  <r>
    <x v="0"/>
    <n v="1"/>
    <s v="A-15276-2"/>
    <s v="Urbano"/>
    <s v="Pendiente"/>
    <n v="2024"/>
    <s v="Fiduciara Bogota"/>
    <s v="15"/>
    <n v="15276"/>
    <x v="14"/>
    <x v="96"/>
    <d v="2024-09-27T00:00:00"/>
    <s v="No"/>
    <m/>
    <n v="158"/>
    <m/>
    <x v="0"/>
    <n v="22.5"/>
    <n v="351000000"/>
    <s v="PGN"/>
    <n v="2024"/>
    <n v="22.5"/>
    <n v="351000000"/>
    <n v="45"/>
    <n v="702000000"/>
    <n v="0"/>
    <n v="0"/>
    <n v="0"/>
    <n v="0"/>
    <n v="0"/>
    <n v="0"/>
  </r>
  <r>
    <x v="0"/>
    <n v="1"/>
    <s v="A-15491-2"/>
    <s v="Urbano"/>
    <s v="Pendiente"/>
    <n v="2024"/>
    <s v="Fiduciara Bogota"/>
    <s v="15"/>
    <n v="15491"/>
    <x v="14"/>
    <x v="97"/>
    <d v="2024-09-27T00:00:00"/>
    <s v="No"/>
    <m/>
    <n v="158"/>
    <m/>
    <x v="0"/>
    <n v="22.5"/>
    <n v="351000000"/>
    <s v="PGN"/>
    <n v="2024"/>
    <n v="22.5"/>
    <n v="351000000"/>
    <n v="45"/>
    <n v="702000000"/>
    <n v="0"/>
    <n v="0"/>
    <n v="0"/>
    <n v="0"/>
    <n v="0"/>
    <n v="0"/>
  </r>
  <r>
    <x v="0"/>
    <n v="1"/>
    <s v="A-15494-2"/>
    <s v="Urbano"/>
    <s v="Pendiente"/>
    <n v="2024"/>
    <s v="Fiduciara Bogota"/>
    <s v="15"/>
    <n v="15494"/>
    <x v="14"/>
    <x v="98"/>
    <d v="2024-09-27T00:00:00"/>
    <s v="No"/>
    <m/>
    <n v="140"/>
    <m/>
    <x v="0"/>
    <n v="20"/>
    <n v="312000000"/>
    <s v="PGN"/>
    <n v="2024"/>
    <n v="20"/>
    <n v="312000000"/>
    <n v="40"/>
    <n v="624000000"/>
    <n v="0"/>
    <n v="0"/>
    <n v="0"/>
    <n v="0"/>
    <n v="0"/>
    <n v="0"/>
  </r>
  <r>
    <x v="0"/>
    <n v="1"/>
    <s v="A-15325-2"/>
    <s v="Urbano"/>
    <s v="Pendiente"/>
    <n v="2024"/>
    <s v="Fiduciara Bogota"/>
    <s v="15"/>
    <n v="15325"/>
    <x v="14"/>
    <x v="99"/>
    <d v="2024-09-27T00:00:00"/>
    <s v="No"/>
    <m/>
    <n v="140"/>
    <m/>
    <x v="0"/>
    <n v="20"/>
    <n v="312000000"/>
    <s v="PGN"/>
    <n v="2024"/>
    <n v="20"/>
    <n v="312000000"/>
    <n v="40"/>
    <n v="624000000"/>
    <n v="0"/>
    <n v="0"/>
    <n v="0"/>
    <n v="0"/>
    <n v="0"/>
    <n v="0"/>
  </r>
  <r>
    <x v="0"/>
    <n v="1"/>
    <s v="A-15798-2"/>
    <s v="Urbano"/>
    <s v="Pendiente"/>
    <n v="2024"/>
    <s v="Fiduciara Bogota"/>
    <s v="15"/>
    <n v="15798"/>
    <x v="14"/>
    <x v="100"/>
    <d v="2024-09-27T00:00:00"/>
    <s v="No"/>
    <m/>
    <n v="123"/>
    <m/>
    <x v="0"/>
    <n v="17.5"/>
    <n v="273000000"/>
    <s v="PGN"/>
    <n v="2024"/>
    <n v="17.5"/>
    <n v="273000000"/>
    <n v="35"/>
    <n v="546000000"/>
    <n v="0"/>
    <n v="0"/>
    <n v="0"/>
    <n v="0"/>
    <n v="0"/>
    <n v="0"/>
  </r>
  <r>
    <x v="0"/>
    <n v="1"/>
    <s v="A-15092-2"/>
    <s v="Urbano"/>
    <s v="Pendiente"/>
    <n v="2024"/>
    <s v="Fiduciara Bogota"/>
    <s v="15"/>
    <n v="15092"/>
    <x v="14"/>
    <x v="101"/>
    <d v="2024-09-27T00:00:00"/>
    <s v="No"/>
    <m/>
    <n v="123"/>
    <m/>
    <x v="0"/>
    <n v="17.5"/>
    <n v="273000000"/>
    <s v="PGN"/>
    <n v="2024"/>
    <n v="17.5"/>
    <n v="273000000"/>
    <n v="35"/>
    <n v="546000000"/>
    <n v="0"/>
    <n v="0"/>
    <n v="0"/>
    <n v="0"/>
    <n v="0"/>
    <n v="0"/>
  </r>
  <r>
    <x v="0"/>
    <n v="1"/>
    <s v="A-15814-2"/>
    <s v="Urbano"/>
    <s v="Pendiente"/>
    <n v="2024"/>
    <s v="Fiduciara Bogota"/>
    <s v="15"/>
    <n v="15814"/>
    <x v="14"/>
    <x v="102"/>
    <d v="2024-09-27T00:00:00"/>
    <s v="No"/>
    <m/>
    <n v="123"/>
    <m/>
    <x v="0"/>
    <n v="17.5"/>
    <n v="273000000"/>
    <s v="PGN"/>
    <n v="2024"/>
    <n v="17.5"/>
    <n v="273000000"/>
    <n v="35"/>
    <n v="546000000"/>
    <n v="0"/>
    <n v="0"/>
    <n v="0"/>
    <n v="0"/>
    <n v="0"/>
    <n v="0"/>
  </r>
  <r>
    <x v="0"/>
    <n v="1"/>
    <s v="A-15232-2"/>
    <s v="Urbano"/>
    <s v="Pendiente"/>
    <n v="2024"/>
    <s v="Fiduciara Bogota"/>
    <s v="15"/>
    <n v="15232"/>
    <x v="14"/>
    <x v="103"/>
    <d v="2024-09-27T00:00:00"/>
    <s v="No"/>
    <m/>
    <n v="105"/>
    <m/>
    <x v="0"/>
    <n v="15"/>
    <n v="234000000"/>
    <s v="PGN"/>
    <n v="2024"/>
    <n v="15"/>
    <n v="234000000"/>
    <n v="30"/>
    <n v="468000000"/>
    <n v="0"/>
    <n v="0"/>
    <n v="0"/>
    <n v="0"/>
    <n v="0"/>
    <n v="0"/>
  </r>
  <r>
    <x v="0"/>
    <n v="1"/>
    <s v="A-15442-2"/>
    <s v="Urbano"/>
    <s v="Pendiente"/>
    <n v="2024"/>
    <s v="Fiduciara Bogota"/>
    <s v="15"/>
    <n v="15442"/>
    <x v="14"/>
    <x v="104"/>
    <d v="2024-09-27T00:00:00"/>
    <s v="No"/>
    <m/>
    <n v="133"/>
    <m/>
    <x v="0"/>
    <n v="19"/>
    <n v="296400000"/>
    <s v="PGN"/>
    <n v="2024"/>
    <n v="19"/>
    <n v="296400000"/>
    <n v="38"/>
    <n v="592800000"/>
    <n v="0"/>
    <n v="0"/>
    <n v="0"/>
    <n v="0"/>
    <n v="0"/>
    <n v="0"/>
  </r>
  <r>
    <x v="0"/>
    <n v="1"/>
    <s v="A-15226-2"/>
    <s v="Urbano"/>
    <s v="Pendiente"/>
    <n v="2024"/>
    <s v="Fiduciara Bogota"/>
    <s v="15"/>
    <n v="15226"/>
    <x v="14"/>
    <x v="105"/>
    <d v="2024-09-27T00:00:00"/>
    <s v="No"/>
    <m/>
    <n v="105"/>
    <m/>
    <x v="0"/>
    <n v="15"/>
    <n v="234000000"/>
    <s v="PGN"/>
    <n v="2024"/>
    <n v="15"/>
    <n v="234000000"/>
    <n v="30"/>
    <n v="468000000"/>
    <n v="0"/>
    <n v="0"/>
    <n v="0"/>
    <n v="0"/>
    <n v="0"/>
    <n v="0"/>
  </r>
  <r>
    <x v="0"/>
    <n v="1"/>
    <s v="A-15820-2"/>
    <s v="Urbano"/>
    <s v="Pendiente"/>
    <n v="2024"/>
    <s v="Fiduciara Bogota"/>
    <s v="15"/>
    <n v="15820"/>
    <x v="14"/>
    <x v="106"/>
    <d v="2024-09-27T00:00:00"/>
    <s v="No"/>
    <m/>
    <n v="105"/>
    <m/>
    <x v="0"/>
    <n v="15"/>
    <n v="234000000"/>
    <s v="PGN"/>
    <n v="2024"/>
    <n v="15"/>
    <n v="234000000"/>
    <n v="30"/>
    <n v="468000000"/>
    <n v="0"/>
    <n v="0"/>
    <n v="0"/>
    <n v="0"/>
    <n v="0"/>
    <n v="0"/>
  </r>
  <r>
    <x v="0"/>
    <n v="1"/>
    <s v="A-15469-2"/>
    <s v="Urbano"/>
    <s v="Pendiente"/>
    <n v="2024"/>
    <s v="Fiduciara Bogota"/>
    <s v="15"/>
    <n v="15469"/>
    <x v="14"/>
    <x v="107"/>
    <d v="2024-09-27T00:00:00"/>
    <s v="No"/>
    <m/>
    <n v="140"/>
    <m/>
    <x v="0"/>
    <n v="20"/>
    <n v="312000000"/>
    <s v="PGN"/>
    <n v="2024"/>
    <n v="20"/>
    <n v="312000000"/>
    <n v="40"/>
    <n v="624000000"/>
    <n v="0"/>
    <n v="0"/>
    <n v="0"/>
    <n v="0"/>
    <n v="0"/>
    <n v="0"/>
  </r>
  <r>
    <x v="0"/>
    <n v="1"/>
    <s v="A-15276-1"/>
    <s v="Rural"/>
    <s v="Pendiente"/>
    <n v="2024"/>
    <s v="Fiduciara Agraria"/>
    <s v="15"/>
    <n v="15276"/>
    <x v="14"/>
    <x v="96"/>
    <d v="2024-09-27T00:00:00"/>
    <s v="No"/>
    <m/>
    <n v="35"/>
    <m/>
    <x v="0"/>
    <n v="5"/>
    <n v="117000000"/>
    <s v="PGN"/>
    <n v="2024"/>
    <n v="5"/>
    <n v="117000000"/>
    <n v="10"/>
    <n v="234000000"/>
    <n v="0"/>
    <n v="0"/>
    <n v="0"/>
    <n v="0"/>
    <n v="0"/>
    <n v="0"/>
  </r>
  <r>
    <x v="0"/>
    <n v="1"/>
    <s v="A-15491-1"/>
    <s v="Rural"/>
    <s v="Pendiente"/>
    <n v="2024"/>
    <s v="Fiduciara Agraria"/>
    <s v="15"/>
    <n v="15491"/>
    <x v="14"/>
    <x v="97"/>
    <d v="2024-09-27T00:00:00"/>
    <s v="No"/>
    <m/>
    <n v="35"/>
    <m/>
    <x v="0"/>
    <n v="5"/>
    <n v="117000000"/>
    <s v="PGN"/>
    <n v="2024"/>
    <n v="5"/>
    <n v="117000000"/>
    <n v="10"/>
    <n v="234000000"/>
    <n v="0"/>
    <n v="0"/>
    <n v="0"/>
    <n v="0"/>
    <n v="0"/>
    <n v="0"/>
  </r>
  <r>
    <x v="0"/>
    <n v="1"/>
    <s v="A-15494-1"/>
    <s v="Rural"/>
    <s v="Pendiente"/>
    <n v="2024"/>
    <s v="Fiduciara Agraria"/>
    <s v="15"/>
    <n v="15494"/>
    <x v="14"/>
    <x v="98"/>
    <d v="2024-09-27T00:00:00"/>
    <s v="No"/>
    <m/>
    <n v="35"/>
    <m/>
    <x v="0"/>
    <n v="5"/>
    <n v="117000000"/>
    <s v="PGN"/>
    <n v="2024"/>
    <n v="5"/>
    <n v="117000000"/>
    <n v="10"/>
    <n v="234000000"/>
    <n v="0"/>
    <n v="0"/>
    <n v="0"/>
    <n v="0"/>
    <n v="0"/>
    <n v="0"/>
  </r>
  <r>
    <x v="0"/>
    <n v="1"/>
    <s v="A-15325-1"/>
    <s v="Rural"/>
    <s v="Pendiente"/>
    <n v="2024"/>
    <s v="Fiduciara Agraria"/>
    <s v="15"/>
    <n v="15325"/>
    <x v="14"/>
    <x v="99"/>
    <d v="2024-09-27T00:00:00"/>
    <s v="No"/>
    <m/>
    <n v="35"/>
    <m/>
    <x v="0"/>
    <n v="5"/>
    <n v="117000000"/>
    <s v="PGN"/>
    <n v="2024"/>
    <n v="5"/>
    <n v="117000000"/>
    <n v="10"/>
    <n v="234000000"/>
    <n v="0"/>
    <n v="0"/>
    <n v="0"/>
    <n v="0"/>
    <n v="0"/>
    <n v="0"/>
  </r>
  <r>
    <x v="0"/>
    <n v="1"/>
    <s v="A-15798-1"/>
    <s v="Rural"/>
    <s v="Pendiente"/>
    <n v="2024"/>
    <s v="Fiduciara Agraria"/>
    <s v="15"/>
    <n v="15798"/>
    <x v="14"/>
    <x v="100"/>
    <d v="2024-09-27T00:00:00"/>
    <s v="No"/>
    <m/>
    <n v="53"/>
    <m/>
    <x v="0"/>
    <n v="7.5"/>
    <n v="175500000"/>
    <s v="PGN"/>
    <n v="2024"/>
    <n v="7.5"/>
    <n v="175500000"/>
    <n v="15"/>
    <n v="351000000"/>
    <n v="0"/>
    <n v="0"/>
    <n v="0"/>
    <n v="0"/>
    <n v="0"/>
    <n v="0"/>
  </r>
  <r>
    <x v="0"/>
    <n v="1"/>
    <s v="A-15092-1"/>
    <s v="Rural"/>
    <s v="Pendiente"/>
    <n v="2024"/>
    <s v="Fiduciara Agraria"/>
    <s v="15"/>
    <n v="15092"/>
    <x v="14"/>
    <x v="101"/>
    <d v="2024-09-27T00:00:00"/>
    <s v="No"/>
    <m/>
    <n v="53"/>
    <m/>
    <x v="0"/>
    <n v="7.5"/>
    <n v="175500000"/>
    <s v="PGN"/>
    <n v="2024"/>
    <n v="7.5"/>
    <n v="175500000"/>
    <n v="15"/>
    <n v="351000000"/>
    <n v="0"/>
    <n v="0"/>
    <n v="0"/>
    <n v="0"/>
    <n v="0"/>
    <n v="0"/>
  </r>
  <r>
    <x v="0"/>
    <n v="1"/>
    <s v="A-15814-1"/>
    <s v="Rural"/>
    <s v="Pendiente"/>
    <n v="2024"/>
    <s v="Fiduciara Agraria"/>
    <s v="15"/>
    <n v="15814"/>
    <x v="14"/>
    <x v="102"/>
    <d v="2024-09-27T00:00:00"/>
    <s v="No"/>
    <m/>
    <n v="53"/>
    <m/>
    <x v="0"/>
    <n v="7.5"/>
    <n v="175500000"/>
    <s v="PGN"/>
    <n v="2024"/>
    <n v="7.5"/>
    <n v="175500000"/>
    <n v="15"/>
    <n v="351000000"/>
    <n v="0"/>
    <n v="0"/>
    <n v="0"/>
    <n v="0"/>
    <n v="0"/>
    <n v="0"/>
  </r>
  <r>
    <x v="0"/>
    <n v="1"/>
    <s v="A-15232-1"/>
    <s v="Rural"/>
    <s v="Pendiente"/>
    <n v="2024"/>
    <s v="Fiduciara Agraria"/>
    <s v="15"/>
    <n v="15232"/>
    <x v="14"/>
    <x v="103"/>
    <d v="2024-09-27T00:00:00"/>
    <s v="No"/>
    <m/>
    <n v="70"/>
    <m/>
    <x v="0"/>
    <n v="10"/>
    <n v="234000000"/>
    <s v="PGN"/>
    <n v="2024"/>
    <n v="10"/>
    <n v="234000000"/>
    <n v="20"/>
    <n v="468000000"/>
    <n v="0"/>
    <n v="0"/>
    <n v="0"/>
    <n v="0"/>
    <n v="0"/>
    <n v="0"/>
  </r>
  <r>
    <x v="0"/>
    <n v="1"/>
    <s v="A-15442-1"/>
    <s v="Rural"/>
    <s v="Pendiente"/>
    <n v="2024"/>
    <s v="Fiduciara Agraria"/>
    <s v="15"/>
    <n v="15442"/>
    <x v="14"/>
    <x v="104"/>
    <d v="2024-09-27T00:00:00"/>
    <s v="No"/>
    <m/>
    <n v="67"/>
    <m/>
    <x v="0"/>
    <n v="9.5"/>
    <n v="222300000"/>
    <s v="PGN"/>
    <n v="2024"/>
    <n v="9.5"/>
    <n v="222300000"/>
    <n v="19"/>
    <n v="444600000"/>
    <n v="0"/>
    <n v="0"/>
    <n v="0"/>
    <n v="0"/>
    <n v="0"/>
    <n v="0"/>
  </r>
  <r>
    <x v="0"/>
    <n v="1"/>
    <s v="A-15226-1"/>
    <s v="Rural"/>
    <s v="Pendiente"/>
    <n v="2024"/>
    <s v="Fiduciara Agraria"/>
    <s v="15"/>
    <n v="15226"/>
    <x v="14"/>
    <x v="105"/>
    <d v="2024-09-27T00:00:00"/>
    <s v="No"/>
    <m/>
    <n v="70"/>
    <m/>
    <x v="0"/>
    <n v="10"/>
    <n v="234000000"/>
    <s v="PGN"/>
    <n v="2024"/>
    <n v="10"/>
    <n v="234000000"/>
    <n v="20"/>
    <n v="468000000"/>
    <n v="0"/>
    <n v="0"/>
    <n v="0"/>
    <n v="0"/>
    <n v="0"/>
    <n v="0"/>
  </r>
  <r>
    <x v="0"/>
    <n v="1"/>
    <s v="A-15820-1"/>
    <s v="Rural"/>
    <s v="Pendiente"/>
    <n v="2024"/>
    <s v="Fiduciara Agraria"/>
    <s v="15"/>
    <n v="15820"/>
    <x v="14"/>
    <x v="106"/>
    <d v="2024-09-27T00:00:00"/>
    <s v="No"/>
    <m/>
    <n v="70"/>
    <m/>
    <x v="0"/>
    <n v="10"/>
    <n v="234000000"/>
    <s v="PGN"/>
    <n v="2024"/>
    <n v="10"/>
    <n v="234000000"/>
    <n v="20"/>
    <n v="468000000"/>
    <n v="0"/>
    <n v="0"/>
    <n v="0"/>
    <n v="0"/>
    <n v="0"/>
    <n v="0"/>
  </r>
  <r>
    <x v="0"/>
    <n v="1"/>
    <s v="A-15469-1"/>
    <s v="Rural"/>
    <s v="Pendiente"/>
    <n v="2024"/>
    <s v="Fiduciara Agraria"/>
    <s v="15"/>
    <n v="15469"/>
    <x v="14"/>
    <x v="107"/>
    <d v="2024-09-27T00:00:00"/>
    <s v="No"/>
    <m/>
    <n v="35"/>
    <m/>
    <x v="0"/>
    <n v="5"/>
    <n v="117000000"/>
    <s v="PGN"/>
    <n v="2024"/>
    <n v="5"/>
    <n v="117000000"/>
    <n v="10"/>
    <n v="234000000"/>
    <n v="0"/>
    <n v="0"/>
    <n v="0"/>
    <n v="0"/>
    <n v="0"/>
    <n v="0"/>
  </r>
  <r>
    <x v="0"/>
    <n v="1"/>
    <s v="A-20750-1"/>
    <s v="Urbano"/>
    <s v="Pendiente"/>
    <n v="2024"/>
    <s v="Fiduciara Bogota"/>
    <s v="20"/>
    <n v="20750"/>
    <x v="15"/>
    <x v="108"/>
    <d v="2024-09-27T00:00:00"/>
    <s v="Si"/>
    <s v="Sierra Nevada - Perijá"/>
    <n v="315"/>
    <m/>
    <x v="0"/>
    <n v="33.000000000000036"/>
    <n v="514800000.00000048"/>
    <s v="PGN"/>
    <n v="2024"/>
    <n v="56.999999999999964"/>
    <n v="889199999.99999952"/>
    <n v="90"/>
    <n v="1404000000"/>
    <n v="0"/>
    <n v="0"/>
    <n v="0"/>
    <n v="0"/>
    <n v="0"/>
    <n v="0"/>
  </r>
  <r>
    <x v="0"/>
    <n v="1"/>
    <s v="A-20238-1"/>
    <s v="Urbano"/>
    <s v="Pendiente"/>
    <n v="2024"/>
    <s v="Fiduciara Bogota"/>
    <s v="20"/>
    <n v="20238"/>
    <x v="15"/>
    <x v="109"/>
    <d v="2024-09-27T00:00:00"/>
    <s v="No"/>
    <m/>
    <n v="315"/>
    <m/>
    <x v="0"/>
    <n v="33.000000000000036"/>
    <n v="514800000.00000048"/>
    <s v="PGN"/>
    <n v="2024"/>
    <n v="56.999999999999964"/>
    <n v="889199999.99999952"/>
    <n v="90"/>
    <n v="1404000000"/>
    <n v="0"/>
    <n v="0"/>
    <n v="0"/>
    <n v="0"/>
    <n v="0"/>
    <n v="0"/>
  </r>
  <r>
    <x v="0"/>
    <n v="1"/>
    <s v="A-20400-1"/>
    <s v="Urbano"/>
    <s v="Pendiente"/>
    <n v="2024"/>
    <s v="Fiduciara Bogota"/>
    <s v="20"/>
    <n v="20400"/>
    <x v="15"/>
    <x v="110"/>
    <d v="2024-09-27T00:00:00"/>
    <s v="Si"/>
    <s v="Sierra Nevada - Perijá"/>
    <n v="315"/>
    <m/>
    <x v="0"/>
    <n v="33.000000000000036"/>
    <n v="514800000.00000048"/>
    <s v="PGN"/>
    <n v="2024"/>
    <n v="56.999999999999964"/>
    <n v="889199999.99999952"/>
    <n v="90"/>
    <n v="1404000000"/>
    <n v="0"/>
    <n v="0"/>
    <n v="0"/>
    <n v="0"/>
    <n v="0"/>
    <n v="0"/>
  </r>
  <r>
    <x v="0"/>
    <n v="1"/>
    <s v="A-20178-1"/>
    <s v="Urbano"/>
    <s v="Pendiente"/>
    <n v="2024"/>
    <s v="Fiduciara Bogota"/>
    <s v="20"/>
    <n v="20178"/>
    <x v="15"/>
    <x v="111"/>
    <d v="2024-09-27T00:00:00"/>
    <s v="No"/>
    <m/>
    <n v="315"/>
    <m/>
    <x v="0"/>
    <n v="33.000000000000036"/>
    <n v="514800000.00000048"/>
    <s v="PGN"/>
    <n v="2024"/>
    <n v="56.999999999999964"/>
    <n v="889199999.99999952"/>
    <n v="90"/>
    <n v="1404000000"/>
    <n v="0"/>
    <n v="0"/>
    <n v="0"/>
    <n v="0"/>
    <n v="0"/>
    <n v="0"/>
  </r>
  <r>
    <x v="0"/>
    <n v="1"/>
    <s v="A-20383-1"/>
    <s v="Urbano"/>
    <s v="Pendiente"/>
    <n v="2024"/>
    <s v="Fiduciara Bogota"/>
    <s v="20"/>
    <n v="20383"/>
    <x v="15"/>
    <x v="112"/>
    <d v="2024-09-27T00:00:00"/>
    <s v="No"/>
    <m/>
    <n v="315"/>
    <m/>
    <x v="0"/>
    <n v="33.000000000000036"/>
    <n v="514800000.00000048"/>
    <s v="PGN"/>
    <n v="2024"/>
    <n v="56.999999999999964"/>
    <n v="889199999.99999952"/>
    <n v="90"/>
    <n v="1404000000"/>
    <n v="0"/>
    <n v="0"/>
    <n v="0"/>
    <n v="0"/>
    <n v="0"/>
    <n v="0"/>
  </r>
  <r>
    <x v="0"/>
    <n v="1"/>
    <s v="A-20310-1"/>
    <s v="Urbano"/>
    <s v="Pendiente"/>
    <n v="2024"/>
    <s v="Fiduciara Bogota"/>
    <s v="20"/>
    <n v="20310"/>
    <x v="15"/>
    <x v="113"/>
    <d v="2024-09-27T00:00:00"/>
    <s v="No"/>
    <m/>
    <n v="315"/>
    <m/>
    <x v="0"/>
    <n v="33.000000000000036"/>
    <n v="514800000.00000048"/>
    <s v="PGN"/>
    <n v="2024"/>
    <n v="56.999999999999964"/>
    <n v="889199999.99999952"/>
    <n v="90"/>
    <n v="1404000000"/>
    <n v="0"/>
    <n v="0"/>
    <n v="0"/>
    <n v="0"/>
    <n v="0"/>
    <n v="0"/>
  </r>
  <r>
    <x v="0"/>
    <n v="1"/>
    <s v="A-20175-1"/>
    <s v="Rural"/>
    <s v="Pendiente"/>
    <n v="2024"/>
    <s v="Fiduciara Agraria"/>
    <s v="20"/>
    <n v="20175"/>
    <x v="15"/>
    <x v="114"/>
    <d v="2024-09-27T00:00:00"/>
    <s v="No"/>
    <m/>
    <n v="315"/>
    <m/>
    <x v="0"/>
    <n v="33.000000000000036"/>
    <n v="772200000.00000072"/>
    <s v="PGN"/>
    <n v="2024"/>
    <n v="56.999999999999964"/>
    <n v="1333799999.9999993"/>
    <n v="90"/>
    <n v="2106000000"/>
    <n v="0"/>
    <n v="0"/>
    <n v="0"/>
    <n v="0"/>
    <n v="0"/>
    <n v="0"/>
  </r>
  <r>
    <x v="0"/>
    <n v="1"/>
    <s v="A-20032-1"/>
    <s v="Rural"/>
    <s v="Pendiente"/>
    <n v="2024"/>
    <s v="Fiduciara Agraria"/>
    <s v="20"/>
    <n v="20032"/>
    <x v="15"/>
    <x v="115"/>
    <d v="2024-09-27T00:00:00"/>
    <s v="No"/>
    <m/>
    <n v="315"/>
    <m/>
    <x v="0"/>
    <n v="33.000000000000036"/>
    <n v="772200000.00000072"/>
    <s v="PGN"/>
    <n v="2024"/>
    <n v="56.999999999999964"/>
    <n v="1333799999.9999993"/>
    <n v="90"/>
    <n v="2106000000"/>
    <n v="0"/>
    <n v="0"/>
    <n v="0"/>
    <n v="0"/>
    <n v="0"/>
    <n v="0"/>
  </r>
  <r>
    <x v="0"/>
    <n v="1"/>
    <s v="A-20228-1"/>
    <s v="Rural"/>
    <s v="Pendiente"/>
    <n v="2024"/>
    <s v="Fiduciara Agraria"/>
    <s v="20"/>
    <n v="20228"/>
    <x v="15"/>
    <x v="116"/>
    <d v="2024-09-27T00:00:00"/>
    <s v="No"/>
    <m/>
    <n v="315"/>
    <m/>
    <x v="0"/>
    <n v="33.000000000000036"/>
    <n v="772200000.00000072"/>
    <s v="PGN"/>
    <n v="2024"/>
    <n v="56.999999999999964"/>
    <n v="1333799999.9999993"/>
    <n v="90"/>
    <n v="2106000000"/>
    <n v="0"/>
    <n v="0"/>
    <n v="0"/>
    <n v="0"/>
    <n v="0"/>
    <n v="0"/>
  </r>
  <r>
    <x v="0"/>
    <n v="1"/>
    <s v="A-20621-1"/>
    <s v="Rural"/>
    <s v="Pendiente"/>
    <n v="2024"/>
    <s v="Fiduciara Agraria"/>
    <s v="20"/>
    <n v="20621"/>
    <x v="15"/>
    <x v="117"/>
    <d v="2024-09-27T00:00:00"/>
    <s v="Si"/>
    <s v="Sierra Nevada - Perijá"/>
    <n v="315"/>
    <m/>
    <x v="0"/>
    <n v="33.000000000000036"/>
    <n v="772200000.00000072"/>
    <s v="PGN"/>
    <n v="2024"/>
    <n v="56.999999999999964"/>
    <n v="1333799999.9999993"/>
    <n v="90"/>
    <n v="2106000000"/>
    <n v="0"/>
    <n v="0"/>
    <n v="0"/>
    <n v="0"/>
    <n v="0"/>
    <n v="0"/>
  </r>
  <r>
    <x v="0"/>
    <n v="1"/>
    <s v="A-23162-2"/>
    <s v="Urbano"/>
    <s v="Pendiente"/>
    <n v="2024"/>
    <s v="Fiduciara Bogota"/>
    <s v="23"/>
    <n v="23162"/>
    <x v="19"/>
    <x v="118"/>
    <s v="Pendiente"/>
    <s v="No"/>
    <m/>
    <n v="560"/>
    <m/>
    <x v="0"/>
    <n v="112"/>
    <n v="1747200000"/>
    <s v="PGN"/>
    <n v="2024"/>
    <n v="48"/>
    <n v="748800000"/>
    <n v="160"/>
    <n v="2496000000"/>
    <n v="0"/>
    <n v="0"/>
    <n v="0"/>
    <n v="0"/>
    <n v="0"/>
    <n v="0"/>
  </r>
  <r>
    <x v="0"/>
    <n v="1"/>
    <s v="A-23417-2"/>
    <s v="Urbano"/>
    <s v="Pendiente"/>
    <n v="2024"/>
    <s v="Fiduciara Bogota"/>
    <s v="23"/>
    <n v="23417"/>
    <x v="19"/>
    <x v="119"/>
    <s v="Pendiente"/>
    <s v="No"/>
    <m/>
    <n v="560"/>
    <m/>
    <x v="0"/>
    <n v="112"/>
    <n v="1747200000"/>
    <s v="PGN"/>
    <n v="2024"/>
    <n v="48"/>
    <n v="748800000"/>
    <n v="160"/>
    <n v="2496000000"/>
    <n v="0"/>
    <n v="0"/>
    <n v="0"/>
    <n v="0"/>
    <n v="0"/>
    <n v="0"/>
  </r>
  <r>
    <x v="0"/>
    <n v="1"/>
    <s v="A-23660-2"/>
    <s v="Urbano"/>
    <s v="Pendiente"/>
    <n v="2024"/>
    <s v="Fiduciara Bogota"/>
    <s v="23"/>
    <n v="23660"/>
    <x v="19"/>
    <x v="120"/>
    <s v="Pendiente"/>
    <s v="No"/>
    <m/>
    <n v="560"/>
    <m/>
    <x v="0"/>
    <n v="112"/>
    <n v="1747200000"/>
    <s v="PGN"/>
    <n v="2024"/>
    <n v="48"/>
    <n v="748800000"/>
    <n v="160"/>
    <n v="2496000000"/>
    <n v="0"/>
    <n v="0"/>
    <n v="0"/>
    <n v="0"/>
    <n v="0"/>
    <n v="0"/>
  </r>
  <r>
    <x v="0"/>
    <n v="1"/>
    <s v="A-23815-2"/>
    <s v="Urbano"/>
    <s v="Pendiente"/>
    <n v="2024"/>
    <s v="Fiduciara Bogota"/>
    <s v="23"/>
    <n v="23815"/>
    <x v="19"/>
    <x v="121"/>
    <s v="Pendiente"/>
    <s v="No"/>
    <m/>
    <n v="420"/>
    <m/>
    <x v="0"/>
    <n v="84"/>
    <n v="1310400000"/>
    <s v="PGN"/>
    <n v="2024"/>
    <n v="36"/>
    <n v="561600000"/>
    <n v="120"/>
    <n v="1872000000"/>
    <n v="0"/>
    <n v="0"/>
    <n v="0"/>
    <n v="0"/>
    <n v="0"/>
    <n v="0"/>
  </r>
  <r>
    <x v="0"/>
    <n v="1"/>
    <s v="A-23168-2"/>
    <s v="Urbano"/>
    <s v="Pendiente"/>
    <n v="2024"/>
    <s v="Fiduciara Bogota"/>
    <s v="23"/>
    <n v="23168"/>
    <x v="19"/>
    <x v="122"/>
    <s v="Pendiente"/>
    <s v="No"/>
    <m/>
    <n v="420"/>
    <m/>
    <x v="0"/>
    <n v="84"/>
    <n v="1310400000"/>
    <s v="PGN"/>
    <n v="2024"/>
    <n v="36"/>
    <n v="561600000"/>
    <n v="120"/>
    <n v="1872000000"/>
    <n v="0"/>
    <n v="0"/>
    <n v="0"/>
    <n v="0"/>
    <n v="0"/>
    <n v="0"/>
  </r>
  <r>
    <x v="0"/>
    <n v="1"/>
    <s v="A-23162-1"/>
    <s v="Rural"/>
    <s v="Pendiente"/>
    <n v="2024"/>
    <s v="Fiduciara Agraria"/>
    <s v="23"/>
    <n v="23162"/>
    <x v="19"/>
    <x v="118"/>
    <s v="Pendiente"/>
    <s v="No"/>
    <m/>
    <n v="140"/>
    <m/>
    <x v="0"/>
    <n v="28"/>
    <n v="655200000"/>
    <s v="PGN"/>
    <n v="2024"/>
    <n v="12"/>
    <n v="280800000"/>
    <n v="40"/>
    <n v="936000000"/>
    <n v="0"/>
    <n v="0"/>
    <n v="0"/>
    <n v="0"/>
    <n v="0"/>
    <n v="0"/>
  </r>
  <r>
    <x v="0"/>
    <n v="1"/>
    <s v="A-23417-1"/>
    <s v="Rural"/>
    <s v="Pendiente"/>
    <n v="2024"/>
    <s v="Fiduciara Agraria"/>
    <s v="23"/>
    <n v="23417"/>
    <x v="19"/>
    <x v="119"/>
    <s v="Pendiente"/>
    <s v="No"/>
    <m/>
    <n v="140"/>
    <m/>
    <x v="0"/>
    <n v="28"/>
    <n v="655200000"/>
    <s v="PGN"/>
    <n v="2024"/>
    <n v="12"/>
    <n v="280800000"/>
    <n v="40"/>
    <n v="936000000"/>
    <n v="0"/>
    <n v="0"/>
    <n v="0"/>
    <n v="0"/>
    <n v="0"/>
    <n v="0"/>
  </r>
  <r>
    <x v="0"/>
    <n v="1"/>
    <s v="A-23660-1"/>
    <s v="Rural"/>
    <s v="Pendiente"/>
    <n v="2024"/>
    <s v="Fiduciara Agraria"/>
    <s v="23"/>
    <n v="23660"/>
    <x v="19"/>
    <x v="120"/>
    <s v="Pendiente"/>
    <s v="No"/>
    <m/>
    <n v="140"/>
    <m/>
    <x v="0"/>
    <n v="28"/>
    <n v="655200000"/>
    <s v="PGN"/>
    <n v="2024"/>
    <n v="12"/>
    <n v="280800000"/>
    <n v="40"/>
    <n v="936000000"/>
    <n v="0"/>
    <n v="0"/>
    <n v="0"/>
    <n v="0"/>
    <n v="0"/>
    <n v="0"/>
  </r>
  <r>
    <x v="0"/>
    <n v="1"/>
    <s v="A-23815-1"/>
    <s v="Rural"/>
    <s v="Pendiente"/>
    <n v="2024"/>
    <s v="Fiduciara Agraria"/>
    <s v="23"/>
    <n v="23815"/>
    <x v="19"/>
    <x v="121"/>
    <s v="Pendiente"/>
    <s v="No"/>
    <m/>
    <n v="105"/>
    <m/>
    <x v="0"/>
    <n v="21"/>
    <n v="491400000"/>
    <s v="PGN"/>
    <n v="2024"/>
    <n v="9"/>
    <n v="210600000"/>
    <n v="30"/>
    <n v="702000000"/>
    <n v="0"/>
    <n v="0"/>
    <n v="0"/>
    <n v="0"/>
    <n v="0"/>
    <n v="0"/>
  </r>
  <r>
    <x v="0"/>
    <n v="1"/>
    <s v="A-23168-1"/>
    <s v="Rural"/>
    <s v="Pendiente"/>
    <n v="2024"/>
    <s v="Fiduciara Agraria"/>
    <s v="23"/>
    <n v="23168"/>
    <x v="19"/>
    <x v="122"/>
    <s v="Pendiente"/>
    <s v="No"/>
    <m/>
    <n v="105"/>
    <m/>
    <x v="0"/>
    <n v="21"/>
    <n v="491400000"/>
    <s v="PGN"/>
    <n v="2024"/>
    <n v="9"/>
    <n v="210600000"/>
    <n v="30"/>
    <n v="702000000"/>
    <n v="0"/>
    <n v="0"/>
    <n v="0"/>
    <n v="0"/>
    <n v="0"/>
    <n v="0"/>
  </r>
  <r>
    <x v="0"/>
    <n v="1"/>
    <s v="A-25839-1"/>
    <s v="Rural"/>
    <s v="Pendiente"/>
    <n v="2024"/>
    <s v="Fiduciara Agraria"/>
    <s v="25"/>
    <n v="25839"/>
    <x v="25"/>
    <x v="123"/>
    <s v="Pendiente"/>
    <s v="No"/>
    <m/>
    <n v="186"/>
    <m/>
    <x v="0"/>
    <n v="37.1"/>
    <n v="445200000"/>
    <s v="PGN"/>
    <n v="2024"/>
    <n v="15.899999999999999"/>
    <n v="190799999.99999997"/>
    <n v="53"/>
    <n v="636000000"/>
    <n v="0"/>
    <n v="0"/>
    <n v="0"/>
    <n v="0"/>
    <n v="0"/>
    <n v="0"/>
  </r>
  <r>
    <x v="0"/>
    <n v="1"/>
    <s v="A-25281-1"/>
    <s v="Rural"/>
    <s v="Pendiente"/>
    <n v="2024"/>
    <s v="Fiduciara Agraria"/>
    <s v="25"/>
    <n v="25281"/>
    <x v="25"/>
    <x v="124"/>
    <s v="Pendiente"/>
    <s v="No"/>
    <m/>
    <n v="186"/>
    <m/>
    <x v="0"/>
    <n v="37.1"/>
    <n v="445200000"/>
    <s v="PGN"/>
    <n v="2024"/>
    <n v="15.899999999999999"/>
    <n v="190799999.99999997"/>
    <n v="53"/>
    <n v="636000000"/>
    <n v="0"/>
    <n v="0"/>
    <n v="0"/>
    <n v="0"/>
    <n v="0"/>
    <n v="0"/>
  </r>
  <r>
    <x v="0"/>
    <n v="1"/>
    <s v="A-25594-1"/>
    <s v="Rural"/>
    <s v="Pendiente"/>
    <n v="2024"/>
    <s v="Fiduciara Agraria"/>
    <s v="25"/>
    <n v="25594"/>
    <x v="25"/>
    <x v="125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168-1"/>
    <s v="Rural"/>
    <s v="Pendiente"/>
    <n v="2024"/>
    <s v="Fiduciara Agraria"/>
    <s v="25"/>
    <n v="25168"/>
    <x v="25"/>
    <x v="126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580-1"/>
    <s v="Rural"/>
    <s v="Pendiente"/>
    <n v="2024"/>
    <s v="Fiduciara Agraria"/>
    <s v="25"/>
    <n v="25580"/>
    <x v="25"/>
    <x v="127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649-1"/>
    <s v="Rural"/>
    <s v="Pendiente"/>
    <n v="2024"/>
    <s v="Fiduciara Agraria"/>
    <s v="25"/>
    <n v="25649"/>
    <x v="25"/>
    <x v="128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807-1"/>
    <s v="Rural"/>
    <s v="Pendiente"/>
    <n v="2024"/>
    <s v="Fiduciara Agraria"/>
    <s v="25"/>
    <n v="25807"/>
    <x v="25"/>
    <x v="129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851-1"/>
    <s v="Rural"/>
    <s v="Pendiente"/>
    <n v="2024"/>
    <s v="Fiduciara Agraria"/>
    <s v="25"/>
    <n v="25851"/>
    <x v="25"/>
    <x v="130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530-1"/>
    <s v="Rural"/>
    <s v="Pendiente"/>
    <n v="2024"/>
    <s v="Fiduciara Agraria"/>
    <s v="25"/>
    <n v="25530"/>
    <x v="25"/>
    <x v="131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489-1"/>
    <s v="Rural"/>
    <s v="Pendiente"/>
    <n v="2024"/>
    <s v="Fiduciara Agraria"/>
    <s v="25"/>
    <n v="25489"/>
    <x v="25"/>
    <x v="132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178-1"/>
    <s v="Rural"/>
    <s v="Pendiente"/>
    <n v="2024"/>
    <s v="Fiduciara Agraria"/>
    <s v="25"/>
    <n v="25178"/>
    <x v="25"/>
    <x v="133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599-1"/>
    <s v="Rural"/>
    <s v="Pendiente"/>
    <n v="2024"/>
    <s v="Fiduciara Agraria"/>
    <s v="25"/>
    <n v="25599"/>
    <x v="25"/>
    <x v="134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653-1"/>
    <s v="Rural"/>
    <s v="Pendiente"/>
    <n v="2024"/>
    <s v="Fiduciara Agraria"/>
    <s v="25"/>
    <n v="25653"/>
    <x v="25"/>
    <x v="135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898-1"/>
    <s v="Rural"/>
    <s v="Pendiente"/>
    <n v="2024"/>
    <s v="Fiduciara Agraria"/>
    <s v="25"/>
    <n v="25898"/>
    <x v="25"/>
    <x v="136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438-1"/>
    <s v="Rural"/>
    <s v="Pendiente"/>
    <n v="2024"/>
    <s v="Fiduciara Agraria"/>
    <s v="25"/>
    <n v="25438"/>
    <x v="25"/>
    <x v="137"/>
    <s v="Pendiente"/>
    <s v="No"/>
    <m/>
    <n v="182"/>
    <m/>
    <x v="0"/>
    <n v="36.4"/>
    <n v="436800000"/>
    <s v="PGN"/>
    <n v="2024"/>
    <n v="15.6"/>
    <n v="187200000"/>
    <n v="52"/>
    <n v="624000000"/>
    <n v="0"/>
    <n v="0"/>
    <n v="0"/>
    <n v="0"/>
    <n v="0"/>
    <n v="0"/>
  </r>
  <r>
    <x v="0"/>
    <n v="1"/>
    <s v="A-25754-1"/>
    <s v="Urbano"/>
    <s v="Pendiente"/>
    <n v="2024"/>
    <s v="Fiduciara Bogota"/>
    <s v="25"/>
    <n v="25754"/>
    <x v="25"/>
    <x v="138"/>
    <s v="Pendiente"/>
    <s v="No"/>
    <m/>
    <n v="2800"/>
    <m/>
    <x v="0"/>
    <n v="400"/>
    <n v="4800000000"/>
    <s v="PGN"/>
    <n v="2024"/>
    <n v="400"/>
    <n v="4800000000"/>
    <n v="800"/>
    <n v="9600000000"/>
    <n v="0"/>
    <n v="0"/>
    <n v="0"/>
    <n v="0"/>
    <n v="0"/>
    <n v="0"/>
  </r>
  <r>
    <x v="0"/>
    <n v="1"/>
    <s v="A-50577-2"/>
    <s v="Rural"/>
    <s v="Pendiente"/>
    <n v="2024"/>
    <s v="Fiduciara Agraria"/>
    <s v="50"/>
    <n v="50577"/>
    <x v="26"/>
    <x v="139"/>
    <s v="Pendiente"/>
    <s v="Si"/>
    <s v="Macarena - Guaviare"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450-2"/>
    <s v="Rural"/>
    <s v="Pendiente"/>
    <n v="2024"/>
    <s v="Fiduciara Agraria"/>
    <s v="50"/>
    <n v="50450"/>
    <x v="26"/>
    <x v="140"/>
    <s v="Pendiente"/>
    <s v="Si"/>
    <s v="Macarena - Guaviare"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313-2"/>
    <s v="Rural"/>
    <s v="Pendiente"/>
    <n v="2024"/>
    <s v="Fiduciara Agraria"/>
    <s v="50"/>
    <n v="50313"/>
    <x v="26"/>
    <x v="141"/>
    <s v="Pendiente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110-2"/>
    <s v="Rural"/>
    <s v="Pendiente"/>
    <n v="2024"/>
    <s v="Fiduciara Agraria"/>
    <s v="50"/>
    <n v="50110"/>
    <x v="26"/>
    <x v="142"/>
    <s v="Pendiente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287-2"/>
    <s v="Rural"/>
    <s v="Pendiente"/>
    <n v="2024"/>
    <s v="Fiduciara Agraria"/>
    <s v="50"/>
    <n v="50287"/>
    <x v="26"/>
    <x v="143"/>
    <s v="Pendiente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606-2"/>
    <s v="Rural"/>
    <s v="Pendiente"/>
    <n v="2024"/>
    <s v="Fiduciara Agraria"/>
    <s v="50"/>
    <n v="50606"/>
    <x v="26"/>
    <x v="144"/>
    <s v="Pendiente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711-2"/>
    <s v="Rural"/>
    <s v="Pendiente"/>
    <n v="2024"/>
    <s v="Fiduciara Agraria"/>
    <s v="50"/>
    <n v="50711"/>
    <x v="26"/>
    <x v="145"/>
    <s v="Pendiente"/>
    <s v="Si"/>
    <s v="Macarena - Guaviare"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124-2"/>
    <s v="Rural"/>
    <s v="Pendiente"/>
    <n v="2024"/>
    <s v="Fiduciara Agraria"/>
    <s v="50"/>
    <n v="50124"/>
    <x v="26"/>
    <x v="146"/>
    <s v="Pendiente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573-2"/>
    <s v="Rural"/>
    <s v="Pendiente"/>
    <n v="2024"/>
    <s v="Fiduciara Agraria"/>
    <s v="50"/>
    <n v="50573"/>
    <x v="26"/>
    <x v="147"/>
    <s v="Pendiente"/>
    <s v="No"/>
    <m/>
    <n v="70"/>
    <m/>
    <x v="0"/>
    <n v="14"/>
    <n v="327600000"/>
    <s v="PGN"/>
    <n v="2024"/>
    <n v="6"/>
    <n v="140400000"/>
    <n v="20"/>
    <n v="468000000"/>
    <n v="0"/>
    <n v="0"/>
    <n v="0"/>
    <n v="0"/>
    <n v="0"/>
    <n v="0"/>
  </r>
  <r>
    <x v="0"/>
    <n v="1"/>
    <s v="A-50568-2"/>
    <s v="Rural"/>
    <s v="Pendiente"/>
    <n v="2024"/>
    <s v="Fiduciara Agraria"/>
    <s v="50"/>
    <n v="50568"/>
    <x v="26"/>
    <x v="148"/>
    <s v="Pendiente"/>
    <s v="No"/>
    <m/>
    <n v="70"/>
    <m/>
    <x v="0"/>
    <n v="10"/>
    <n v="234000000"/>
    <s v="PGN"/>
    <n v="2024"/>
    <n v="10"/>
    <n v="234000000"/>
    <n v="20"/>
    <n v="468000000"/>
    <n v="0"/>
    <n v="0"/>
    <n v="0"/>
    <n v="0"/>
    <n v="0"/>
    <n v="0"/>
  </r>
  <r>
    <x v="0"/>
    <n v="1"/>
    <s v="A-50577-1"/>
    <s v="Urbano"/>
    <s v="Pendiente"/>
    <n v="2024"/>
    <s v="Fiduciara Bogota"/>
    <s v="50"/>
    <n v="50577"/>
    <x v="26"/>
    <x v="139"/>
    <s v="Pendiente"/>
    <s v="Si"/>
    <s v="Macarena - Guaviare"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450-1"/>
    <s v="Urbano"/>
    <s v="Pendiente"/>
    <n v="2024"/>
    <s v="Fiduciara Bogota"/>
    <s v="50"/>
    <n v="50450"/>
    <x v="26"/>
    <x v="140"/>
    <s v="Pendiente"/>
    <s v="Si"/>
    <s v="Macarena - Guaviare"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313-1"/>
    <s v="Urbano"/>
    <s v="Pendiente"/>
    <n v="2024"/>
    <s v="Fiduciara Bogota"/>
    <s v="50"/>
    <n v="50313"/>
    <x v="26"/>
    <x v="141"/>
    <s v="Pendiente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110-1"/>
    <s v="Urbano"/>
    <s v="Pendiente"/>
    <n v="2024"/>
    <s v="Fiduciara Bogota"/>
    <s v="50"/>
    <n v="50110"/>
    <x v="26"/>
    <x v="142"/>
    <s v="Pendiente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287-1"/>
    <s v="Urbano"/>
    <s v="Pendiente"/>
    <n v="2024"/>
    <s v="Fiduciara Bogota"/>
    <s v="50"/>
    <n v="50287"/>
    <x v="26"/>
    <x v="143"/>
    <s v="Pendiente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606-1"/>
    <s v="Urbano"/>
    <s v="Pendiente"/>
    <n v="2024"/>
    <s v="Fiduciara Bogota"/>
    <s v="50"/>
    <n v="50606"/>
    <x v="26"/>
    <x v="144"/>
    <s v="Pendiente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711-1"/>
    <s v="Urbano"/>
    <s v="Pendiente"/>
    <n v="2024"/>
    <s v="Fiduciara Bogota"/>
    <s v="50"/>
    <n v="50711"/>
    <x v="26"/>
    <x v="145"/>
    <s v="Pendiente"/>
    <s v="Si"/>
    <s v="Macarena - Guaviare"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124-1"/>
    <s v="Urbano"/>
    <s v="Pendiente"/>
    <n v="2024"/>
    <s v="Fiduciara Bogota"/>
    <s v="50"/>
    <n v="50124"/>
    <x v="26"/>
    <x v="146"/>
    <s v="Pendiente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573-1"/>
    <s v="Urbano"/>
    <s v="Pendiente"/>
    <n v="2024"/>
    <s v="Fiduciara Bogota"/>
    <s v="50"/>
    <n v="50573"/>
    <x v="26"/>
    <x v="147"/>
    <s v="Pendiente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0568-1"/>
    <s v="Urbano"/>
    <s v="Pendiente"/>
    <n v="2024"/>
    <s v="Fiduciara Bogota"/>
    <s v="50"/>
    <n v="50568"/>
    <x v="26"/>
    <x v="148"/>
    <s v="Pendiente"/>
    <s v="No"/>
    <m/>
    <n v="245"/>
    <m/>
    <x v="0"/>
    <n v="35"/>
    <n v="546000000"/>
    <s v="PGN"/>
    <n v="2024"/>
    <n v="35"/>
    <n v="546000000"/>
    <n v="70"/>
    <n v="1092000000"/>
    <n v="0"/>
    <n v="0"/>
    <n v="0"/>
    <n v="0"/>
    <n v="0"/>
    <n v="0"/>
  </r>
  <r>
    <x v="0"/>
    <n v="1"/>
    <s v="A-52885-1"/>
    <s v="Rural"/>
    <s v="Pendiente"/>
    <n v="2024"/>
    <s v="Fiduciara Agraria"/>
    <s v="52"/>
    <n v="52885"/>
    <x v="1"/>
    <x v="149"/>
    <d v="2024-09-04T00:00:00"/>
    <s v="No"/>
    <m/>
    <n v="175"/>
    <m/>
    <x v="0"/>
    <n v="35"/>
    <n v="819000000"/>
    <s v="PGN"/>
    <n v="2024"/>
    <n v="15"/>
    <n v="351000000"/>
    <n v="50"/>
    <n v="1170000000"/>
    <n v="0"/>
    <n v="0"/>
    <n v="0"/>
    <n v="0"/>
    <n v="0"/>
    <n v="0"/>
  </r>
  <r>
    <x v="0"/>
    <n v="1"/>
    <s v="A-52788-1"/>
    <s v="Rural"/>
    <s v="Pendiente"/>
    <n v="2024"/>
    <s v="Fiduciara Agraria"/>
    <s v="52"/>
    <n v="52788"/>
    <x v="1"/>
    <x v="150"/>
    <d v="2024-09-04T00:00:00"/>
    <s v="No"/>
    <m/>
    <n v="175"/>
    <m/>
    <x v="0"/>
    <n v="35"/>
    <n v="819000000"/>
    <s v="PGN"/>
    <n v="2024"/>
    <n v="15"/>
    <n v="351000000"/>
    <n v="50"/>
    <n v="1170000000"/>
    <n v="0"/>
    <n v="0"/>
    <n v="0"/>
    <n v="0"/>
    <n v="0"/>
    <n v="0"/>
  </r>
  <r>
    <x v="0"/>
    <n v="1"/>
    <s v="A-52381-1"/>
    <s v="Urbano"/>
    <s v="Pendiente"/>
    <n v="2024"/>
    <s v="Fiduciara Bogota"/>
    <s v="52"/>
    <n v="52381"/>
    <x v="1"/>
    <x v="151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240-1"/>
    <s v="Urbano"/>
    <s v="Pendiente"/>
    <n v="2024"/>
    <s v="Fiduciara Bogota"/>
    <s v="52"/>
    <n v="52240"/>
    <x v="1"/>
    <x v="152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786-1"/>
    <s v="Urbano"/>
    <s v="Pendiente"/>
    <n v="2024"/>
    <s v="Fiduciara Bogota"/>
    <s v="52"/>
    <n v="52786"/>
    <x v="1"/>
    <x v="153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256-1"/>
    <s v="Urbano"/>
    <s v="Pendiente"/>
    <n v="2024"/>
    <s v="Fiduciara Bogota"/>
    <s v="52"/>
    <n v="52256"/>
    <x v="1"/>
    <x v="154"/>
    <d v="2024-09-04T00:00:00"/>
    <s v="Si"/>
    <s v="Alto Patía"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405-1"/>
    <s v="Urbano"/>
    <s v="Pendiente"/>
    <n v="2024"/>
    <s v="Fiduciara Bogota"/>
    <s v="52"/>
    <n v="52405"/>
    <x v="1"/>
    <x v="155"/>
    <d v="2024-09-04T00:00:00"/>
    <s v="Si"/>
    <s v="Alto Patía"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540-1"/>
    <s v="Urbano"/>
    <s v="Pendiente"/>
    <n v="2024"/>
    <s v="Fiduciara Bogota"/>
    <s v="52"/>
    <n v="52540"/>
    <x v="1"/>
    <x v="156"/>
    <d v="2024-09-04T00:00:00"/>
    <s v="Si"/>
    <s v="Alto Patía"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233-1"/>
    <s v="Urbano"/>
    <s v="Pendiente"/>
    <n v="2024"/>
    <s v="Fiduciara Bogota"/>
    <s v="52"/>
    <n v="52233"/>
    <x v="1"/>
    <x v="157"/>
    <d v="2024-09-04T00:00:00"/>
    <s v="Si"/>
    <s v="Alto Patía"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356-1"/>
    <s v="Rural"/>
    <s v="Pendiente"/>
    <n v="2024"/>
    <s v="Fiduciara Agraria"/>
    <s v="52"/>
    <n v="52356"/>
    <x v="1"/>
    <x v="158"/>
    <d v="2024-09-04T00:00:00"/>
    <s v="No"/>
    <m/>
    <n v="175"/>
    <m/>
    <x v="0"/>
    <n v="25"/>
    <n v="585000000"/>
    <s v="PGN"/>
    <n v="2024"/>
    <n v="25"/>
    <n v="585000000"/>
    <n v="50"/>
    <n v="1170000000"/>
    <n v="0"/>
    <n v="0"/>
    <n v="0"/>
    <n v="0"/>
    <n v="0"/>
    <n v="0"/>
  </r>
  <r>
    <x v="0"/>
    <n v="1"/>
    <s v="A-52215-1"/>
    <s v="Urbano"/>
    <s v="Pendiente"/>
    <n v="2024"/>
    <s v="Fiduciara Bogota"/>
    <s v="52"/>
    <n v="52215"/>
    <x v="1"/>
    <x v="159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585-1"/>
    <s v="Urbano"/>
    <s v="Pendiente"/>
    <n v="2024"/>
    <s v="Fiduciara Bogota"/>
    <s v="52"/>
    <n v="52585"/>
    <x v="1"/>
    <x v="160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224-1"/>
    <s v="Urbano"/>
    <s v="Pendiente"/>
    <n v="2024"/>
    <s v="Fiduciara Bogota"/>
    <s v="52"/>
    <n v="52224"/>
    <x v="1"/>
    <x v="161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418-1"/>
    <s v="Urbano"/>
    <s v="Pendiente"/>
    <n v="2024"/>
    <s v="Fiduciara Bogota"/>
    <s v="52"/>
    <n v="52418"/>
    <x v="1"/>
    <x v="162"/>
    <d v="2024-09-04T00:00:00"/>
    <s v="Si"/>
    <s v="Alto Patía"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254-1"/>
    <s v="Urbano"/>
    <s v="Pendiente"/>
    <n v="2024"/>
    <s v="Fiduciara Bogota"/>
    <s v="52"/>
    <n v="52254"/>
    <x v="1"/>
    <x v="163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207-1"/>
    <s v="Urbano"/>
    <s v="Pendiente"/>
    <n v="2024"/>
    <s v="Fiduciara Bogota"/>
    <s v="52"/>
    <n v="52207"/>
    <x v="1"/>
    <x v="164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036-1"/>
    <s v="Urbano"/>
    <s v="Pendiente"/>
    <n v="2024"/>
    <s v="Fiduciara Bogota"/>
    <s v="52"/>
    <n v="52036"/>
    <x v="1"/>
    <x v="165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411-1"/>
    <s v="Urbano"/>
    <s v="Pendiente"/>
    <n v="2024"/>
    <s v="Fiduciara Bogota"/>
    <s v="52"/>
    <n v="52411"/>
    <x v="1"/>
    <x v="166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019-1"/>
    <s v="Urbano"/>
    <s v="Pendiente"/>
    <n v="2024"/>
    <s v="Fiduciara Bogota"/>
    <s v="52"/>
    <n v="52019"/>
    <x v="1"/>
    <x v="167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685-1"/>
    <s v="Urbano"/>
    <s v="Pendiente"/>
    <n v="2024"/>
    <s v="Fiduciara Bogota"/>
    <s v="52"/>
    <n v="52685"/>
    <x v="1"/>
    <x v="128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083-1"/>
    <s v="Urbano"/>
    <s v="Pendiente"/>
    <n v="2024"/>
    <s v="Fiduciara Bogota"/>
    <s v="52"/>
    <n v="52083"/>
    <x v="1"/>
    <x v="168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378-1"/>
    <s v="Urbano"/>
    <s v="Pendiente"/>
    <n v="2024"/>
    <s v="Fiduciara Bogota"/>
    <s v="52"/>
    <n v="52378"/>
    <x v="1"/>
    <x v="169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693-1"/>
    <s v="Urbano"/>
    <s v="Pendiente"/>
    <n v="2024"/>
    <s v="Fiduciara Bogota"/>
    <s v="52"/>
    <n v="52693"/>
    <x v="1"/>
    <x v="170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399-1"/>
    <s v="Urbano"/>
    <s v="Pendiente"/>
    <n v="2024"/>
    <s v="Fiduciara Bogota"/>
    <s v="52"/>
    <n v="52399"/>
    <x v="1"/>
    <x v="171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320-1"/>
    <s v="Urbano"/>
    <s v="Pendiente"/>
    <n v="2024"/>
    <s v="Fiduciara Bogota"/>
    <s v="52"/>
    <n v="52320"/>
    <x v="1"/>
    <x v="172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506-1"/>
    <s v="Urbano"/>
    <s v="Pendiente"/>
    <n v="2024"/>
    <s v="Fiduciara Bogota"/>
    <s v="52"/>
    <n v="52506"/>
    <x v="1"/>
    <x v="173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720-1"/>
    <s v="Urbano"/>
    <s v="Pendiente"/>
    <n v="2024"/>
    <s v="Fiduciara Bogota"/>
    <s v="52"/>
    <n v="52720"/>
    <x v="1"/>
    <x v="174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2678-1"/>
    <s v="Urbano"/>
    <s v="Pendiente"/>
    <n v="2024"/>
    <s v="Fiduciara Bogota"/>
    <s v="52"/>
    <n v="52678"/>
    <x v="1"/>
    <x v="175"/>
    <d v="2024-09-04T00:00:00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4206-2"/>
    <s v="Urbano"/>
    <s v="Pendiente"/>
    <n v="2024"/>
    <s v="Fiduciara Bogota"/>
    <s v="54"/>
    <n v="54206"/>
    <x v="12"/>
    <x v="176"/>
    <d v="2024-10-03T00:00:00"/>
    <s v="Si"/>
    <s v="Catatumbo"/>
    <n v="406"/>
    <m/>
    <x v="0"/>
    <n v="81.2"/>
    <n v="1266720000"/>
    <s v="PGN"/>
    <n v="2024"/>
    <n v="34.799999999999997"/>
    <n v="542880000"/>
    <n v="116"/>
    <n v="1809600000"/>
    <n v="0"/>
    <n v="0"/>
    <n v="0"/>
    <n v="0"/>
    <n v="0"/>
    <n v="0"/>
  </r>
  <r>
    <x v="0"/>
    <n v="1"/>
    <s v="A-54398-2"/>
    <s v="Urbano"/>
    <s v="Pendiente"/>
    <n v="2024"/>
    <s v="Fiduciara Bogota"/>
    <s v="54"/>
    <n v="54398"/>
    <x v="12"/>
    <x v="177"/>
    <d v="2024-10-03T00:00:00"/>
    <s v="No"/>
    <m/>
    <n v="35"/>
    <m/>
    <x v="0"/>
    <n v="7"/>
    <n v="109200000"/>
    <s v="PGN"/>
    <n v="2024"/>
    <n v="3"/>
    <n v="46800000"/>
    <n v="10"/>
    <n v="156000000"/>
    <n v="0"/>
    <n v="0"/>
    <n v="0"/>
    <n v="0"/>
    <n v="0"/>
    <n v="0"/>
  </r>
  <r>
    <x v="0"/>
    <n v="1"/>
    <s v="A-54800-2"/>
    <s v="Urbano"/>
    <s v="Pendiente"/>
    <n v="2024"/>
    <s v="Fiduciara Bogota"/>
    <s v="54"/>
    <n v="54800"/>
    <x v="12"/>
    <x v="178"/>
    <d v="2024-10-03T00:00:00"/>
    <s v="Si"/>
    <s v="Catatumbo"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4720-2"/>
    <s v="Urbano"/>
    <s v="Pendiente"/>
    <n v="2024"/>
    <s v="Fiduciara Bogota"/>
    <s v="54"/>
    <n v="54720"/>
    <x v="12"/>
    <x v="179"/>
    <d v="2024-10-03T00:00:00"/>
    <s v="Si"/>
    <s v="Catatumbo"/>
    <n v="123"/>
    <m/>
    <x v="0"/>
    <n v="24.5"/>
    <n v="382200000"/>
    <s v="PGN"/>
    <n v="2024"/>
    <n v="10.5"/>
    <n v="163800000"/>
    <n v="35"/>
    <n v="546000000"/>
    <n v="0"/>
    <n v="0"/>
    <n v="0"/>
    <n v="0"/>
    <n v="0"/>
    <n v="0"/>
  </r>
  <r>
    <x v="0"/>
    <n v="1"/>
    <s v="A-54518-2"/>
    <s v="Urbano"/>
    <s v="Pendiente"/>
    <n v="2024"/>
    <s v="Fiduciara Bogota"/>
    <s v="54"/>
    <n v="54518"/>
    <x v="12"/>
    <x v="180"/>
    <d v="2024-10-03T00:00:00"/>
    <s v="No"/>
    <m/>
    <n v="315"/>
    <m/>
    <x v="0"/>
    <n v="63"/>
    <n v="982800000"/>
    <s v="PGN"/>
    <n v="2024"/>
    <n v="27"/>
    <n v="421200000"/>
    <n v="90"/>
    <n v="1404000000"/>
    <n v="0"/>
    <n v="0"/>
    <n v="0"/>
    <n v="0"/>
    <n v="0"/>
    <n v="0"/>
  </r>
  <r>
    <x v="0"/>
    <n v="1"/>
    <s v="A-54344-2"/>
    <s v="Urbano"/>
    <s v="Pendiente"/>
    <n v="2024"/>
    <s v="Fiduciara Bogota"/>
    <s v="54"/>
    <n v="54344"/>
    <x v="12"/>
    <x v="181"/>
    <d v="2024-10-03T00:00:00"/>
    <s v="Si"/>
    <s v="Catatumbo"/>
    <n v="175"/>
    <m/>
    <x v="0"/>
    <n v="35"/>
    <n v="546000000"/>
    <s v="PGN"/>
    <n v="2024"/>
    <n v="15"/>
    <n v="234000000"/>
    <n v="50"/>
    <n v="780000000"/>
    <n v="0"/>
    <n v="0"/>
    <n v="0"/>
    <n v="0"/>
    <n v="0"/>
    <n v="0"/>
  </r>
  <r>
    <x v="0"/>
    <n v="1"/>
    <s v="A-54599-1"/>
    <s v="Urbano"/>
    <s v="Pendiente"/>
    <n v="2024"/>
    <s v="Fiduciara Bogota"/>
    <s v="54"/>
    <n v="54599"/>
    <x v="12"/>
    <x v="182"/>
    <d v="2024-10-03T00:00:00"/>
    <s v="No"/>
    <m/>
    <n v="242"/>
    <m/>
    <x v="0"/>
    <n v="48.3"/>
    <n v="753480000"/>
    <s v="PGN"/>
    <n v="2024"/>
    <n v="20.7"/>
    <n v="322920000"/>
    <n v="69"/>
    <n v="1076400000"/>
    <n v="0"/>
    <n v="0"/>
    <n v="0"/>
    <n v="0"/>
    <n v="0"/>
    <n v="0"/>
  </r>
  <r>
    <x v="0"/>
    <n v="1"/>
    <s v="A-54553-1"/>
    <s v="Urbano"/>
    <s v="Pendiente"/>
    <n v="2024"/>
    <s v="Fiduciara Bogota"/>
    <s v="54"/>
    <n v="54553"/>
    <x v="12"/>
    <x v="183"/>
    <d v="2024-10-03T00:00:00"/>
    <s v="No"/>
    <m/>
    <n v="210"/>
    <m/>
    <x v="0"/>
    <n v="42"/>
    <n v="655200000"/>
    <s v="PGN"/>
    <n v="2024"/>
    <n v="18"/>
    <n v="280800000"/>
    <n v="60"/>
    <n v="936000000"/>
    <n v="0"/>
    <n v="0"/>
    <n v="0"/>
    <n v="0"/>
    <n v="0"/>
    <n v="0"/>
  </r>
  <r>
    <x v="0"/>
    <n v="1"/>
    <s v="A-54250-2"/>
    <s v="Urbano"/>
    <s v="Pendiente"/>
    <n v="2024"/>
    <s v="Fiduciara Bogota"/>
    <s v="54"/>
    <n v="54250"/>
    <x v="12"/>
    <x v="184"/>
    <d v="2024-10-03T00:00:00"/>
    <s v="Si"/>
    <s v="Catatumbo"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54003-2"/>
    <s v="Urbano"/>
    <s v="Pendiente"/>
    <n v="2024"/>
    <s v="Fiduciara Bogota"/>
    <s v="54"/>
    <n v="54003"/>
    <x v="12"/>
    <x v="185"/>
    <d v="2024-10-03T00:00:00"/>
    <s v="No"/>
    <m/>
    <n v="245"/>
    <m/>
    <x v="0"/>
    <n v="49"/>
    <n v="764400000"/>
    <s v="PGN"/>
    <n v="2024"/>
    <n v="21"/>
    <n v="327600000"/>
    <n v="70"/>
    <n v="1092000000"/>
    <n v="0"/>
    <n v="0"/>
    <n v="0"/>
    <n v="0"/>
    <n v="0"/>
    <n v="0"/>
  </r>
  <r>
    <x v="0"/>
    <n v="1"/>
    <s v="A-54206-1"/>
    <s v="Rural"/>
    <s v="Pendiente"/>
    <n v="2024"/>
    <s v="Fiduciara Agraria"/>
    <s v="54"/>
    <n v="54206"/>
    <x v="12"/>
    <x v="176"/>
    <d v="2024-10-03T00:00:00"/>
    <s v="Si"/>
    <s v="Catatumbo"/>
    <n v="133"/>
    <m/>
    <x v="0"/>
    <n v="26.6"/>
    <n v="622440000"/>
    <s v="PGN"/>
    <n v="2024"/>
    <n v="11.4"/>
    <n v="266760000.00000003"/>
    <n v="38"/>
    <n v="889200000"/>
    <n v="0"/>
    <n v="0"/>
    <n v="0"/>
    <n v="0"/>
    <n v="0"/>
    <n v="0"/>
  </r>
  <r>
    <x v="0"/>
    <n v="1"/>
    <s v="A-54398-1"/>
    <s v="Rural"/>
    <s v="Pendiente"/>
    <n v="2024"/>
    <s v="Fiduciara Agraria"/>
    <s v="54"/>
    <n v="54398"/>
    <x v="12"/>
    <x v="177"/>
    <d v="2024-10-03T00:00:00"/>
    <s v="No"/>
    <m/>
    <n v="235"/>
    <m/>
    <x v="0"/>
    <n v="46.900000000000006"/>
    <n v="1097460000"/>
    <s v="PGN"/>
    <n v="2024"/>
    <n v="20.099999999999998"/>
    <n v="470339999.99999994"/>
    <n v="67"/>
    <n v="1567800000"/>
    <n v="0"/>
    <n v="0"/>
    <n v="0"/>
    <n v="0"/>
    <n v="0"/>
    <n v="0"/>
  </r>
  <r>
    <x v="0"/>
    <n v="1"/>
    <s v="A-54800-1"/>
    <s v="Rural"/>
    <s v="Pendiente"/>
    <n v="2024"/>
    <s v="Fiduciara Agraria"/>
    <s v="54"/>
    <n v="54800"/>
    <x v="12"/>
    <x v="178"/>
    <d v="2024-10-03T00:00:00"/>
    <s v="Si"/>
    <s v="Catatumbo"/>
    <n v="105"/>
    <m/>
    <x v="0"/>
    <n v="21"/>
    <n v="491400000"/>
    <s v="PGN"/>
    <n v="2024"/>
    <n v="9"/>
    <n v="210600000"/>
    <n v="30"/>
    <n v="702000000"/>
    <n v="0"/>
    <n v="0"/>
    <n v="0"/>
    <n v="0"/>
    <n v="0"/>
    <n v="0"/>
  </r>
  <r>
    <x v="0"/>
    <n v="1"/>
    <s v="A-54720-1"/>
    <s v="Rural"/>
    <s v="Pendiente"/>
    <n v="2024"/>
    <s v="Fiduciara Agraria"/>
    <s v="54"/>
    <n v="54720"/>
    <x v="12"/>
    <x v="179"/>
    <d v="2024-10-03T00:00:00"/>
    <s v="Si"/>
    <s v="Catatumbo"/>
    <n v="53"/>
    <m/>
    <x v="0"/>
    <n v="10.5"/>
    <n v="245700000"/>
    <s v="PGN"/>
    <n v="2024"/>
    <n v="4.5"/>
    <n v="105300000"/>
    <n v="15"/>
    <n v="351000000"/>
    <n v="0"/>
    <n v="0"/>
    <n v="0"/>
    <n v="0"/>
    <n v="0"/>
    <n v="0"/>
  </r>
  <r>
    <x v="0"/>
    <n v="1"/>
    <s v="A-54518-1"/>
    <s v="Rural"/>
    <s v="Pendiente"/>
    <n v="2024"/>
    <s v="Fiduciara Agraria"/>
    <s v="54"/>
    <n v="54518"/>
    <x v="12"/>
    <x v="180"/>
    <d v="2024-10-03T00:00:00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54344-1"/>
    <s v="Rural"/>
    <s v="Pendiente"/>
    <n v="2024"/>
    <s v="Fiduciara Agraria"/>
    <s v="54"/>
    <n v="54344"/>
    <x v="12"/>
    <x v="181"/>
    <d v="2024-10-03T00:00:00"/>
    <s v="Si"/>
    <s v="Catatumbo"/>
    <n v="420"/>
    <m/>
    <x v="0"/>
    <n v="84"/>
    <n v="1965600000"/>
    <s v="PGN"/>
    <n v="2024"/>
    <n v="36"/>
    <n v="842400000"/>
    <n v="120"/>
    <n v="2808000000"/>
    <n v="0"/>
    <n v="0"/>
    <n v="0"/>
    <n v="0"/>
    <n v="0"/>
    <n v="0"/>
  </r>
  <r>
    <x v="0"/>
    <n v="1"/>
    <s v="A-54250-1"/>
    <s v="Rural"/>
    <s v="Pendiente"/>
    <n v="2024"/>
    <s v="Fiduciara Agraria"/>
    <s v="54"/>
    <n v="54250"/>
    <x v="12"/>
    <x v="184"/>
    <d v="2024-10-03T00:00:00"/>
    <s v="Si"/>
    <s v="Catatumbo"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54003-1"/>
    <s v="Rural"/>
    <s v="Pendiente"/>
    <n v="2024"/>
    <s v="Fiduciara Agraria"/>
    <s v="54"/>
    <n v="54003"/>
    <x v="12"/>
    <x v="185"/>
    <d v="2024-10-03T00:00:00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302-2"/>
    <s v="Urbano"/>
    <s v="Pendiente"/>
    <n v="2024"/>
    <s v="Fiduciara Bogota"/>
    <s v="63"/>
    <n v="63302"/>
    <x v="27"/>
    <x v="186"/>
    <s v="Pendiente"/>
    <s v="No"/>
    <m/>
    <n v="70"/>
    <m/>
    <x v="0"/>
    <n v="14"/>
    <n v="218400000"/>
    <s v="PGN"/>
    <n v="2024"/>
    <n v="6"/>
    <n v="93600000"/>
    <n v="20"/>
    <n v="312000000"/>
    <n v="0"/>
    <n v="0"/>
    <n v="0"/>
    <n v="0"/>
    <n v="0"/>
    <n v="0"/>
  </r>
  <r>
    <x v="0"/>
    <n v="1"/>
    <s v="A-63548-2"/>
    <s v="Urbano"/>
    <s v="Pendiente"/>
    <n v="2024"/>
    <s v="Fiduciara Bogota"/>
    <s v="63"/>
    <n v="63548"/>
    <x v="27"/>
    <x v="187"/>
    <s v="Pendiente"/>
    <s v="No"/>
    <m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63111-2"/>
    <s v="Urbano"/>
    <s v="Pendiente"/>
    <n v="2024"/>
    <s v="Fiduciara Bogota"/>
    <s v="63"/>
    <n v="63111"/>
    <x v="27"/>
    <x v="41"/>
    <s v="Pendiente"/>
    <s v="No"/>
    <m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63212-2"/>
    <s v="Urbano"/>
    <s v="Pendiente"/>
    <n v="2024"/>
    <s v="Fiduciara Bogota"/>
    <s v="63"/>
    <n v="63212"/>
    <x v="27"/>
    <x v="159"/>
    <s v="Pendiente"/>
    <s v="No"/>
    <m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63190-2"/>
    <s v="Urbano"/>
    <s v="Pendiente"/>
    <n v="2024"/>
    <s v="Fiduciara Bogota"/>
    <s v="63"/>
    <n v="63190"/>
    <x v="27"/>
    <x v="188"/>
    <s v="Pendiente"/>
    <s v="No"/>
    <m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63272-2"/>
    <s v="Urbano"/>
    <s v="Pendiente"/>
    <n v="2024"/>
    <s v="Fiduciara Bogota"/>
    <s v="63"/>
    <n v="63272"/>
    <x v="27"/>
    <x v="189"/>
    <s v="Pendiente"/>
    <s v="No"/>
    <m/>
    <n v="88"/>
    <m/>
    <x v="0"/>
    <n v="17.5"/>
    <n v="273000000"/>
    <s v="PGN"/>
    <n v="2024"/>
    <n v="7.5"/>
    <n v="117000000"/>
    <n v="25"/>
    <n v="390000000"/>
    <n v="0"/>
    <n v="0"/>
    <n v="0"/>
    <n v="0"/>
    <n v="0"/>
    <n v="0"/>
  </r>
  <r>
    <x v="0"/>
    <n v="1"/>
    <s v="A-63130-2"/>
    <s v="Urbano"/>
    <s v="Pendiente"/>
    <n v="2024"/>
    <s v="Fiduciara Bogota"/>
    <s v="63"/>
    <n v="63130"/>
    <x v="27"/>
    <x v="190"/>
    <s v="Pendiente"/>
    <s v="No"/>
    <m/>
    <n v="105"/>
    <m/>
    <x v="0"/>
    <n v="21"/>
    <n v="327600000"/>
    <s v="PGN"/>
    <n v="2024"/>
    <n v="9"/>
    <n v="140400000"/>
    <n v="30"/>
    <n v="468000000"/>
    <n v="0"/>
    <n v="0"/>
    <n v="0"/>
    <n v="0"/>
    <n v="0"/>
    <n v="0"/>
  </r>
  <r>
    <x v="0"/>
    <n v="1"/>
    <s v="A-63401-2"/>
    <s v="Urbano"/>
    <s v="Pendiente"/>
    <n v="2024"/>
    <s v="Fiduciara Bogota"/>
    <s v="63"/>
    <n v="63401"/>
    <x v="27"/>
    <x v="191"/>
    <s v="Pendiente"/>
    <s v="No"/>
    <m/>
    <n v="140"/>
    <m/>
    <x v="0"/>
    <n v="28"/>
    <n v="436800000"/>
    <s v="PGN"/>
    <n v="2024"/>
    <n v="12"/>
    <n v="187200000"/>
    <n v="40"/>
    <n v="624000000"/>
    <n v="0"/>
    <n v="0"/>
    <n v="0"/>
    <n v="0"/>
    <n v="0"/>
    <n v="0"/>
  </r>
  <r>
    <x v="0"/>
    <n v="1"/>
    <s v="A-63690-2"/>
    <s v="Urbano"/>
    <s v="Pendiente"/>
    <n v="2024"/>
    <s v="Fiduciara Bogota"/>
    <s v="63"/>
    <n v="63690"/>
    <x v="27"/>
    <x v="192"/>
    <s v="Pendiente"/>
    <s v="No"/>
    <m/>
    <n v="123"/>
    <m/>
    <x v="0"/>
    <n v="24.5"/>
    <n v="382200000"/>
    <s v="PGN"/>
    <n v="2024"/>
    <n v="10.5"/>
    <n v="163800000"/>
    <n v="35"/>
    <n v="546000000"/>
    <n v="0"/>
    <n v="0"/>
    <n v="0"/>
    <n v="0"/>
    <n v="0"/>
    <n v="0"/>
  </r>
  <r>
    <x v="0"/>
    <n v="1"/>
    <s v="A-63302-1"/>
    <s v="Rural"/>
    <s v="Pendiente"/>
    <n v="2024"/>
    <s v="Fiduciara Agraria"/>
    <s v="63"/>
    <n v="63302"/>
    <x v="27"/>
    <x v="186"/>
    <s v="Pendiente"/>
    <s v="No"/>
    <m/>
    <n v="53"/>
    <m/>
    <x v="0"/>
    <n v="10.5"/>
    <n v="245700000"/>
    <s v="PGN"/>
    <n v="2024"/>
    <n v="4.5"/>
    <n v="105300000"/>
    <n v="15"/>
    <n v="351000000"/>
    <n v="0"/>
    <n v="0"/>
    <n v="0"/>
    <n v="0"/>
    <n v="0"/>
    <n v="0"/>
  </r>
  <r>
    <x v="0"/>
    <n v="1"/>
    <s v="A-63548-1"/>
    <s v="Rural"/>
    <s v="Pendiente"/>
    <n v="2024"/>
    <s v="Fiduciara Agraria"/>
    <s v="63"/>
    <n v="63548"/>
    <x v="27"/>
    <x v="187"/>
    <s v="Pendiente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111-1"/>
    <s v="Rural"/>
    <s v="Pendiente"/>
    <n v="2024"/>
    <s v="Fiduciara Agraria"/>
    <s v="63"/>
    <n v="63111"/>
    <x v="27"/>
    <x v="41"/>
    <s v="Pendiente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212-1"/>
    <s v="Rural"/>
    <s v="Pendiente"/>
    <n v="2024"/>
    <s v="Fiduciara Agraria"/>
    <s v="63"/>
    <n v="63212"/>
    <x v="27"/>
    <x v="159"/>
    <s v="Pendiente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190-1"/>
    <s v="Rural"/>
    <s v="Pendiente"/>
    <n v="2024"/>
    <s v="Fiduciara Agraria"/>
    <s v="63"/>
    <n v="63190"/>
    <x v="27"/>
    <x v="188"/>
    <s v="Pendiente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272-1"/>
    <s v="Rural"/>
    <s v="Pendiente"/>
    <n v="2024"/>
    <s v="Fiduciara Agraria"/>
    <s v="63"/>
    <n v="63272"/>
    <x v="27"/>
    <x v="189"/>
    <s v="Pendiente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130-1"/>
    <s v="Rural"/>
    <s v="Pendiente"/>
    <n v="2024"/>
    <s v="Fiduciara Agraria"/>
    <s v="63"/>
    <n v="63130"/>
    <x v="27"/>
    <x v="190"/>
    <s v="Pendiente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401-1"/>
    <s v="Rural"/>
    <s v="Pendiente"/>
    <n v="2024"/>
    <s v="Fiduciara Agraria"/>
    <s v="63"/>
    <n v="63401"/>
    <x v="27"/>
    <x v="191"/>
    <s v="Pendiente"/>
    <s v="No"/>
    <m/>
    <n v="35"/>
    <m/>
    <x v="0"/>
    <n v="7"/>
    <n v="163800000"/>
    <s v="PGN"/>
    <n v="2024"/>
    <n v="3"/>
    <n v="70200000"/>
    <n v="10"/>
    <n v="234000000"/>
    <n v="0"/>
    <n v="0"/>
    <n v="0"/>
    <n v="0"/>
    <n v="0"/>
    <n v="0"/>
  </r>
  <r>
    <x v="0"/>
    <n v="1"/>
    <s v="A-63690-1"/>
    <s v="Rural"/>
    <s v="Pendiente"/>
    <n v="2024"/>
    <s v="Fiduciara Agraria"/>
    <s v="63"/>
    <n v="63690"/>
    <x v="27"/>
    <x v="192"/>
    <s v="Pendiente"/>
    <s v="No"/>
    <m/>
    <n v="53"/>
    <m/>
    <x v="0"/>
    <n v="10.5"/>
    <n v="245700000"/>
    <s v="PGN"/>
    <n v="2024"/>
    <n v="4.5"/>
    <n v="105300000"/>
    <n v="15"/>
    <n v="351000000"/>
    <n v="0"/>
    <n v="0"/>
    <n v="0"/>
    <n v="0"/>
    <n v="0"/>
    <n v="0"/>
  </r>
  <r>
    <x v="0"/>
    <n v="1"/>
    <s v="A-66001-1"/>
    <s v="Urbano"/>
    <s v="Pendiente"/>
    <n v="2024"/>
    <s v="Fiduciara Bogota"/>
    <s v="66"/>
    <n v="66001"/>
    <x v="28"/>
    <x v="193"/>
    <s v="Pendiente"/>
    <s v="No"/>
    <m/>
    <n v="525"/>
    <m/>
    <x v="0"/>
    <n v="75"/>
    <n v="1170000000"/>
    <s v="PGN"/>
    <n v="2024"/>
    <n v="75"/>
    <n v="1170000000"/>
    <n v="150"/>
    <n v="2340000000"/>
    <n v="0"/>
    <n v="0"/>
    <n v="0"/>
    <n v="0"/>
    <n v="0"/>
    <n v="0"/>
  </r>
  <r>
    <x v="0"/>
    <n v="1"/>
    <s v="A-66170-2"/>
    <s v="Urbano"/>
    <s v="Pendiente"/>
    <n v="2024"/>
    <s v="Fiduciara Bogota"/>
    <s v="66"/>
    <n v="66170"/>
    <x v="28"/>
    <x v="194"/>
    <s v="Pendiente"/>
    <s v="No"/>
    <m/>
    <n v="315"/>
    <m/>
    <x v="0"/>
    <n v="45"/>
    <n v="702000000"/>
    <s v="PGN"/>
    <n v="2024"/>
    <n v="45"/>
    <n v="702000000"/>
    <n v="90"/>
    <n v="1404000000"/>
    <n v="0"/>
    <n v="0"/>
    <n v="0"/>
    <n v="0"/>
    <n v="0"/>
    <n v="0"/>
  </r>
  <r>
    <x v="0"/>
    <n v="1"/>
    <s v="A-66400-2"/>
    <s v="Urbano"/>
    <s v="Pendiente"/>
    <n v="2024"/>
    <s v="Fiduciara Bogota"/>
    <s v="66"/>
    <n v="66400"/>
    <x v="28"/>
    <x v="195"/>
    <s v="Pendiente"/>
    <s v="No"/>
    <m/>
    <n v="315"/>
    <m/>
    <x v="0"/>
    <n v="63"/>
    <n v="982800000"/>
    <s v="PGN"/>
    <n v="2024"/>
    <n v="27"/>
    <n v="421200000"/>
    <n v="90"/>
    <n v="1404000000"/>
    <n v="0"/>
    <n v="0"/>
    <n v="0"/>
    <n v="0"/>
    <n v="0"/>
    <n v="0"/>
  </r>
  <r>
    <x v="0"/>
    <n v="1"/>
    <s v="A-66682-2"/>
    <s v="Urbano"/>
    <s v="Pendiente"/>
    <n v="2024"/>
    <s v="Fiduciara Bogota"/>
    <s v="66"/>
    <n v="66682"/>
    <x v="28"/>
    <x v="196"/>
    <s v="Pendiente"/>
    <s v="No"/>
    <m/>
    <n v="315"/>
    <m/>
    <x v="0"/>
    <n v="45"/>
    <n v="702000000"/>
    <s v="PGN"/>
    <n v="2024"/>
    <n v="45"/>
    <n v="702000000"/>
    <n v="90"/>
    <n v="1404000000"/>
    <n v="0"/>
    <n v="0"/>
    <n v="0"/>
    <n v="0"/>
    <n v="0"/>
    <n v="0"/>
  </r>
  <r>
    <x v="0"/>
    <n v="1"/>
    <s v="A-66170-1"/>
    <s v="Rural"/>
    <s v="Pendiente"/>
    <n v="2024"/>
    <s v="Fiduciara Agraria"/>
    <s v="66"/>
    <n v="66170"/>
    <x v="28"/>
    <x v="194"/>
    <s v="Pendiente"/>
    <s v="No"/>
    <m/>
    <n v="158"/>
    <m/>
    <x v="0"/>
    <n v="22.5"/>
    <n v="526500000"/>
    <s v="PGN"/>
    <n v="2024"/>
    <n v="22.5"/>
    <n v="526500000"/>
    <n v="45"/>
    <n v="1053000000"/>
    <n v="0"/>
    <n v="0"/>
    <n v="0"/>
    <n v="0"/>
    <n v="0"/>
    <n v="0"/>
  </r>
  <r>
    <x v="0"/>
    <n v="1"/>
    <s v="A-66400-1"/>
    <s v="Rural"/>
    <s v="Pendiente"/>
    <n v="2024"/>
    <s v="Fiduciara Agraria"/>
    <s v="66"/>
    <n v="66400"/>
    <x v="28"/>
    <x v="195"/>
    <s v="Pendiente"/>
    <s v="No"/>
    <m/>
    <n v="158"/>
    <m/>
    <x v="0"/>
    <n v="31.5"/>
    <n v="737100000"/>
    <s v="PGN"/>
    <n v="2024"/>
    <n v="13.5"/>
    <n v="315900000"/>
    <n v="45"/>
    <n v="1053000000"/>
    <n v="0"/>
    <n v="0"/>
    <n v="0"/>
    <n v="0"/>
    <n v="0"/>
    <n v="0"/>
  </r>
  <r>
    <x v="0"/>
    <n v="1"/>
    <s v="A-66682-1"/>
    <s v="Rural"/>
    <s v="Pendiente"/>
    <n v="2024"/>
    <s v="Fiduciara Agraria"/>
    <s v="66"/>
    <n v="66682"/>
    <x v="28"/>
    <x v="196"/>
    <s v="Pendiente"/>
    <s v="No"/>
    <m/>
    <n v="158"/>
    <m/>
    <x v="0"/>
    <n v="22.5"/>
    <n v="526500000"/>
    <s v="PGN"/>
    <n v="2024"/>
    <n v="22.5"/>
    <n v="526500000"/>
    <n v="45"/>
    <n v="1053000000"/>
    <n v="0"/>
    <n v="0"/>
    <n v="0"/>
    <n v="0"/>
    <n v="0"/>
    <n v="0"/>
  </r>
  <r>
    <x v="0"/>
    <n v="1"/>
    <s v="A-88001-2"/>
    <s v="Rural"/>
    <s v="Pendiente"/>
    <n v="2024"/>
    <s v="Fiduciara Agraria"/>
    <s v="88"/>
    <n v="88001"/>
    <x v="29"/>
    <x v="197"/>
    <s v="Pendiente"/>
    <s v="No"/>
    <m/>
    <n v="280"/>
    <m/>
    <x v="0"/>
    <n v="56"/>
    <n v="1310400000"/>
    <s v="PGN"/>
    <n v="2024"/>
    <n v="24"/>
    <n v="561600000"/>
    <n v="80"/>
    <n v="1872000000"/>
    <n v="0"/>
    <n v="0"/>
    <n v="0"/>
    <n v="0"/>
    <n v="0"/>
    <n v="0"/>
  </r>
  <r>
    <x v="0"/>
    <n v="1"/>
    <s v="A-88001-1"/>
    <s v="Urbano"/>
    <s v="Pendiente"/>
    <n v="2024"/>
    <s v="Fiduciara Bogota"/>
    <s v="88"/>
    <n v="88001"/>
    <x v="29"/>
    <x v="197"/>
    <s v="Pendiente"/>
    <s v="No"/>
    <m/>
    <n v="140"/>
    <m/>
    <x v="0"/>
    <n v="28"/>
    <n v="436800000"/>
    <s v="PGN"/>
    <n v="2024"/>
    <n v="12"/>
    <n v="187200000"/>
    <n v="40"/>
    <n v="624000000"/>
    <n v="0"/>
    <n v="0"/>
    <n v="0"/>
    <n v="0"/>
    <n v="0"/>
    <n v="0"/>
  </r>
  <r>
    <x v="0"/>
    <n v="1"/>
    <s v="A-68820-2"/>
    <s v="Urbano"/>
    <s v="Pendiente"/>
    <n v="2024"/>
    <s v="Fiduciara Bogota"/>
    <s v="68"/>
    <n v="68820"/>
    <x v="7"/>
    <x v="198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524-2"/>
    <s v="Urbano"/>
    <s v="Pendiente"/>
    <n v="2024"/>
    <s v="Fiduciara Bogota"/>
    <s v="68"/>
    <n v="68524"/>
    <x v="7"/>
    <x v="199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533-2"/>
    <s v="Urbano"/>
    <s v="Pendiente"/>
    <n v="2024"/>
    <s v="Fiduciara Bogota"/>
    <s v="68"/>
    <n v="68533"/>
    <x v="7"/>
    <x v="200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162-2"/>
    <s v="Urbano"/>
    <s v="Pendiente"/>
    <n v="2024"/>
    <s v="Fiduciara Bogota"/>
    <s v="68"/>
    <n v="68162"/>
    <x v="7"/>
    <x v="201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190-2"/>
    <s v="Urbano"/>
    <s v="Pendiente"/>
    <n v="2024"/>
    <s v="Fiduciara Bogota"/>
    <s v="68"/>
    <n v="68190"/>
    <x v="7"/>
    <x v="202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397-2"/>
    <s v="Urbano"/>
    <s v="Pendiente"/>
    <n v="2024"/>
    <s v="Fiduciara Bogota"/>
    <s v="68"/>
    <n v="68397"/>
    <x v="7"/>
    <x v="117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176-2"/>
    <s v="Urbano"/>
    <s v="Pendiente"/>
    <n v="2024"/>
    <s v="Fiduciara Bogota"/>
    <s v="68"/>
    <n v="68176"/>
    <x v="7"/>
    <x v="122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217-2"/>
    <s v="Urbano"/>
    <s v="Pendiente"/>
    <n v="2024"/>
    <s v="Fiduciara Bogota"/>
    <s v="68"/>
    <n v="68217"/>
    <x v="7"/>
    <x v="203"/>
    <d v="2024-09-16T00:00:00"/>
    <s v="No"/>
    <m/>
    <n v="95"/>
    <m/>
    <x v="0"/>
    <n v="18.899999999999999"/>
    <n v="294840000"/>
    <s v="PGN"/>
    <n v="2024"/>
    <n v="8.1"/>
    <n v="126359999.99999999"/>
    <n v="27"/>
    <n v="421200000"/>
    <n v="0"/>
    <n v="0"/>
    <n v="0"/>
    <n v="0"/>
    <n v="0"/>
    <n v="0"/>
  </r>
  <r>
    <x v="0"/>
    <n v="1"/>
    <s v="A-68324-2"/>
    <s v="Urbano"/>
    <s v="Pendiente"/>
    <n v="2024"/>
    <s v="Fiduciara Bogota"/>
    <s v="68"/>
    <n v="68324"/>
    <x v="7"/>
    <x v="204"/>
    <d v="2024-09-16T00:00:00"/>
    <s v="No"/>
    <m/>
    <n v="98"/>
    <m/>
    <x v="0"/>
    <n v="19.600000000000001"/>
    <n v="305760000"/>
    <s v="PGN"/>
    <n v="2024"/>
    <n v="8.4"/>
    <n v="131040000.00000001"/>
    <n v="28"/>
    <n v="436800000"/>
    <n v="0"/>
    <n v="0"/>
    <n v="0"/>
    <n v="0"/>
    <n v="0"/>
    <n v="0"/>
  </r>
  <r>
    <x v="0"/>
    <n v="1"/>
    <s v="A-68573-2"/>
    <s v="Urbano"/>
    <s v="Pendiente"/>
    <n v="2024"/>
    <s v="Fiduciara Bogota"/>
    <s v="68"/>
    <n v="68573"/>
    <x v="7"/>
    <x v="205"/>
    <d v="2024-09-16T00:00:00"/>
    <s v="No"/>
    <m/>
    <n v="98"/>
    <m/>
    <x v="0"/>
    <n v="19.600000000000001"/>
    <n v="305760000"/>
    <s v="PGN"/>
    <n v="2024"/>
    <n v="8.4"/>
    <n v="131040000.00000001"/>
    <n v="28"/>
    <n v="436800000"/>
    <n v="0"/>
    <n v="0"/>
    <n v="0"/>
    <n v="0"/>
    <n v="0"/>
    <n v="0"/>
  </r>
  <r>
    <x v="0"/>
    <n v="1"/>
    <s v="A-68770-2"/>
    <s v="Urbano"/>
    <s v="Pendiente"/>
    <n v="2024"/>
    <s v="Fiduciara Bogota"/>
    <s v="68"/>
    <n v="68770"/>
    <x v="7"/>
    <x v="206"/>
    <d v="2024-09-16T00:00:00"/>
    <s v="No"/>
    <m/>
    <n v="98"/>
    <m/>
    <x v="0"/>
    <n v="19.600000000000001"/>
    <n v="305760000"/>
    <s v="PGN"/>
    <n v="2024"/>
    <n v="8.4"/>
    <n v="131040000.00000001"/>
    <n v="28"/>
    <n v="436800000"/>
    <n v="0"/>
    <n v="0"/>
    <n v="0"/>
    <n v="0"/>
    <n v="0"/>
    <n v="0"/>
  </r>
  <r>
    <x v="0"/>
    <n v="1"/>
    <s v="A-68820-1"/>
    <s v="Rural"/>
    <s v="Pendiente"/>
    <n v="2024"/>
    <s v="Fiduciara Agraria"/>
    <s v="68"/>
    <n v="68820"/>
    <x v="7"/>
    <x v="198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524-1"/>
    <s v="Rural"/>
    <s v="Pendiente"/>
    <n v="2024"/>
    <s v="Fiduciara Agraria"/>
    <s v="68"/>
    <n v="68524"/>
    <x v="7"/>
    <x v="199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533-1"/>
    <s v="Rural"/>
    <s v="Pendiente"/>
    <n v="2024"/>
    <s v="Fiduciara Agraria"/>
    <s v="68"/>
    <n v="68533"/>
    <x v="7"/>
    <x v="200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162-1"/>
    <s v="Rural"/>
    <s v="Pendiente"/>
    <n v="2024"/>
    <s v="Fiduciara Agraria"/>
    <s v="68"/>
    <n v="68162"/>
    <x v="7"/>
    <x v="201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190-1"/>
    <s v="Rural"/>
    <s v="Pendiente"/>
    <n v="2024"/>
    <s v="Fiduciara Agraria"/>
    <s v="68"/>
    <n v="68190"/>
    <x v="7"/>
    <x v="202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397-1"/>
    <s v="Rural"/>
    <s v="Pendiente"/>
    <n v="2024"/>
    <s v="Fiduciara Agraria"/>
    <s v="68"/>
    <n v="68397"/>
    <x v="7"/>
    <x v="117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176-1"/>
    <s v="Rural"/>
    <s v="Pendiente"/>
    <n v="2024"/>
    <s v="Fiduciara Agraria"/>
    <s v="68"/>
    <n v="68176"/>
    <x v="7"/>
    <x v="122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217-1"/>
    <s v="Rural"/>
    <s v="Pendiente"/>
    <n v="2024"/>
    <s v="Fiduciara Agraria"/>
    <s v="68"/>
    <n v="68217"/>
    <x v="7"/>
    <x v="203"/>
    <d v="2024-09-16T00:00:00"/>
    <s v="No"/>
    <m/>
    <n v="81"/>
    <m/>
    <x v="0"/>
    <n v="16.100000000000001"/>
    <n v="376740000"/>
    <s v="PGN"/>
    <n v="2024"/>
    <n v="6.8999999999999995"/>
    <n v="161460000"/>
    <n v="23"/>
    <n v="538200000"/>
    <n v="0"/>
    <n v="0"/>
    <n v="0"/>
    <n v="0"/>
    <n v="0"/>
    <n v="0"/>
  </r>
  <r>
    <x v="0"/>
    <n v="1"/>
    <s v="A-68324-1"/>
    <s v="Rural"/>
    <s v="Pendiente"/>
    <n v="2024"/>
    <s v="Fiduciara Agraria"/>
    <s v="68"/>
    <n v="68324"/>
    <x v="7"/>
    <x v="204"/>
    <d v="2024-09-16T00:00:00"/>
    <s v="No"/>
    <m/>
    <n v="77"/>
    <m/>
    <x v="0"/>
    <n v="15.4"/>
    <n v="360360000"/>
    <s v="PGN"/>
    <n v="2024"/>
    <n v="6.6"/>
    <n v="154440000"/>
    <n v="22"/>
    <n v="514800000"/>
    <n v="0"/>
    <n v="0"/>
    <n v="0"/>
    <n v="0"/>
    <n v="0"/>
    <n v="0"/>
  </r>
  <r>
    <x v="0"/>
    <n v="1"/>
    <s v="A-68573-1"/>
    <s v="Rural"/>
    <s v="Pendiente"/>
    <n v="2024"/>
    <s v="Fiduciara Agraria"/>
    <s v="68"/>
    <n v="68573"/>
    <x v="7"/>
    <x v="205"/>
    <d v="2024-09-16T00:00:00"/>
    <s v="No"/>
    <m/>
    <n v="77"/>
    <m/>
    <x v="0"/>
    <n v="15.4"/>
    <n v="360360000"/>
    <s v="PGN"/>
    <n v="2024"/>
    <n v="6.6"/>
    <n v="154440000"/>
    <n v="22"/>
    <n v="514800000"/>
    <n v="0"/>
    <n v="0"/>
    <n v="0"/>
    <n v="0"/>
    <n v="0"/>
    <n v="0"/>
  </r>
  <r>
    <x v="0"/>
    <n v="1"/>
    <s v="A-68770-1"/>
    <s v="Rural"/>
    <s v="Pendiente"/>
    <n v="2024"/>
    <s v="Fiduciara Agraria"/>
    <s v="68"/>
    <n v="68770"/>
    <x v="7"/>
    <x v="206"/>
    <d v="2024-09-16T00:00:00"/>
    <s v="No"/>
    <m/>
    <n v="77"/>
    <m/>
    <x v="0"/>
    <n v="15.4"/>
    <n v="360360000"/>
    <s v="PGN"/>
    <n v="2024"/>
    <n v="6.6"/>
    <n v="154440000"/>
    <n v="22"/>
    <n v="514800000"/>
    <n v="0"/>
    <n v="0"/>
    <n v="0"/>
    <n v="0"/>
    <n v="0"/>
    <n v="0"/>
  </r>
  <r>
    <x v="0"/>
    <n v="1"/>
    <s v="A-76100-2"/>
    <s v="Urbano"/>
    <s v="Pendiente"/>
    <n v="2024"/>
    <s v="Fiduciara Bogota"/>
    <s v="76"/>
    <n v="76100"/>
    <x v="17"/>
    <x v="73"/>
    <d v="2024-10-16T00:00:00"/>
    <s v="No"/>
    <m/>
    <n v="322"/>
    <m/>
    <x v="0"/>
    <n v="64.400000000000006"/>
    <n v="771662567.20000005"/>
    <s v="PGN"/>
    <n v="2024"/>
    <n v="27.599999999999998"/>
    <n v="330712528.79999995"/>
    <n v="92"/>
    <n v="1102375096"/>
    <n v="0"/>
    <n v="0"/>
    <n v="0"/>
    <n v="0"/>
    <n v="0"/>
    <n v="0"/>
  </r>
  <r>
    <x v="0"/>
    <n v="1"/>
    <s v="A-76109-2"/>
    <s v="Urbano"/>
    <s v="Pendiente"/>
    <n v="2024"/>
    <s v="Fiduciara Bogota"/>
    <s v="76"/>
    <n v="76109"/>
    <x v="17"/>
    <x v="207"/>
    <d v="2024-10-16T00:00:00"/>
    <s v="Si"/>
    <s v="Pacífico Medio"/>
    <n v="284"/>
    <m/>
    <x v="0"/>
    <n v="40.5"/>
    <n v="485284689"/>
    <s v="PGN"/>
    <n v="2024"/>
    <n v="40.5"/>
    <n v="485284689"/>
    <n v="81"/>
    <n v="970569378"/>
    <n v="0"/>
    <n v="0"/>
    <n v="0"/>
    <n v="0"/>
    <n v="0"/>
    <n v="0"/>
  </r>
  <r>
    <x v="0"/>
    <n v="1"/>
    <s v="A-76147-2"/>
    <s v="Urbano"/>
    <s v="Pendiente"/>
    <n v="2024"/>
    <s v="Fiduciara Bogota"/>
    <s v="76"/>
    <n v="76147"/>
    <x v="17"/>
    <x v="208"/>
    <d v="2024-10-16T00:00:00"/>
    <s v="No"/>
    <m/>
    <n v="284"/>
    <m/>
    <x v="0"/>
    <n v="40.5"/>
    <n v="485284689"/>
    <s v="PGN"/>
    <n v="2024"/>
    <n v="40.5"/>
    <n v="485284689"/>
    <n v="81"/>
    <n v="970569378"/>
    <n v="0"/>
    <n v="0"/>
    <n v="0"/>
    <n v="0"/>
    <n v="0"/>
    <n v="0"/>
  </r>
  <r>
    <x v="0"/>
    <n v="1"/>
    <s v="A-76233-2"/>
    <s v="Urbano"/>
    <s v="Pendiente"/>
    <n v="2024"/>
    <s v="Fiduciara Bogota"/>
    <s v="76"/>
    <n v="76233"/>
    <x v="17"/>
    <x v="209"/>
    <d v="2024-10-16T00:00:00"/>
    <s v="No"/>
    <m/>
    <n v="161"/>
    <m/>
    <x v="0"/>
    <n v="32.200000000000003"/>
    <n v="385831283.60000002"/>
    <s v="PGN"/>
    <n v="2024"/>
    <n v="13.799999999999999"/>
    <n v="165356264.39999998"/>
    <n v="46"/>
    <n v="551187548"/>
    <n v="0"/>
    <n v="0"/>
    <n v="0"/>
    <n v="0"/>
    <n v="0"/>
    <n v="0"/>
  </r>
  <r>
    <x v="0"/>
    <n v="1"/>
    <s v="A-76243-2"/>
    <s v="Urbano"/>
    <s v="Pendiente"/>
    <n v="2024"/>
    <s v="Fiduciara Bogota"/>
    <s v="76"/>
    <n v="76243"/>
    <x v="17"/>
    <x v="210"/>
    <d v="2024-10-16T00:00:00"/>
    <s v="No"/>
    <m/>
    <n v="126"/>
    <m/>
    <x v="0"/>
    <n v="25.200000000000003"/>
    <n v="301954917.60000002"/>
    <s v="PGN"/>
    <n v="2024"/>
    <n v="10.799999999999999"/>
    <n v="129409250.39999999"/>
    <n v="36"/>
    <n v="431364168"/>
    <n v="0"/>
    <n v="0"/>
    <n v="0"/>
    <n v="0"/>
    <n v="0"/>
    <n v="0"/>
  </r>
  <r>
    <x v="0"/>
    <n v="1"/>
    <s v="A-76246-2"/>
    <s v="Urbano"/>
    <s v="Pendiente"/>
    <n v="2024"/>
    <s v="Fiduciara Bogota"/>
    <s v="76"/>
    <n v="76246"/>
    <x v="17"/>
    <x v="211"/>
    <d v="2024-10-16T00:00:00"/>
    <s v="No"/>
    <m/>
    <n v="67"/>
    <m/>
    <x v="0"/>
    <n v="13.3"/>
    <n v="159365095.39999998"/>
    <s v="PGN"/>
    <n v="2024"/>
    <n v="5.7"/>
    <n v="68299326.600000009"/>
    <n v="19"/>
    <n v="227664422"/>
    <n v="0"/>
    <n v="0"/>
    <n v="0"/>
    <n v="0"/>
    <n v="0"/>
    <n v="0"/>
  </r>
  <r>
    <x v="0"/>
    <n v="1"/>
    <s v="A-76250-2"/>
    <s v="Urbano"/>
    <s v="Pendiente"/>
    <n v="2024"/>
    <s v="Fiduciara Bogota"/>
    <s v="76"/>
    <n v="76250"/>
    <x v="17"/>
    <x v="212"/>
    <d v="2024-10-16T00:00:00"/>
    <s v="No"/>
    <m/>
    <n v="95"/>
    <m/>
    <x v="0"/>
    <n v="18.899999999999999"/>
    <n v="226466188.19999999"/>
    <s v="PGN"/>
    <n v="2024"/>
    <n v="8.1"/>
    <n v="97056937.799999997"/>
    <n v="27"/>
    <n v="323523126"/>
    <n v="0"/>
    <n v="0"/>
    <n v="0"/>
    <n v="0"/>
    <n v="0"/>
    <n v="0"/>
  </r>
  <r>
    <x v="0"/>
    <n v="1"/>
    <s v="A-76275-2"/>
    <s v="Urbano"/>
    <s v="Pendiente"/>
    <n v="2024"/>
    <s v="Fiduciara Bogota"/>
    <s v="76"/>
    <n v="76275"/>
    <x v="17"/>
    <x v="213"/>
    <d v="2024-10-16T00:00:00"/>
    <s v="Si"/>
    <s v="Alto Patía"/>
    <n v="273"/>
    <m/>
    <x v="0"/>
    <n v="54.6"/>
    <n v="654235654.79999995"/>
    <s v="PGN"/>
    <n v="2024"/>
    <n v="23.4"/>
    <n v="280386709.19999999"/>
    <n v="78"/>
    <n v="934622364"/>
    <n v="0"/>
    <n v="0"/>
    <n v="0"/>
    <n v="0"/>
    <n v="0"/>
    <n v="0"/>
  </r>
  <r>
    <x v="0"/>
    <n v="1"/>
    <s v="A-76520-2"/>
    <s v="Urbano"/>
    <s v="Pendiente"/>
    <n v="2024"/>
    <s v="Fiduciara Bogota"/>
    <s v="76"/>
    <n v="76520"/>
    <x v="17"/>
    <x v="214"/>
    <d v="2024-10-16T00:00:00"/>
    <s v="No"/>
    <m/>
    <n v="284"/>
    <m/>
    <x v="0"/>
    <n v="40.5"/>
    <n v="485284689"/>
    <s v="PGN"/>
    <n v="2024"/>
    <n v="40.5"/>
    <n v="485284689"/>
    <n v="81"/>
    <n v="970569378"/>
    <n v="0"/>
    <n v="0"/>
    <n v="0"/>
    <n v="0"/>
    <n v="0"/>
    <n v="0"/>
  </r>
  <r>
    <x v="0"/>
    <n v="1"/>
    <s v="A-76563-2"/>
    <s v="Urbano"/>
    <s v="Pendiente"/>
    <n v="2024"/>
    <s v="Fiduciara Bogota"/>
    <s v="76"/>
    <n v="76563"/>
    <x v="17"/>
    <x v="215"/>
    <d v="2024-10-16T00:00:00"/>
    <s v="Si"/>
    <s v="Alto Patía"/>
    <n v="126"/>
    <m/>
    <x v="0"/>
    <n v="25.200000000000003"/>
    <n v="301954917.60000002"/>
    <s v="PGN"/>
    <n v="2024"/>
    <n v="10.799999999999999"/>
    <n v="129409250.39999999"/>
    <n v="36"/>
    <n v="431364168"/>
    <n v="0"/>
    <n v="0"/>
    <n v="0"/>
    <n v="0"/>
    <n v="0"/>
    <n v="0"/>
  </r>
  <r>
    <x v="0"/>
    <n v="1"/>
    <s v="A-76622-2"/>
    <s v="Urbano"/>
    <s v="Pendiente"/>
    <n v="2024"/>
    <s v="Fiduciara Bogota"/>
    <s v="76"/>
    <n v="76622"/>
    <x v="17"/>
    <x v="216"/>
    <d v="2024-10-16T00:00:00"/>
    <s v="No"/>
    <m/>
    <n v="217"/>
    <m/>
    <x v="0"/>
    <n v="43.400000000000006"/>
    <n v="520033469.20000005"/>
    <s v="PGN"/>
    <n v="2024"/>
    <n v="18.599999999999998"/>
    <n v="222871486.79999998"/>
    <n v="62"/>
    <n v="742904956"/>
    <n v="0"/>
    <n v="0"/>
    <n v="0"/>
    <n v="0"/>
    <n v="0"/>
    <n v="0"/>
  </r>
  <r>
    <x v="0"/>
    <n v="1"/>
    <s v="A-76834-2"/>
    <s v="Urbano"/>
    <s v="Pendiente"/>
    <n v="2024"/>
    <s v="Fiduciara Bogota"/>
    <s v="76"/>
    <n v="76834"/>
    <x v="17"/>
    <x v="217"/>
    <d v="2024-10-16T00:00:00"/>
    <s v="No"/>
    <m/>
    <n v="284"/>
    <m/>
    <x v="0"/>
    <n v="40.5"/>
    <n v="485284689"/>
    <s v="PGN"/>
    <n v="2024"/>
    <n v="40.5"/>
    <n v="485284689"/>
    <n v="81"/>
    <n v="970569378"/>
    <n v="0"/>
    <n v="0"/>
    <n v="0"/>
    <n v="0"/>
    <n v="0"/>
    <n v="0"/>
  </r>
  <r>
    <x v="0"/>
    <n v="1"/>
    <s v="A-76100-1"/>
    <s v="Rural"/>
    <s v="Pendiente"/>
    <n v="2024"/>
    <s v="Fiduciara Agraria"/>
    <s v="76"/>
    <n v="76100"/>
    <x v="17"/>
    <x v="73"/>
    <d v="2024-10-16T00:00:00"/>
    <s v="No"/>
    <m/>
    <n v="70"/>
    <m/>
    <x v="0"/>
    <n v="14"/>
    <n v="307719216"/>
    <s v="PGN"/>
    <n v="2024"/>
    <n v="6"/>
    <n v="131879664"/>
    <n v="20"/>
    <n v="439598880"/>
    <n v="0"/>
    <n v="0"/>
    <n v="0"/>
    <n v="0"/>
    <n v="0"/>
    <n v="0"/>
  </r>
  <r>
    <x v="0"/>
    <n v="1"/>
    <s v="A-76109-1"/>
    <s v="Rural"/>
    <s v="Pendiente"/>
    <n v="2024"/>
    <s v="Fiduciara Agraria"/>
    <s v="76"/>
    <n v="76109"/>
    <x v="17"/>
    <x v="207"/>
    <d v="2024-10-16T00:00:00"/>
    <s v="Si"/>
    <s v="Pacífico Medio"/>
    <n v="63"/>
    <m/>
    <x v="0"/>
    <n v="9"/>
    <n v="197819496"/>
    <s v="PGN"/>
    <n v="2024"/>
    <n v="9"/>
    <n v="197819496"/>
    <n v="18"/>
    <n v="395638992"/>
    <n v="0"/>
    <n v="0"/>
    <n v="0"/>
    <n v="0"/>
    <n v="0"/>
    <n v="0"/>
  </r>
  <r>
    <x v="0"/>
    <n v="1"/>
    <s v="A-76147-1"/>
    <s v="Rural"/>
    <s v="Pendiente"/>
    <n v="2024"/>
    <s v="Fiduciara Agraria"/>
    <s v="76"/>
    <n v="76147"/>
    <x v="17"/>
    <x v="208"/>
    <d v="2024-10-16T00:00:00"/>
    <s v="No"/>
    <m/>
    <n v="63"/>
    <m/>
    <x v="0"/>
    <n v="9"/>
    <n v="197819496"/>
    <s v="PGN"/>
    <n v="2024"/>
    <n v="9"/>
    <n v="197819496"/>
    <n v="18"/>
    <n v="395638992"/>
    <n v="0"/>
    <n v="0"/>
    <n v="0"/>
    <n v="0"/>
    <n v="0"/>
    <n v="0"/>
  </r>
  <r>
    <x v="0"/>
    <n v="1"/>
    <s v="A-76233-1"/>
    <s v="Rural"/>
    <s v="Pendiente"/>
    <n v="2024"/>
    <s v="Fiduciara Agraria"/>
    <s v="76"/>
    <n v="76233"/>
    <x v="17"/>
    <x v="209"/>
    <d v="2024-10-16T00:00:00"/>
    <s v="No"/>
    <m/>
    <n v="32"/>
    <m/>
    <x v="0"/>
    <n v="6.3000000000000007"/>
    <n v="138473647.19999999"/>
    <s v="PGN"/>
    <n v="2024"/>
    <n v="2.6999999999999997"/>
    <n v="59345848.799999997"/>
    <n v="9"/>
    <n v="197819496"/>
    <n v="0"/>
    <n v="0"/>
    <n v="0"/>
    <n v="0"/>
    <n v="0"/>
    <n v="0"/>
  </r>
  <r>
    <x v="0"/>
    <n v="1"/>
    <s v="A-76243-1"/>
    <s v="Rural"/>
    <s v="Pendiente"/>
    <n v="2024"/>
    <s v="Fiduciara Agraria"/>
    <s v="76"/>
    <n v="76243"/>
    <x v="17"/>
    <x v="210"/>
    <d v="2024-10-16T00:00:00"/>
    <s v="No"/>
    <m/>
    <n v="70"/>
    <m/>
    <x v="0"/>
    <n v="14"/>
    <n v="307719216"/>
    <s v="PGN"/>
    <n v="2024"/>
    <n v="6"/>
    <n v="131879664"/>
    <n v="20"/>
    <n v="439598880"/>
    <n v="0"/>
    <n v="0"/>
    <n v="0"/>
    <n v="0"/>
    <n v="0"/>
    <n v="0"/>
  </r>
  <r>
    <x v="0"/>
    <n v="1"/>
    <s v="A-76246-1"/>
    <s v="Rural"/>
    <s v="Pendiente"/>
    <n v="2024"/>
    <s v="Fiduciara Agraria"/>
    <s v="76"/>
    <n v="76246"/>
    <x v="17"/>
    <x v="211"/>
    <d v="2024-10-16T00:00:00"/>
    <s v="No"/>
    <m/>
    <n v="25"/>
    <m/>
    <x v="0"/>
    <n v="4.9000000000000004"/>
    <n v="107701725.59999999"/>
    <s v="PGN"/>
    <n v="2024"/>
    <n v="2.1"/>
    <n v="46157882.399999999"/>
    <n v="7"/>
    <n v="153859608"/>
    <n v="0"/>
    <n v="0"/>
    <n v="0"/>
    <n v="0"/>
    <n v="0"/>
    <n v="0"/>
  </r>
  <r>
    <x v="0"/>
    <n v="1"/>
    <s v="A-76250-1"/>
    <s v="Rural"/>
    <s v="Pendiente"/>
    <n v="2024"/>
    <s v="Fiduciara Agraria"/>
    <s v="76"/>
    <n v="76250"/>
    <x v="17"/>
    <x v="212"/>
    <d v="2024-10-16T00:00:00"/>
    <s v="No"/>
    <m/>
    <n v="32"/>
    <m/>
    <x v="0"/>
    <n v="6.3000000000000007"/>
    <n v="138473647.19999999"/>
    <s v="PGN"/>
    <n v="2024"/>
    <n v="2.6999999999999997"/>
    <n v="59345848.799999997"/>
    <n v="9"/>
    <n v="197819496"/>
    <n v="0"/>
    <n v="0"/>
    <n v="0"/>
    <n v="0"/>
    <n v="0"/>
    <n v="0"/>
  </r>
  <r>
    <x v="0"/>
    <n v="1"/>
    <s v="A-76275-1"/>
    <s v="Rural"/>
    <s v="Pendiente"/>
    <n v="2024"/>
    <s v="Fiduciara Agraria"/>
    <s v="76"/>
    <n v="76275"/>
    <x v="17"/>
    <x v="213"/>
    <d v="2024-10-16T00:00:00"/>
    <s v="Si"/>
    <s v="Alto Patía"/>
    <n v="84"/>
    <m/>
    <x v="0"/>
    <n v="16.8"/>
    <n v="369263059.20000005"/>
    <s v="PGN"/>
    <n v="2024"/>
    <n v="7.1999999999999993"/>
    <n v="158255596.79999998"/>
    <n v="24"/>
    <n v="527518656"/>
    <n v="0"/>
    <n v="0"/>
    <n v="0"/>
    <n v="0"/>
    <n v="0"/>
    <n v="0"/>
  </r>
  <r>
    <x v="0"/>
    <n v="1"/>
    <s v="A-76520-1"/>
    <s v="Rural"/>
    <s v="Pendiente"/>
    <n v="2024"/>
    <s v="Fiduciara Agraria"/>
    <s v="76"/>
    <n v="76520"/>
    <x v="17"/>
    <x v="214"/>
    <d v="2024-10-16T00:00:00"/>
    <s v="No"/>
    <m/>
    <n v="63"/>
    <m/>
    <x v="0"/>
    <n v="9"/>
    <n v="197819496"/>
    <s v="PGN"/>
    <n v="2024"/>
    <n v="9"/>
    <n v="197819496"/>
    <n v="18"/>
    <n v="395638992"/>
    <n v="0"/>
    <n v="0"/>
    <n v="0"/>
    <n v="0"/>
    <n v="0"/>
    <n v="0"/>
  </r>
  <r>
    <x v="0"/>
    <n v="1"/>
    <s v="A-76563-1"/>
    <s v="Rural"/>
    <s v="Pendiente"/>
    <n v="2024"/>
    <s v="Fiduciara Agraria"/>
    <s v="76"/>
    <n v="76563"/>
    <x v="17"/>
    <x v="215"/>
    <d v="2024-10-16T00:00:00"/>
    <s v="Si"/>
    <s v="Alto Patía"/>
    <n v="14"/>
    <m/>
    <x v="0"/>
    <n v="2.8"/>
    <n v="61543843.200000003"/>
    <s v="PGN"/>
    <n v="2024"/>
    <n v="1.2"/>
    <n v="26375932.800000001"/>
    <n v="4"/>
    <n v="87919776"/>
    <n v="0"/>
    <n v="0"/>
    <n v="0"/>
    <n v="0"/>
    <n v="0"/>
    <n v="0"/>
  </r>
  <r>
    <x v="0"/>
    <n v="1"/>
    <s v="A-76622-1"/>
    <s v="Rural"/>
    <s v="Pendiente"/>
    <n v="2024"/>
    <s v="Fiduciara Agraria"/>
    <s v="76"/>
    <n v="76622"/>
    <x v="17"/>
    <x v="216"/>
    <d v="2024-10-16T00:00:00"/>
    <s v="No"/>
    <m/>
    <n v="53"/>
    <m/>
    <x v="0"/>
    <n v="10.5"/>
    <n v="230789412"/>
    <s v="PGN"/>
    <n v="2024"/>
    <n v="4.5"/>
    <n v="98909748"/>
    <n v="15"/>
    <n v="329699160"/>
    <n v="0"/>
    <n v="0"/>
    <n v="0"/>
    <n v="0"/>
    <n v="0"/>
    <n v="0"/>
  </r>
  <r>
    <x v="0"/>
    <n v="1"/>
    <s v="A-76834-1"/>
    <s v="Rural"/>
    <s v="Pendiente"/>
    <n v="2024"/>
    <s v="Fiduciara Agraria"/>
    <s v="76"/>
    <n v="76834"/>
    <x v="17"/>
    <x v="217"/>
    <d v="2024-10-16T00:00:00"/>
    <s v="No"/>
    <m/>
    <n v="63"/>
    <m/>
    <x v="0"/>
    <n v="9"/>
    <n v="197819496"/>
    <s v="PGN"/>
    <n v="2024"/>
    <n v="9"/>
    <n v="197819496"/>
    <n v="18"/>
    <n v="395638992"/>
    <n v="0"/>
    <n v="0"/>
    <n v="0"/>
    <n v="0"/>
    <n v="0"/>
    <n v="0"/>
  </r>
  <r>
    <x v="0"/>
    <n v="1"/>
    <s v="A-99773-2"/>
    <s v="Urbano"/>
    <s v="Pendiente"/>
    <n v="2024"/>
    <s v="Fiduciara Bogota"/>
    <s v="99"/>
    <n v="99773"/>
    <x v="13"/>
    <x v="218"/>
    <d v="2024-09-23T00:00:00"/>
    <s v="No"/>
    <m/>
    <n v="595"/>
    <m/>
    <x v="0"/>
    <n v="119"/>
    <n v="1856400000"/>
    <s v="PGN"/>
    <n v="2024"/>
    <n v="51"/>
    <n v="795600000"/>
    <n v="170"/>
    <n v="2652000000"/>
    <n v="0"/>
    <n v="0"/>
    <n v="0"/>
    <n v="0"/>
    <n v="0"/>
    <n v="0"/>
  </r>
  <r>
    <x v="0"/>
    <n v="1"/>
    <s v="A-99624-2"/>
    <s v="Urbano"/>
    <s v="Pendiente"/>
    <n v="2024"/>
    <s v="Fiduciara Bogota"/>
    <s v="99"/>
    <n v="99624"/>
    <x v="13"/>
    <x v="219"/>
    <d v="2024-09-23T00:00:00"/>
    <s v="No"/>
    <m/>
    <n v="280"/>
    <m/>
    <x v="0"/>
    <n v="56"/>
    <n v="873600000"/>
    <s v="PGN"/>
    <n v="2024"/>
    <n v="24"/>
    <n v="374400000"/>
    <n v="80"/>
    <n v="1248000000"/>
    <n v="0"/>
    <n v="0"/>
    <n v="0"/>
    <n v="0"/>
    <n v="0"/>
    <n v="0"/>
  </r>
  <r>
    <x v="0"/>
    <n v="1"/>
    <s v="A-99524-2"/>
    <s v="Urbano"/>
    <s v="Pendiente"/>
    <n v="2024"/>
    <s v="Fiduciara Bogota"/>
    <s v="99"/>
    <n v="99524"/>
    <x v="13"/>
    <x v="220"/>
    <d v="2024-09-23T00:00:00"/>
    <s v="No"/>
    <m/>
    <n v="385"/>
    <m/>
    <x v="0"/>
    <n v="77"/>
    <n v="1201200000"/>
    <s v="PGN"/>
    <n v="2024"/>
    <n v="33"/>
    <n v="514800000"/>
    <n v="110"/>
    <n v="1716000000"/>
    <n v="0"/>
    <n v="0"/>
    <n v="0"/>
    <n v="0"/>
    <n v="0"/>
    <n v="0"/>
  </r>
  <r>
    <x v="0"/>
    <n v="1"/>
    <s v="A-99001-2"/>
    <s v="Urbano"/>
    <s v="Pendiente"/>
    <n v="2024"/>
    <s v="Fiduciara Bogota"/>
    <s v="99"/>
    <n v="99001"/>
    <x v="13"/>
    <x v="31"/>
    <d v="2024-09-23T00:00:00"/>
    <s v="No"/>
    <m/>
    <n v="595"/>
    <m/>
    <x v="0"/>
    <n v="119"/>
    <n v="1856400000"/>
    <s v="PGN"/>
    <n v="2024"/>
    <n v="51"/>
    <n v="795600000"/>
    <n v="170"/>
    <n v="2652000000"/>
    <n v="0"/>
    <n v="0"/>
    <n v="0"/>
    <n v="0"/>
    <n v="0"/>
    <n v="0"/>
  </r>
  <r>
    <x v="0"/>
    <n v="1"/>
    <s v="A-99773-1"/>
    <s v="Rural"/>
    <s v="Pendiente"/>
    <n v="2024"/>
    <s v="Fiduciara Agraria"/>
    <s v="99"/>
    <n v="99773"/>
    <x v="13"/>
    <x v="218"/>
    <d v="2024-09-23T00:00:00"/>
    <s v="No"/>
    <m/>
    <n v="385"/>
    <m/>
    <x v="0"/>
    <n v="77"/>
    <n v="1801800000"/>
    <s v="PGN"/>
    <n v="2024"/>
    <n v="33"/>
    <n v="772200000"/>
    <n v="110"/>
    <n v="2574000000"/>
    <n v="0"/>
    <n v="0"/>
    <n v="0"/>
    <n v="0"/>
    <n v="0"/>
    <n v="0"/>
  </r>
  <r>
    <x v="0"/>
    <n v="1"/>
    <s v="A-99624-1"/>
    <s v="Rural"/>
    <s v="Pendiente"/>
    <n v="2024"/>
    <s v="Fiduciara Agraria"/>
    <s v="99"/>
    <n v="99624"/>
    <x v="13"/>
    <x v="219"/>
    <d v="2024-09-23T00:00:00"/>
    <s v="No"/>
    <m/>
    <n v="263"/>
    <m/>
    <x v="0"/>
    <n v="52.5"/>
    <n v="1228500000"/>
    <s v="PGN"/>
    <n v="2024"/>
    <n v="22.5"/>
    <n v="526500000"/>
    <n v="75"/>
    <n v="1755000000"/>
    <n v="0"/>
    <n v="0"/>
    <n v="0"/>
    <n v="0"/>
    <n v="0"/>
    <n v="0"/>
  </r>
  <r>
    <x v="0"/>
    <n v="1"/>
    <s v="A-99524-1"/>
    <s v="Rural"/>
    <s v="Pendiente"/>
    <n v="2024"/>
    <s v="Fiduciara Agraria"/>
    <s v="99"/>
    <n v="99524"/>
    <x v="13"/>
    <x v="220"/>
    <d v="2024-09-23T00:00:00"/>
    <s v="No"/>
    <m/>
    <n v="263"/>
    <m/>
    <x v="0"/>
    <n v="52.5"/>
    <n v="1228500000"/>
    <s v="PGN"/>
    <n v="2024"/>
    <n v="22.5"/>
    <n v="526500000"/>
    <n v="75"/>
    <n v="1755000000"/>
    <n v="0"/>
    <n v="0"/>
    <n v="0"/>
    <n v="0"/>
    <n v="0"/>
    <n v="0"/>
  </r>
  <r>
    <x v="0"/>
    <n v="1"/>
    <s v="A-99001-1"/>
    <s v="Rural"/>
    <s v="Pendiente"/>
    <n v="2024"/>
    <s v="Fiduciara Agraria"/>
    <s v="99"/>
    <n v="99001"/>
    <x v="13"/>
    <x v="31"/>
    <d v="2024-09-23T00:00:00"/>
    <s v="No"/>
    <m/>
    <n v="385"/>
    <m/>
    <x v="0"/>
    <n v="77"/>
    <n v="1801800000"/>
    <s v="PGN"/>
    <n v="2024"/>
    <n v="33"/>
    <n v="772200000"/>
    <n v="110"/>
    <n v="2574000000"/>
    <n v="0"/>
    <n v="0"/>
    <n v="0"/>
    <n v="0"/>
    <n v="0"/>
    <n v="0"/>
  </r>
  <r>
    <x v="0"/>
    <n v="1"/>
    <s v="A-13001-1"/>
    <s v="Urbano"/>
    <s v="Pendiente"/>
    <n v="2024"/>
    <s v="Fiduciara Bogota"/>
    <s v="13"/>
    <n v="13001"/>
    <x v="24"/>
    <x v="221"/>
    <s v="Pendiente"/>
    <s v="No"/>
    <m/>
    <n v="3500"/>
    <m/>
    <x v="0"/>
    <n v="500"/>
    <n v="7800000000"/>
    <s v="PGN"/>
    <n v="2024"/>
    <n v="500"/>
    <n v="7800000000"/>
    <n v="1000"/>
    <n v="15600000000"/>
    <n v="0"/>
    <n v="0"/>
    <n v="0"/>
    <n v="0"/>
    <n v="0"/>
    <n v="0"/>
  </r>
  <r>
    <x v="0"/>
    <n v="1"/>
    <s v="A-73001-1"/>
    <s v="Urbano"/>
    <s v="Pendiente"/>
    <n v="2024"/>
    <s v="Fiduciara Bogota"/>
    <s v="73"/>
    <n v="73001"/>
    <x v="30"/>
    <x v="222"/>
    <s v="Pendiente"/>
    <s v="No"/>
    <m/>
    <n v="1876"/>
    <m/>
    <x v="0"/>
    <n v="268"/>
    <n v="4180800000"/>
    <s v="PGN"/>
    <n v="2024"/>
    <n v="268"/>
    <n v="4180800000"/>
    <n v="536"/>
    <n v="8361600000"/>
    <n v="0"/>
    <n v="0"/>
    <n v="0"/>
    <n v="0"/>
    <n v="0"/>
    <n v="0"/>
  </r>
  <r>
    <x v="0"/>
    <n v="1"/>
    <s v="A-47001-1"/>
    <s v="Urbano"/>
    <s v="Pendiente"/>
    <n v="2024"/>
    <s v="Fiduciara Bogota"/>
    <s v="47"/>
    <n v="47001"/>
    <x v="31"/>
    <x v="223"/>
    <s v="Pendiente"/>
    <s v="Si"/>
    <s v="Sierra Nevada - Perijá"/>
    <n v="1750"/>
    <m/>
    <x v="0"/>
    <n v="250"/>
    <n v="3900000000"/>
    <s v="PGN"/>
    <n v="2024"/>
    <n v="250"/>
    <n v="3900000000"/>
    <n v="500"/>
    <n v="7800000000"/>
    <n v="0"/>
    <n v="0"/>
    <n v="0"/>
    <n v="0"/>
    <n v="0"/>
    <n v="0"/>
  </r>
  <r>
    <x v="0"/>
    <n v="1"/>
    <s v="A-05361-2"/>
    <s v="Urbano"/>
    <s v="026"/>
    <n v="2024"/>
    <s v="Fiduciara Bogota"/>
    <s v="05"/>
    <n v="5361"/>
    <x v="0"/>
    <x v="224"/>
    <d v="2024-08-29T00:00:00"/>
    <s v="Si"/>
    <s v="Bajo Cauca y Nordeste Antioqueño"/>
    <n v="490"/>
    <m/>
    <x v="0"/>
    <n v="94.888888876923119"/>
    <n v="1233555555.3999999"/>
    <s v="PGN"/>
    <n v="2024"/>
    <n v="45.111111123076888"/>
    <n v="586444444.60000014"/>
    <n v="140"/>
    <n v="1820000000"/>
    <n v="0"/>
    <n v="0"/>
    <n v="0"/>
    <n v="0"/>
    <n v="0"/>
    <n v="0"/>
  </r>
  <r>
    <x v="0"/>
    <n v="1"/>
    <s v="A-05150-2"/>
    <s v="Urbano"/>
    <s v="026"/>
    <n v="2024"/>
    <s v="Fiduciara Bogota"/>
    <s v="05"/>
    <n v="5150"/>
    <x v="0"/>
    <x v="225"/>
    <d v="2024-08-29T00:00:00"/>
    <s v="No"/>
    <m/>
    <n v="245"/>
    <m/>
    <x v="0"/>
    <n v="47.444444438461559"/>
    <n v="616777777.69999993"/>
    <s v="PGN"/>
    <n v="2024"/>
    <n v="22.555555561538444"/>
    <n v="293222222.30000007"/>
    <n v="70"/>
    <n v="910000000"/>
    <n v="0"/>
    <n v="0"/>
    <n v="0"/>
    <n v="0"/>
    <n v="0"/>
    <n v="0"/>
  </r>
  <r>
    <x v="0"/>
    <n v="1"/>
    <s v="A-05310-2"/>
    <s v="Urbano"/>
    <s v="026"/>
    <n v="2024"/>
    <s v="Fiduciara Bogota"/>
    <s v="05"/>
    <n v="5310"/>
    <x v="0"/>
    <x v="226"/>
    <d v="2024-08-29T00:00:00"/>
    <s v="No"/>
    <m/>
    <n v="245"/>
    <m/>
    <x v="0"/>
    <n v="47.444444438461559"/>
    <n v="616777777.69999993"/>
    <s v="PGN"/>
    <n v="2024"/>
    <n v="22.555555561538444"/>
    <n v="293222222.30000007"/>
    <n v="70"/>
    <n v="910000000"/>
    <n v="0"/>
    <n v="0"/>
    <n v="0"/>
    <n v="0"/>
    <n v="0"/>
    <n v="0"/>
  </r>
  <r>
    <x v="0"/>
    <n v="1"/>
    <s v="A-05237-2"/>
    <s v="Urbano"/>
    <s v="026"/>
    <n v="2024"/>
    <s v="Fiduciara Bogota"/>
    <s v="05"/>
    <n v="5237"/>
    <x v="0"/>
    <x v="227"/>
    <d v="2024-08-29T00:00:00"/>
    <s v="No"/>
    <m/>
    <n v="147"/>
    <m/>
    <x v="0"/>
    <n v="28.466666663076936"/>
    <n v="370066666.62"/>
    <s v="PGN"/>
    <n v="2024"/>
    <n v="13.533333336923066"/>
    <n v="175933333.38000003"/>
    <n v="42"/>
    <n v="546000000"/>
    <n v="0"/>
    <n v="0"/>
    <n v="0"/>
    <n v="0"/>
    <n v="0"/>
    <n v="0"/>
  </r>
  <r>
    <x v="0"/>
    <n v="1"/>
    <s v="A-05658-2"/>
    <s v="Urbano"/>
    <s v="026"/>
    <n v="2024"/>
    <s v="Fiduciara Bogota"/>
    <s v="05"/>
    <n v="5658"/>
    <x v="0"/>
    <x v="228"/>
    <d v="2024-08-29T00:00:00"/>
    <s v="No"/>
    <m/>
    <n v="137"/>
    <m/>
    <x v="0"/>
    <n v="26.433333330000011"/>
    <n v="343633333.28999996"/>
    <s v="PGN"/>
    <n v="2024"/>
    <n v="12.566666669999989"/>
    <n v="163366666.71000004"/>
    <n v="39"/>
    <n v="507000000"/>
    <n v="0"/>
    <n v="0"/>
    <n v="0"/>
    <n v="0"/>
    <n v="0"/>
    <n v="0"/>
  </r>
  <r>
    <x v="0"/>
    <n v="1"/>
    <s v="A-05045-2"/>
    <s v="Urbano"/>
    <s v="026"/>
    <n v="2024"/>
    <s v="Fiduciara Bogota"/>
    <s v="05"/>
    <n v="5045"/>
    <x v="0"/>
    <x v="229"/>
    <d v="2024-08-29T00:00:00"/>
    <s v="Si"/>
    <s v="Urabá Antioqueño"/>
    <n v="280"/>
    <m/>
    <x v="0"/>
    <n v="54.222222215384633"/>
    <n v="520000000"/>
    <s v="PGN"/>
    <n v="2024"/>
    <n v="25.777777784615363"/>
    <n v="520000000"/>
    <n v="80"/>
    <n v="1040000000"/>
    <n v="0"/>
    <n v="0"/>
    <n v="0"/>
    <n v="0"/>
    <n v="0"/>
    <n v="0"/>
  </r>
  <r>
    <x v="0"/>
    <n v="1"/>
    <s v="A-05674-2"/>
    <s v="Urbano"/>
    <s v="026"/>
    <n v="2024"/>
    <s v="Fiduciara Bogota"/>
    <s v="05"/>
    <n v="5674"/>
    <x v="0"/>
    <x v="230"/>
    <d v="2024-08-29T00:00:00"/>
    <s v="No"/>
    <m/>
    <n v="231"/>
    <m/>
    <x v="0"/>
    <n v="44.733333327692321"/>
    <n v="581533333.25999999"/>
    <s v="PGN"/>
    <n v="2024"/>
    <n v="21.266666672307675"/>
    <n v="276466666.74000007"/>
    <n v="66"/>
    <n v="858000000"/>
    <n v="0"/>
    <n v="0"/>
    <n v="0"/>
    <n v="0"/>
    <n v="0"/>
    <n v="0"/>
  </r>
  <r>
    <x v="0"/>
    <n v="1"/>
    <s v="A-05206-2"/>
    <s v="Urbano"/>
    <s v="026"/>
    <n v="2024"/>
    <s v="Fiduciara Bogota"/>
    <s v="05"/>
    <n v="5206"/>
    <x v="0"/>
    <x v="231"/>
    <d v="2024-08-29T00:00:00"/>
    <s v="No"/>
    <m/>
    <n v="123"/>
    <m/>
    <x v="0"/>
    <n v="23.72222221923078"/>
    <n v="308388888.84999996"/>
    <s v="PGN"/>
    <n v="2024"/>
    <n v="11.277777780769222"/>
    <n v="146611111.15000004"/>
    <n v="35"/>
    <n v="455000000"/>
    <n v="0"/>
    <n v="0"/>
    <n v="0"/>
    <n v="0"/>
    <n v="0"/>
    <n v="0"/>
  </r>
  <r>
    <x v="0"/>
    <n v="1"/>
    <s v="A-05091-2"/>
    <s v="Urbano"/>
    <s v="026"/>
    <n v="2024"/>
    <s v="Fiduciara Bogota"/>
    <s v="05"/>
    <n v="5091"/>
    <x v="0"/>
    <x v="232"/>
    <d v="2024-08-29T00:00:00"/>
    <s v="No"/>
    <m/>
    <n v="245"/>
    <m/>
    <x v="0"/>
    <n v="47.444444438461559"/>
    <n v="616777777.69999993"/>
    <s v="PGN"/>
    <n v="2024"/>
    <n v="22.555555561538444"/>
    <n v="293222222.30000007"/>
    <n v="70"/>
    <n v="910000000"/>
    <n v="0"/>
    <n v="0"/>
    <n v="0"/>
    <n v="0"/>
    <n v="0"/>
    <n v="0"/>
  </r>
  <r>
    <x v="0"/>
    <n v="1"/>
    <s v="A-05467-2"/>
    <s v="Urbano"/>
    <s v="026"/>
    <n v="2024"/>
    <s v="Fiduciara Bogota"/>
    <s v="05"/>
    <n v="5467"/>
    <x v="0"/>
    <x v="233"/>
    <d v="2024-08-29T00:00:00"/>
    <s v="No"/>
    <m/>
    <n v="196"/>
    <m/>
    <x v="0"/>
    <n v="37.955555550769247"/>
    <n v="493422222.15999997"/>
    <s v="PGN"/>
    <n v="2024"/>
    <n v="18.044444449230753"/>
    <n v="234577777.84000006"/>
    <n v="56"/>
    <n v="728000000"/>
    <n v="0"/>
    <n v="0"/>
    <n v="0"/>
    <n v="0"/>
    <n v="0"/>
    <n v="0"/>
  </r>
  <r>
    <x v="0"/>
    <n v="1"/>
    <s v="A-05659-2"/>
    <s v="Urbano"/>
    <s v="026"/>
    <n v="2024"/>
    <s v="Fiduciara Bogota"/>
    <s v="05"/>
    <n v="5659"/>
    <x v="0"/>
    <x v="10"/>
    <d v="2024-08-29T00:00:00"/>
    <s v="No"/>
    <m/>
    <n v="490"/>
    <m/>
    <x v="0"/>
    <n v="94.888888876923119"/>
    <n v="1233555555.3999999"/>
    <s v="PGN"/>
    <n v="2024"/>
    <n v="45.111111123076888"/>
    <n v="586444444.60000014"/>
    <n v="140"/>
    <n v="1820000000"/>
    <n v="0"/>
    <n v="0"/>
    <n v="0"/>
    <n v="0"/>
    <n v="0"/>
    <n v="0"/>
  </r>
  <r>
    <x v="0"/>
    <n v="1"/>
    <s v="A-05665-2"/>
    <s v="Urbano"/>
    <s v="026"/>
    <n v="2024"/>
    <s v="Fiduciara Bogota"/>
    <s v="05"/>
    <n v="5665"/>
    <x v="0"/>
    <x v="234"/>
    <d v="2024-08-29T00:00:00"/>
    <s v="Si"/>
    <s v="Urabá Antioqueño"/>
    <n v="368"/>
    <m/>
    <x v="0"/>
    <n v="71.166666657692332"/>
    <n v="925166666.54999995"/>
    <s v="PGN"/>
    <n v="2024"/>
    <n v="33.833333342307661"/>
    <n v="439833333.45000011"/>
    <n v="105"/>
    <n v="1365000000"/>
    <n v="0"/>
    <n v="0"/>
    <n v="0"/>
    <n v="0"/>
    <n v="0"/>
    <n v="0"/>
  </r>
  <r>
    <x v="0"/>
    <n v="1"/>
    <s v="A-05147-2"/>
    <s v="Urbano"/>
    <s v="026"/>
    <n v="2024"/>
    <s v="Fiduciara Bogota"/>
    <s v="05"/>
    <n v="5147"/>
    <x v="0"/>
    <x v="235"/>
    <d v="2024-08-29T00:00:00"/>
    <s v="Si"/>
    <s v="Urabá Antioqueño"/>
    <n v="245"/>
    <m/>
    <x v="0"/>
    <n v="47.444444438461559"/>
    <n v="616777777.69999993"/>
    <s v="PGN"/>
    <n v="2024"/>
    <n v="22.555555561538444"/>
    <n v="293222222.30000007"/>
    <n v="70"/>
    <n v="910000000"/>
    <n v="0"/>
    <n v="0"/>
    <n v="0"/>
    <n v="0"/>
    <n v="0"/>
    <n v="0"/>
  </r>
  <r>
    <x v="0"/>
    <n v="1"/>
    <s v="A-05873-2"/>
    <s v="Urbano"/>
    <s v="026"/>
    <n v="2024"/>
    <s v="Fiduciara Bogota"/>
    <s v="05"/>
    <n v="5873"/>
    <x v="0"/>
    <x v="236"/>
    <d v="2024-08-29T00:00:00"/>
    <s v="Si"/>
    <s v="Chocó"/>
    <n v="123"/>
    <m/>
    <x v="0"/>
    <n v="23.72222221923078"/>
    <n v="308388888.84999996"/>
    <s v="PGN"/>
    <n v="2024"/>
    <n v="11.277777780769222"/>
    <n v="146611111.15000004"/>
    <n v="35"/>
    <n v="455000000"/>
    <n v="0"/>
    <n v="0"/>
    <n v="0"/>
    <n v="0"/>
    <n v="0"/>
    <n v="0"/>
  </r>
  <r>
    <x v="0"/>
    <n v="1"/>
    <s v="A-05361-1"/>
    <s v="Rural"/>
    <s v="026"/>
    <n v="2024"/>
    <s v="Fiduciara Agraria"/>
    <s v="05"/>
    <n v="5361"/>
    <x v="0"/>
    <x v="224"/>
    <d v="2024-08-29T00:00:00"/>
    <s v="Si"/>
    <s v="Bajo Cauca y Nordeste Antioqueño"/>
    <n v="210"/>
    <m/>
    <x v="0"/>
    <n v="40.666666661538478"/>
    <n v="528666666.5999999"/>
    <s v="PGN"/>
    <n v="2024"/>
    <n v="19.333333338461522"/>
    <n v="251333333.40000007"/>
    <n v="60"/>
    <n v="780000000"/>
    <n v="0"/>
    <n v="0"/>
    <n v="0"/>
    <n v="0"/>
    <n v="0"/>
    <n v="0"/>
  </r>
  <r>
    <x v="0"/>
    <n v="1"/>
    <s v="A-05150-1"/>
    <s v="Rural"/>
    <s v="026"/>
    <n v="2024"/>
    <s v="Fiduciara Agraria"/>
    <s v="05"/>
    <n v="5150"/>
    <x v="0"/>
    <x v="225"/>
    <d v="2024-08-29T00:00:00"/>
    <s v="No"/>
    <m/>
    <n v="105"/>
    <m/>
    <x v="0"/>
    <n v="20.333333330769239"/>
    <n v="264333333.29999995"/>
    <s v="PGN"/>
    <n v="2024"/>
    <n v="9.6666666692307608"/>
    <n v="125666666.70000003"/>
    <n v="30"/>
    <n v="390000000"/>
    <n v="0"/>
    <n v="0"/>
    <n v="0"/>
    <n v="0"/>
    <n v="0"/>
    <n v="0"/>
  </r>
  <r>
    <x v="0"/>
    <n v="1"/>
    <s v="A-05310-1"/>
    <s v="Rural"/>
    <s v="026"/>
    <n v="2024"/>
    <s v="Fiduciara Agraria"/>
    <s v="05"/>
    <n v="5310"/>
    <x v="0"/>
    <x v="226"/>
    <d v="2024-08-29T00:00:00"/>
    <s v="No"/>
    <m/>
    <n v="105"/>
    <m/>
    <x v="0"/>
    <n v="20.333333330769239"/>
    <n v="264333333.29999995"/>
    <s v="PGN"/>
    <n v="2024"/>
    <n v="9.6666666692307608"/>
    <n v="125666666.70000003"/>
    <n v="30"/>
    <n v="390000000"/>
    <n v="0"/>
    <n v="0"/>
    <n v="0"/>
    <n v="0"/>
    <n v="0"/>
    <n v="0"/>
  </r>
  <r>
    <x v="0"/>
    <n v="1"/>
    <s v="A-05237-1"/>
    <s v="Rural"/>
    <s v="026"/>
    <n v="2024"/>
    <s v="Fiduciara Agraria"/>
    <s v="05"/>
    <n v="5237"/>
    <x v="0"/>
    <x v="227"/>
    <d v="2024-08-29T00:00:00"/>
    <s v="No"/>
    <m/>
    <n v="63"/>
    <m/>
    <x v="0"/>
    <n v="12.199999998461543"/>
    <n v="158599999.97999999"/>
    <s v="PGN"/>
    <n v="2024"/>
    <n v="5.8000000015384572"/>
    <n v="75400000.020000011"/>
    <n v="18"/>
    <n v="234000000"/>
    <n v="0"/>
    <n v="0"/>
    <n v="0"/>
    <n v="0"/>
    <n v="0"/>
    <n v="0"/>
  </r>
  <r>
    <x v="0"/>
    <n v="1"/>
    <s v="A-05658-1"/>
    <s v="Rural"/>
    <s v="026"/>
    <n v="2024"/>
    <s v="Fiduciara Agraria"/>
    <s v="05"/>
    <n v="5658"/>
    <x v="0"/>
    <x v="228"/>
    <d v="2024-08-29T00:00:00"/>
    <s v="No"/>
    <m/>
    <n v="56"/>
    <m/>
    <x v="0"/>
    <n v="10.844444443076927"/>
    <n v="140977777.75999999"/>
    <s v="PGN"/>
    <n v="2024"/>
    <n v="5.1555555569230727"/>
    <n v="67022222.240000017"/>
    <n v="16"/>
    <n v="208000000"/>
    <n v="0"/>
    <n v="0"/>
    <n v="0"/>
    <n v="0"/>
    <n v="0"/>
    <n v="0"/>
  </r>
  <r>
    <x v="0"/>
    <n v="1"/>
    <s v="A-05045-1"/>
    <s v="Rural"/>
    <s v="026"/>
    <n v="2024"/>
    <s v="Fiduciara Agraria"/>
    <s v="05"/>
    <n v="5045"/>
    <x v="0"/>
    <x v="229"/>
    <d v="2024-08-29T00:00:00"/>
    <s v="Si"/>
    <s v="Urabá Antioqueño"/>
    <n v="123"/>
    <m/>
    <x v="0"/>
    <n v="23.72222221923078"/>
    <n v="227500000"/>
    <s v="PGN"/>
    <n v="2024"/>
    <n v="11.277777780769222"/>
    <n v="227500000"/>
    <n v="35"/>
    <n v="455000000"/>
    <n v="0"/>
    <n v="0"/>
    <n v="0"/>
    <n v="0"/>
    <n v="0"/>
    <n v="0"/>
  </r>
  <r>
    <x v="0"/>
    <n v="1"/>
    <s v="A-05674-1"/>
    <s v="Rural"/>
    <s v="026"/>
    <n v="2024"/>
    <s v="Fiduciara Agraria"/>
    <s v="05"/>
    <n v="5674"/>
    <x v="0"/>
    <x v="230"/>
    <d v="2024-08-29T00:00:00"/>
    <s v="No"/>
    <m/>
    <n v="102"/>
    <m/>
    <x v="0"/>
    <n v="19.65555555307693"/>
    <n v="255522222.18999997"/>
    <s v="PGN"/>
    <n v="2024"/>
    <n v="9.3444444469230685"/>
    <n v="121477777.81000003"/>
    <n v="29"/>
    <n v="377000000"/>
    <n v="0"/>
    <n v="0"/>
    <n v="0"/>
    <n v="0"/>
    <n v="0"/>
    <n v="0"/>
  </r>
  <r>
    <x v="0"/>
    <n v="1"/>
    <s v="A-05206-1"/>
    <s v="Rural"/>
    <s v="026"/>
    <n v="2024"/>
    <s v="Fiduciara Agraria"/>
    <s v="05"/>
    <n v="5206"/>
    <x v="0"/>
    <x v="231"/>
    <d v="2024-08-29T00:00:00"/>
    <s v="No"/>
    <m/>
    <n v="53"/>
    <m/>
    <x v="0"/>
    <n v="10.16666666538462"/>
    <n v="132166666.64999998"/>
    <s v="PGN"/>
    <n v="2024"/>
    <n v="4.8333333346153804"/>
    <n v="62833333.350000016"/>
    <n v="15"/>
    <n v="195000000"/>
    <n v="0"/>
    <n v="0"/>
    <n v="0"/>
    <n v="0"/>
    <n v="0"/>
    <n v="0"/>
  </r>
  <r>
    <x v="0"/>
    <n v="1"/>
    <s v="A-05091-1"/>
    <s v="Rural"/>
    <s v="026"/>
    <n v="2024"/>
    <s v="Fiduciara Agraria"/>
    <s v="05"/>
    <n v="5091"/>
    <x v="0"/>
    <x v="232"/>
    <d v="2024-08-29T00:00:00"/>
    <s v="No"/>
    <m/>
    <n v="105"/>
    <m/>
    <x v="0"/>
    <n v="20.333333330769239"/>
    <n v="264333333.29999995"/>
    <s v="PGN"/>
    <n v="2024"/>
    <n v="9.6666666692307608"/>
    <n v="125666666.70000003"/>
    <n v="30"/>
    <n v="390000000"/>
    <n v="0"/>
    <n v="0"/>
    <n v="0"/>
    <n v="0"/>
    <n v="0"/>
    <n v="0"/>
  </r>
  <r>
    <x v="0"/>
    <n v="1"/>
    <s v="A-05467-1"/>
    <s v="Rural"/>
    <s v="026"/>
    <n v="2024"/>
    <s v="Fiduciara Agraria"/>
    <s v="05"/>
    <n v="5467"/>
    <x v="0"/>
    <x v="233"/>
    <d v="2024-08-29T00:00:00"/>
    <s v="No"/>
    <m/>
    <n v="84"/>
    <m/>
    <x v="0"/>
    <n v="16.266666664615393"/>
    <n v="211466666.63999999"/>
    <s v="PGN"/>
    <n v="2024"/>
    <n v="7.733333335384609"/>
    <n v="100533333.36000001"/>
    <n v="24"/>
    <n v="312000000"/>
    <n v="0"/>
    <n v="0"/>
    <n v="0"/>
    <n v="0"/>
    <n v="0"/>
    <n v="0"/>
  </r>
  <r>
    <x v="0"/>
    <n v="1"/>
    <s v="A-05659-1"/>
    <s v="Rural"/>
    <s v="026"/>
    <n v="2024"/>
    <s v="Fiduciara Agraria"/>
    <s v="05"/>
    <n v="5659"/>
    <x v="0"/>
    <x v="10"/>
    <d v="2024-08-29T00:00:00"/>
    <s v="No"/>
    <m/>
    <n v="210"/>
    <m/>
    <x v="0"/>
    <n v="40.666666661538478"/>
    <n v="528666666.5999999"/>
    <s v="PGN"/>
    <n v="2024"/>
    <n v="19.333333338461522"/>
    <n v="251333333.40000007"/>
    <n v="60"/>
    <n v="780000000"/>
    <n v="0"/>
    <n v="0"/>
    <n v="0"/>
    <n v="0"/>
    <n v="0"/>
    <n v="0"/>
  </r>
  <r>
    <x v="0"/>
    <n v="1"/>
    <s v="A-05665-1"/>
    <s v="Rural"/>
    <s v="026"/>
    <n v="2024"/>
    <s v="Fiduciara Agraria"/>
    <s v="05"/>
    <n v="5665"/>
    <x v="0"/>
    <x v="234"/>
    <d v="2024-08-29T00:00:00"/>
    <s v="Si"/>
    <s v="Urabá Antioqueño"/>
    <n v="158"/>
    <m/>
    <x v="0"/>
    <n v="30.499999996153861"/>
    <n v="396499999.94999993"/>
    <s v="PGN"/>
    <n v="2024"/>
    <n v="14.500000003846141"/>
    <n v="188500000.05000004"/>
    <n v="45"/>
    <n v="585000000"/>
    <n v="0"/>
    <n v="0"/>
    <n v="0"/>
    <n v="0"/>
    <n v="0"/>
    <n v="0"/>
  </r>
  <r>
    <x v="0"/>
    <n v="1"/>
    <s v="A-05147-1"/>
    <s v="Rural"/>
    <s v="026"/>
    <n v="2024"/>
    <s v="Fiduciara Agraria"/>
    <s v="05"/>
    <n v="5147"/>
    <x v="0"/>
    <x v="235"/>
    <d v="2024-08-29T00:00:00"/>
    <s v="Si"/>
    <s v="Urabá Antioqueño"/>
    <n v="105"/>
    <m/>
    <x v="0"/>
    <n v="20.333333330769239"/>
    <n v="264333333.29999995"/>
    <s v="PGN"/>
    <n v="2024"/>
    <n v="9.6666666692307608"/>
    <n v="125666666.70000003"/>
    <n v="30"/>
    <n v="390000000"/>
    <n v="0"/>
    <n v="0"/>
    <n v="0"/>
    <n v="0"/>
    <n v="0"/>
    <n v="0"/>
  </r>
  <r>
    <x v="0"/>
    <n v="1"/>
    <s v="A-05873-1"/>
    <s v="Rural"/>
    <s v="026"/>
    <n v="2024"/>
    <s v="Fiduciara Agraria"/>
    <s v="05"/>
    <n v="5873"/>
    <x v="0"/>
    <x v="236"/>
    <d v="2024-08-29T00:00:00"/>
    <s v="Si"/>
    <s v="Chocó"/>
    <n v="53"/>
    <m/>
    <x v="0"/>
    <n v="10.16666666538462"/>
    <n v="132166666.64999998"/>
    <s v="PGN"/>
    <n v="2024"/>
    <n v="4.8333333346153804"/>
    <n v="62833333.350000016"/>
    <n v="15"/>
    <n v="195000000"/>
    <n v="0"/>
    <n v="0"/>
    <n v="0"/>
    <n v="0"/>
    <n v="0"/>
    <n v="0"/>
  </r>
  <r>
    <x v="1"/>
    <n v="2"/>
    <s v="C-91540-1"/>
    <s v="Rural"/>
    <n v="572"/>
    <n v="2024"/>
    <s v="Fiduciara Agraria"/>
    <s v="91"/>
    <n v="91540"/>
    <x v="6"/>
    <x v="237"/>
    <d v="2024-09-05T00:00:00"/>
    <s v="No"/>
    <m/>
    <n v="182"/>
    <s v="ING NOVAR Constructora S.A.S. UT Ci San Francisco De Loretoyacu"/>
    <x v="1"/>
    <n v="52"/>
    <n v="2028000000"/>
    <s v="PGN"/>
    <n v="2023"/>
    <n v="0"/>
    <n v="0"/>
    <n v="52"/>
    <n v="2028000000"/>
    <n v="0"/>
    <n v="1"/>
    <n v="0"/>
    <n v="0"/>
    <n v="0"/>
    <n v="0"/>
  </r>
  <r>
    <x v="1"/>
    <n v="2"/>
    <s v="C-05021-2"/>
    <s v="Rural"/>
    <n v="572"/>
    <n v="2024"/>
    <s v="Fiduciara Agraria"/>
    <s v="05"/>
    <n v="5021"/>
    <x v="0"/>
    <x v="238"/>
    <d v="2024-09-05T00:00:00"/>
    <s v="No"/>
    <m/>
    <n v="46"/>
    <s v="Ingeniería Y Construcciones Cárdenas Zapata Incocaza"/>
    <x v="2"/>
    <n v="13"/>
    <n v="304200000"/>
    <s v="PGN"/>
    <n v="2023"/>
    <n v="0"/>
    <n v="0"/>
    <n v="13"/>
    <n v="304200000"/>
    <n v="0"/>
    <n v="30"/>
    <n v="0"/>
    <n v="0"/>
    <n v="0"/>
    <n v="0"/>
  </r>
  <r>
    <x v="1"/>
    <n v="2"/>
    <s v="C-05021-1"/>
    <s v="Urbano"/>
    <n v="572"/>
    <n v="2024"/>
    <s v="Fiduciara Bogota"/>
    <s v="05"/>
    <n v="5021"/>
    <x v="0"/>
    <x v="238"/>
    <d v="2024-09-05T00:00:00"/>
    <s v="No"/>
    <m/>
    <n v="140"/>
    <s v="Ingeniería Y Construcciones Cárdenas Zapata Incocaza"/>
    <x v="2"/>
    <n v="40"/>
    <n v="624000000"/>
    <s v="PGN"/>
    <n v="2023"/>
    <n v="0"/>
    <n v="0"/>
    <n v="40"/>
    <n v="624000000"/>
    <n v="0"/>
    <n v="32"/>
    <n v="0"/>
    <n v="0"/>
    <n v="0"/>
    <n v="0"/>
  </r>
  <r>
    <x v="1"/>
    <n v="2"/>
    <s v="C-05045-4"/>
    <s v="Rural"/>
    <n v="572"/>
    <n v="2024"/>
    <s v="Fiduciara Agraria"/>
    <s v="05"/>
    <n v="5045"/>
    <x v="0"/>
    <x v="229"/>
    <d v="2024-09-05T00:00:00"/>
    <s v="Si"/>
    <s v="Urabá Antioqueño"/>
    <n v="46"/>
    <s v="Agroconstrucciones Davelo S.A.S"/>
    <x v="3"/>
    <n v="13"/>
    <n v="304200000"/>
    <s v="PGN"/>
    <n v="2023"/>
    <n v="0"/>
    <n v="0"/>
    <n v="13"/>
    <n v="304200000"/>
    <n v="0"/>
    <n v="44"/>
    <n v="0"/>
    <n v="0"/>
    <n v="0"/>
    <n v="0"/>
  </r>
  <r>
    <x v="1"/>
    <n v="2"/>
    <s v="C-05045-3"/>
    <s v="Urbano"/>
    <n v="572"/>
    <n v="2024"/>
    <s v="Fiduciara Bogota"/>
    <s v="05"/>
    <n v="5045"/>
    <x v="0"/>
    <x v="229"/>
    <d v="2024-09-05T00:00:00"/>
    <s v="Si"/>
    <s v="Urabá Antioqueño"/>
    <n v="140"/>
    <s v="Agroconstrucciones Davelo S.A.S"/>
    <x v="3"/>
    <n v="40"/>
    <n v="624000000"/>
    <s v="PGN"/>
    <n v="2023"/>
    <n v="0"/>
    <n v="0"/>
    <n v="40"/>
    <n v="624000000"/>
    <n v="0"/>
    <n v="32"/>
    <n v="0"/>
    <n v="0"/>
    <n v="0"/>
    <n v="0"/>
  </r>
  <r>
    <x v="1"/>
    <n v="2"/>
    <s v="C-05045-2"/>
    <s v="Urbano"/>
    <n v="572"/>
    <n v="2024"/>
    <s v="Fiduciara Bogota"/>
    <s v="05"/>
    <n v="5045"/>
    <x v="0"/>
    <x v="229"/>
    <d v="2024-09-05T00:00:00"/>
    <s v="Si"/>
    <s v="Urabá Antioqueño"/>
    <n v="182"/>
    <s v="Fundacion Social Semillas De Esperanza Fundeza"/>
    <x v="4"/>
    <n v="52"/>
    <n v="811200000"/>
    <s v="PGN"/>
    <n v="2023"/>
    <n v="0"/>
    <n v="0"/>
    <n v="52"/>
    <n v="811200000"/>
    <n v="0"/>
    <n v="162"/>
    <n v="0"/>
    <n v="0"/>
    <n v="0"/>
    <n v="0"/>
  </r>
  <r>
    <x v="1"/>
    <n v="2"/>
    <s v="C-05045-1"/>
    <s v="Urbano"/>
    <n v="572"/>
    <n v="2024"/>
    <s v="Fiduciara Bogota"/>
    <s v="05"/>
    <n v="5045"/>
    <x v="0"/>
    <x v="229"/>
    <d v="2024-09-05T00:00:00"/>
    <s v="Si"/>
    <s v="Urabá Antioqueño"/>
    <n v="182"/>
    <s v="Fundacion Mujeres Creando Redes De Futuro Funmufut"/>
    <x v="5"/>
    <n v="52"/>
    <n v="811200000"/>
    <s v="PGN"/>
    <n v="2023"/>
    <n v="0"/>
    <n v="0"/>
    <n v="52"/>
    <n v="811200000"/>
    <n v="0"/>
    <n v="31"/>
    <n v="0"/>
    <n v="0"/>
    <n v="0"/>
    <n v="0"/>
  </r>
  <r>
    <x v="1"/>
    <n v="2"/>
    <s v="C-05093-2"/>
    <s v="Urbano"/>
    <n v="572"/>
    <n v="2024"/>
    <s v="Fiduciara Bogota"/>
    <s v="05"/>
    <n v="5093"/>
    <x v="0"/>
    <x v="239"/>
    <d v="2024-09-05T00:00:00"/>
    <s v="No"/>
    <m/>
    <n v="140"/>
    <s v="Inprogercon Sas"/>
    <x v="6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05093-1"/>
    <s v="Rural"/>
    <n v="572"/>
    <n v="2024"/>
    <s v="Fiduciara Agraria"/>
    <s v="05"/>
    <n v="5093"/>
    <x v="0"/>
    <x v="239"/>
    <d v="2024-09-05T00:00:00"/>
    <s v="No"/>
    <m/>
    <n v="46"/>
    <s v="Inprogercon Sas"/>
    <x v="6"/>
    <n v="13"/>
    <n v="304200000"/>
    <s v="PGN"/>
    <n v="2023"/>
    <n v="0"/>
    <n v="0"/>
    <n v="13"/>
    <n v="304200000"/>
    <n v="0"/>
    <n v="38"/>
    <n v="0"/>
    <n v="0"/>
    <n v="0"/>
    <n v="0"/>
  </r>
  <r>
    <x v="1"/>
    <n v="2"/>
    <s v="C-05120-2"/>
    <s v="Urbano"/>
    <n v="1227"/>
    <n v="2023"/>
    <s v="Fiduciara Bogota"/>
    <s v="05"/>
    <n v="5120"/>
    <x v="0"/>
    <x v="240"/>
    <d v="2023-11-15T00:00:00"/>
    <s v="Si"/>
    <s v="Bajo Cauca y Nordeste Antioqueño"/>
    <n v="147"/>
    <s v="Asocodeman"/>
    <x v="7"/>
    <n v="42"/>
    <n v="655200000"/>
    <s v="PGN"/>
    <n v="2023"/>
    <n v="0"/>
    <n v="0"/>
    <n v="42"/>
    <n v="655200000"/>
    <n v="49"/>
    <n v="10"/>
    <n v="0"/>
    <n v="0"/>
    <n v="0"/>
    <n v="0"/>
  </r>
  <r>
    <x v="1"/>
    <n v="2"/>
    <s v="C-05120-1"/>
    <s v="Rural"/>
    <n v="159"/>
    <n v="2024"/>
    <s v="Fiduciara Agraria"/>
    <s v="05"/>
    <n v="5120"/>
    <x v="0"/>
    <x v="240"/>
    <d v="2024-04-04T00:00:00"/>
    <s v="Si"/>
    <s v="Bajo Cauca y Nordeste Antioqueño"/>
    <n v="1050"/>
    <s v="Fundación Unidos Para El Desarrollo Fundesar"/>
    <x v="8"/>
    <n v="300"/>
    <n v="7020000000"/>
    <s v="PGN"/>
    <n v="2023"/>
    <n v="0"/>
    <n v="0"/>
    <n v="300"/>
    <n v="7020000000"/>
    <n v="312"/>
    <n v="20"/>
    <n v="0"/>
    <n v="0"/>
    <n v="0"/>
    <n v="0"/>
  </r>
  <r>
    <x v="1"/>
    <n v="2"/>
    <s v="C-05142-1"/>
    <s v="Urbano"/>
    <n v="1336"/>
    <n v="2023"/>
    <s v="Fiduciara Bogota"/>
    <s v="05"/>
    <n v="5142"/>
    <x v="0"/>
    <x v="241"/>
    <d v="2023-12-04T00:00:00"/>
    <s v="No"/>
    <m/>
    <n v="60"/>
    <s v="Asociación Para La Vivienda de Mujeres Activas "/>
    <x v="9"/>
    <n v="17"/>
    <n v="265200000"/>
    <s v="PGN"/>
    <n v="2023"/>
    <n v="0"/>
    <n v="0"/>
    <n v="17"/>
    <n v="265200000"/>
    <n v="19"/>
    <n v="31"/>
    <n v="0"/>
    <n v="0"/>
    <n v="0"/>
    <n v="0"/>
  </r>
  <r>
    <x v="1"/>
    <n v="2"/>
    <s v="C-05147-2"/>
    <s v="Rural"/>
    <n v="572"/>
    <n v="2024"/>
    <s v="Fiduciara Agraria"/>
    <s v="05"/>
    <n v="5147"/>
    <x v="0"/>
    <x v="235"/>
    <d v="2024-09-05T00:00:00"/>
    <s v="Si"/>
    <s v="Urabá Antioqueño"/>
    <n v="46"/>
    <s v="Viacor Construcciones Zomac Sas"/>
    <x v="10"/>
    <n v="13"/>
    <n v="304200000"/>
    <s v="PGN"/>
    <n v="2023"/>
    <n v="0"/>
    <n v="0"/>
    <n v="13"/>
    <n v="304200000"/>
    <n v="0"/>
    <n v="56"/>
    <n v="0"/>
    <n v="0"/>
    <n v="0"/>
    <n v="0"/>
  </r>
  <r>
    <x v="1"/>
    <n v="2"/>
    <s v="C-05147-1"/>
    <s v="Urbano"/>
    <n v="572"/>
    <n v="2024"/>
    <s v="Fiduciara Bogota"/>
    <s v="05"/>
    <n v="5147"/>
    <x v="0"/>
    <x v="235"/>
    <d v="2024-09-05T00:00:00"/>
    <s v="Si"/>
    <s v="Urabá Antioqueño"/>
    <n v="140"/>
    <s v="Viacor Construcciones Zomac Sas"/>
    <x v="10"/>
    <n v="40"/>
    <n v="624000000"/>
    <s v="PGN"/>
    <n v="2023"/>
    <n v="0"/>
    <n v="0"/>
    <n v="40"/>
    <n v="624000000"/>
    <n v="0"/>
    <n v="45"/>
    <n v="0"/>
    <n v="0"/>
    <n v="0"/>
    <n v="0"/>
  </r>
  <r>
    <x v="1"/>
    <n v="2"/>
    <s v="C-05172-2"/>
    <s v="Rural"/>
    <n v="572"/>
    <n v="2024"/>
    <s v="Fiduciara Agraria"/>
    <s v="05"/>
    <n v="5172"/>
    <x v="0"/>
    <x v="18"/>
    <d v="2024-09-05T00:00:00"/>
    <s v="Si"/>
    <s v="Urabá Antioqueño"/>
    <n v="46"/>
    <s v="Mym Concreto Acabado Y Demas S.A.S"/>
    <x v="11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05172-1"/>
    <s v="Urbano"/>
    <n v="572"/>
    <n v="2024"/>
    <s v="Fiduciara Bogota"/>
    <s v="05"/>
    <n v="5172"/>
    <x v="0"/>
    <x v="18"/>
    <d v="2024-09-05T00:00:00"/>
    <s v="Si"/>
    <s v="Urabá Antioqueño"/>
    <n v="140"/>
    <s v="Mym Concreto Acabado Y Demas S.A.S"/>
    <x v="11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05541-2"/>
    <s v="Rural"/>
    <n v="1336"/>
    <n v="2023"/>
    <s v="Fiduciara Agraria"/>
    <s v="05"/>
    <n v="5541"/>
    <x v="0"/>
    <x v="163"/>
    <d v="2023-12-04T00:00:00"/>
    <s v="No"/>
    <m/>
    <n v="32"/>
    <s v="Construcciones Gil Y Delgado Sas"/>
    <x v="12"/>
    <n v="9"/>
    <n v="285480000"/>
    <s v="PGN"/>
    <n v="2023"/>
    <n v="0"/>
    <n v="0"/>
    <n v="9"/>
    <n v="285480000"/>
    <n v="10"/>
    <n v="12"/>
    <n v="5"/>
    <n v="4"/>
    <n v="0"/>
    <n v="0"/>
  </r>
  <r>
    <x v="1"/>
    <n v="2"/>
    <s v="C-05541-1"/>
    <s v="Urbano"/>
    <n v="1336"/>
    <n v="2023"/>
    <s v="Fiduciara Bogota"/>
    <s v="05"/>
    <n v="5541"/>
    <x v="0"/>
    <x v="163"/>
    <d v="2023-12-04T00:00:00"/>
    <s v="No"/>
    <m/>
    <n v="14"/>
    <s v="Construcciones Gil Y Delgado Sas"/>
    <x v="12"/>
    <n v="4"/>
    <n v="62400000"/>
    <s v="PGN"/>
    <n v="2023"/>
    <n v="0"/>
    <n v="0"/>
    <n v="4"/>
    <n v="62400000"/>
    <n v="1"/>
    <n v="0"/>
    <n v="0"/>
    <n v="0"/>
    <n v="0"/>
    <n v="0"/>
  </r>
  <r>
    <x v="1"/>
    <n v="2"/>
    <s v="C-05284-1"/>
    <s v="Urbano"/>
    <n v="572"/>
    <n v="2024"/>
    <s v="Fiduciara Bogota"/>
    <s v="05"/>
    <n v="5284"/>
    <x v="0"/>
    <x v="242"/>
    <d v="2024-09-05T00:00:00"/>
    <s v="No"/>
    <m/>
    <n v="182"/>
    <s v="Bio Maquinaria Y Equipos Sas"/>
    <x v="13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05308-2"/>
    <s v="Rural"/>
    <n v="159"/>
    <n v="2024"/>
    <s v="Fiduciara Agraria"/>
    <s v="05"/>
    <n v="5308"/>
    <x v="0"/>
    <x v="243"/>
    <d v="2024-04-04T00:00:00"/>
    <s v="No"/>
    <m/>
    <n v="56"/>
    <s v="Hyo Estudios Tecnicos Sas"/>
    <x v="14"/>
    <n v="16"/>
    <n v="374400000"/>
    <s v="PGN"/>
    <n v="2023"/>
    <n v="0"/>
    <n v="0"/>
    <n v="16"/>
    <n v="374400000"/>
    <n v="20"/>
    <n v="1"/>
    <n v="0"/>
    <n v="0"/>
    <n v="0"/>
    <n v="0"/>
  </r>
  <r>
    <x v="1"/>
    <n v="2"/>
    <s v="C-05308-1"/>
    <s v="Urbano"/>
    <n v="159"/>
    <n v="2024"/>
    <s v="Fiduciara Bogota"/>
    <s v="05"/>
    <n v="5308"/>
    <x v="0"/>
    <x v="243"/>
    <d v="2024-04-04T00:00:00"/>
    <s v="No"/>
    <m/>
    <n v="53"/>
    <s v="Hyo Estudios Tecnicos Sas"/>
    <x v="14"/>
    <n v="15"/>
    <n v="234000000"/>
    <s v="PGN"/>
    <n v="2023"/>
    <n v="0"/>
    <n v="0"/>
    <n v="15"/>
    <n v="234000000"/>
    <n v="16"/>
    <n v="8"/>
    <n v="0"/>
    <n v="0"/>
    <n v="0"/>
    <n v="0"/>
  </r>
  <r>
    <x v="1"/>
    <n v="2"/>
    <s v="C-05318-2"/>
    <s v="Rural"/>
    <n v="1336"/>
    <n v="2023"/>
    <s v="Fiduciara Agraria"/>
    <s v="05"/>
    <n v="5318"/>
    <x v="0"/>
    <x v="12"/>
    <d v="2023-12-04T00:00:00"/>
    <s v="No"/>
    <m/>
    <n v="130"/>
    <s v="Master Soluciones Ingeniería Sas"/>
    <x v="15"/>
    <n v="37"/>
    <n v="1173640000"/>
    <s v="PGN"/>
    <n v="2023"/>
    <n v="0"/>
    <n v="0"/>
    <n v="37"/>
    <n v="1173640000"/>
    <n v="37"/>
    <n v="1"/>
    <n v="0"/>
    <n v="0"/>
    <n v="0"/>
    <n v="0"/>
  </r>
  <r>
    <x v="1"/>
    <n v="2"/>
    <s v="C-05318-1"/>
    <s v="Urbano"/>
    <n v="1336"/>
    <n v="2023"/>
    <s v="Fiduciara Bogota"/>
    <s v="05"/>
    <n v="5318"/>
    <x v="0"/>
    <x v="12"/>
    <d v="2023-12-04T00:00:00"/>
    <s v="No"/>
    <m/>
    <n v="46"/>
    <s v="Master Soluciones Ingeniería Sas"/>
    <x v="15"/>
    <n v="13"/>
    <n v="202800000"/>
    <s v="PGN"/>
    <n v="2023"/>
    <n v="0"/>
    <n v="0"/>
    <n v="13"/>
    <n v="202800000"/>
    <n v="12"/>
    <n v="24"/>
    <n v="0"/>
    <n v="0"/>
    <n v="0"/>
    <n v="0"/>
  </r>
  <r>
    <x v="1"/>
    <n v="2"/>
    <s v="C-05400-1"/>
    <s v="Urbano"/>
    <n v="159"/>
    <n v="2024"/>
    <s v="Fiduciara Bogota"/>
    <s v="05"/>
    <n v="5400"/>
    <x v="0"/>
    <x v="171"/>
    <d v="2024-04-04T00:00:00"/>
    <s v="No"/>
    <m/>
    <n v="959"/>
    <s v="Jorge Ivan Machado Humanez1"/>
    <x v="16"/>
    <n v="274"/>
    <n v="4274400000"/>
    <s v="PGN"/>
    <n v="2023"/>
    <n v="0"/>
    <n v="0"/>
    <n v="274"/>
    <n v="4274400000"/>
    <n v="211"/>
    <n v="7"/>
    <n v="0"/>
    <n v="0"/>
    <n v="0"/>
    <n v="0"/>
  </r>
  <r>
    <x v="1"/>
    <n v="2"/>
    <s v="C-05001-1"/>
    <s v="Urbano"/>
    <n v="1336"/>
    <n v="2023"/>
    <s v="Fiduciara Bogota"/>
    <s v="05"/>
    <n v="5001"/>
    <x v="0"/>
    <x v="14"/>
    <d v="2023-12-04T00:00:00"/>
    <s v="No"/>
    <m/>
    <n v="18"/>
    <s v="Construcciones Gil Y Delgado Sas"/>
    <x v="12"/>
    <n v="5"/>
    <n v="78000000"/>
    <s v="PGN"/>
    <n v="2023"/>
    <n v="0"/>
    <n v="0"/>
    <n v="5"/>
    <n v="78000000"/>
    <n v="5"/>
    <n v="8"/>
    <n v="0"/>
    <n v="0"/>
    <n v="0"/>
    <n v="0"/>
  </r>
  <r>
    <x v="1"/>
    <n v="2"/>
    <s v="C-05480-2"/>
    <s v="Rural"/>
    <n v="572"/>
    <n v="2024"/>
    <s v="Fiduciara Agraria"/>
    <s v="05"/>
    <n v="5480"/>
    <x v="0"/>
    <x v="9"/>
    <d v="2024-09-05T00:00:00"/>
    <s v="Si"/>
    <s v="Urabá Antioqueño"/>
    <n v="46"/>
    <s v="Inversiones Erincons Sas"/>
    <x v="17"/>
    <n v="13"/>
    <n v="304200000"/>
    <s v="PGN"/>
    <n v="2023"/>
    <n v="0"/>
    <n v="0"/>
    <n v="13"/>
    <n v="304200000"/>
    <n v="0"/>
    <n v="17"/>
    <n v="0"/>
    <n v="0"/>
    <n v="0"/>
    <n v="0"/>
  </r>
  <r>
    <x v="1"/>
    <n v="2"/>
    <s v="C-05480-1"/>
    <s v="Urbano"/>
    <n v="572"/>
    <n v="2024"/>
    <s v="Fiduciara Bogota"/>
    <s v="05"/>
    <n v="5480"/>
    <x v="0"/>
    <x v="9"/>
    <d v="2024-09-05T00:00:00"/>
    <s v="Si"/>
    <s v="Urabá Antioqueño"/>
    <n v="140"/>
    <s v="Inversiones Erincons Sas"/>
    <x v="17"/>
    <n v="40"/>
    <n v="624000000"/>
    <s v="PGN"/>
    <n v="2023"/>
    <n v="0"/>
    <n v="0"/>
    <n v="40"/>
    <n v="624000000"/>
    <n v="0"/>
    <n v="8"/>
    <n v="0"/>
    <n v="0"/>
    <n v="0"/>
    <n v="0"/>
  </r>
  <r>
    <x v="1"/>
    <n v="2"/>
    <s v="C-05495-2"/>
    <s v="Urbano"/>
    <n v="1227"/>
    <n v="2023"/>
    <s v="Fiduciara Bogota"/>
    <s v="05"/>
    <n v="5495"/>
    <x v="0"/>
    <x v="244"/>
    <d v="2023-11-15T00:00:00"/>
    <s v="Si"/>
    <s v="Bajo Cauca y Nordeste Antioqueño"/>
    <n v="196"/>
    <s v="Asocodeman"/>
    <x v="7"/>
    <n v="56"/>
    <n v="873600000"/>
    <s v="PGN"/>
    <n v="2023"/>
    <n v="0"/>
    <n v="0"/>
    <n v="56"/>
    <n v="873600000"/>
    <n v="27"/>
    <n v="252"/>
    <n v="0"/>
    <n v="0"/>
    <n v="0"/>
    <n v="0"/>
  </r>
  <r>
    <x v="1"/>
    <n v="2"/>
    <s v="C-05495-1"/>
    <s v="Rural"/>
    <n v="159"/>
    <n v="2024"/>
    <s v="Fiduciara Agraria"/>
    <s v="05"/>
    <n v="5495"/>
    <x v="0"/>
    <x v="244"/>
    <d v="2024-04-04T00:00:00"/>
    <s v="Si"/>
    <s v="Bajo Cauca y Nordeste Antioqueño"/>
    <n v="945"/>
    <s v="D&amp;N Suministros Sas"/>
    <x v="18"/>
    <n v="270"/>
    <n v="6318000000"/>
    <s v="PGN"/>
    <n v="2023"/>
    <n v="0"/>
    <n v="0"/>
    <n v="270"/>
    <n v="6318000000"/>
    <n v="263"/>
    <n v="0"/>
    <n v="0"/>
    <n v="0"/>
    <n v="0"/>
    <n v="0"/>
  </r>
  <r>
    <x v="1"/>
    <n v="2"/>
    <s v="C-05490-1"/>
    <s v="Rural"/>
    <n v="572"/>
    <n v="2024"/>
    <s v="Fiduciara Agraria"/>
    <s v="05"/>
    <n v="5490"/>
    <x v="0"/>
    <x v="245"/>
    <d v="2024-09-05T00:00:00"/>
    <s v="Si"/>
    <s v="Urabá Antioqueño"/>
    <n v="182"/>
    <s v="Cifres Y Valencia Sas"/>
    <x v="19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05543-3"/>
    <s v="Rural"/>
    <n v="1336"/>
    <n v="2023"/>
    <s v="Fiduciara Agraria"/>
    <s v="05"/>
    <n v="5543"/>
    <x v="0"/>
    <x v="246"/>
    <d v="2023-12-04T00:00:00"/>
    <s v="No"/>
    <m/>
    <n v="102"/>
    <s v="Asociación Para La Vivienda de Mujeres Activas "/>
    <x v="9"/>
    <n v="29"/>
    <n v="919880000"/>
    <s v="PGN"/>
    <n v="2023"/>
    <n v="0"/>
    <n v="0"/>
    <n v="29"/>
    <n v="919880000"/>
    <n v="33"/>
    <n v="0"/>
    <n v="0"/>
    <n v="0"/>
    <n v="0"/>
    <n v="0"/>
  </r>
  <r>
    <x v="1"/>
    <n v="2"/>
    <s v="C-05543-2"/>
    <s v="Urbano"/>
    <n v="1336"/>
    <n v="2023"/>
    <s v="Fiduciara Bogota"/>
    <s v="05"/>
    <n v="5543"/>
    <x v="0"/>
    <x v="246"/>
    <d v="2023-12-04T00:00:00"/>
    <s v="No"/>
    <m/>
    <n v="49"/>
    <s v="Asociación Para La Vivienda de Mujeres Activas "/>
    <x v="9"/>
    <n v="14"/>
    <n v="218400000"/>
    <s v="PGN"/>
    <n v="2023"/>
    <n v="0"/>
    <n v="0"/>
    <n v="14"/>
    <n v="218400000"/>
    <n v="17"/>
    <n v="152"/>
    <n v="0"/>
    <n v="0"/>
    <n v="0"/>
    <n v="0"/>
  </r>
  <r>
    <x v="1"/>
    <n v="2"/>
    <s v="C-05543-1"/>
    <s v="Rural"/>
    <n v="572"/>
    <n v="2024"/>
    <s v="Fiduciara Agraria"/>
    <s v="05"/>
    <n v="5543"/>
    <x v="0"/>
    <x v="246"/>
    <d v="2024-09-05T00:00:00"/>
    <s v="No"/>
    <m/>
    <n v="42"/>
    <s v="Junta De Acción Comunal Vereda La Union"/>
    <x v="20"/>
    <n v="12"/>
    <n v="280800000"/>
    <s v="PGN"/>
    <n v="2023"/>
    <n v="0"/>
    <n v="0"/>
    <n v="12"/>
    <n v="280800000"/>
    <n v="0"/>
    <n v="171"/>
    <n v="0"/>
    <n v="0"/>
    <n v="0"/>
    <n v="0"/>
  </r>
  <r>
    <x v="1"/>
    <n v="2"/>
    <s v="C-05576-2"/>
    <s v="Rural"/>
    <n v="572"/>
    <n v="2024"/>
    <s v="Fiduciara Agraria"/>
    <s v="05"/>
    <n v="5576"/>
    <x v="0"/>
    <x v="247"/>
    <d v="2024-09-05T00:00:00"/>
    <s v="No"/>
    <m/>
    <n v="46"/>
    <s v="Junta De Accion Comunal Vereda Sinai"/>
    <x v="21"/>
    <n v="13"/>
    <n v="304200000"/>
    <s v="PGN"/>
    <n v="2023"/>
    <n v="0"/>
    <n v="0"/>
    <n v="13"/>
    <n v="304200000"/>
    <n v="0"/>
    <n v="73"/>
    <n v="0"/>
    <n v="0"/>
    <n v="0"/>
    <n v="0"/>
  </r>
  <r>
    <x v="1"/>
    <n v="2"/>
    <s v="C-05576-1"/>
    <s v="Urbano"/>
    <n v="572"/>
    <n v="2024"/>
    <s v="Fiduciara Bogota"/>
    <s v="05"/>
    <n v="5576"/>
    <x v="0"/>
    <x v="247"/>
    <d v="2024-09-05T00:00:00"/>
    <s v="No"/>
    <m/>
    <n v="102"/>
    <s v="Junta De Accion Comunal Vereda Sinai"/>
    <x v="22"/>
    <n v="29"/>
    <n v="452400000"/>
    <s v="PGN"/>
    <n v="2023"/>
    <n v="0"/>
    <n v="0"/>
    <n v="29"/>
    <n v="452400000"/>
    <n v="0"/>
    <n v="62"/>
    <n v="0"/>
    <n v="0"/>
    <n v="0"/>
    <n v="0"/>
  </r>
  <r>
    <x v="1"/>
    <n v="2"/>
    <s v="C-05628-3"/>
    <s v="Urbano"/>
    <n v="159"/>
    <n v="2024"/>
    <s v="Fiduciara Bogota"/>
    <s v="05"/>
    <n v="5628"/>
    <x v="0"/>
    <x v="248"/>
    <d v="2024-04-04T00:00:00"/>
    <s v="No"/>
    <m/>
    <n v="1050"/>
    <s v="Urbacone"/>
    <x v="23"/>
    <n v="300"/>
    <n v="4680000000"/>
    <s v="PGN"/>
    <n v="2023"/>
    <n v="0"/>
    <n v="0"/>
    <n v="300"/>
    <n v="4680000000"/>
    <n v="303"/>
    <n v="9"/>
    <n v="1"/>
    <n v="1"/>
    <n v="0"/>
    <n v="0"/>
  </r>
  <r>
    <x v="1"/>
    <n v="2"/>
    <s v="C-05628-2"/>
    <s v="Rural"/>
    <n v="159"/>
    <n v="2024"/>
    <s v="Fiduciara Agraria"/>
    <s v="05"/>
    <n v="5628"/>
    <x v="0"/>
    <x v="248"/>
    <d v="2024-04-04T00:00:00"/>
    <s v="No"/>
    <m/>
    <n v="287"/>
    <s v="Grupo Empresarial Terra Sas"/>
    <x v="24"/>
    <n v="82"/>
    <n v="1918800000"/>
    <s v="PGN"/>
    <n v="2023"/>
    <n v="0"/>
    <n v="0"/>
    <n v="82"/>
    <n v="1918800000"/>
    <n v="92"/>
    <n v="17"/>
    <n v="0"/>
    <n v="0"/>
    <n v="0"/>
    <n v="0"/>
  </r>
  <r>
    <x v="1"/>
    <n v="2"/>
    <s v="C-05628-1"/>
    <s v="Urbano"/>
    <n v="159"/>
    <n v="2024"/>
    <s v="Fiduciara Bogota"/>
    <s v="05"/>
    <n v="5628"/>
    <x v="0"/>
    <x v="248"/>
    <d v="2024-04-04T00:00:00"/>
    <s v="No"/>
    <m/>
    <n v="763"/>
    <s v="Grupo Empresarial Terra Sas"/>
    <x v="24"/>
    <n v="218"/>
    <n v="3400800000"/>
    <s v="PGN"/>
    <n v="2023"/>
    <n v="0"/>
    <n v="0"/>
    <n v="218"/>
    <n v="3400800000"/>
    <n v="228"/>
    <n v="17"/>
    <n v="0"/>
    <n v="0"/>
    <n v="0"/>
    <n v="0"/>
  </r>
  <r>
    <x v="1"/>
    <n v="2"/>
    <s v="C-05649-3"/>
    <s v="Rural"/>
    <n v="1336"/>
    <n v="2023"/>
    <s v="Fiduciara Agraria"/>
    <s v="05"/>
    <n v="5649"/>
    <x v="0"/>
    <x v="249"/>
    <d v="2023-12-04T00:00:00"/>
    <s v="No"/>
    <m/>
    <n v="32"/>
    <s v="Construcciones Gil Y Delgado Sas"/>
    <x v="12"/>
    <n v="9"/>
    <n v="285480000"/>
    <s v="PGN"/>
    <n v="2023"/>
    <n v="0"/>
    <n v="0"/>
    <n v="9"/>
    <n v="285480000"/>
    <n v="11"/>
    <n v="35"/>
    <n v="0"/>
    <n v="0"/>
    <n v="0"/>
    <n v="0"/>
  </r>
  <r>
    <x v="1"/>
    <n v="2"/>
    <s v="C-05649-2"/>
    <s v="Urbano"/>
    <n v="1336"/>
    <n v="2023"/>
    <s v="Fiduciara Bogota"/>
    <s v="05"/>
    <n v="5649"/>
    <x v="0"/>
    <x v="249"/>
    <d v="2023-12-04T00:00:00"/>
    <s v="No"/>
    <m/>
    <n v="81"/>
    <s v="Construcciones Gil Y Delgado Sas"/>
    <x v="12"/>
    <n v="23"/>
    <n v="358800000"/>
    <s v="PGN"/>
    <n v="2023"/>
    <n v="0"/>
    <n v="0"/>
    <n v="23"/>
    <n v="358800000"/>
    <n v="22"/>
    <n v="54"/>
    <n v="0"/>
    <n v="0"/>
    <n v="0"/>
    <n v="0"/>
  </r>
  <r>
    <x v="1"/>
    <n v="2"/>
    <s v="C-05649-1"/>
    <s v="Urbano"/>
    <n v="159"/>
    <n v="2024"/>
    <s v="Fiduciara Bogota"/>
    <s v="05"/>
    <n v="5649"/>
    <x v="0"/>
    <x v="249"/>
    <d v="2024-04-04T00:00:00"/>
    <s v="No"/>
    <m/>
    <n v="998"/>
    <s v="Jorge Ivan Meza Hoyos"/>
    <x v="25"/>
    <n v="285"/>
    <n v="4446000000"/>
    <s v="PGN"/>
    <n v="2023"/>
    <n v="0"/>
    <n v="0"/>
    <n v="285"/>
    <n v="4446000000"/>
    <n v="267"/>
    <n v="21"/>
    <n v="0"/>
    <n v="0"/>
    <n v="0"/>
    <n v="0"/>
  </r>
  <r>
    <x v="1"/>
    <n v="2"/>
    <s v="C-05652-2"/>
    <s v="Rural"/>
    <n v="572"/>
    <n v="2024"/>
    <s v="Fiduciara Agraria"/>
    <s v="05"/>
    <n v="5652"/>
    <x v="0"/>
    <x v="80"/>
    <d v="2024-09-05T00:00:00"/>
    <s v="No"/>
    <m/>
    <n v="46"/>
    <s v="Infraestructura Ingenieros Sas"/>
    <x v="26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05652-1"/>
    <s v="Urbano"/>
    <n v="572"/>
    <n v="2024"/>
    <s v="Fiduciara Bogota"/>
    <s v="05"/>
    <n v="5652"/>
    <x v="0"/>
    <x v="80"/>
    <d v="2024-09-05T00:00:00"/>
    <s v="No"/>
    <m/>
    <n v="140"/>
    <s v="Infraestructura Ingenieros Sas"/>
    <x v="26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05659-2"/>
    <s v="Rural"/>
    <n v="572"/>
    <n v="2024"/>
    <s v="Fiduciara Agraria"/>
    <s v="05"/>
    <n v="5659"/>
    <x v="0"/>
    <x v="10"/>
    <d v="2024-09-05T00:00:00"/>
    <s v="No"/>
    <m/>
    <n v="46"/>
    <s v="Edinson Córdoba Mena"/>
    <x v="27"/>
    <n v="13"/>
    <n v="304200000"/>
    <s v="PGN"/>
    <n v="2023"/>
    <n v="0"/>
    <n v="0"/>
    <n v="13"/>
    <n v="304200000"/>
    <n v="0"/>
    <n v="9"/>
    <n v="0"/>
    <n v="0"/>
    <n v="0"/>
    <n v="0"/>
  </r>
  <r>
    <x v="1"/>
    <n v="2"/>
    <s v="C-05659-1"/>
    <s v="Urbano"/>
    <n v="572"/>
    <n v="2024"/>
    <s v="Fiduciara Bogota"/>
    <s v="05"/>
    <n v="5659"/>
    <x v="0"/>
    <x v="10"/>
    <d v="2024-09-05T00:00:00"/>
    <s v="No"/>
    <m/>
    <n v="123"/>
    <s v="Edinson Córdoba Mena"/>
    <x v="27"/>
    <n v="35"/>
    <n v="546000000"/>
    <s v="PGN"/>
    <n v="2023"/>
    <n v="0"/>
    <n v="0"/>
    <n v="35"/>
    <n v="546000000"/>
    <n v="0"/>
    <n v="0"/>
    <n v="0"/>
    <n v="0"/>
    <n v="0"/>
    <n v="0"/>
  </r>
  <r>
    <x v="1"/>
    <n v="2"/>
    <s v="C-05665-2"/>
    <s v="Rural"/>
    <n v="572"/>
    <n v="2024"/>
    <s v="Fiduciara Agraria"/>
    <s v="05"/>
    <n v="5665"/>
    <x v="0"/>
    <x v="234"/>
    <d v="2024-09-05T00:00:00"/>
    <s v="Si"/>
    <s v="Urabá Antioqueño"/>
    <n v="46"/>
    <s v="Candelario Lozano"/>
    <x v="28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05665-1"/>
    <s v="Urbano"/>
    <n v="572"/>
    <n v="2024"/>
    <s v="Fiduciara Bogota"/>
    <s v="05"/>
    <n v="5665"/>
    <x v="0"/>
    <x v="234"/>
    <d v="2024-09-05T00:00:00"/>
    <s v="Si"/>
    <s v="Urabá Antioqueño"/>
    <n v="98"/>
    <s v="Candelario Lozano"/>
    <x v="28"/>
    <n v="28"/>
    <n v="436800000"/>
    <s v="PGN"/>
    <n v="2023"/>
    <n v="0"/>
    <n v="0"/>
    <n v="28"/>
    <n v="436800000"/>
    <n v="0"/>
    <n v="0"/>
    <n v="0"/>
    <n v="0"/>
    <n v="0"/>
    <n v="0"/>
  </r>
  <r>
    <x v="1"/>
    <n v="2"/>
    <s v="C-05686-2"/>
    <s v="Urbano"/>
    <n v="572"/>
    <n v="2024"/>
    <s v="Fiduciara Bogota"/>
    <s v="05"/>
    <n v="5686"/>
    <x v="0"/>
    <x v="250"/>
    <d v="2024-09-05T00:00:00"/>
    <s v="No"/>
    <m/>
    <n v="182"/>
    <s v="Junta De Acción Comunal Dios Es Amor "/>
    <x v="29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05686-1"/>
    <s v="Urbano"/>
    <n v="572"/>
    <n v="2024"/>
    <s v="Fiduciara Bogota"/>
    <s v="05"/>
    <n v="5686"/>
    <x v="0"/>
    <x v="250"/>
    <d v="2024-09-05T00:00:00"/>
    <s v="No"/>
    <m/>
    <n v="182"/>
    <s v="Junta De Accion Comunal El Portal "/>
    <x v="30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05042-1"/>
    <s v="Urbano"/>
    <n v="1336"/>
    <n v="2023"/>
    <s v="Fiduciara Bogota"/>
    <s v="05"/>
    <n v="5042"/>
    <x v="0"/>
    <x v="251"/>
    <d v="2023-12-04T00:00:00"/>
    <s v="No"/>
    <m/>
    <n v="35"/>
    <s v="Construcciones Gil Y Delgado Sas"/>
    <x v="12"/>
    <n v="10"/>
    <n v="156000000"/>
    <s v="PGN"/>
    <n v="2023"/>
    <n v="0"/>
    <n v="0"/>
    <n v="10"/>
    <n v="156000000"/>
    <n v="10"/>
    <n v="11"/>
    <n v="0"/>
    <n v="0"/>
    <n v="0"/>
    <n v="0"/>
  </r>
  <r>
    <x v="1"/>
    <n v="2"/>
    <s v="C-05790-1"/>
    <s v="Urbano"/>
    <n v="1227"/>
    <n v="2023"/>
    <s v="Fiduciara Bogota"/>
    <s v="05"/>
    <n v="5790"/>
    <x v="0"/>
    <x v="252"/>
    <d v="2023-11-15T00:00:00"/>
    <s v="Si"/>
    <s v="Bajo Cauca y Nordeste Antioqueño"/>
    <n v="25"/>
    <s v="Asocodeman"/>
    <x v="7"/>
    <n v="7"/>
    <n v="109200000"/>
    <s v="PGN"/>
    <n v="2023"/>
    <n v="0"/>
    <n v="0"/>
    <n v="7"/>
    <n v="109200000"/>
    <n v="7"/>
    <n v="38"/>
    <n v="2"/>
    <n v="2"/>
    <n v="0"/>
    <n v="2"/>
  </r>
  <r>
    <x v="1"/>
    <n v="2"/>
    <s v="C-05837-1"/>
    <s v="Urbano"/>
    <n v="1227"/>
    <n v="2023"/>
    <s v="Fiduciara Bogota"/>
    <s v="05"/>
    <n v="5837"/>
    <x v="0"/>
    <x v="19"/>
    <d v="2023-11-15T00:00:00"/>
    <s v="Si"/>
    <s v="Urabá Antioqueño"/>
    <n v="14"/>
    <s v="Asocodeman"/>
    <x v="7"/>
    <n v="4"/>
    <n v="62400000"/>
    <s v="PGN"/>
    <n v="2023"/>
    <n v="0"/>
    <n v="0"/>
    <n v="4"/>
    <n v="62400000"/>
    <n v="9"/>
    <n v="212"/>
    <n v="26"/>
    <n v="15"/>
    <n v="0"/>
    <n v="15"/>
  </r>
  <r>
    <x v="1"/>
    <n v="2"/>
    <s v="C-05895-1"/>
    <s v="Urbano"/>
    <n v="159"/>
    <n v="2024"/>
    <s v="Fiduciara Bogota"/>
    <s v="05"/>
    <n v="5895"/>
    <x v="0"/>
    <x v="253"/>
    <d v="2024-04-04T00:00:00"/>
    <s v="Si"/>
    <s v="Bajo Cauca y Nordeste Antioqueño"/>
    <n v="1005"/>
    <s v="Geo Construcciones Corp Sas"/>
    <x v="31"/>
    <n v="287"/>
    <n v="4477200000"/>
    <s v="PGN"/>
    <n v="2023"/>
    <n v="0"/>
    <n v="0"/>
    <n v="287"/>
    <n v="4477200000"/>
    <n v="287"/>
    <n v="159"/>
    <n v="27"/>
    <n v="19"/>
    <n v="0"/>
    <n v="10"/>
  </r>
  <r>
    <x v="1"/>
    <n v="2"/>
    <s v="C-81065-1"/>
    <s v="Rural"/>
    <n v="572"/>
    <n v="2024"/>
    <s v="Fiduciara Agraria"/>
    <s v="81"/>
    <n v="81065"/>
    <x v="3"/>
    <x v="20"/>
    <d v="2024-09-05T00:00:00"/>
    <s v="Si"/>
    <s v="Arauca"/>
    <n v="67"/>
    <s v="Electromecanicos Y Civiles Ingenieria SAS"/>
    <x v="32"/>
    <n v="19"/>
    <n v="444600000"/>
    <s v="PGN"/>
    <n v="2023"/>
    <n v="0"/>
    <n v="0"/>
    <n v="19"/>
    <n v="444600000"/>
    <n v="0"/>
    <n v="58"/>
    <n v="0"/>
    <n v="0"/>
    <n v="0"/>
    <n v="0"/>
  </r>
  <r>
    <x v="1"/>
    <n v="2"/>
    <s v="C-81300-1"/>
    <s v="Rural"/>
    <n v="572"/>
    <n v="2024"/>
    <s v="Fiduciara Agraria"/>
    <s v="81"/>
    <n v="81300"/>
    <x v="3"/>
    <x v="89"/>
    <d v="2024-09-05T00:00:00"/>
    <s v="Si"/>
    <s v="Arauca"/>
    <n v="42"/>
    <s v="Electromecanicos Y Civiles Ingenieria SAS"/>
    <x v="32"/>
    <n v="12"/>
    <n v="280800000"/>
    <s v="PGN"/>
    <n v="2023"/>
    <n v="0"/>
    <n v="0"/>
    <n v="12"/>
    <n v="280800000"/>
    <n v="0"/>
    <n v="49"/>
    <n v="0"/>
    <n v="0"/>
    <n v="0"/>
    <n v="0"/>
  </r>
  <r>
    <x v="1"/>
    <n v="2"/>
    <s v="C-08078-4"/>
    <s v="Urbano"/>
    <n v="1227"/>
    <n v="2023"/>
    <s v="Fiduciara Bogota"/>
    <s v="08"/>
    <n v="8078"/>
    <x v="4"/>
    <x v="254"/>
    <d v="2023-11-15T00:00:00"/>
    <s v="No"/>
    <m/>
    <n v="840"/>
    <s v="Fundacion Fumadec"/>
    <x v="33"/>
    <n v="240"/>
    <n v="3744000000"/>
    <s v="PGN"/>
    <n v="2023"/>
    <n v="0"/>
    <n v="0"/>
    <n v="240"/>
    <n v="3744000000"/>
    <n v="213"/>
    <n v="19"/>
    <n v="0"/>
    <n v="0"/>
    <n v="156000000"/>
    <n v="0"/>
  </r>
  <r>
    <x v="1"/>
    <n v="2"/>
    <s v="C-08078-3"/>
    <s v="Urbano"/>
    <n v="1336"/>
    <n v="2023"/>
    <s v="Fiduciara Bogota"/>
    <s v="08"/>
    <n v="8078"/>
    <x v="4"/>
    <x v="254"/>
    <d v="2023-12-04T00:00:00"/>
    <s v="No"/>
    <m/>
    <n v="851"/>
    <s v="Adkua Sas"/>
    <x v="34"/>
    <n v="243"/>
    <n v="3790800000"/>
    <s v="PGN"/>
    <n v="2023"/>
    <n v="0"/>
    <n v="0"/>
    <n v="243"/>
    <n v="3790800000"/>
    <n v="287"/>
    <n v="16"/>
    <n v="0"/>
    <n v="0"/>
    <n v="234000000"/>
    <n v="0"/>
  </r>
  <r>
    <x v="1"/>
    <n v="2"/>
    <s v="C-08078-2"/>
    <s v="Urbano"/>
    <n v="159"/>
    <n v="2024"/>
    <s v="Fiduciara Bogota"/>
    <s v="08"/>
    <n v="8078"/>
    <x v="4"/>
    <x v="254"/>
    <d v="2024-04-04T00:00:00"/>
    <s v="No"/>
    <m/>
    <n v="161"/>
    <s v="Arcosta Construcciones S.A.S"/>
    <x v="35"/>
    <n v="46"/>
    <n v="717600000"/>
    <s v="PGN"/>
    <n v="2023"/>
    <n v="0"/>
    <n v="0"/>
    <n v="46"/>
    <n v="717600000"/>
    <n v="49"/>
    <n v="29"/>
    <n v="0"/>
    <n v="0"/>
    <n v="0"/>
    <n v="0"/>
  </r>
  <r>
    <x v="1"/>
    <n v="2"/>
    <s v="C-08078-1"/>
    <s v="Urbano"/>
    <n v="572"/>
    <n v="2024"/>
    <s v="Fiduciara Bogota"/>
    <s v="08"/>
    <n v="8078"/>
    <x v="4"/>
    <x v="254"/>
    <d v="2024-09-05T00:00:00"/>
    <s v="No"/>
    <m/>
    <n v="46"/>
    <s v="Fundación Natura Hominis1"/>
    <x v="36"/>
    <n v="13"/>
    <n v="202800000"/>
    <s v="PGN"/>
    <n v="2023"/>
    <n v="0"/>
    <n v="0"/>
    <n v="13"/>
    <n v="202800000"/>
    <n v="0"/>
    <n v="0"/>
    <n v="0"/>
    <n v="0"/>
    <n v="0"/>
    <n v="0"/>
  </r>
  <r>
    <x v="1"/>
    <n v="2"/>
    <s v="C-08001-6"/>
    <s v="Rural"/>
    <n v="1336"/>
    <n v="2023"/>
    <s v="Fiduciara Agraria"/>
    <s v="08"/>
    <n v="8001"/>
    <x v="4"/>
    <x v="21"/>
    <d v="2023-12-04T00:00:00"/>
    <s v="No"/>
    <m/>
    <n v="0"/>
    <s v="Fundación Popular de Vivienda y Medio Ambiente Oikos"/>
    <x v="37"/>
    <n v="0"/>
    <n v="0"/>
    <s v="PGN"/>
    <n v="2023"/>
    <n v="0"/>
    <n v="0"/>
    <n v="0"/>
    <n v="0"/>
    <n v="0"/>
    <n v="30"/>
    <n v="0"/>
    <n v="0"/>
    <n v="0"/>
    <n v="0"/>
  </r>
  <r>
    <x v="1"/>
    <n v="2"/>
    <s v="C-08001-5"/>
    <s v="Urbano"/>
    <n v="1336"/>
    <n v="2023"/>
    <s v="Fiduciara Bogota"/>
    <s v="08"/>
    <n v="8001"/>
    <x v="4"/>
    <x v="21"/>
    <d v="2023-12-04T00:00:00"/>
    <s v="No"/>
    <m/>
    <n v="165"/>
    <s v="Fundación Popular de Vivienda y Medio Ambiente Oikos"/>
    <x v="37"/>
    <n v="47"/>
    <n v="733200000"/>
    <s v="PGN"/>
    <n v="2023"/>
    <n v="0"/>
    <n v="0"/>
    <n v="47"/>
    <n v="733200000"/>
    <n v="47"/>
    <n v="27"/>
    <n v="0"/>
    <n v="0"/>
    <n v="0"/>
    <n v="0"/>
  </r>
  <r>
    <x v="1"/>
    <n v="2"/>
    <s v="C-08001-4"/>
    <s v="Urbano"/>
    <n v="572"/>
    <n v="2024"/>
    <s v="Fiduciara Bogota"/>
    <s v="08"/>
    <n v="8001"/>
    <x v="4"/>
    <x v="21"/>
    <d v="2024-09-05T00:00:00"/>
    <s v="No"/>
    <m/>
    <n v="182"/>
    <s v="Corporación Cotradel"/>
    <x v="38"/>
    <n v="52"/>
    <n v="811200000"/>
    <s v="PGN"/>
    <n v="2023"/>
    <n v="0"/>
    <n v="0"/>
    <n v="52"/>
    <n v="811200000"/>
    <n v="0"/>
    <n v="30"/>
    <n v="0"/>
    <n v="0"/>
    <n v="0"/>
    <n v="0"/>
  </r>
  <r>
    <x v="1"/>
    <n v="2"/>
    <s v="C-08001-3"/>
    <s v="Urbano"/>
    <n v="572"/>
    <n v="2024"/>
    <s v="Fiduciara Bogota"/>
    <s v="08"/>
    <n v="8001"/>
    <x v="4"/>
    <x v="21"/>
    <d v="2024-09-05T00:00:00"/>
    <s v="No"/>
    <m/>
    <n v="182"/>
    <s v="Raz Ingenieros Constructores Ltda"/>
    <x v="39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08001-2"/>
    <s v="Urbano"/>
    <n v="572"/>
    <n v="2024"/>
    <s v="Fiduciara Bogota"/>
    <s v="08"/>
    <n v="8001"/>
    <x v="4"/>
    <x v="21"/>
    <d v="2024-09-05T00:00:00"/>
    <s v="No"/>
    <m/>
    <n v="182"/>
    <s v="Fundacion Sembrando Esperanza De Amor"/>
    <x v="40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08001-1"/>
    <s v="Urbano"/>
    <n v="572"/>
    <n v="2024"/>
    <s v="Fiduciara Bogota"/>
    <s v="08"/>
    <n v="8001"/>
    <x v="4"/>
    <x v="21"/>
    <d v="2024-09-05T00:00:00"/>
    <s v="No"/>
    <m/>
    <n v="46"/>
    <s v="Fundación Natura Hominis"/>
    <x v="41"/>
    <n v="13"/>
    <n v="202800000"/>
    <s v="PGN"/>
    <n v="2023"/>
    <n v="0"/>
    <n v="0"/>
    <n v="13"/>
    <n v="202800000"/>
    <n v="0"/>
    <n v="32"/>
    <n v="0"/>
    <n v="0"/>
    <n v="0"/>
    <n v="0"/>
  </r>
  <r>
    <x v="1"/>
    <n v="2"/>
    <s v="C-08137-2"/>
    <s v="Urbano"/>
    <n v="572"/>
    <n v="2024"/>
    <s v="Fiduciara Bogota"/>
    <s v="08"/>
    <n v="8137"/>
    <x v="4"/>
    <x v="255"/>
    <d v="2024-09-05T00:00:00"/>
    <s v="No"/>
    <m/>
    <n v="105"/>
    <s v="Hector Osvaldo Espitia Hernández"/>
    <x v="42"/>
    <n v="30"/>
    <n v="468000000"/>
    <s v="PGN"/>
    <n v="2023"/>
    <n v="0"/>
    <n v="0"/>
    <n v="30"/>
    <n v="468000000"/>
    <n v="0"/>
    <n v="7"/>
    <n v="0"/>
    <n v="0"/>
    <n v="0"/>
    <n v="0"/>
  </r>
  <r>
    <x v="1"/>
    <n v="2"/>
    <s v="C-08137-1"/>
    <s v="Rural"/>
    <n v="572"/>
    <n v="2024"/>
    <s v="Fiduciara Agraria"/>
    <s v="08"/>
    <n v="8137"/>
    <x v="4"/>
    <x v="255"/>
    <d v="2024-09-05T00:00:00"/>
    <s v="No"/>
    <m/>
    <n v="18"/>
    <s v="Hector Osvaldo Espitia Hernández"/>
    <x v="42"/>
    <n v="5"/>
    <n v="117000000"/>
    <s v="PGN"/>
    <n v="2023"/>
    <n v="0"/>
    <n v="0"/>
    <n v="5"/>
    <n v="117000000"/>
    <n v="0"/>
    <n v="48"/>
    <n v="0"/>
    <n v="0"/>
    <n v="0"/>
    <n v="0"/>
  </r>
  <r>
    <x v="1"/>
    <n v="2"/>
    <s v="C-08141-4"/>
    <s v="Urbano"/>
    <n v="572"/>
    <n v="2024"/>
    <s v="Fiduciara Bogota"/>
    <s v="08"/>
    <n v="8141"/>
    <x v="4"/>
    <x v="256"/>
    <d v="2024-09-05T00:00:00"/>
    <s v="No"/>
    <m/>
    <n v="140"/>
    <s v="Jacqueline Maria Medina Mejia1"/>
    <x v="43"/>
    <n v="40"/>
    <n v="624000000"/>
    <s v="PGN"/>
    <n v="2023"/>
    <n v="0"/>
    <n v="0"/>
    <n v="40"/>
    <n v="624000000"/>
    <n v="0"/>
    <n v="63"/>
    <n v="0"/>
    <n v="0"/>
    <n v="0"/>
    <n v="0"/>
  </r>
  <r>
    <x v="1"/>
    <n v="2"/>
    <s v="C-08141-3"/>
    <s v="Rural"/>
    <n v="572"/>
    <n v="2024"/>
    <s v="Fiduciara Agraria"/>
    <s v="08"/>
    <n v="8141"/>
    <x v="4"/>
    <x v="256"/>
    <d v="2024-09-05T00:00:00"/>
    <s v="No"/>
    <m/>
    <n v="46"/>
    <s v="Jacqueline Maria Medina Mejia1"/>
    <x v="43"/>
    <n v="13"/>
    <n v="304200000"/>
    <s v="PGN"/>
    <n v="2023"/>
    <n v="0"/>
    <n v="0"/>
    <n v="13"/>
    <n v="304200000"/>
    <n v="0"/>
    <n v="25"/>
    <n v="0"/>
    <n v="0"/>
    <n v="0"/>
    <n v="0"/>
  </r>
  <r>
    <x v="1"/>
    <n v="2"/>
    <s v="C-08141-2"/>
    <s v="Urbano"/>
    <n v="572"/>
    <n v="2024"/>
    <s v="Fiduciara Bogota"/>
    <s v="08"/>
    <n v="8141"/>
    <x v="4"/>
    <x v="256"/>
    <d v="2024-09-05T00:00:00"/>
    <s v="No"/>
    <m/>
    <n v="182"/>
    <s v="Junta De Accion Comunal Barrio Los Almendros Candelaria"/>
    <x v="44"/>
    <n v="52"/>
    <n v="811200000"/>
    <s v="PGN"/>
    <n v="2023"/>
    <n v="0"/>
    <n v="0"/>
    <n v="52"/>
    <n v="811200000"/>
    <n v="14"/>
    <n v="24"/>
    <n v="52"/>
    <n v="18"/>
    <n v="0"/>
    <n v="18"/>
  </r>
  <r>
    <x v="1"/>
    <n v="2"/>
    <s v="C-08141-1"/>
    <s v="Urbano"/>
    <n v="572"/>
    <n v="2024"/>
    <s v="Fiduciara Bogota"/>
    <s v="08"/>
    <n v="8141"/>
    <x v="4"/>
    <x v="256"/>
    <d v="2024-09-05T00:00:00"/>
    <s v="No"/>
    <m/>
    <n v="7"/>
    <s v="Wm Grupo Constructor2"/>
    <x v="45"/>
    <n v="2"/>
    <n v="31200000"/>
    <s v="PGN"/>
    <n v="2023"/>
    <n v="0"/>
    <n v="0"/>
    <n v="2"/>
    <n v="31200000"/>
    <n v="0"/>
    <n v="88"/>
    <n v="0"/>
    <n v="0"/>
    <n v="0"/>
    <n v="0"/>
  </r>
  <r>
    <x v="1"/>
    <n v="2"/>
    <s v="C-08296-3"/>
    <s v="Rural"/>
    <n v="159"/>
    <n v="2024"/>
    <s v="Fiduciara Agraria"/>
    <s v="08"/>
    <n v="8296"/>
    <x v="4"/>
    <x v="257"/>
    <d v="2024-04-04T00:00:00"/>
    <s v="No"/>
    <m/>
    <n v="189"/>
    <s v="Diseño Consultoria Y Construccion Orsi Sas"/>
    <x v="46"/>
    <n v="54"/>
    <n v="1263600000"/>
    <s v="PGN"/>
    <n v="2023"/>
    <n v="0"/>
    <n v="0"/>
    <n v="54"/>
    <n v="1263600000"/>
    <n v="56"/>
    <n v="11"/>
    <n v="0"/>
    <n v="0"/>
    <n v="0"/>
    <n v="0"/>
  </r>
  <r>
    <x v="1"/>
    <n v="2"/>
    <s v="C-08296-2"/>
    <s v="Urbano"/>
    <n v="159"/>
    <n v="2024"/>
    <s v="Fiduciara Bogota"/>
    <s v="08"/>
    <n v="8296"/>
    <x v="4"/>
    <x v="257"/>
    <d v="2024-04-04T00:00:00"/>
    <s v="No"/>
    <m/>
    <n v="529"/>
    <s v="Diseño Consultoria Y Construccion Orsi Sas"/>
    <x v="46"/>
    <n v="151"/>
    <n v="2355600000"/>
    <s v="PGN"/>
    <n v="2023"/>
    <n v="0"/>
    <n v="0"/>
    <n v="151"/>
    <n v="2355600000"/>
    <n v="159"/>
    <n v="110"/>
    <n v="0"/>
    <n v="0"/>
    <n v="0"/>
    <n v="0"/>
  </r>
  <r>
    <x v="1"/>
    <n v="2"/>
    <s v="C-08296-1"/>
    <s v="Urbano"/>
    <n v="1336"/>
    <n v="2023"/>
    <s v="Fiduciara Bogota"/>
    <s v="08"/>
    <n v="8296"/>
    <x v="4"/>
    <x v="257"/>
    <d v="2023-12-04T00:00:00"/>
    <s v="No"/>
    <m/>
    <n v="200"/>
    <s v="Adkua Sas"/>
    <x v="34"/>
    <n v="57"/>
    <n v="889200000"/>
    <s v="PGN"/>
    <n v="2023"/>
    <n v="0"/>
    <n v="0"/>
    <n v="57"/>
    <n v="889200000"/>
    <n v="63"/>
    <n v="58"/>
    <n v="32"/>
    <n v="32"/>
    <n v="0"/>
    <n v="32"/>
  </r>
  <r>
    <x v="1"/>
    <n v="2"/>
    <s v="C-08372-4"/>
    <s v="Urbano"/>
    <n v="1336"/>
    <n v="2023"/>
    <s v="Fiduciara Bogota"/>
    <s v="08"/>
    <n v="8372"/>
    <x v="4"/>
    <x v="258"/>
    <d v="2023-12-04T00:00:00"/>
    <s v="No"/>
    <m/>
    <n v="718"/>
    <s v="Invercone S.A.S"/>
    <x v="47"/>
    <n v="205"/>
    <n v="3198000000"/>
    <s v="PGN"/>
    <n v="2023"/>
    <n v="0"/>
    <n v="0"/>
    <n v="205"/>
    <n v="3198000000"/>
    <n v="253"/>
    <n v="156"/>
    <n v="0"/>
    <n v="0"/>
    <n v="280800000"/>
    <n v="0"/>
  </r>
  <r>
    <x v="1"/>
    <n v="2"/>
    <s v="C-08372-3"/>
    <s v="Urbano"/>
    <n v="159"/>
    <n v="2024"/>
    <s v="Fiduciara Bogota"/>
    <s v="08"/>
    <n v="8372"/>
    <x v="4"/>
    <x v="258"/>
    <d v="2024-04-04T00:00:00"/>
    <s v="No"/>
    <m/>
    <n v="718"/>
    <s v="Arcosta Construcciones S.A.S 1"/>
    <x v="48"/>
    <n v="205"/>
    <n v="3198000000"/>
    <s v="PGN"/>
    <n v="2023"/>
    <n v="0"/>
    <n v="0"/>
    <n v="205"/>
    <n v="3198000000"/>
    <n v="230"/>
    <n v="0"/>
    <n v="0"/>
    <n v="0"/>
    <n v="0"/>
    <n v="0"/>
  </r>
  <r>
    <x v="1"/>
    <n v="2"/>
    <s v="C-08372-2"/>
    <s v="Urbano"/>
    <n v="572"/>
    <n v="2024"/>
    <s v="Fiduciara Bogota"/>
    <s v="08"/>
    <n v="8372"/>
    <x v="4"/>
    <x v="258"/>
    <d v="2024-09-05T00:00:00"/>
    <s v="No"/>
    <m/>
    <n v="39"/>
    <s v="Carlos Julio Padilla De La Hoz"/>
    <x v="49"/>
    <n v="11"/>
    <n v="171600000"/>
    <s v="PGN"/>
    <n v="2023"/>
    <n v="0"/>
    <n v="0"/>
    <n v="11"/>
    <n v="171600000"/>
    <n v="0"/>
    <n v="1"/>
    <n v="0"/>
    <n v="0"/>
    <n v="0"/>
    <n v="0"/>
  </r>
  <r>
    <x v="1"/>
    <n v="2"/>
    <s v="C-08372-1"/>
    <s v="Rural"/>
    <n v="572"/>
    <n v="2024"/>
    <s v="Fiduciara Agraria"/>
    <s v="08"/>
    <n v="8372"/>
    <x v="4"/>
    <x v="258"/>
    <d v="2024-09-05T00:00:00"/>
    <s v="No"/>
    <m/>
    <n v="46"/>
    <s v="Carlos Julio Padilla De La Hoz"/>
    <x v="49"/>
    <n v="13"/>
    <n v="304200000"/>
    <s v="PGN"/>
    <n v="2023"/>
    <n v="0"/>
    <n v="0"/>
    <n v="13"/>
    <n v="304200000"/>
    <n v="0"/>
    <n v="171"/>
    <n v="0"/>
    <n v="0"/>
    <n v="0"/>
    <n v="0"/>
  </r>
  <r>
    <x v="1"/>
    <n v="2"/>
    <s v="C-08433-2"/>
    <s v="Urbano"/>
    <n v="1336"/>
    <n v="2023"/>
    <s v="Fiduciara Bogota"/>
    <s v="08"/>
    <n v="8433"/>
    <x v="4"/>
    <x v="259"/>
    <d v="2023-12-04T00:00:00"/>
    <s v="No"/>
    <m/>
    <n v="1050"/>
    <s v="Fundacion Expreso del Futuro"/>
    <x v="50"/>
    <n v="300"/>
    <n v="4680000000"/>
    <s v="PGN"/>
    <n v="2023"/>
    <n v="0"/>
    <n v="0"/>
    <n v="300"/>
    <n v="4680000000"/>
    <n v="249"/>
    <n v="75"/>
    <n v="0"/>
    <n v="0"/>
    <n v="499200000"/>
    <n v="0"/>
  </r>
  <r>
    <x v="1"/>
    <n v="2"/>
    <s v="C-08433-1"/>
    <s v="Urbano"/>
    <n v="159"/>
    <n v="2024"/>
    <s v="Fiduciara Bogota"/>
    <s v="08"/>
    <n v="8433"/>
    <x v="4"/>
    <x v="259"/>
    <d v="2024-04-04T00:00:00"/>
    <s v="No"/>
    <m/>
    <n v="1050"/>
    <s v="Obikap Sas"/>
    <x v="51"/>
    <n v="300"/>
    <n v="4680000000"/>
    <s v="PGN"/>
    <n v="2023"/>
    <n v="0"/>
    <n v="0"/>
    <n v="300"/>
    <n v="4680000000"/>
    <n v="306"/>
    <n v="6"/>
    <n v="0"/>
    <n v="0"/>
    <n v="0"/>
    <n v="0"/>
  </r>
  <r>
    <x v="1"/>
    <n v="2"/>
    <s v="C-08436-2"/>
    <s v="Urbano"/>
    <n v="572"/>
    <n v="2024"/>
    <s v="Fiduciara Bogota"/>
    <s v="08"/>
    <n v="8436"/>
    <x v="4"/>
    <x v="260"/>
    <d v="2024-09-05T00:00:00"/>
    <s v="No"/>
    <m/>
    <n v="182"/>
    <s v="Asocomunal De Manati"/>
    <x v="52"/>
    <n v="52"/>
    <n v="811200000"/>
    <s v="PGN"/>
    <n v="2023"/>
    <n v="0"/>
    <n v="0"/>
    <n v="52"/>
    <n v="811200000"/>
    <n v="0"/>
    <n v="49"/>
    <n v="0"/>
    <n v="0"/>
    <n v="0"/>
    <n v="0"/>
  </r>
  <r>
    <x v="1"/>
    <n v="2"/>
    <s v="C-08436-1"/>
    <s v="Urbano"/>
    <n v="572"/>
    <n v="2024"/>
    <s v="Fiduciara Bogota"/>
    <s v="08"/>
    <n v="8436"/>
    <x v="4"/>
    <x v="260"/>
    <d v="2024-09-05T00:00:00"/>
    <s v="No"/>
    <m/>
    <n v="182"/>
    <s v="Asocomunal De Manatí"/>
    <x v="53"/>
    <n v="52"/>
    <n v="811200000"/>
    <s v="PGN"/>
    <n v="2023"/>
    <n v="0"/>
    <n v="0"/>
    <n v="52"/>
    <n v="811200000"/>
    <n v="0"/>
    <n v="266"/>
    <n v="50"/>
    <n v="0"/>
    <n v="0"/>
    <n v="0"/>
  </r>
  <r>
    <x v="1"/>
    <n v="2"/>
    <s v="C-08520-4"/>
    <s v="Urbano"/>
    <n v="572"/>
    <n v="2024"/>
    <s v="Fiduciara Bogota"/>
    <s v="08"/>
    <n v="8520"/>
    <x v="4"/>
    <x v="261"/>
    <d v="2024-09-05T00:00:00"/>
    <s v="No"/>
    <m/>
    <n v="46"/>
    <s v="Karin Enrique Cortes Mercado"/>
    <x v="54"/>
    <n v="13"/>
    <n v="202800000"/>
    <s v="PGN"/>
    <n v="2023"/>
    <n v="0"/>
    <n v="0"/>
    <n v="13"/>
    <n v="202800000"/>
    <n v="0"/>
    <n v="15"/>
    <n v="0"/>
    <n v="0"/>
    <n v="0"/>
    <n v="0"/>
  </r>
  <r>
    <x v="1"/>
    <n v="2"/>
    <s v="C-08520-3"/>
    <s v="Rural"/>
    <n v="572"/>
    <n v="2024"/>
    <s v="Fiduciara Agraria"/>
    <s v="08"/>
    <n v="8520"/>
    <x v="4"/>
    <x v="261"/>
    <d v="2024-09-05T00:00:00"/>
    <s v="No"/>
    <m/>
    <n v="21"/>
    <s v="Karin Enrique Cortes Mercado"/>
    <x v="54"/>
    <n v="6"/>
    <n v="140400000"/>
    <s v="PGN"/>
    <n v="2023"/>
    <n v="0"/>
    <n v="0"/>
    <n v="6"/>
    <n v="140400000"/>
    <n v="0"/>
    <n v="24"/>
    <n v="0"/>
    <n v="0"/>
    <n v="0"/>
    <n v="0"/>
  </r>
  <r>
    <x v="1"/>
    <n v="2"/>
    <s v="C-08520-2"/>
    <s v="Rural"/>
    <n v="572"/>
    <n v="2024"/>
    <s v="Fiduciara Agraria"/>
    <s v="08"/>
    <n v="8520"/>
    <x v="4"/>
    <x v="261"/>
    <d v="2024-09-05T00:00:00"/>
    <s v="No"/>
    <m/>
    <n v="46"/>
    <s v="Karin Enrique Cortes Mercado2"/>
    <x v="55"/>
    <n v="13"/>
    <n v="304200000"/>
    <s v="PGN"/>
    <n v="2023"/>
    <n v="0"/>
    <n v="0"/>
    <n v="13"/>
    <n v="304200000"/>
    <n v="0"/>
    <n v="16"/>
    <n v="0"/>
    <n v="0"/>
    <n v="0"/>
    <n v="0"/>
  </r>
  <r>
    <x v="1"/>
    <n v="2"/>
    <s v="C-08520-1"/>
    <s v="Urbano"/>
    <n v="572"/>
    <n v="2024"/>
    <s v="Fiduciara Bogota"/>
    <s v="08"/>
    <n v="8520"/>
    <x v="4"/>
    <x v="261"/>
    <d v="2024-09-05T00:00:00"/>
    <s v="No"/>
    <m/>
    <n v="140"/>
    <s v="Karin Enrique Cortes Mercado2"/>
    <x v="55"/>
    <n v="40"/>
    <n v="624000000"/>
    <s v="PGN"/>
    <n v="2023"/>
    <n v="0"/>
    <n v="0"/>
    <n v="40"/>
    <n v="624000000"/>
    <n v="0"/>
    <n v="4"/>
    <n v="0"/>
    <n v="0"/>
    <n v="0"/>
    <n v="0"/>
  </r>
  <r>
    <x v="1"/>
    <n v="2"/>
    <s v="C-08549-3"/>
    <s v="Urbano"/>
    <n v="1336"/>
    <n v="2023"/>
    <s v="Fiduciara Bogota"/>
    <s v="08"/>
    <n v="8549"/>
    <x v="4"/>
    <x v="262"/>
    <d v="2023-12-04T00:00:00"/>
    <s v="No"/>
    <m/>
    <n v="333"/>
    <s v="Invercone S.A.S"/>
    <x v="47"/>
    <n v="95"/>
    <n v="1482000000"/>
    <s v="PGN"/>
    <n v="2023"/>
    <n v="0"/>
    <n v="0"/>
    <n v="95"/>
    <n v="1482000000"/>
    <n v="113"/>
    <n v="1"/>
    <n v="0"/>
    <n v="0"/>
    <n v="0"/>
    <n v="0"/>
  </r>
  <r>
    <x v="1"/>
    <n v="2"/>
    <s v="C-08549-2"/>
    <s v="Rural"/>
    <n v="572"/>
    <n v="2024"/>
    <s v="Fiduciara Agraria"/>
    <s v="08"/>
    <n v="8549"/>
    <x v="4"/>
    <x v="262"/>
    <d v="2024-09-05T00:00:00"/>
    <s v="No"/>
    <m/>
    <n v="46"/>
    <s v="Silvio Camilo Urbina Peláez"/>
    <x v="56"/>
    <n v="13"/>
    <n v="304200000"/>
    <s v="PGN"/>
    <n v="2023"/>
    <n v="0"/>
    <n v="0"/>
    <n v="13"/>
    <n v="304200000"/>
    <n v="0"/>
    <n v="126"/>
    <n v="0"/>
    <n v="0"/>
    <n v="0"/>
    <n v="0"/>
  </r>
  <r>
    <x v="1"/>
    <n v="2"/>
    <s v="C-08549-1"/>
    <s v="Urbano"/>
    <n v="572"/>
    <n v="2024"/>
    <s v="Fiduciara Bogota"/>
    <s v="08"/>
    <n v="8549"/>
    <x v="4"/>
    <x v="262"/>
    <d v="2024-09-05T00:00:00"/>
    <s v="No"/>
    <m/>
    <n v="140"/>
    <s v="Silvio Camilo Urbina Peláez"/>
    <x v="56"/>
    <n v="40"/>
    <n v="624000000"/>
    <s v="PGN"/>
    <n v="2023"/>
    <n v="0"/>
    <n v="0"/>
    <n v="40"/>
    <n v="624000000"/>
    <n v="0"/>
    <n v="59"/>
    <n v="0"/>
    <n v="0"/>
    <n v="0"/>
    <n v="0"/>
  </r>
  <r>
    <x v="1"/>
    <n v="2"/>
    <s v="C-08560-3"/>
    <s v="Rural"/>
    <n v="572"/>
    <n v="2024"/>
    <s v="Fiduciara Agraria"/>
    <s v="08"/>
    <n v="8560"/>
    <x v="4"/>
    <x v="263"/>
    <d v="2024-09-05T00:00:00"/>
    <s v="No"/>
    <m/>
    <n v="60"/>
    <s v="Grupo Certain Y Asociados SAS"/>
    <x v="57"/>
    <n v="17"/>
    <n v="397800000"/>
    <s v="PGN"/>
    <n v="2023"/>
    <n v="0"/>
    <n v="0"/>
    <n v="17"/>
    <n v="397800000"/>
    <n v="0"/>
    <n v="27"/>
    <n v="0"/>
    <n v="0"/>
    <n v="0"/>
    <n v="0"/>
  </r>
  <r>
    <x v="1"/>
    <n v="2"/>
    <s v="C-08560-2"/>
    <s v="Urbano"/>
    <n v="572"/>
    <n v="2024"/>
    <s v="Fiduciara Bogota"/>
    <s v="08"/>
    <n v="8560"/>
    <x v="4"/>
    <x v="263"/>
    <d v="2024-09-05T00:00:00"/>
    <s v="No"/>
    <m/>
    <n v="63"/>
    <s v="Julio Mario Antequera Cabrera"/>
    <x v="58"/>
    <n v="18"/>
    <n v="280800000"/>
    <s v="PGN"/>
    <n v="2023"/>
    <n v="0"/>
    <n v="0"/>
    <n v="18"/>
    <n v="280800000"/>
    <n v="0"/>
    <n v="97"/>
    <n v="0"/>
    <n v="0"/>
    <n v="0"/>
    <n v="0"/>
  </r>
  <r>
    <x v="1"/>
    <n v="2"/>
    <s v="C-08560-1"/>
    <s v="Rural"/>
    <n v="572"/>
    <n v="2024"/>
    <s v="Fiduciara Agraria"/>
    <s v="08"/>
    <n v="8560"/>
    <x v="4"/>
    <x v="263"/>
    <d v="2024-09-05T00:00:00"/>
    <s v="No"/>
    <m/>
    <n v="39"/>
    <s v="Julio Mario Antequera Cabrera"/>
    <x v="58"/>
    <n v="11"/>
    <n v="257400000"/>
    <s v="PGN"/>
    <n v="2023"/>
    <n v="0"/>
    <n v="0"/>
    <n v="11"/>
    <n v="257400000"/>
    <n v="0"/>
    <n v="163"/>
    <n v="0"/>
    <n v="0"/>
    <n v="0"/>
    <n v="0"/>
  </r>
  <r>
    <x v="1"/>
    <n v="2"/>
    <s v="C-08573-1"/>
    <s v="Urbano"/>
    <n v="572"/>
    <n v="2024"/>
    <s v="Fiduciara Bogota"/>
    <s v="08"/>
    <n v="8573"/>
    <x v="4"/>
    <x v="264"/>
    <d v="2024-09-05T00:00:00"/>
    <s v="No"/>
    <m/>
    <n v="91"/>
    <s v="Fundación Natura Hominis2"/>
    <x v="59"/>
    <n v="26"/>
    <n v="405600000"/>
    <s v="PGN"/>
    <n v="2023"/>
    <n v="0"/>
    <n v="0"/>
    <n v="26"/>
    <n v="405600000"/>
    <n v="0"/>
    <n v="8"/>
    <n v="0"/>
    <n v="0"/>
    <n v="0"/>
    <n v="0"/>
  </r>
  <r>
    <x v="1"/>
    <n v="2"/>
    <s v="C-08606-1"/>
    <s v="Urbano"/>
    <n v="572"/>
    <n v="2024"/>
    <s v="Fiduciara Bogota"/>
    <s v="08"/>
    <n v="8606"/>
    <x v="4"/>
    <x v="265"/>
    <d v="2024-09-05T00:00:00"/>
    <s v="No"/>
    <m/>
    <n v="182"/>
    <s v="Agma78 Sas"/>
    <x v="60"/>
    <n v="52"/>
    <n v="811200000"/>
    <s v="PGN"/>
    <n v="2023"/>
    <n v="0"/>
    <n v="0"/>
    <n v="52"/>
    <n v="811200000"/>
    <n v="0"/>
    <n v="2"/>
    <n v="0"/>
    <n v="0"/>
    <n v="0"/>
    <n v="0"/>
  </r>
  <r>
    <x v="1"/>
    <n v="2"/>
    <s v="C-08634-1"/>
    <s v="Urbano"/>
    <n v="572"/>
    <n v="2024"/>
    <s v="Fiduciara Bogota"/>
    <s v="08"/>
    <n v="8634"/>
    <x v="4"/>
    <x v="266"/>
    <d v="2024-09-05T00:00:00"/>
    <s v="No"/>
    <m/>
    <n v="182"/>
    <s v="Leonid Merlano Peñafiel"/>
    <x v="61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08638-2"/>
    <s v="Rural"/>
    <n v="572"/>
    <n v="2024"/>
    <s v="Fiduciara Agraria"/>
    <s v="08"/>
    <n v="8638"/>
    <x v="4"/>
    <x v="248"/>
    <d v="2024-09-05T00:00:00"/>
    <s v="No"/>
    <m/>
    <n v="46"/>
    <s v="Wilfrido Insignares Cortina"/>
    <x v="62"/>
    <n v="13"/>
    <n v="304200000"/>
    <s v="PGN"/>
    <n v="2023"/>
    <n v="0"/>
    <n v="0"/>
    <n v="13"/>
    <n v="304200000"/>
    <n v="0"/>
    <n v="135"/>
    <n v="0"/>
    <n v="0"/>
    <n v="0"/>
    <n v="0"/>
  </r>
  <r>
    <x v="1"/>
    <n v="2"/>
    <s v="C-08638-1"/>
    <s v="Urbano"/>
    <n v="572"/>
    <n v="2024"/>
    <s v="Fiduciara Bogota"/>
    <s v="08"/>
    <n v="8638"/>
    <x v="4"/>
    <x v="248"/>
    <d v="2024-09-05T00:00:00"/>
    <s v="No"/>
    <m/>
    <n v="140"/>
    <s v="Wilfrido Insignares Cortina"/>
    <x v="62"/>
    <n v="40"/>
    <n v="624000000"/>
    <s v="PGN"/>
    <n v="2023"/>
    <n v="0"/>
    <n v="0"/>
    <n v="40"/>
    <n v="624000000"/>
    <n v="0"/>
    <n v="50"/>
    <n v="0"/>
    <n v="0"/>
    <n v="0"/>
    <n v="0"/>
  </r>
  <r>
    <x v="1"/>
    <n v="2"/>
    <s v="C-08675-2"/>
    <s v="Rural"/>
    <n v="159"/>
    <n v="2024"/>
    <s v="Fiduciara Agraria"/>
    <s v="08"/>
    <n v="8675"/>
    <x v="4"/>
    <x v="267"/>
    <d v="2024-04-04T00:00:00"/>
    <s v="No"/>
    <m/>
    <n v="140"/>
    <s v="Jacqueline Maria Medina Mejia"/>
    <x v="63"/>
    <n v="40"/>
    <n v="936000000"/>
    <s v="PGN"/>
    <n v="2023"/>
    <n v="0"/>
    <n v="0"/>
    <n v="40"/>
    <n v="936000000"/>
    <n v="47"/>
    <n v="22"/>
    <n v="0"/>
    <n v="0"/>
    <n v="0"/>
    <n v="0"/>
  </r>
  <r>
    <x v="1"/>
    <n v="2"/>
    <s v="C-08675-1"/>
    <s v="Urbano"/>
    <n v="159"/>
    <n v="2024"/>
    <s v="Fiduciara Bogota"/>
    <s v="08"/>
    <n v="8675"/>
    <x v="4"/>
    <x v="267"/>
    <d v="2024-04-04T00:00:00"/>
    <s v="No"/>
    <m/>
    <n v="560"/>
    <s v="Jacqueline Maria Medina Mejia"/>
    <x v="63"/>
    <n v="160"/>
    <n v="2496000000"/>
    <s v="PGN"/>
    <n v="2023"/>
    <n v="0"/>
    <n v="0"/>
    <n v="160"/>
    <n v="2496000000"/>
    <n v="203"/>
    <n v="17"/>
    <n v="0"/>
    <n v="0"/>
    <n v="0"/>
    <n v="0"/>
  </r>
  <r>
    <x v="1"/>
    <n v="2"/>
    <s v="C-08685-3"/>
    <s v="Urbano"/>
    <n v="1227"/>
    <n v="2023"/>
    <s v="Fiduciara Bogota"/>
    <s v="08"/>
    <n v="8685"/>
    <x v="4"/>
    <x v="268"/>
    <d v="2023-11-15T00:00:00"/>
    <s v="No"/>
    <m/>
    <n v="700"/>
    <s v="Aso Viv Pop Const Com Sto Tomas Villanueva "/>
    <x v="64"/>
    <n v="200"/>
    <n v="3120000000"/>
    <s v="PGN"/>
    <n v="2023"/>
    <n v="0"/>
    <n v="0"/>
    <n v="200"/>
    <n v="3120000000"/>
    <n v="264"/>
    <n v="16"/>
    <n v="0"/>
    <n v="0"/>
    <n v="0"/>
    <n v="0"/>
  </r>
  <r>
    <x v="1"/>
    <n v="2"/>
    <s v="C-08685-2"/>
    <s v="Urbano"/>
    <n v="572"/>
    <n v="2024"/>
    <s v="Fiduciara Bogota"/>
    <s v="08"/>
    <n v="8685"/>
    <x v="4"/>
    <x v="268"/>
    <d v="2024-09-05T00:00:00"/>
    <s v="No"/>
    <m/>
    <n v="95"/>
    <s v="Karin Enrique Cortes Mercado1"/>
    <x v="65"/>
    <n v="27"/>
    <n v="421200000"/>
    <s v="PGN"/>
    <n v="2023"/>
    <n v="0"/>
    <n v="0"/>
    <n v="27"/>
    <n v="421200000"/>
    <n v="0"/>
    <n v="71"/>
    <n v="0"/>
    <n v="0"/>
    <n v="0"/>
    <n v="0"/>
  </r>
  <r>
    <x v="1"/>
    <n v="2"/>
    <s v="C-08685-1"/>
    <s v="Rural"/>
    <n v="572"/>
    <n v="2024"/>
    <s v="Fiduciara Agraria"/>
    <s v="08"/>
    <n v="8685"/>
    <x v="4"/>
    <x v="268"/>
    <d v="2024-09-05T00:00:00"/>
    <s v="No"/>
    <m/>
    <n v="25"/>
    <s v="Karin Enrique Cortes Mercado1"/>
    <x v="65"/>
    <n v="7"/>
    <n v="163800000"/>
    <s v="PGN"/>
    <n v="2023"/>
    <n v="0"/>
    <n v="0"/>
    <n v="7"/>
    <n v="163800000"/>
    <n v="0"/>
    <n v="34"/>
    <n v="14"/>
    <n v="7"/>
    <n v="0"/>
    <n v="7"/>
  </r>
  <r>
    <x v="1"/>
    <n v="2"/>
    <s v="C-08758-2"/>
    <s v="Urbano"/>
    <n v="1227"/>
    <n v="2023"/>
    <s v="Fiduciara Bogota"/>
    <s v="08"/>
    <n v="8758"/>
    <x v="4"/>
    <x v="269"/>
    <d v="2023-11-15T00:00:00"/>
    <s v="No"/>
    <m/>
    <n v="123"/>
    <s v="Alfredo Elias Coronado"/>
    <x v="66"/>
    <n v="35"/>
    <n v="546000000"/>
    <s v="PGN"/>
    <n v="2023"/>
    <n v="0"/>
    <n v="0"/>
    <n v="35"/>
    <n v="546000000"/>
    <n v="55"/>
    <n v="88"/>
    <n v="0"/>
    <n v="0"/>
    <n v="109200000"/>
    <n v="0"/>
  </r>
  <r>
    <x v="1"/>
    <n v="2"/>
    <s v="C-08758-1"/>
    <s v="Urbano"/>
    <n v="572"/>
    <n v="2024"/>
    <s v="Fiduciara Bogota"/>
    <s v="08"/>
    <n v="8758"/>
    <x v="4"/>
    <x v="269"/>
    <d v="2024-09-05T00:00:00"/>
    <s v="No"/>
    <m/>
    <n v="182"/>
    <s v="Asociacion Para La Vivienda Popular Construyendo Comunidad"/>
    <x v="67"/>
    <n v="52"/>
    <n v="811200000"/>
    <s v="PGN"/>
    <n v="2023"/>
    <n v="0"/>
    <n v="0"/>
    <n v="52"/>
    <n v="811200000"/>
    <n v="0"/>
    <n v="6"/>
    <n v="0"/>
    <n v="0"/>
    <n v="0"/>
    <n v="0"/>
  </r>
  <r>
    <x v="1"/>
    <n v="2"/>
    <s v="C-08770-1"/>
    <s v="Urbano"/>
    <n v="572"/>
    <n v="2024"/>
    <s v="Fiduciara Bogota"/>
    <s v="08"/>
    <n v="8770"/>
    <x v="4"/>
    <x v="270"/>
    <d v="2024-09-05T00:00:00"/>
    <s v="No"/>
    <m/>
    <n v="102"/>
    <s v="Carlos Julio Padilla De La Hoz1"/>
    <x v="68"/>
    <n v="29"/>
    <n v="452400000"/>
    <s v="PGN"/>
    <n v="2023"/>
    <n v="0"/>
    <n v="0"/>
    <n v="29"/>
    <n v="452400000"/>
    <n v="0"/>
    <n v="0"/>
    <n v="0"/>
    <n v="0"/>
    <n v="0"/>
    <n v="0"/>
  </r>
  <r>
    <x v="1"/>
    <n v="2"/>
    <s v="C-08832-1"/>
    <s v="Urbano"/>
    <n v="159"/>
    <n v="2024"/>
    <s v="Fiduciara Bogota"/>
    <s v="08"/>
    <n v="8832"/>
    <x v="4"/>
    <x v="271"/>
    <d v="2024-04-04T00:00:00"/>
    <s v="No"/>
    <m/>
    <n v="172"/>
    <s v="Arcosta Construcciones S.A.S 2"/>
    <x v="69"/>
    <n v="49"/>
    <n v="764400000"/>
    <s v="PGN"/>
    <n v="2023"/>
    <n v="0"/>
    <n v="0"/>
    <n v="49"/>
    <n v="764400000"/>
    <n v="53"/>
    <n v="100"/>
    <n v="0"/>
    <n v="0"/>
    <n v="0"/>
    <n v="0"/>
  </r>
  <r>
    <x v="1"/>
    <n v="2"/>
    <s v="C-08849-4"/>
    <s v="Urbano"/>
    <n v="1336"/>
    <n v="2023"/>
    <s v="Fiduciara Bogota"/>
    <s v="08"/>
    <n v="8849"/>
    <x v="4"/>
    <x v="272"/>
    <d v="2023-12-04T00:00:00"/>
    <s v="No"/>
    <m/>
    <n v="525"/>
    <s v="Aurora Proyectos E Inversiones S.A.S"/>
    <x v="70"/>
    <n v="150"/>
    <n v="2340000000"/>
    <s v="PGN"/>
    <n v="2023"/>
    <n v="0"/>
    <n v="0"/>
    <n v="150"/>
    <n v="2340000000"/>
    <n v="143"/>
    <n v="35"/>
    <n v="0"/>
    <n v="0"/>
    <n v="0"/>
    <n v="0"/>
  </r>
  <r>
    <x v="1"/>
    <n v="2"/>
    <s v="C-08849-3"/>
    <s v="Urbano"/>
    <n v="159"/>
    <n v="2024"/>
    <s v="Fiduciara Bogota"/>
    <s v="08"/>
    <n v="8849"/>
    <x v="4"/>
    <x v="272"/>
    <d v="2024-04-04T00:00:00"/>
    <s v="No"/>
    <m/>
    <n v="333"/>
    <s v="Diseño Consultoria Y Construccion Orsi Sas1"/>
    <x v="71"/>
    <n v="95"/>
    <n v="1482000000"/>
    <s v="PGN"/>
    <n v="2023"/>
    <n v="0"/>
    <n v="0"/>
    <n v="95"/>
    <n v="1482000000"/>
    <n v="97"/>
    <n v="17"/>
    <n v="0"/>
    <n v="0"/>
    <n v="0"/>
    <n v="0"/>
  </r>
  <r>
    <x v="1"/>
    <n v="2"/>
    <s v="C-08849-2"/>
    <s v="Urbano"/>
    <n v="572"/>
    <n v="2024"/>
    <s v="Fiduciara Bogota"/>
    <s v="08"/>
    <n v="8849"/>
    <x v="4"/>
    <x v="272"/>
    <d v="2024-09-05T00:00:00"/>
    <s v="No"/>
    <m/>
    <n v="77"/>
    <s v="Julio Mario Antequera Cabrera1"/>
    <x v="72"/>
    <n v="22"/>
    <n v="343200000"/>
    <s v="PGN"/>
    <n v="2023"/>
    <n v="0"/>
    <n v="0"/>
    <n v="22"/>
    <n v="343200000"/>
    <n v="0"/>
    <n v="29"/>
    <n v="0"/>
    <n v="0"/>
    <n v="0"/>
    <n v="0"/>
  </r>
  <r>
    <x v="1"/>
    <n v="2"/>
    <s v="C-08849-1"/>
    <s v="Rural"/>
    <n v="572"/>
    <n v="2024"/>
    <s v="Fiduciara Agraria"/>
    <s v="08"/>
    <n v="8849"/>
    <x v="4"/>
    <x v="272"/>
    <d v="2024-09-05T00:00:00"/>
    <s v="No"/>
    <m/>
    <n v="7"/>
    <s v="Julio Mario Antequera Cabrera1"/>
    <x v="72"/>
    <n v="2"/>
    <n v="46800000"/>
    <s v="PGN"/>
    <n v="2023"/>
    <n v="0"/>
    <n v="0"/>
    <n v="2"/>
    <n v="46800000"/>
    <n v="0"/>
    <n v="284"/>
    <n v="0"/>
    <n v="0"/>
    <n v="0"/>
    <n v="0"/>
  </r>
  <r>
    <x v="1"/>
    <n v="2"/>
    <s v="C-11001-1"/>
    <s v="Urbano"/>
    <n v="1423"/>
    <n v="2023"/>
    <s v="Fiduciara Bogota"/>
    <s v="11"/>
    <n v="11001"/>
    <x v="16"/>
    <x v="34"/>
    <d v="2023-12-28T00:00:00"/>
    <s v="No"/>
    <m/>
    <n v="28"/>
    <s v="MARD diseño y construcción sostenible SAS"/>
    <x v="73"/>
    <n v="8"/>
    <n v="124800000"/>
    <s v="PGN"/>
    <n v="2023"/>
    <n v="0"/>
    <n v="0"/>
    <n v="8"/>
    <n v="124800000"/>
    <n v="11"/>
    <n v="286"/>
    <n v="0"/>
    <n v="0"/>
    <n v="0"/>
    <n v="0"/>
  </r>
  <r>
    <x v="1"/>
    <n v="2"/>
    <s v="C-13006-1"/>
    <s v="Urbano"/>
    <n v="572"/>
    <n v="2024"/>
    <s v="Fiduciara Bogota"/>
    <s v="13"/>
    <n v="13006"/>
    <x v="24"/>
    <x v="273"/>
    <d v="2024-09-05T00:00:00"/>
    <s v="No"/>
    <m/>
    <n v="182"/>
    <s v="Asociacion Para La Vivienda Popular Amaneceres Del Rio Cauca"/>
    <x v="74"/>
    <n v="52"/>
    <n v="811200000"/>
    <s v="PGN"/>
    <n v="2023"/>
    <n v="0"/>
    <n v="0"/>
    <n v="52"/>
    <n v="811200000"/>
    <n v="0"/>
    <n v="114"/>
    <n v="0"/>
    <n v="0"/>
    <n v="0"/>
    <n v="0"/>
  </r>
  <r>
    <x v="1"/>
    <n v="2"/>
    <s v="C-13042-2"/>
    <s v="Rural"/>
    <n v="159"/>
    <n v="2024"/>
    <s v="Fiduciara Agraria"/>
    <s v="13"/>
    <n v="13042"/>
    <x v="24"/>
    <x v="274"/>
    <d v="2024-04-04T00:00:00"/>
    <s v="Si"/>
    <s v="Sur de Bolívar"/>
    <n v="1050"/>
    <s v="Fundación Labriegos Por La Paz"/>
    <x v="75"/>
    <n v="300"/>
    <n v="7020000000"/>
    <s v="PGN"/>
    <n v="2023"/>
    <n v="0"/>
    <n v="0"/>
    <n v="300"/>
    <n v="7020000000"/>
    <n v="299"/>
    <n v="141"/>
    <n v="0"/>
    <n v="0"/>
    <n v="0"/>
    <n v="0"/>
  </r>
  <r>
    <x v="1"/>
    <n v="2"/>
    <s v="C-13042-1"/>
    <s v="Rural"/>
    <n v="159"/>
    <n v="2024"/>
    <s v="Fiduciara Agraria"/>
    <s v="13"/>
    <n v="13042"/>
    <x v="24"/>
    <x v="274"/>
    <d v="2024-04-04T00:00:00"/>
    <s v="Si"/>
    <s v="Sur de Bolívar"/>
    <n v="67"/>
    <s v="Ryh Group Sas"/>
    <x v="76"/>
    <n v="19"/>
    <n v="444600000"/>
    <s v="PGN"/>
    <n v="2023"/>
    <n v="0"/>
    <n v="0"/>
    <n v="19"/>
    <n v="444600000"/>
    <n v="19"/>
    <n v="134"/>
    <n v="0"/>
    <n v="0"/>
    <n v="0"/>
    <n v="0"/>
  </r>
  <r>
    <x v="1"/>
    <n v="2"/>
    <s v="C-13140-1"/>
    <s v="Rural"/>
    <n v="159"/>
    <n v="2024"/>
    <s v="Fiduciara Agraria"/>
    <s v="13"/>
    <n v="13140"/>
    <x v="24"/>
    <x v="275"/>
    <d v="2024-04-04T00:00:00"/>
    <s v="No"/>
    <m/>
    <n v="46"/>
    <s v="Gubo Constructores Sas"/>
    <x v="77"/>
    <n v="13"/>
    <n v="507000000"/>
    <s v="PGN"/>
    <n v="2023"/>
    <n v="0"/>
    <n v="0"/>
    <n v="13"/>
    <n v="507000000"/>
    <n v="16"/>
    <n v="110"/>
    <n v="0"/>
    <n v="0"/>
    <n v="0"/>
    <n v="0"/>
  </r>
  <r>
    <x v="1"/>
    <n v="2"/>
    <s v="C-13001-4"/>
    <s v="Urbano"/>
    <n v="1336"/>
    <n v="2023"/>
    <s v="Fiduciara Bogota"/>
    <s v="13"/>
    <n v="13001"/>
    <x v="24"/>
    <x v="221"/>
    <d v="2023-12-04T00:00:00"/>
    <s v="No"/>
    <m/>
    <n v="595"/>
    <s v="Grupo de Ingenieria TCM S.A.S"/>
    <x v="78"/>
    <n v="170"/>
    <n v="2652000000"/>
    <s v="PGN"/>
    <n v="2023"/>
    <n v="0"/>
    <n v="0"/>
    <n v="170"/>
    <n v="2652000000"/>
    <n v="214"/>
    <n v="86"/>
    <n v="0"/>
    <n v="0"/>
    <n v="0"/>
    <n v="0"/>
  </r>
  <r>
    <x v="1"/>
    <n v="2"/>
    <s v="C-13001-3"/>
    <s v="Urbano"/>
    <n v="159"/>
    <n v="2024"/>
    <s v="Fiduciara Bogota"/>
    <s v="13"/>
    <n v="13001"/>
    <x v="24"/>
    <x v="221"/>
    <d v="2024-04-04T00:00:00"/>
    <s v="No"/>
    <m/>
    <n v="1050"/>
    <s v="Cosca Sas"/>
    <x v="79"/>
    <n v="300"/>
    <n v="4680000000"/>
    <s v="PGN"/>
    <n v="2023"/>
    <n v="0"/>
    <n v="0"/>
    <n v="300"/>
    <n v="4680000000"/>
    <n v="320"/>
    <n v="7"/>
    <n v="0"/>
    <n v="0"/>
    <n v="0"/>
    <n v="0"/>
  </r>
  <r>
    <x v="1"/>
    <n v="2"/>
    <s v="C-13001-2"/>
    <s v="Urbano"/>
    <n v="1336"/>
    <n v="2023"/>
    <s v="Fiduciara Bogota"/>
    <s v="13"/>
    <n v="13001"/>
    <x v="24"/>
    <x v="221"/>
    <d v="2023-12-04T00:00:00"/>
    <s v="No"/>
    <m/>
    <n v="560"/>
    <s v="Ut Mejoramiento Cartagena"/>
    <x v="80"/>
    <n v="160"/>
    <n v="2496000000"/>
    <s v="PGN"/>
    <n v="2023"/>
    <n v="0"/>
    <n v="0"/>
    <n v="160"/>
    <n v="2496000000"/>
    <n v="170"/>
    <n v="124"/>
    <n v="0"/>
    <n v="0"/>
    <n v="0"/>
    <n v="0"/>
  </r>
  <r>
    <x v="1"/>
    <n v="2"/>
    <s v="C-13001-1"/>
    <s v="Urbano"/>
    <n v="572"/>
    <n v="2024"/>
    <s v="Fiduciara Bogota"/>
    <s v="13"/>
    <n v="13001"/>
    <x v="24"/>
    <x v="221"/>
    <d v="2024-09-05T00:00:00"/>
    <s v="No"/>
    <m/>
    <n v="182"/>
    <s v="Ipjs Obra Magna Sas"/>
    <x v="81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13188-1"/>
    <s v="Urbano"/>
    <n v="1336"/>
    <n v="2023"/>
    <s v="Fiduciara Bogota"/>
    <s v="13"/>
    <n v="13188"/>
    <x v="24"/>
    <x v="276"/>
    <d v="2023-12-04T00:00:00"/>
    <s v="No"/>
    <m/>
    <n v="427"/>
    <s v="Asociación Para La Vivienda Popular Nuevo Amanecer"/>
    <x v="82"/>
    <n v="122"/>
    <n v="1903200000"/>
    <s v="PGN"/>
    <n v="2023"/>
    <n v="0"/>
    <n v="0"/>
    <n v="122"/>
    <n v="1903200000"/>
    <n v="132"/>
    <n v="48"/>
    <n v="0"/>
    <n v="0"/>
    <n v="0"/>
    <n v="0"/>
  </r>
  <r>
    <x v="1"/>
    <n v="2"/>
    <s v="C-13248-2"/>
    <s v="Rural"/>
    <n v="159"/>
    <n v="2024"/>
    <s v="Fiduciara Agraria"/>
    <s v="13"/>
    <n v="13248"/>
    <x v="24"/>
    <x v="277"/>
    <d v="2024-04-04T00:00:00"/>
    <s v="Si"/>
    <s v="Montes de María"/>
    <n v="119"/>
    <s v="Lc Alfa Construcciones Sas"/>
    <x v="83"/>
    <n v="34"/>
    <n v="795600000"/>
    <s v="PGN"/>
    <n v="2023"/>
    <n v="0"/>
    <n v="0"/>
    <n v="34"/>
    <n v="795600000"/>
    <n v="34"/>
    <n v="8"/>
    <n v="6"/>
    <n v="6"/>
    <n v="0"/>
    <n v="6"/>
  </r>
  <r>
    <x v="1"/>
    <n v="2"/>
    <s v="C-13248-1"/>
    <s v="Urbano"/>
    <n v="159"/>
    <n v="2024"/>
    <s v="Fiduciara Bogota"/>
    <s v="13"/>
    <n v="13248"/>
    <x v="24"/>
    <x v="277"/>
    <d v="2024-04-04T00:00:00"/>
    <s v="Si"/>
    <s v="Montes de María"/>
    <n v="809"/>
    <s v="Lc Alfa Construcciones Sas"/>
    <x v="83"/>
    <n v="231"/>
    <n v="3603600000"/>
    <s v="PGN"/>
    <n v="2023"/>
    <n v="0"/>
    <n v="0"/>
    <n v="231"/>
    <n v="3603600000"/>
    <n v="222"/>
    <n v="97"/>
    <n v="0"/>
    <n v="0"/>
    <n v="0"/>
    <n v="0"/>
  </r>
  <r>
    <x v="1"/>
    <n v="2"/>
    <s v="C-13300-1"/>
    <s v="Rural"/>
    <n v="572"/>
    <n v="2024"/>
    <s v="Fiduciara Agraria"/>
    <s v="13"/>
    <n v="13300"/>
    <x v="24"/>
    <x v="278"/>
    <d v="2024-09-05T00:00:00"/>
    <s v="No"/>
    <m/>
    <n v="39"/>
    <s v="Asociacion Para La Vivienda Popular Mi Casa Digna Vida Digna"/>
    <x v="84"/>
    <n v="11"/>
    <n v="257400000"/>
    <s v="PGN"/>
    <n v="2023"/>
    <n v="0"/>
    <n v="0"/>
    <n v="11"/>
    <n v="257400000"/>
    <n v="0"/>
    <n v="81"/>
    <n v="0"/>
    <n v="0"/>
    <n v="0"/>
    <n v="0"/>
  </r>
  <r>
    <x v="1"/>
    <n v="2"/>
    <s v="C-13430-1"/>
    <s v="Urbano"/>
    <n v="1227"/>
    <n v="2023"/>
    <s v="Fiduciara Bogota"/>
    <s v="13"/>
    <n v="13430"/>
    <x v="24"/>
    <x v="92"/>
    <d v="2023-11-15T00:00:00"/>
    <s v="No"/>
    <m/>
    <n v="525"/>
    <s v="Cmc Asesorias Y Soluciones Sas"/>
    <x v="85"/>
    <n v="150"/>
    <n v="2340000000"/>
    <s v="PGN"/>
    <n v="2023"/>
    <n v="0"/>
    <n v="0"/>
    <n v="150"/>
    <n v="2340000000"/>
    <n v="178"/>
    <n v="38"/>
    <n v="0"/>
    <n v="0"/>
    <n v="93600000"/>
    <n v="0"/>
  </r>
  <r>
    <x v="1"/>
    <n v="2"/>
    <s v="C-13442-4"/>
    <s v="Rural"/>
    <n v="1336"/>
    <n v="2023"/>
    <s v="Fiduciara Agraria"/>
    <s v="13"/>
    <n v="13442"/>
    <x v="24"/>
    <x v="279"/>
    <d v="2023-12-04T00:00:00"/>
    <s v="Si"/>
    <s v="Montes de María"/>
    <n v="238"/>
    <s v="UT Villanueva Marialabaja"/>
    <x v="86"/>
    <n v="68"/>
    <n v="2156960000"/>
    <s v="PGN"/>
    <n v="2023"/>
    <n v="0"/>
    <n v="0"/>
    <n v="68"/>
    <n v="2156960000"/>
    <n v="89"/>
    <n v="189"/>
    <n v="0"/>
    <n v="0"/>
    <n v="0"/>
    <n v="0"/>
  </r>
  <r>
    <x v="1"/>
    <n v="2"/>
    <s v="C-13442-3"/>
    <s v="Rural"/>
    <n v="1336"/>
    <n v="2023"/>
    <s v="Fiduciara Agraria"/>
    <s v="13"/>
    <n v="13442"/>
    <x v="24"/>
    <x v="279"/>
    <d v="2023-12-04T00:00:00"/>
    <s v="Si"/>
    <s v="Montes de María"/>
    <n v="77"/>
    <s v="UT Villanueva Marialabaja"/>
    <x v="86"/>
    <n v="22"/>
    <n v="697840000"/>
    <s v="PGN"/>
    <n v="2023"/>
    <n v="0"/>
    <n v="0"/>
    <n v="22"/>
    <n v="697840000"/>
    <n v="30"/>
    <n v="144"/>
    <n v="0"/>
    <n v="0"/>
    <n v="0"/>
    <n v="0"/>
  </r>
  <r>
    <x v="1"/>
    <n v="2"/>
    <s v="C-13442-2"/>
    <s v="Urbano"/>
    <n v="1336"/>
    <n v="2023"/>
    <s v="Fiduciara Bogota"/>
    <s v="13"/>
    <n v="13442"/>
    <x v="24"/>
    <x v="279"/>
    <d v="2023-12-04T00:00:00"/>
    <s v="Si"/>
    <s v="Montes de María"/>
    <n v="280"/>
    <s v="UT Villanueva Marialabaja"/>
    <x v="86"/>
    <n v="80"/>
    <n v="1248000000"/>
    <s v="PGN"/>
    <n v="2023"/>
    <n v="0"/>
    <n v="0"/>
    <n v="80"/>
    <n v="1248000000"/>
    <n v="103"/>
    <n v="20"/>
    <n v="0"/>
    <n v="0"/>
    <n v="0"/>
    <n v="0"/>
  </r>
  <r>
    <x v="1"/>
    <n v="2"/>
    <s v="C-13442-1"/>
    <s v="Urbano"/>
    <n v="1336"/>
    <n v="2023"/>
    <s v="Fiduciara Bogota"/>
    <s v="13"/>
    <n v="13442"/>
    <x v="24"/>
    <x v="279"/>
    <d v="2023-12-04T00:00:00"/>
    <s v="Si"/>
    <s v="Montes de María"/>
    <n v="406"/>
    <s v="UT Villanueva Marialabaja"/>
    <x v="86"/>
    <n v="116"/>
    <n v="1809600000"/>
    <s v="PGN"/>
    <n v="2023"/>
    <n v="0"/>
    <n v="0"/>
    <n v="116"/>
    <n v="1809600000"/>
    <n v="87"/>
    <n v="11"/>
    <n v="0"/>
    <n v="0"/>
    <n v="0"/>
    <n v="0"/>
  </r>
  <r>
    <x v="1"/>
    <n v="2"/>
    <s v="C-13468-1"/>
    <s v="Rural"/>
    <n v="572"/>
    <n v="2024"/>
    <s v="Fiduciara Agraria"/>
    <s v="13"/>
    <n v="13468"/>
    <x v="24"/>
    <x v="280"/>
    <d v="2024-09-05T00:00:00"/>
    <s v="No"/>
    <m/>
    <n v="91"/>
    <s v="Asociacion Para La Vivienda Popular Mi Casa Digna Vida Digna"/>
    <x v="84"/>
    <n v="26"/>
    <n v="608400000"/>
    <s v="PGN"/>
    <n v="2023"/>
    <n v="0"/>
    <n v="0"/>
    <n v="26"/>
    <n v="608400000"/>
    <n v="0"/>
    <n v="11"/>
    <n v="0"/>
    <n v="0"/>
    <n v="0"/>
    <n v="0"/>
  </r>
  <r>
    <x v="1"/>
    <n v="2"/>
    <s v="C-13549-1"/>
    <s v="Urbano"/>
    <n v="1336"/>
    <n v="2023"/>
    <s v="Fiduciara Bogota"/>
    <s v="13"/>
    <n v="13549"/>
    <x v="24"/>
    <x v="281"/>
    <d v="2023-12-04T00:00:00"/>
    <s v="No"/>
    <m/>
    <n v="0"/>
    <s v="Fundación Nuevos Horizontes"/>
    <x v="87"/>
    <n v="0"/>
    <n v="0"/>
    <s v="PGN"/>
    <n v="2023"/>
    <n v="0"/>
    <n v="0"/>
    <n v="0"/>
    <n v="0"/>
    <n v="1"/>
    <n v="0"/>
    <n v="0"/>
    <n v="0"/>
    <n v="0"/>
    <n v="0"/>
  </r>
  <r>
    <x v="1"/>
    <n v="2"/>
    <s v="C-13620-3"/>
    <s v="Urbano"/>
    <n v="572"/>
    <n v="2024"/>
    <s v="Fiduciara Bogota"/>
    <s v="13"/>
    <n v="13620"/>
    <x v="24"/>
    <x v="282"/>
    <d v="2024-09-05T00:00:00"/>
    <s v="No"/>
    <m/>
    <n v="35"/>
    <s v="Hector Osvaldo Espitia Hernández1"/>
    <x v="88"/>
    <n v="10"/>
    <n v="156000000"/>
    <s v="PGN"/>
    <n v="2023"/>
    <n v="0"/>
    <n v="0"/>
    <n v="10"/>
    <n v="156000000"/>
    <n v="0"/>
    <n v="0"/>
    <n v="0"/>
    <n v="0"/>
    <n v="0"/>
    <n v="0"/>
  </r>
  <r>
    <x v="1"/>
    <n v="2"/>
    <s v="C-13620-2"/>
    <s v="Rural"/>
    <n v="572"/>
    <n v="2024"/>
    <s v="Fiduciara Agraria"/>
    <s v="13"/>
    <n v="13620"/>
    <x v="24"/>
    <x v="282"/>
    <d v="2024-09-05T00:00:00"/>
    <s v="No"/>
    <m/>
    <n v="28"/>
    <s v="Hector Osvaldo Espitia Hernández1"/>
    <x v="88"/>
    <n v="8"/>
    <n v="187200000"/>
    <s v="PGN"/>
    <n v="2023"/>
    <n v="0"/>
    <n v="0"/>
    <n v="8"/>
    <n v="187200000"/>
    <n v="0"/>
    <n v="0"/>
    <n v="0"/>
    <n v="0"/>
    <n v="0"/>
    <n v="0"/>
  </r>
  <r>
    <x v="1"/>
    <n v="2"/>
    <s v="C-13620-1"/>
    <s v="Urbano"/>
    <n v="572"/>
    <n v="2024"/>
    <s v="Fiduciara Bogota"/>
    <s v="13"/>
    <n v="13620"/>
    <x v="24"/>
    <x v="282"/>
    <d v="2024-09-05T00:00:00"/>
    <s v="No"/>
    <m/>
    <n v="182"/>
    <s v="Fundacion Bolivar Capaz"/>
    <x v="89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13657-1"/>
    <s v="Rural"/>
    <n v="159"/>
    <n v="2024"/>
    <s v="Fiduciara Agraria"/>
    <s v="13"/>
    <n v="13657"/>
    <x v="24"/>
    <x v="283"/>
    <d v="2024-04-04T00:00:00"/>
    <s v="Si"/>
    <s v="Montes de María"/>
    <n v="984"/>
    <s v="Ryh Group Sas1"/>
    <x v="90"/>
    <n v="281"/>
    <n v="6575400000"/>
    <s v="PGN"/>
    <n v="2023"/>
    <n v="0"/>
    <n v="0"/>
    <n v="281"/>
    <n v="6575400000"/>
    <n v="278"/>
    <n v="0"/>
    <n v="0"/>
    <n v="0"/>
    <n v="0"/>
    <n v="0"/>
  </r>
  <r>
    <x v="1"/>
    <n v="2"/>
    <s v="C-13667-6"/>
    <s v="Rural"/>
    <n v="1336"/>
    <n v="2023"/>
    <s v="Fiduciara Agraria"/>
    <s v="13"/>
    <n v="13667"/>
    <x v="24"/>
    <x v="284"/>
    <d v="2023-12-04T00:00:00"/>
    <s v="No"/>
    <m/>
    <n v="63"/>
    <s v="UT Cantagallo San Martín"/>
    <x v="91"/>
    <n v="18"/>
    <n v="570960000"/>
    <s v="PGN"/>
    <n v="2023"/>
    <n v="0"/>
    <n v="0"/>
    <n v="18"/>
    <n v="570960000"/>
    <n v="18"/>
    <n v="12"/>
    <n v="0"/>
    <n v="0"/>
    <n v="0"/>
    <n v="0"/>
  </r>
  <r>
    <x v="1"/>
    <n v="2"/>
    <s v="C-13667-5"/>
    <s v="Rural"/>
    <n v="1336"/>
    <n v="2023"/>
    <s v="Fiduciara Agraria"/>
    <s v="13"/>
    <n v="13667"/>
    <x v="24"/>
    <x v="284"/>
    <d v="2023-12-04T00:00:00"/>
    <s v="No"/>
    <m/>
    <n v="112"/>
    <s v="UT Cantagallo San Martín"/>
    <x v="91"/>
    <n v="32"/>
    <n v="1015040000"/>
    <s v="PGN"/>
    <n v="2023"/>
    <n v="0"/>
    <n v="0"/>
    <n v="32"/>
    <n v="1015040000"/>
    <n v="32"/>
    <n v="1"/>
    <n v="0"/>
    <n v="0"/>
    <n v="0"/>
    <n v="0"/>
  </r>
  <r>
    <x v="1"/>
    <n v="2"/>
    <s v="C-13667-4"/>
    <s v="Urbano"/>
    <n v="1336"/>
    <n v="2023"/>
    <s v="Fiduciara Bogota"/>
    <s v="13"/>
    <n v="13667"/>
    <x v="24"/>
    <x v="284"/>
    <d v="2023-12-04T00:00:00"/>
    <s v="No"/>
    <m/>
    <n v="427"/>
    <s v="UT Cantagallo San Martín"/>
    <x v="91"/>
    <n v="122"/>
    <n v="1903200000"/>
    <s v="PGN"/>
    <n v="2023"/>
    <n v="0"/>
    <n v="0"/>
    <n v="122"/>
    <n v="1903200000"/>
    <n v="102"/>
    <n v="0"/>
    <n v="0"/>
    <n v="0"/>
    <n v="0"/>
    <n v="0"/>
  </r>
  <r>
    <x v="1"/>
    <n v="2"/>
    <s v="C-13667-3"/>
    <s v="Urbano"/>
    <n v="1336"/>
    <n v="2023"/>
    <s v="Fiduciara Bogota"/>
    <s v="13"/>
    <n v="13667"/>
    <x v="24"/>
    <x v="284"/>
    <d v="2023-12-04T00:00:00"/>
    <s v="No"/>
    <m/>
    <n v="448"/>
    <s v="UT Cantagallo San Martín"/>
    <x v="91"/>
    <n v="128"/>
    <n v="1996800000"/>
    <s v="PGN"/>
    <n v="2023"/>
    <n v="0"/>
    <n v="0"/>
    <n v="128"/>
    <n v="1996800000"/>
    <n v="108"/>
    <n v="0"/>
    <n v="0"/>
    <n v="0"/>
    <n v="0"/>
    <n v="0"/>
  </r>
  <r>
    <x v="1"/>
    <n v="2"/>
    <s v="C-13667-2"/>
    <s v="Urbano"/>
    <n v="572"/>
    <n v="2024"/>
    <s v="Fiduciara Bogota"/>
    <s v="13"/>
    <n v="13667"/>
    <x v="24"/>
    <x v="284"/>
    <d v="2024-09-05T00:00:00"/>
    <s v="No"/>
    <m/>
    <n v="140"/>
    <s v="Asociación De Vivienda Popular Plan Colombia Asoviplan"/>
    <x v="92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13667-1"/>
    <s v="Rural"/>
    <n v="572"/>
    <n v="2024"/>
    <s v="Fiduciara Agraria"/>
    <s v="13"/>
    <n v="13667"/>
    <x v="24"/>
    <x v="284"/>
    <d v="2024-09-05T00:00:00"/>
    <s v="No"/>
    <m/>
    <n v="46"/>
    <s v="Asociación De Vivienda Popular Plan Colombia Asoviplan"/>
    <x v="92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13673-2"/>
    <s v="Rural"/>
    <n v="1336"/>
    <n v="2023"/>
    <s v="Fiduciara Agraria"/>
    <s v="13"/>
    <n v="13673"/>
    <x v="24"/>
    <x v="285"/>
    <d v="2023-12-04T00:00:00"/>
    <s v="No"/>
    <m/>
    <n v="35"/>
    <s v="Ut Mejoramiento Cartagena"/>
    <x v="80"/>
    <n v="10"/>
    <n v="317200000"/>
    <s v="PGN"/>
    <n v="2023"/>
    <n v="0"/>
    <n v="0"/>
    <n v="10"/>
    <n v="317200000"/>
    <n v="19"/>
    <n v="0"/>
    <n v="0"/>
    <n v="0"/>
    <n v="0"/>
    <n v="0"/>
  </r>
  <r>
    <x v="1"/>
    <n v="2"/>
    <s v="C-13673-1"/>
    <s v="Urbano"/>
    <n v="1336"/>
    <n v="2023"/>
    <s v="Fiduciara Bogota"/>
    <s v="13"/>
    <n v="13673"/>
    <x v="24"/>
    <x v="285"/>
    <d v="2023-12-04T00:00:00"/>
    <s v="No"/>
    <m/>
    <n v="63"/>
    <s v="Ut Mejoramiento Cartagena"/>
    <x v="80"/>
    <n v="18"/>
    <n v="280800000"/>
    <s v="PGN"/>
    <n v="2023"/>
    <n v="0"/>
    <n v="0"/>
    <n v="18"/>
    <n v="280800000"/>
    <n v="13"/>
    <n v="0"/>
    <n v="0"/>
    <n v="0"/>
    <n v="0"/>
    <n v="0"/>
  </r>
  <r>
    <x v="1"/>
    <n v="2"/>
    <s v="C-13688-2"/>
    <s v="Urbano"/>
    <n v="572"/>
    <n v="2024"/>
    <s v="Fiduciara Bogota"/>
    <s v="13"/>
    <n v="13688"/>
    <x v="24"/>
    <x v="286"/>
    <d v="2024-09-05T00:00:00"/>
    <s v="Si"/>
    <s v="Sur de Bolívar"/>
    <n v="140"/>
    <s v="Fundación Popular de Vivienda y medio Ambiente Oiikos_x000a_Junta de Acción Comunal Barrio Los Comuneros_x000a_Unión Temporal Santa Rosa del Sur"/>
    <x v="93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13688-1"/>
    <s v="Rural"/>
    <n v="572"/>
    <n v="2024"/>
    <s v="Fiduciara Agraria"/>
    <s v="13"/>
    <n v="13688"/>
    <x v="24"/>
    <x v="286"/>
    <d v="2024-09-05T00:00:00"/>
    <s v="Si"/>
    <s v="Sur de Bolívar"/>
    <n v="46"/>
    <s v="Fundación Popular de Vivienda y medio Ambiente Oiikos_x000a_Junta de Acción Comunal Barrio Los Comuneros_x000a_Unión Temporal Santa Rosa del Sur"/>
    <x v="93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13744-1"/>
    <s v="Rural"/>
    <n v="572"/>
    <n v="2024"/>
    <s v="Fiduciara Agraria"/>
    <s v="13"/>
    <n v="13744"/>
    <x v="24"/>
    <x v="287"/>
    <d v="2024-09-05T00:00:00"/>
    <s v="Si"/>
    <s v="Sur de Bolívar"/>
    <n v="182"/>
    <s v="Junta De Acción Comunal Vereda Las Palmeras - Unión Temporal Simití"/>
    <x v="94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13780-1"/>
    <s v="Rural"/>
    <n v="572"/>
    <n v="2024"/>
    <s v="Fiduciara Agraria"/>
    <s v="13"/>
    <n v="13780"/>
    <x v="24"/>
    <x v="288"/>
    <d v="2024-09-05T00:00:00"/>
    <s v="No"/>
    <m/>
    <n v="21"/>
    <s v="Asociacion Para La Vivienda Popular Mi Casa Digna Vida Digna"/>
    <x v="84"/>
    <n v="6"/>
    <n v="140400000"/>
    <s v="PGN"/>
    <n v="2023"/>
    <n v="0"/>
    <n v="0"/>
    <n v="6"/>
    <n v="140400000"/>
    <n v="0"/>
    <n v="0"/>
    <n v="0"/>
    <n v="0"/>
    <n v="0"/>
    <n v="0"/>
  </r>
  <r>
    <x v="1"/>
    <n v="2"/>
    <s v="C-15204-2"/>
    <s v="Rural"/>
    <n v="572"/>
    <n v="2024"/>
    <s v="Fiduciara Agraria"/>
    <s v="15"/>
    <n v="15204"/>
    <x v="14"/>
    <x v="289"/>
    <d v="2024-09-05T00:00:00"/>
    <s v="No"/>
    <m/>
    <n v="46"/>
    <s v="Ingecons Ltda"/>
    <x v="95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15204-1"/>
    <s v="Urbano"/>
    <n v="572"/>
    <n v="2024"/>
    <s v="Fiduciara Bogota"/>
    <s v="15"/>
    <n v="15204"/>
    <x v="14"/>
    <x v="289"/>
    <d v="2024-09-05T00:00:00"/>
    <s v="No"/>
    <m/>
    <n v="32"/>
    <s v="Ingecons Ltda"/>
    <x v="95"/>
    <n v="9"/>
    <n v="140400000"/>
    <s v="PGN"/>
    <n v="2023"/>
    <n v="0"/>
    <n v="0"/>
    <n v="9"/>
    <n v="140400000"/>
    <n v="0"/>
    <n v="0"/>
    <n v="0"/>
    <n v="0"/>
    <n v="0"/>
    <n v="0"/>
  </r>
  <r>
    <x v="1"/>
    <n v="2"/>
    <s v="C-15238-1"/>
    <s v="Rural"/>
    <n v="572"/>
    <n v="2024"/>
    <s v="Fiduciara Agraria"/>
    <s v="15"/>
    <n v="15238"/>
    <x v="14"/>
    <x v="290"/>
    <d v="2024-09-05T00:00:00"/>
    <s v="No"/>
    <m/>
    <n v="182"/>
    <s v="Asociacion De Juntas De Accion Comunal De Duitama"/>
    <x v="96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15531-2"/>
    <s v="Rural"/>
    <n v="572"/>
    <n v="2024"/>
    <s v="Fiduciara Agraria"/>
    <s v="15"/>
    <n v="15531"/>
    <x v="14"/>
    <x v="291"/>
    <d v="2024-09-05T00:00:00"/>
    <s v="No"/>
    <m/>
    <n v="46"/>
    <s v="Junta De Acción Comunal Vereda Monte Y Pinal Sector Descargadero Del Mun De Pauna"/>
    <x v="97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15531-1"/>
    <s v="Urbano"/>
    <n v="572"/>
    <n v="2024"/>
    <s v="Fiduciara Bogota"/>
    <s v="15"/>
    <n v="15531"/>
    <x v="14"/>
    <x v="291"/>
    <d v="2024-09-05T00:00:00"/>
    <s v="No"/>
    <m/>
    <n v="11"/>
    <s v="Junta De Acción Comunal Vereda Monte Y Pinal Sector Descargadero Del Mun De Pauna"/>
    <x v="97"/>
    <n v="3"/>
    <n v="46800000"/>
    <s v="PGN"/>
    <n v="2023"/>
    <n v="0"/>
    <n v="0"/>
    <n v="3"/>
    <n v="46800000"/>
    <n v="0"/>
    <n v="0"/>
    <n v="0"/>
    <n v="0"/>
    <n v="0"/>
    <n v="0"/>
  </r>
  <r>
    <x v="1"/>
    <n v="2"/>
    <s v="C-15693-2"/>
    <s v="Rural"/>
    <n v="159"/>
    <n v="2024"/>
    <s v="Fiduciara Agraria"/>
    <s v="15"/>
    <n v="15693"/>
    <x v="14"/>
    <x v="292"/>
    <d v="2024-04-04T00:00:00"/>
    <s v="No"/>
    <m/>
    <n v="84"/>
    <s v="Junta De Accion Comunal Vereda La Chorrera"/>
    <x v="98"/>
    <n v="24"/>
    <n v="561600000"/>
    <s v="PGN"/>
    <n v="2023"/>
    <n v="0"/>
    <n v="0"/>
    <n v="24"/>
    <n v="561600000"/>
    <n v="26"/>
    <n v="0"/>
    <n v="11"/>
    <n v="6"/>
    <n v="0"/>
    <n v="6"/>
  </r>
  <r>
    <x v="1"/>
    <n v="2"/>
    <s v="C-15693-1"/>
    <s v="Urbano"/>
    <n v="159"/>
    <n v="2024"/>
    <s v="Fiduciara Bogota"/>
    <s v="15"/>
    <n v="15693"/>
    <x v="14"/>
    <x v="292"/>
    <d v="2024-04-04T00:00:00"/>
    <s v="No"/>
    <m/>
    <n v="21"/>
    <s v="Junta De Accion Comunal Vereda La Chorrera"/>
    <x v="98"/>
    <n v="6"/>
    <n v="93600000"/>
    <s v="PGN"/>
    <n v="2023"/>
    <n v="0"/>
    <n v="0"/>
    <n v="6"/>
    <n v="93600000"/>
    <n v="7"/>
    <n v="0"/>
    <n v="38"/>
    <n v="31"/>
    <n v="0"/>
    <n v="31"/>
  </r>
  <r>
    <x v="1"/>
    <n v="2"/>
    <s v="C-15814-1"/>
    <s v="Rural"/>
    <n v="572"/>
    <n v="2024"/>
    <s v="Fiduciara Agraria"/>
    <s v="15"/>
    <n v="15814"/>
    <x v="14"/>
    <x v="102"/>
    <d v="2024-09-05T00:00:00"/>
    <s v="No"/>
    <m/>
    <n v="182"/>
    <s v="Civing Sas"/>
    <x v="99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17614-2"/>
    <s v="Rural"/>
    <n v="159"/>
    <n v="2024"/>
    <s v="Fiduciara Agraria"/>
    <s v="17"/>
    <n v="27615"/>
    <x v="22"/>
    <x v="293"/>
    <d v="2024-04-04T00:00:00"/>
    <s v="No"/>
    <m/>
    <n v="980"/>
    <s v="Progescon S.A.S"/>
    <x v="100"/>
    <n v="280"/>
    <n v="10920000000"/>
    <s v="PGN"/>
    <n v="2023"/>
    <n v="0"/>
    <n v="0"/>
    <n v="280"/>
    <n v="10920000000"/>
    <n v="342"/>
    <n v="0"/>
    <n v="0"/>
    <n v="0"/>
    <n v="0"/>
    <n v="0"/>
  </r>
  <r>
    <x v="1"/>
    <n v="2"/>
    <s v="C-17614-1"/>
    <s v="Urbano"/>
    <n v="159"/>
    <n v="2024"/>
    <s v="Fiduciara Bogota"/>
    <s v="17"/>
    <n v="27615"/>
    <x v="22"/>
    <x v="293"/>
    <d v="2024-04-04T00:00:00"/>
    <s v="No"/>
    <m/>
    <n v="70"/>
    <s v="Progescon S.A.S"/>
    <x v="100"/>
    <n v="20"/>
    <n v="468000000"/>
    <s v="PGN"/>
    <n v="2023"/>
    <n v="0"/>
    <n v="0"/>
    <n v="20"/>
    <n v="468000000"/>
    <n v="0"/>
    <n v="128"/>
    <n v="0"/>
    <n v="0"/>
    <n v="0"/>
    <n v="0"/>
  </r>
  <r>
    <x v="1"/>
    <n v="2"/>
    <s v="C-18247-4"/>
    <s v="Rural"/>
    <n v="1336"/>
    <n v="2023"/>
    <s v="Fiduciara Agraria"/>
    <s v="18"/>
    <n v="18247"/>
    <x v="2"/>
    <x v="294"/>
    <s v="Sentencia Judicial"/>
    <s v="Si"/>
    <s v="Cuanca del Caguán - Piedemonte"/>
    <n v="42"/>
    <s v="Corporación de vivienda OPV en Equipo"/>
    <x v="101"/>
    <n v="12"/>
    <n v="380640000"/>
    <s v="PGN"/>
    <n v="2023"/>
    <n v="0"/>
    <n v="0"/>
    <n v="12"/>
    <n v="380640000"/>
    <n v="23"/>
    <n v="0"/>
    <n v="0"/>
    <n v="0"/>
    <n v="190320000"/>
    <n v="0"/>
  </r>
  <r>
    <x v="1"/>
    <n v="2"/>
    <s v="C-18247-3"/>
    <s v="Urbano"/>
    <n v="1336"/>
    <n v="2023"/>
    <s v="Fiduciara Bogota"/>
    <s v="18"/>
    <n v="18247"/>
    <x v="2"/>
    <x v="294"/>
    <s v="Sentencia Judicial"/>
    <s v="Si"/>
    <s v="Cuanca del Caguán - Piedemonte"/>
    <n v="133"/>
    <s v="Corporación de vivienda OPV en Equipo"/>
    <x v="101"/>
    <n v="38"/>
    <n v="592800000"/>
    <s v="PGN"/>
    <n v="2023"/>
    <n v="0"/>
    <n v="0"/>
    <n v="38"/>
    <n v="592800000"/>
    <n v="49"/>
    <n v="0"/>
    <n v="0"/>
    <n v="0"/>
    <n v="483600000"/>
    <n v="0"/>
  </r>
  <r>
    <x v="1"/>
    <n v="2"/>
    <s v="C-18247-2"/>
    <s v="Rural"/>
    <n v="572"/>
    <n v="2024"/>
    <s v="Fiduciara Agraria"/>
    <s v="18"/>
    <n v="18247"/>
    <x v="2"/>
    <x v="294"/>
    <d v="2024-09-05T00:00:00"/>
    <s v="Si"/>
    <s v="Cuanca del Caguán - Piedemonte"/>
    <n v="11"/>
    <s v="Ingenieria Dajoven Sas1"/>
    <x v="102"/>
    <n v="3"/>
    <n v="70200000"/>
    <s v="PGN"/>
    <n v="2023"/>
    <n v="0"/>
    <n v="0"/>
    <n v="3"/>
    <n v="70200000"/>
    <n v="0"/>
    <n v="0"/>
    <n v="0"/>
    <n v="0"/>
    <n v="0"/>
    <n v="0"/>
  </r>
  <r>
    <x v="1"/>
    <n v="2"/>
    <s v="C-18247-1"/>
    <s v="Urbano"/>
    <n v="572"/>
    <n v="2024"/>
    <s v="Fiduciara Bogota"/>
    <s v="18"/>
    <n v="18247"/>
    <x v="2"/>
    <x v="294"/>
    <d v="2024-09-05T00:00:00"/>
    <s v="Si"/>
    <s v="Cuanca del Caguán - Piedemonte"/>
    <n v="35"/>
    <s v="Ingenieria Dajoven Sas1"/>
    <x v="102"/>
    <n v="10"/>
    <n v="156000000"/>
    <s v="PGN"/>
    <n v="2023"/>
    <n v="0"/>
    <n v="0"/>
    <n v="10"/>
    <n v="156000000"/>
    <n v="0"/>
    <n v="0"/>
    <n v="0"/>
    <n v="0"/>
    <n v="0"/>
    <n v="0"/>
  </r>
  <r>
    <x v="1"/>
    <n v="2"/>
    <s v="C-18256-2"/>
    <s v="Rural"/>
    <n v="572"/>
    <n v="2024"/>
    <s v="Fiduciara Agraria"/>
    <s v="18"/>
    <n v="18256"/>
    <x v="2"/>
    <x v="295"/>
    <d v="2024-09-05T00:00:00"/>
    <s v="Si"/>
    <s v="Cuanca del Caguán - Piedemonte"/>
    <n v="25"/>
    <s v="Ingenieria Dajoven Sas"/>
    <x v="103"/>
    <n v="7"/>
    <n v="163800000"/>
    <s v="PGN"/>
    <n v="2023"/>
    <n v="0"/>
    <n v="0"/>
    <n v="7"/>
    <n v="163800000"/>
    <n v="0"/>
    <n v="0"/>
    <n v="0"/>
    <n v="0"/>
    <n v="0"/>
    <n v="0"/>
  </r>
  <r>
    <x v="1"/>
    <n v="2"/>
    <s v="C-18256-1"/>
    <s v="Urbano"/>
    <n v="572"/>
    <n v="2024"/>
    <s v="Fiduciara Bogota"/>
    <s v="18"/>
    <n v="18256"/>
    <x v="2"/>
    <x v="295"/>
    <d v="2024-09-05T00:00:00"/>
    <s v="Si"/>
    <s v="Cuanca del Caguán - Piedemonte"/>
    <n v="70"/>
    <s v="Ingenieria Dajoven Sas"/>
    <x v="103"/>
    <n v="20"/>
    <n v="312000000"/>
    <s v="PGN"/>
    <n v="2023"/>
    <n v="0"/>
    <n v="0"/>
    <n v="20"/>
    <n v="312000000"/>
    <n v="0"/>
    <n v="0"/>
    <n v="0"/>
    <n v="0"/>
    <n v="0"/>
    <n v="0"/>
  </r>
  <r>
    <x v="1"/>
    <n v="2"/>
    <s v="C-18001-2"/>
    <s v="Rural"/>
    <n v="1336"/>
    <n v="2023"/>
    <s v="Fiduciara Agraria"/>
    <s v="18"/>
    <n v="18001"/>
    <x v="2"/>
    <x v="16"/>
    <d v="2023-12-04T00:00:00"/>
    <s v="Si"/>
    <s v="Cuanca del Caguán - Piedemonte"/>
    <n v="1050"/>
    <s v="Asociación de Mujeres Productoras de Cárnicos del Caquetá Asomupcar"/>
    <x v="104"/>
    <n v="300"/>
    <n v="9516000000"/>
    <s v="PGN"/>
    <n v="2023"/>
    <n v="0"/>
    <n v="0"/>
    <n v="300"/>
    <n v="9516000000"/>
    <n v="477"/>
    <n v="0"/>
    <n v="0"/>
    <n v="0"/>
    <n v="0"/>
    <n v="0"/>
  </r>
  <r>
    <x v="1"/>
    <n v="2"/>
    <s v="C-18001-1"/>
    <s v="Urbano"/>
    <n v="1336"/>
    <n v="2023"/>
    <s v="Fiduciara Bogota"/>
    <s v="18"/>
    <n v="18001"/>
    <x v="2"/>
    <x v="16"/>
    <d v="2023-12-04T00:00:00"/>
    <s v="Si"/>
    <s v="Cuanca del Caguán - Piedemonte"/>
    <n v="676"/>
    <s v="Inversiones Rizcala Hermanos Rizher SAS"/>
    <x v="105"/>
    <n v="193"/>
    <n v="3010800000"/>
    <s v="PGN"/>
    <n v="2023"/>
    <n v="0"/>
    <n v="0"/>
    <n v="193"/>
    <n v="3010800000"/>
    <n v="213"/>
    <n v="2"/>
    <n v="0"/>
    <n v="0"/>
    <n v="0"/>
    <n v="0"/>
  </r>
  <r>
    <x v="1"/>
    <n v="2"/>
    <s v="C-18592-2"/>
    <s v="Rural"/>
    <n v="572"/>
    <n v="2024"/>
    <s v="Fiduciara Agraria"/>
    <s v="18"/>
    <n v="18592"/>
    <x v="2"/>
    <x v="296"/>
    <d v="2024-09-05T00:00:00"/>
    <s v="Si"/>
    <s v="Cuanca del Caguán - Piedemonte"/>
    <n v="11"/>
    <s v="Ingenieria Dajoven Sas2"/>
    <x v="106"/>
    <n v="3"/>
    <n v="70200000"/>
    <s v="PGN"/>
    <n v="2023"/>
    <n v="0"/>
    <n v="0"/>
    <n v="3"/>
    <n v="70200000"/>
    <n v="0"/>
    <n v="0"/>
    <n v="0"/>
    <n v="0"/>
    <n v="0"/>
    <n v="0"/>
  </r>
  <r>
    <x v="1"/>
    <n v="2"/>
    <s v="C-18592-1"/>
    <s v="Urbano"/>
    <n v="572"/>
    <n v="2024"/>
    <s v="Fiduciara Bogota"/>
    <s v="18"/>
    <n v="18592"/>
    <x v="2"/>
    <x v="296"/>
    <d v="2024-09-05T00:00:00"/>
    <s v="Si"/>
    <s v="Cuanca del Caguán - Piedemonte"/>
    <n v="35"/>
    <s v="Ingenieria Dajoven Sas2"/>
    <x v="106"/>
    <n v="10"/>
    <n v="156000000"/>
    <s v="PGN"/>
    <n v="2023"/>
    <n v="0"/>
    <n v="0"/>
    <n v="10"/>
    <n v="156000000"/>
    <n v="0"/>
    <n v="0"/>
    <n v="10"/>
    <n v="10"/>
    <n v="0"/>
    <n v="10"/>
  </r>
  <r>
    <x v="1"/>
    <n v="2"/>
    <s v="C-18860-1"/>
    <s v="Urbano"/>
    <n v="1336"/>
    <n v="2023"/>
    <s v="Fiduciara Bogota"/>
    <s v="18"/>
    <n v="18860"/>
    <x v="2"/>
    <x v="297"/>
    <d v="2023-12-04T00:00:00"/>
    <s v="Si"/>
    <s v="Cuanca del Caguán - Piedemonte"/>
    <n v="375"/>
    <s v="Inversiones Rizcala Hermanos Rizher SAS"/>
    <x v="105"/>
    <n v="107"/>
    <n v="1669200000"/>
    <s v="PGN"/>
    <n v="2023"/>
    <n v="0"/>
    <n v="0"/>
    <n v="107"/>
    <n v="1669200000"/>
    <n v="131"/>
    <n v="0"/>
    <n v="0"/>
    <n v="0"/>
    <n v="0"/>
    <n v="0"/>
  </r>
  <r>
    <x v="1"/>
    <n v="2"/>
    <s v="C-85001-1"/>
    <s v="Rural"/>
    <n v="572"/>
    <n v="2024"/>
    <s v="Fiduciara Agraria"/>
    <s v="85"/>
    <n v="85001"/>
    <x v="10"/>
    <x v="28"/>
    <d v="2024-09-05T00:00:00"/>
    <s v="No"/>
    <m/>
    <n v="25"/>
    <s v="Wm Grupo Constructor"/>
    <x v="107"/>
    <n v="7"/>
    <n v="163800000"/>
    <s v="PGN"/>
    <n v="2023"/>
    <n v="0"/>
    <n v="0"/>
    <n v="7"/>
    <n v="163800000"/>
    <n v="0"/>
    <n v="0"/>
    <n v="0"/>
    <n v="0"/>
    <n v="0"/>
    <n v="0"/>
  </r>
  <r>
    <x v="1"/>
    <n v="2"/>
    <s v="C-19100-2"/>
    <s v="Rural"/>
    <n v="572"/>
    <n v="2024"/>
    <s v="Fiduciara Agraria"/>
    <s v="19"/>
    <n v="19100"/>
    <x v="8"/>
    <x v="73"/>
    <d v="2024-09-05T00:00:00"/>
    <s v="No"/>
    <m/>
    <n v="7"/>
    <s v="Asociacion Municipal De Usuarios Campesinos Anuc Mujeres Unidas De Timbio"/>
    <x v="108"/>
    <n v="2"/>
    <n v="46800000"/>
    <s v="PGN"/>
    <n v="2023"/>
    <n v="0"/>
    <n v="0"/>
    <n v="2"/>
    <n v="46800000"/>
    <n v="0"/>
    <n v="0"/>
    <n v="0"/>
    <n v="0"/>
    <n v="0"/>
    <n v="0"/>
  </r>
  <r>
    <x v="1"/>
    <n v="2"/>
    <s v="C-19100-1"/>
    <s v="Rural"/>
    <n v="572"/>
    <n v="2024"/>
    <s v="Fiduciara Agraria"/>
    <s v="19"/>
    <n v="19100"/>
    <x v="8"/>
    <x v="73"/>
    <d v="2024-09-05T00:00:00"/>
    <s v="No"/>
    <m/>
    <n v="4"/>
    <s v="Asociación De Mujeres Del Patia Construyendo Paz"/>
    <x v="109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130-5"/>
    <s v="Rural"/>
    <n v="970"/>
    <n v="2023"/>
    <s v="Fiduciara Agraria"/>
    <s v="19"/>
    <n v="19130"/>
    <x v="8"/>
    <x v="298"/>
    <d v="2023-09-15T00:00:00"/>
    <s v="Si"/>
    <s v="Alto Patía"/>
    <n v="102"/>
    <s v="Fedeanuc"/>
    <x v="110"/>
    <n v="29"/>
    <n v="919880000"/>
    <s v="PGN"/>
    <n v="2023"/>
    <n v="0"/>
    <n v="0"/>
    <n v="29"/>
    <n v="919880000"/>
    <n v="32"/>
    <n v="0"/>
    <n v="7"/>
    <n v="7"/>
    <n v="317200000"/>
    <n v="7"/>
  </r>
  <r>
    <x v="1"/>
    <n v="2"/>
    <s v="C-19130-4"/>
    <s v="Rural"/>
    <n v="572"/>
    <n v="2024"/>
    <s v="Fiduciara Agraria"/>
    <s v="19"/>
    <n v="19130"/>
    <x v="8"/>
    <x v="298"/>
    <d v="2024-09-05T00:00:00"/>
    <s v="Si"/>
    <s v="Alto Patía"/>
    <n v="42"/>
    <s v="Luis Alfredo Domínguez_x000a_Junta De Accion Comunal De La Vereda Puente Alto_x000a_Ut Puente Alto"/>
    <x v="111"/>
    <n v="12"/>
    <n v="280800000"/>
    <s v="PGN"/>
    <n v="2023"/>
    <n v="0"/>
    <n v="0"/>
    <n v="12"/>
    <n v="280800000"/>
    <n v="0"/>
    <n v="0"/>
    <n v="0"/>
    <n v="0"/>
    <n v="0"/>
    <n v="0"/>
  </r>
  <r>
    <x v="1"/>
    <n v="2"/>
    <s v="C-19130-3"/>
    <s v="Rural"/>
    <n v="572"/>
    <n v="2024"/>
    <s v="Fiduciara Agraria"/>
    <s v="19"/>
    <n v="19130"/>
    <x v="8"/>
    <x v="298"/>
    <d v="2024-09-05T00:00:00"/>
    <s v="Si"/>
    <s v="Alto Patía"/>
    <n v="42"/>
    <s v="Manuel Alejandro Álvarez_x000a_Junta De Acción Comunal La Palma Pedregoza_x000a_Ut Tumbichucue"/>
    <x v="112"/>
    <n v="12"/>
    <n v="280800000"/>
    <s v="PGN"/>
    <n v="2023"/>
    <n v="0"/>
    <n v="0"/>
    <n v="12"/>
    <n v="280800000"/>
    <n v="0"/>
    <n v="0"/>
    <n v="0"/>
    <n v="0"/>
    <n v="0"/>
    <n v="0"/>
  </r>
  <r>
    <x v="1"/>
    <n v="2"/>
    <s v="C-19130-2"/>
    <s v="Rural"/>
    <n v="572"/>
    <n v="2024"/>
    <s v="Fiduciara Agraria"/>
    <s v="19"/>
    <n v="19130"/>
    <x v="8"/>
    <x v="298"/>
    <d v="2024-09-05T00:00:00"/>
    <s v="Si"/>
    <s v="Alto Patía"/>
    <n v="14"/>
    <s v="Asociacion Municipal De Usuarios Campesinos Anuc Mujeres Unidas De Timbio"/>
    <x v="108"/>
    <n v="4"/>
    <n v="93600000"/>
    <s v="PGN"/>
    <n v="2023"/>
    <n v="0"/>
    <n v="0"/>
    <n v="4"/>
    <n v="93600000"/>
    <n v="0"/>
    <n v="0"/>
    <n v="0"/>
    <n v="0"/>
    <n v="0"/>
    <n v="0"/>
  </r>
  <r>
    <x v="1"/>
    <n v="2"/>
    <s v="C-19130-1"/>
    <s v="Rural"/>
    <n v="572"/>
    <n v="2024"/>
    <s v="Fiduciara Agraria"/>
    <s v="19"/>
    <n v="19130"/>
    <x v="8"/>
    <x v="298"/>
    <d v="2024-09-05T00:00:00"/>
    <s v="Si"/>
    <s v="Alto Patía"/>
    <n v="32"/>
    <s v="Cooperativa De Beneficiarios De La Reforma Agraria Del Cauca"/>
    <x v="113"/>
    <n v="9"/>
    <n v="210600000"/>
    <s v="PGN"/>
    <n v="2023"/>
    <n v="0"/>
    <n v="0"/>
    <n v="9"/>
    <n v="210600000"/>
    <n v="0"/>
    <n v="0"/>
    <n v="0"/>
    <n v="0"/>
    <n v="0"/>
    <n v="0"/>
  </r>
  <r>
    <x v="1"/>
    <n v="2"/>
    <s v="C-19137-5"/>
    <s v="Rural"/>
    <n v="970"/>
    <n v="2023"/>
    <s v="Fiduciara Agraria"/>
    <s v="19"/>
    <n v="19137"/>
    <x v="8"/>
    <x v="299"/>
    <d v="2023-09-15T00:00:00"/>
    <s v="Si"/>
    <s v="Alto Patía"/>
    <n v="109"/>
    <s v="Fedeanuc"/>
    <x v="110"/>
    <n v="31"/>
    <n v="983320000"/>
    <s v="PGN"/>
    <n v="2023"/>
    <n v="0"/>
    <n v="0"/>
    <n v="31"/>
    <n v="983320000"/>
    <n v="39"/>
    <n v="0"/>
    <n v="8"/>
    <n v="8"/>
    <n v="190320000"/>
    <n v="8"/>
  </r>
  <r>
    <x v="1"/>
    <n v="2"/>
    <s v="C-19137-4"/>
    <s v="Rural"/>
    <n v="572"/>
    <n v="2024"/>
    <s v="Fiduciara Agraria"/>
    <s v="19"/>
    <n v="19137"/>
    <x v="8"/>
    <x v="299"/>
    <d v="2024-09-05T00:00:00"/>
    <s v="Si"/>
    <s v="Alto Patía"/>
    <n v="182"/>
    <s v="Asociacion coordinadora campesina de Caldono As Campesina"/>
    <x v="114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19137-3"/>
    <s v="Rural"/>
    <n v="572"/>
    <n v="2024"/>
    <s v="Fiduciara Agraria"/>
    <s v="19"/>
    <n v="19137"/>
    <x v="8"/>
    <x v="299"/>
    <d v="2024-09-05T00:00:00"/>
    <s v="Si"/>
    <s v="Alto Patía"/>
    <n v="42"/>
    <s v="Samac Constructores Sas_x000a_Resguardo Indigena La Laguna Siberia_x000a_Ut La Laguna"/>
    <x v="115"/>
    <n v="12"/>
    <n v="280800000"/>
    <s v="PGN"/>
    <n v="2023"/>
    <n v="0"/>
    <n v="0"/>
    <n v="12"/>
    <n v="280800000"/>
    <n v="0"/>
    <n v="0"/>
    <n v="0"/>
    <n v="0"/>
    <n v="0"/>
    <n v="0"/>
  </r>
  <r>
    <x v="1"/>
    <n v="2"/>
    <s v="C-19137-2"/>
    <s v="Rural"/>
    <n v="572"/>
    <n v="2024"/>
    <s v="Fiduciara Agraria"/>
    <s v="19"/>
    <n v="19137"/>
    <x v="8"/>
    <x v="299"/>
    <d v="2024-09-05T00:00:00"/>
    <s v="Si"/>
    <s v="Alto Patía"/>
    <n v="42"/>
    <s v="Tatiana Valencia_x000a_Resguardo Indigena Pioya_x000a_Ut Pioya"/>
    <x v="116"/>
    <n v="12"/>
    <n v="280800000"/>
    <s v="PGN"/>
    <n v="2023"/>
    <n v="0"/>
    <n v="0"/>
    <n v="12"/>
    <n v="280800000"/>
    <n v="0"/>
    <n v="0"/>
    <n v="0"/>
    <n v="0"/>
    <n v="0"/>
    <n v="0"/>
  </r>
  <r>
    <x v="1"/>
    <n v="2"/>
    <s v="C-19137-1"/>
    <s v="Rural"/>
    <n v="572"/>
    <n v="2024"/>
    <s v="Fiduciara Agraria"/>
    <s v="19"/>
    <n v="19137"/>
    <x v="8"/>
    <x v="299"/>
    <d v="2024-09-05T00:00:00"/>
    <s v="Si"/>
    <s v="Alto Patía"/>
    <n v="4"/>
    <s v="Asociación De Mujeres Del Patia Construyendo Paz"/>
    <x v="109"/>
    <n v="1"/>
    <n v="23400000"/>
    <s v="PGN"/>
    <n v="2023"/>
    <n v="0"/>
    <n v="0"/>
    <n v="1"/>
    <n v="23400000"/>
    <n v="0"/>
    <n v="60"/>
    <n v="0"/>
    <n v="0"/>
    <n v="0"/>
    <n v="0"/>
  </r>
  <r>
    <x v="1"/>
    <n v="2"/>
    <s v="C-19256-4"/>
    <s v="Rural"/>
    <n v="970"/>
    <n v="2023"/>
    <s v="Fiduciara Agraria"/>
    <s v="19"/>
    <n v="19256"/>
    <x v="8"/>
    <x v="300"/>
    <d v="2023-09-15T00:00:00"/>
    <s v="Si"/>
    <s v="Alto Patía"/>
    <n v="158"/>
    <s v="Fedeanuc"/>
    <x v="110"/>
    <n v="45"/>
    <n v="1427400000"/>
    <s v="PGN"/>
    <n v="2023"/>
    <n v="0"/>
    <n v="0"/>
    <n v="45"/>
    <n v="1427400000"/>
    <n v="53"/>
    <n v="0"/>
    <n v="0"/>
    <n v="0"/>
    <n v="253760000"/>
    <n v="0"/>
  </r>
  <r>
    <x v="1"/>
    <n v="2"/>
    <s v="C-19256-3"/>
    <s v="Urbano"/>
    <n v="572"/>
    <n v="2024"/>
    <s v="Fiduciara Bogota"/>
    <s v="19"/>
    <n v="19256"/>
    <x v="8"/>
    <x v="300"/>
    <d v="2024-09-05T00:00:00"/>
    <s v="Si"/>
    <s v="Alto Patía"/>
    <n v="14"/>
    <s v="Fundacion equipo de trabajo campesino y urbano de Colombia"/>
    <x v="117"/>
    <n v="4"/>
    <n v="62400000"/>
    <s v="PGN"/>
    <n v="2023"/>
    <n v="0"/>
    <n v="0"/>
    <n v="4"/>
    <n v="62400000"/>
    <n v="0"/>
    <n v="0"/>
    <n v="0"/>
    <n v="0"/>
    <n v="0"/>
    <n v="0"/>
  </r>
  <r>
    <x v="1"/>
    <n v="2"/>
    <s v="C-19256-2"/>
    <s v="Rural"/>
    <n v="572"/>
    <n v="2024"/>
    <s v="Fiduciara Agraria"/>
    <s v="19"/>
    <n v="19256"/>
    <x v="8"/>
    <x v="300"/>
    <d v="2024-09-05T00:00:00"/>
    <s v="Si"/>
    <s v="Alto Patía"/>
    <n v="7"/>
    <s v="Fundacion equipo de trabajo campesino y urbano de Colombia"/>
    <x v="117"/>
    <n v="2"/>
    <n v="46800000"/>
    <s v="PGN"/>
    <n v="2023"/>
    <n v="0"/>
    <n v="0"/>
    <n v="2"/>
    <n v="46800000"/>
    <n v="0"/>
    <n v="0"/>
    <n v="0"/>
    <n v="0"/>
    <n v="0"/>
    <n v="0"/>
  </r>
  <r>
    <x v="1"/>
    <n v="2"/>
    <s v="C-19256-1"/>
    <s v="Rural"/>
    <n v="572"/>
    <n v="2024"/>
    <s v="Fiduciara Agraria"/>
    <s v="19"/>
    <n v="19256"/>
    <x v="8"/>
    <x v="300"/>
    <d v="2024-09-05T00:00:00"/>
    <s v="Si"/>
    <s v="Alto Patía"/>
    <n v="18"/>
    <s v="Cooperativa De Beneficiarios De La Reforma Agraria Del Cauca"/>
    <x v="113"/>
    <n v="5"/>
    <n v="117000000"/>
    <s v="PGN"/>
    <n v="2023"/>
    <n v="0"/>
    <n v="0"/>
    <n v="5"/>
    <n v="117000000"/>
    <n v="0"/>
    <n v="0"/>
    <n v="0"/>
    <n v="0"/>
    <n v="0"/>
    <n v="0"/>
  </r>
  <r>
    <x v="1"/>
    <n v="2"/>
    <s v="C-19290-1"/>
    <s v="Rural"/>
    <n v="572"/>
    <n v="2024"/>
    <s v="Fiduciara Agraria"/>
    <s v="19"/>
    <n v="19290"/>
    <x v="8"/>
    <x v="16"/>
    <d v="2024-09-05T00:00:00"/>
    <s v="No"/>
    <m/>
    <n v="18"/>
    <s v="Fundación Inversión Para El Desarrollo Social Integral Del Suroccidente"/>
    <x v="118"/>
    <n v="5"/>
    <n v="117000000"/>
    <s v="PGN"/>
    <n v="2023"/>
    <n v="0"/>
    <n v="0"/>
    <n v="5"/>
    <n v="117000000"/>
    <n v="0"/>
    <n v="184"/>
    <n v="0"/>
    <n v="0"/>
    <n v="0"/>
    <n v="0"/>
  </r>
  <r>
    <x v="1"/>
    <n v="2"/>
    <s v="C-19300-1"/>
    <s v="Urbano"/>
    <n v="572"/>
    <n v="2024"/>
    <s v="Fiduciara Bogota"/>
    <s v="19"/>
    <n v="19300"/>
    <x v="8"/>
    <x v="301"/>
    <d v="2024-09-05T00:00:00"/>
    <s v="No"/>
    <m/>
    <n v="4"/>
    <s v="Fundacion equipo de trabajo campesino y urbano de Colombia"/>
    <x v="117"/>
    <n v="1"/>
    <n v="15600000"/>
    <s v="PGN"/>
    <n v="2023"/>
    <n v="0"/>
    <n v="0"/>
    <n v="1"/>
    <n v="15600000"/>
    <n v="0"/>
    <n v="0"/>
    <n v="3"/>
    <n v="2"/>
    <n v="0"/>
    <n v="2"/>
  </r>
  <r>
    <x v="1"/>
    <n v="2"/>
    <s v="C-19355-1"/>
    <s v="Rural"/>
    <n v="572"/>
    <n v="2024"/>
    <s v="Fiduciara Agraria"/>
    <s v="19"/>
    <n v="19355"/>
    <x v="8"/>
    <x v="302"/>
    <d v="2024-09-05T00:00:00"/>
    <s v="No"/>
    <m/>
    <n v="42"/>
    <s v="Cesar Leonardo Castro_x000a_Resguardo Indigena Tumbichucue_x000a_Ut Tumbichucue"/>
    <x v="119"/>
    <n v="12"/>
    <n v="280800000"/>
    <s v="PGN"/>
    <n v="2023"/>
    <n v="0"/>
    <n v="0"/>
    <n v="12"/>
    <n v="280800000"/>
    <n v="0"/>
    <n v="0"/>
    <n v="0"/>
    <n v="0"/>
    <n v="0"/>
    <n v="0"/>
  </r>
  <r>
    <x v="1"/>
    <n v="2"/>
    <s v="C-19397-2"/>
    <s v="Rural"/>
    <n v="572"/>
    <n v="2024"/>
    <s v="Fiduciara Agraria"/>
    <s v="19"/>
    <n v="19397"/>
    <x v="8"/>
    <x v="67"/>
    <d v="2024-09-05T00:00:00"/>
    <s v="No"/>
    <m/>
    <n v="14"/>
    <s v="Asociación De Mujeres Del Patia Construyendo Paz"/>
    <x v="109"/>
    <n v="4"/>
    <n v="93600000"/>
    <s v="PGN"/>
    <n v="2023"/>
    <n v="0"/>
    <n v="0"/>
    <n v="4"/>
    <n v="93600000"/>
    <n v="0"/>
    <n v="0"/>
    <n v="0"/>
    <n v="0"/>
    <n v="0"/>
    <n v="0"/>
  </r>
  <r>
    <x v="1"/>
    <n v="2"/>
    <s v="C-19397-1"/>
    <s v="Urbano"/>
    <n v="572"/>
    <n v="2024"/>
    <s v="Fiduciara Bogota"/>
    <s v="19"/>
    <n v="19397"/>
    <x v="8"/>
    <x v="67"/>
    <d v="2024-09-05T00:00:00"/>
    <s v="No"/>
    <m/>
    <n v="4"/>
    <s v="Asociación De Mujeres Del Patia Construyendo Paz"/>
    <x v="109"/>
    <n v="1"/>
    <n v="15600000"/>
    <s v="PGN"/>
    <n v="2023"/>
    <n v="0"/>
    <n v="0"/>
    <n v="1"/>
    <n v="15600000"/>
    <n v="0"/>
    <n v="0"/>
    <n v="36"/>
    <n v="36"/>
    <n v="0"/>
    <n v="36"/>
  </r>
  <r>
    <x v="1"/>
    <n v="2"/>
    <s v="C-19418-1"/>
    <s v="Rural"/>
    <n v="572"/>
    <n v="2024"/>
    <s v="Fiduciara Agraria"/>
    <s v="19"/>
    <n v="19418"/>
    <x v="8"/>
    <x v="303"/>
    <d v="2024-09-05T00:00:00"/>
    <s v="Si"/>
    <s v="Pacífico Medio"/>
    <n v="182"/>
    <s v="Fundacion Centro Especializado En Soluciones Y Administracion De Recursos"/>
    <x v="120"/>
    <n v="52"/>
    <n v="1216800000"/>
    <s v="PGN"/>
    <n v="2023"/>
    <n v="0"/>
    <n v="0"/>
    <n v="52"/>
    <n v="1216800000"/>
    <n v="0"/>
    <n v="0"/>
    <n v="5"/>
    <n v="5"/>
    <n v="0"/>
    <n v="5"/>
  </r>
  <r>
    <x v="1"/>
    <n v="2"/>
    <s v="C-19473-3"/>
    <s v="Rural"/>
    <n v="970"/>
    <n v="2023"/>
    <s v="Fiduciara Agraria"/>
    <s v="19"/>
    <n v="19473"/>
    <x v="8"/>
    <x v="304"/>
    <d v="2023-09-15T00:00:00"/>
    <s v="Si"/>
    <s v="Alto Patía"/>
    <n v="105"/>
    <s v="Fedeanuc"/>
    <x v="110"/>
    <n v="30"/>
    <n v="951600000"/>
    <s v="PGN"/>
    <n v="2023"/>
    <n v="0"/>
    <n v="0"/>
    <n v="30"/>
    <n v="951600000"/>
    <n v="42"/>
    <n v="0"/>
    <n v="0"/>
    <n v="0"/>
    <n v="63440000"/>
    <n v="0"/>
  </r>
  <r>
    <x v="1"/>
    <n v="2"/>
    <s v="C-19473-2"/>
    <s v="Rural"/>
    <n v="572"/>
    <n v="2024"/>
    <s v="Fiduciara Agraria"/>
    <s v="19"/>
    <n v="19473"/>
    <x v="8"/>
    <x v="304"/>
    <d v="2024-09-05T00:00:00"/>
    <s v="Si"/>
    <s v="Alto Patía"/>
    <n v="70"/>
    <s v="Cooperativa De Beneficiarios De La Reforma Agraria Del Cauca"/>
    <x v="113"/>
    <n v="20"/>
    <n v="468000000"/>
    <s v="PGN"/>
    <n v="2023"/>
    <n v="0"/>
    <n v="0"/>
    <n v="20"/>
    <n v="468000000"/>
    <n v="0"/>
    <n v="0"/>
    <n v="0"/>
    <n v="0"/>
    <n v="0"/>
    <n v="0"/>
  </r>
  <r>
    <x v="1"/>
    <n v="2"/>
    <s v="C-19473-1"/>
    <s v="Rural"/>
    <n v="572"/>
    <n v="2024"/>
    <s v="Fiduciara Agraria"/>
    <s v="19"/>
    <n v="19473"/>
    <x v="8"/>
    <x v="304"/>
    <d v="2024-09-05T00:00:00"/>
    <s v="Si"/>
    <s v="Alto Patía"/>
    <n v="154"/>
    <s v="Fundación Inversión Para El Desarrollo Social Integral Del Suroccidente"/>
    <x v="118"/>
    <n v="44"/>
    <n v="1029600000"/>
    <s v="PGN"/>
    <n v="2023"/>
    <n v="0"/>
    <n v="0"/>
    <n v="44"/>
    <n v="1029600000"/>
    <n v="0"/>
    <n v="0"/>
    <n v="0"/>
    <n v="0"/>
    <n v="0"/>
    <n v="0"/>
  </r>
  <r>
    <x v="1"/>
    <n v="2"/>
    <s v="C-19532-6"/>
    <s v="Rural"/>
    <n v="970"/>
    <n v="2023"/>
    <s v="Fiduciara Agraria"/>
    <s v="19"/>
    <n v="19532"/>
    <x v="8"/>
    <x v="71"/>
    <d v="2023-09-15T00:00:00"/>
    <s v="Si"/>
    <s v="Alto Patía"/>
    <n v="637"/>
    <s v="Fundacion Mujer Con Valor "/>
    <x v="121"/>
    <n v="182"/>
    <n v="5773040000"/>
    <s v="PGN"/>
    <n v="2023"/>
    <n v="0"/>
    <n v="0"/>
    <n v="182"/>
    <n v="5773040000"/>
    <n v="294"/>
    <n v="0"/>
    <n v="0"/>
    <n v="0"/>
    <n v="380640000"/>
    <n v="0"/>
  </r>
  <r>
    <x v="1"/>
    <n v="2"/>
    <s v="C-19532-5"/>
    <s v="Rural"/>
    <n v="970"/>
    <n v="2023"/>
    <s v="Fiduciara Agraria"/>
    <s v="19"/>
    <n v="19532"/>
    <x v="8"/>
    <x v="71"/>
    <d v="2023-09-15T00:00:00"/>
    <s v="Si"/>
    <s v="Alto Patía"/>
    <n v="105"/>
    <s v="Fedeanuc"/>
    <x v="110"/>
    <n v="30"/>
    <n v="951600000"/>
    <s v="PGN"/>
    <n v="2023"/>
    <n v="0"/>
    <n v="0"/>
    <n v="30"/>
    <n v="951600000"/>
    <n v="31"/>
    <n v="0"/>
    <n v="0"/>
    <n v="0"/>
    <n v="158600000"/>
    <n v="0"/>
  </r>
  <r>
    <x v="1"/>
    <n v="2"/>
    <s v="C-19532-4"/>
    <s v="Urbano"/>
    <n v="572"/>
    <n v="2024"/>
    <s v="Fiduciara Bogota"/>
    <s v="19"/>
    <n v="19532"/>
    <x v="8"/>
    <x v="71"/>
    <d v="2024-09-05T00:00:00"/>
    <s v="Si"/>
    <s v="Alto Patía"/>
    <n v="4"/>
    <s v="Fundacion equipo de trabajo campesino y urbano de Colombia"/>
    <x v="117"/>
    <n v="1"/>
    <n v="15600000"/>
    <s v="PGN"/>
    <n v="2023"/>
    <n v="0"/>
    <n v="0"/>
    <n v="1"/>
    <n v="15600000"/>
    <n v="0"/>
    <n v="0"/>
    <n v="14"/>
    <n v="14"/>
    <n v="0"/>
    <n v="14"/>
  </r>
  <r>
    <x v="1"/>
    <n v="2"/>
    <s v="C-19532-3"/>
    <s v="Rural"/>
    <n v="572"/>
    <n v="2024"/>
    <s v="Fiduciara Agraria"/>
    <s v="19"/>
    <n v="19532"/>
    <x v="8"/>
    <x v="71"/>
    <d v="2024-09-05T00:00:00"/>
    <s v="Si"/>
    <s v="Alto Patía"/>
    <n v="7"/>
    <s v="Fundacion equipo de trabajo campesino y urbano de Colombia"/>
    <x v="117"/>
    <n v="2"/>
    <n v="46800000"/>
    <s v="PGN"/>
    <n v="2023"/>
    <n v="0"/>
    <n v="0"/>
    <n v="2"/>
    <n v="46800000"/>
    <n v="0"/>
    <n v="0"/>
    <n v="0"/>
    <n v="0"/>
    <n v="0"/>
    <n v="0"/>
  </r>
  <r>
    <x v="1"/>
    <n v="2"/>
    <s v="C-19532-2"/>
    <s v="Rural"/>
    <n v="572"/>
    <n v="2024"/>
    <s v="Fiduciara Agraria"/>
    <s v="19"/>
    <n v="19532"/>
    <x v="8"/>
    <x v="71"/>
    <d v="2024-09-05T00:00:00"/>
    <s v="Si"/>
    <s v="Alto Patía"/>
    <n v="46"/>
    <s v="Asociación Municipal De Usuarios Campesinos De Colombia Anuc Patia Cauca"/>
    <x v="122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19532-1"/>
    <s v="Urbano"/>
    <n v="572"/>
    <n v="2024"/>
    <s v="Fiduciara Bogota"/>
    <s v="19"/>
    <n v="19532"/>
    <x v="8"/>
    <x v="71"/>
    <d v="2024-09-05T00:00:00"/>
    <s v="Si"/>
    <s v="Alto Patía"/>
    <n v="102"/>
    <s v="Asociación Municipal De Usuarios Campesinos De Colombia Anuc Patia Cauca"/>
    <x v="122"/>
    <n v="29"/>
    <n v="452400000"/>
    <s v="PGN"/>
    <n v="2023"/>
    <n v="0"/>
    <n v="0"/>
    <n v="29"/>
    <n v="452400000"/>
    <n v="0"/>
    <n v="0"/>
    <n v="0"/>
    <n v="0"/>
    <n v="0"/>
    <n v="0"/>
  </r>
  <r>
    <x v="1"/>
    <n v="2"/>
    <s v="C-19548-6"/>
    <s v="Rural"/>
    <n v="970"/>
    <n v="2023"/>
    <s v="Fiduciara Agraria"/>
    <s v="19"/>
    <n v="19548"/>
    <x v="8"/>
    <x v="305"/>
    <d v="2023-09-15T00:00:00"/>
    <s v="Si"/>
    <s v="Alto Patía"/>
    <n v="140"/>
    <s v="Fedeanuc"/>
    <x v="110"/>
    <n v="40"/>
    <n v="1268800000"/>
    <s v="PGN"/>
    <n v="2023"/>
    <n v="0"/>
    <n v="0"/>
    <n v="40"/>
    <n v="1268800000"/>
    <n v="47"/>
    <n v="0"/>
    <n v="0"/>
    <n v="0"/>
    <n v="253760000"/>
    <n v="0"/>
  </r>
  <r>
    <x v="1"/>
    <n v="2"/>
    <s v="C-19548-5"/>
    <s v="Rural"/>
    <n v="159"/>
    <n v="2024"/>
    <s v="Fiduciara Agraria"/>
    <s v="19"/>
    <n v="19548"/>
    <x v="8"/>
    <x v="305"/>
    <d v="2024-04-04T00:00:00"/>
    <s v="Si"/>
    <s v="Alto Patía"/>
    <n v="998"/>
    <s v="Asociacion Municipal De Usuarios Campesinos De Colombia Anuc Piendamo Cauca"/>
    <x v="123"/>
    <n v="285"/>
    <n v="6669000000"/>
    <s v="PGN"/>
    <n v="2023"/>
    <n v="0"/>
    <n v="0"/>
    <n v="285"/>
    <n v="6669000000"/>
    <n v="328"/>
    <n v="0"/>
    <n v="0"/>
    <n v="0"/>
    <n v="0"/>
    <n v="0"/>
  </r>
  <r>
    <x v="1"/>
    <n v="2"/>
    <s v="C-19548-4"/>
    <s v="Urbano"/>
    <n v="159"/>
    <n v="2024"/>
    <s v="Fiduciara Bogota"/>
    <s v="19"/>
    <n v="19548"/>
    <x v="8"/>
    <x v="305"/>
    <d v="2024-04-04T00:00:00"/>
    <s v="Si"/>
    <s v="Alto Patía"/>
    <n v="53"/>
    <s v="Asociacion Municipal De Usuarios Campesinos De Colombia Anuc Piendamo Cauca"/>
    <x v="123"/>
    <n v="15"/>
    <n v="234000000"/>
    <s v="PGN"/>
    <n v="2023"/>
    <n v="0"/>
    <n v="0"/>
    <n v="15"/>
    <n v="234000000"/>
    <n v="14"/>
    <n v="0"/>
    <n v="0"/>
    <n v="0"/>
    <n v="0"/>
    <n v="0"/>
  </r>
  <r>
    <x v="1"/>
    <n v="2"/>
    <s v="C-19548-3"/>
    <s v="Urbano"/>
    <n v="572"/>
    <n v="2024"/>
    <s v="Fiduciara Bogota"/>
    <s v="19"/>
    <n v="19548"/>
    <x v="8"/>
    <x v="305"/>
    <d v="2024-09-05T00:00:00"/>
    <s v="Si"/>
    <s v="Alto Patía"/>
    <n v="18"/>
    <s v="Fundacion equipo de trabajo campesino y urbano de Colombia"/>
    <x v="117"/>
    <n v="5"/>
    <n v="78000000"/>
    <s v="PGN"/>
    <n v="2023"/>
    <n v="0"/>
    <n v="0"/>
    <n v="5"/>
    <n v="78000000"/>
    <n v="0"/>
    <n v="0"/>
    <n v="0"/>
    <n v="0"/>
    <n v="0"/>
    <n v="0"/>
  </r>
  <r>
    <x v="1"/>
    <n v="2"/>
    <s v="C-19548-2"/>
    <s v="Rural"/>
    <n v="572"/>
    <n v="2024"/>
    <s v="Fiduciara Agraria"/>
    <s v="19"/>
    <n v="19548"/>
    <x v="8"/>
    <x v="305"/>
    <d v="2024-09-05T00:00:00"/>
    <s v="Si"/>
    <s v="Alto Patía"/>
    <n v="4"/>
    <s v="Fundacion equipo de trabajo campesino y urbano de Colombia"/>
    <x v="117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548-1"/>
    <s v="Rural"/>
    <n v="572"/>
    <n v="2024"/>
    <s v="Fiduciara Agraria"/>
    <s v="19"/>
    <n v="19548"/>
    <x v="8"/>
    <x v="305"/>
    <d v="2024-09-05T00:00:00"/>
    <s v="Si"/>
    <s v="Alto Patía"/>
    <n v="4"/>
    <s v="Asociación De Mujeres Del Patia Construyendo Paz"/>
    <x v="109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001-11"/>
    <s v="Rural"/>
    <n v="1336"/>
    <n v="2023"/>
    <s v="Fiduciara Agraria"/>
    <s v="19"/>
    <n v="19001"/>
    <x v="8"/>
    <x v="26"/>
    <d v="2023-12-04T00:00:00"/>
    <s v="No"/>
    <m/>
    <n v="182"/>
    <s v="Fundación Construsocial"/>
    <x v="124"/>
    <n v="52"/>
    <n v="1649440000"/>
    <s v="PGN"/>
    <n v="2023"/>
    <n v="0"/>
    <n v="0"/>
    <n v="52"/>
    <n v="1649440000"/>
    <n v="63"/>
    <n v="0"/>
    <n v="0"/>
    <n v="0"/>
    <n v="0"/>
    <n v="0"/>
  </r>
  <r>
    <x v="1"/>
    <n v="2"/>
    <s v="C-19001-10"/>
    <s v="Urbano"/>
    <n v="970"/>
    <n v="2023"/>
    <s v="Fiduciara Bogota"/>
    <s v="19"/>
    <n v="19001"/>
    <x v="8"/>
    <x v="26"/>
    <d v="2023-09-15T00:00:00"/>
    <s v="No"/>
    <m/>
    <n v="196"/>
    <s v="Fundacion Mujer Con Valor "/>
    <x v="121"/>
    <n v="56"/>
    <n v="873600000"/>
    <s v="PGN"/>
    <n v="2023"/>
    <n v="0"/>
    <n v="0"/>
    <n v="56"/>
    <n v="873600000"/>
    <n v="102"/>
    <n v="0"/>
    <n v="0"/>
    <n v="0"/>
    <n v="0"/>
    <n v="0"/>
  </r>
  <r>
    <x v="1"/>
    <n v="2"/>
    <s v="C-19001-9"/>
    <s v="Urbano"/>
    <n v="572"/>
    <n v="2024"/>
    <s v="Fiduciara Bogota"/>
    <s v="19"/>
    <n v="19001"/>
    <x v="8"/>
    <x v="26"/>
    <d v="2024-09-05T00:00:00"/>
    <s v="No"/>
    <m/>
    <n v="63"/>
    <s v="Fundacion equipo de trabajo campesino y urbano de Colombia"/>
    <x v="117"/>
    <n v="18"/>
    <n v="280800000"/>
    <s v="PGN"/>
    <n v="2023"/>
    <n v="0"/>
    <n v="0"/>
    <n v="18"/>
    <n v="280800000"/>
    <n v="0"/>
    <n v="0"/>
    <n v="0"/>
    <n v="0"/>
    <n v="0"/>
    <n v="0"/>
  </r>
  <r>
    <x v="1"/>
    <n v="2"/>
    <s v="C-19001-8"/>
    <s v="Rural"/>
    <n v="572"/>
    <n v="2024"/>
    <s v="Fiduciara Agraria"/>
    <s v="19"/>
    <n v="19001"/>
    <x v="8"/>
    <x v="26"/>
    <d v="2024-09-05T00:00:00"/>
    <s v="No"/>
    <m/>
    <n v="14"/>
    <s v="Fundacion equipo de trabajo campesino y urbano de Colombia"/>
    <x v="117"/>
    <n v="4"/>
    <n v="93600000"/>
    <s v="PGN"/>
    <n v="2023"/>
    <n v="0"/>
    <n v="0"/>
    <n v="4"/>
    <n v="93600000"/>
    <n v="0"/>
    <n v="0"/>
    <n v="0"/>
    <n v="0"/>
    <n v="0"/>
    <n v="0"/>
  </r>
  <r>
    <x v="1"/>
    <n v="2"/>
    <s v="C-19001-7"/>
    <s v="Urbano"/>
    <n v="572"/>
    <n v="2024"/>
    <s v="Fiduciara Bogota"/>
    <s v="19"/>
    <n v="19001"/>
    <x v="8"/>
    <x v="26"/>
    <d v="2024-09-05T00:00:00"/>
    <s v="No"/>
    <m/>
    <n v="140"/>
    <s v="Fundacion Cumpliendo Sueños "/>
    <x v="125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19001-6"/>
    <s v="Rural"/>
    <n v="572"/>
    <n v="2024"/>
    <s v="Fiduciara Agraria"/>
    <s v="19"/>
    <n v="19001"/>
    <x v="8"/>
    <x v="26"/>
    <d v="2024-09-05T00:00:00"/>
    <s v="No"/>
    <m/>
    <n v="46"/>
    <s v="Fundacion Cumpliendo Sueños "/>
    <x v="125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19001-5"/>
    <s v="Urbano"/>
    <n v="572"/>
    <n v="2024"/>
    <s v="Fiduciara Bogota"/>
    <s v="19"/>
    <n v="19001"/>
    <x v="8"/>
    <x v="26"/>
    <d v="2024-09-05T00:00:00"/>
    <s v="No"/>
    <m/>
    <n v="182"/>
    <s v="Fundacion Amor Social Sin Frontera"/>
    <x v="126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19001-4"/>
    <s v="Rural"/>
    <n v="572"/>
    <n v="2024"/>
    <s v="Fiduciara Agraria"/>
    <s v="19"/>
    <n v="19001"/>
    <x v="8"/>
    <x v="26"/>
    <d v="2024-09-05T00:00:00"/>
    <s v="No"/>
    <m/>
    <n v="4"/>
    <s v="Asociación De Mujeres Del Patia Construyendo Paz"/>
    <x v="109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001-3"/>
    <s v="Urbano"/>
    <n v="572"/>
    <n v="2024"/>
    <s v="Fiduciara Bogota"/>
    <s v="19"/>
    <n v="19001"/>
    <x v="8"/>
    <x v="26"/>
    <d v="2024-09-05T00:00:00"/>
    <s v="No"/>
    <m/>
    <n v="123"/>
    <s v="Asociación De Mujeres Del Patia Construyendo Paz"/>
    <x v="109"/>
    <n v="35"/>
    <n v="546000000"/>
    <s v="PGN"/>
    <n v="2023"/>
    <n v="0"/>
    <n v="0"/>
    <n v="35"/>
    <n v="546000000"/>
    <n v="0"/>
    <n v="0"/>
    <n v="0"/>
    <n v="0"/>
    <n v="0"/>
    <n v="0"/>
  </r>
  <r>
    <x v="1"/>
    <n v="2"/>
    <s v="C-19001-2"/>
    <s v="Rural"/>
    <n v="572"/>
    <n v="2024"/>
    <s v="Fiduciara Agraria"/>
    <s v="19"/>
    <n v="19001"/>
    <x v="8"/>
    <x v="26"/>
    <d v="2024-09-05T00:00:00"/>
    <s v="No"/>
    <m/>
    <n v="63"/>
    <s v="Cooperativa De Beneficiarios De La Reforma Agraria Del Cauca"/>
    <x v="113"/>
    <n v="18"/>
    <n v="421200000"/>
    <s v="PGN"/>
    <n v="2023"/>
    <n v="0"/>
    <n v="0"/>
    <n v="18"/>
    <n v="421200000"/>
    <n v="0"/>
    <n v="0"/>
    <n v="0"/>
    <n v="0"/>
    <n v="0"/>
    <n v="0"/>
  </r>
  <r>
    <x v="1"/>
    <n v="2"/>
    <s v="C-19001-1"/>
    <s v="Rural"/>
    <n v="572"/>
    <n v="2024"/>
    <s v="Fiduciara Agraria"/>
    <s v="19"/>
    <n v="19001"/>
    <x v="8"/>
    <x v="26"/>
    <d v="2024-09-05T00:00:00"/>
    <s v="No"/>
    <m/>
    <n v="11"/>
    <s v="Fundación Inversión Para El Desarrollo Social Integral Del Suroccidente"/>
    <x v="118"/>
    <n v="3"/>
    <n v="70200000"/>
    <s v="PGN"/>
    <n v="2023"/>
    <n v="0"/>
    <n v="0"/>
    <n v="3"/>
    <n v="70200000"/>
    <n v="0"/>
    <n v="0"/>
    <n v="0"/>
    <n v="0"/>
    <n v="0"/>
    <n v="0"/>
  </r>
  <r>
    <x v="1"/>
    <n v="2"/>
    <s v="C-19622-2"/>
    <s v="Rural"/>
    <n v="970"/>
    <n v="2023"/>
    <s v="Fiduciara Agraria"/>
    <s v="19"/>
    <n v="19622"/>
    <x v="8"/>
    <x v="65"/>
    <d v="2023-09-15T00:00:00"/>
    <s v="No"/>
    <m/>
    <n v="70"/>
    <s v="Fedeanuc"/>
    <x v="110"/>
    <n v="20"/>
    <n v="634400000"/>
    <s v="PGN"/>
    <n v="2023"/>
    <n v="0"/>
    <n v="0"/>
    <n v="20"/>
    <n v="634400000"/>
    <n v="20"/>
    <n v="0"/>
    <n v="12"/>
    <n v="12"/>
    <n v="0"/>
    <n v="12"/>
  </r>
  <r>
    <x v="1"/>
    <n v="2"/>
    <s v="C-19622-1"/>
    <s v="Rural"/>
    <n v="572"/>
    <n v="2024"/>
    <s v="Fiduciara Agraria"/>
    <s v="19"/>
    <n v="19622"/>
    <x v="8"/>
    <x v="65"/>
    <d v="2024-09-05T00:00:00"/>
    <s v="No"/>
    <m/>
    <n v="4"/>
    <s v="Asociacion Municipal De Usuarios Campesinos Anuc Mujeres Unidas De Timbio"/>
    <x v="108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698-2"/>
    <s v="Urbano"/>
    <n v="572"/>
    <n v="2024"/>
    <s v="Fiduciara Bogota"/>
    <s v="19"/>
    <n v="19698"/>
    <x v="8"/>
    <x v="306"/>
    <d v="2024-09-05T00:00:00"/>
    <s v="Si"/>
    <s v="Alto Patía"/>
    <n v="35"/>
    <s v="Fundacion equipo de trabajo campesino y urbano de Colombia"/>
    <x v="117"/>
    <n v="10"/>
    <n v="156000000"/>
    <s v="PGN"/>
    <n v="2023"/>
    <n v="0"/>
    <n v="0"/>
    <n v="10"/>
    <n v="156000000"/>
    <n v="0"/>
    <n v="0"/>
    <n v="2"/>
    <n v="2"/>
    <n v="0"/>
    <n v="2"/>
  </r>
  <r>
    <x v="1"/>
    <n v="2"/>
    <s v="C-19698-1"/>
    <s v="Rural"/>
    <n v="572"/>
    <n v="2024"/>
    <s v="Fiduciara Agraria"/>
    <s v="19"/>
    <n v="19698"/>
    <x v="8"/>
    <x v="306"/>
    <d v="2024-09-05T00:00:00"/>
    <s v="Si"/>
    <s v="Alto Patía"/>
    <n v="4"/>
    <s v="Fundacion equipo de trabajo campesino y urbano de Colombia"/>
    <x v="117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743-2"/>
    <s v="Rural"/>
    <n v="970"/>
    <n v="2023"/>
    <s v="Fiduciara Agraria"/>
    <s v="19"/>
    <n v="19743"/>
    <x v="8"/>
    <x v="307"/>
    <d v="2023-09-15T00:00:00"/>
    <s v="No"/>
    <m/>
    <n v="105"/>
    <s v="Fedeanuc"/>
    <x v="110"/>
    <n v="30"/>
    <n v="951600000"/>
    <s v="PGN"/>
    <n v="2023"/>
    <n v="0"/>
    <n v="0"/>
    <n v="30"/>
    <n v="951600000"/>
    <n v="36"/>
    <n v="0"/>
    <n v="12"/>
    <n v="10"/>
    <n v="348920000"/>
    <n v="10"/>
  </r>
  <r>
    <x v="1"/>
    <n v="2"/>
    <s v="C-19743-1"/>
    <s v="Rural"/>
    <n v="572"/>
    <n v="2024"/>
    <s v="Fiduciara Agraria"/>
    <s v="19"/>
    <n v="19743"/>
    <x v="8"/>
    <x v="307"/>
    <d v="2024-09-05T00:00:00"/>
    <s v="No"/>
    <m/>
    <n v="42"/>
    <s v="Cesar Leonardo Castro_x000a_Resguardo Indigena Ambalo_x000a_Ut Ambalo"/>
    <x v="127"/>
    <n v="12"/>
    <n v="280800000"/>
    <s v="PGN"/>
    <n v="2023"/>
    <n v="0"/>
    <n v="0"/>
    <n v="12"/>
    <n v="280800000"/>
    <n v="0"/>
    <n v="0"/>
    <n v="0"/>
    <n v="0"/>
    <n v="0"/>
    <n v="0"/>
  </r>
  <r>
    <x v="1"/>
    <n v="2"/>
    <s v="C-19780-3"/>
    <s v="Rural"/>
    <n v="970"/>
    <n v="2023"/>
    <s v="Fiduciara Agraria"/>
    <s v="19"/>
    <n v="19780"/>
    <x v="8"/>
    <x v="308"/>
    <d v="2023-09-15T00:00:00"/>
    <s v="Si"/>
    <s v="Alto Patía"/>
    <n v="196"/>
    <s v="Fundacion Mujer Con Valor "/>
    <x v="121"/>
    <n v="56"/>
    <n v="1776320000"/>
    <s v="PGN"/>
    <n v="2023"/>
    <n v="0"/>
    <n v="0"/>
    <n v="56"/>
    <n v="1776320000"/>
    <n v="79"/>
    <n v="0"/>
    <n v="0"/>
    <n v="0"/>
    <n v="63440000"/>
    <n v="0"/>
  </r>
  <r>
    <x v="1"/>
    <n v="2"/>
    <s v="C-19780-2"/>
    <s v="Urbano"/>
    <n v="970"/>
    <n v="2023"/>
    <s v="Fiduciara Agraria"/>
    <s v="19"/>
    <n v="19780"/>
    <x v="8"/>
    <x v="308"/>
    <d v="2023-09-15T00:00:00"/>
    <s v="Si"/>
    <s v="Alto Patía"/>
    <n v="21"/>
    <s v="Fundacion Mujer Con Valor "/>
    <x v="121"/>
    <n v="6"/>
    <n v="93600000"/>
    <s v="PGN"/>
    <n v="2023"/>
    <n v="0"/>
    <n v="0"/>
    <n v="6"/>
    <n v="93600000"/>
    <n v="13"/>
    <n v="0"/>
    <n v="0"/>
    <n v="0"/>
    <n v="0"/>
    <n v="0"/>
  </r>
  <r>
    <x v="1"/>
    <n v="2"/>
    <s v="C-19780-1"/>
    <s v="Rural"/>
    <n v="572"/>
    <n v="2024"/>
    <s v="Fiduciara Agraria"/>
    <s v="19"/>
    <n v="19780"/>
    <x v="8"/>
    <x v="308"/>
    <d v="2024-09-05T00:00:00"/>
    <s v="Si"/>
    <s v="Alto Patía"/>
    <n v="4"/>
    <s v="Fundacion equipo de trabajo campesino y urbano de Colombia"/>
    <x v="117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807-6"/>
    <s v="Rural"/>
    <n v="970"/>
    <n v="2023"/>
    <s v="Fiduciara Agraria"/>
    <s v="19"/>
    <n v="19807"/>
    <x v="8"/>
    <x v="309"/>
    <d v="2023-09-15T00:00:00"/>
    <s v="No"/>
    <m/>
    <n v="158"/>
    <s v="Fedeanuc"/>
    <x v="110"/>
    <n v="45"/>
    <n v="1427400000"/>
    <s v="PGN"/>
    <n v="2023"/>
    <n v="0"/>
    <n v="0"/>
    <n v="45"/>
    <n v="1427400000"/>
    <n v="51"/>
    <n v="34"/>
    <n v="0"/>
    <n v="0"/>
    <n v="317200000"/>
    <n v="0"/>
  </r>
  <r>
    <x v="1"/>
    <n v="2"/>
    <s v="C-19807-5"/>
    <s v="Rural"/>
    <n v="572"/>
    <n v="2024"/>
    <s v="Fiduciara Agraria"/>
    <s v="19"/>
    <n v="19807"/>
    <x v="8"/>
    <x v="309"/>
    <d v="2024-09-05T00:00:00"/>
    <s v="No"/>
    <m/>
    <n v="4"/>
    <s v="Fundacion equipo de trabajo campesino y urbano de Colombia"/>
    <x v="117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19807-4"/>
    <s v="Rural"/>
    <n v="572"/>
    <n v="2024"/>
    <s v="Fiduciara Agraria"/>
    <s v="19"/>
    <n v="19807"/>
    <x v="8"/>
    <x v="309"/>
    <d v="2024-09-05T00:00:00"/>
    <s v="No"/>
    <m/>
    <n v="21"/>
    <s v="Asociacion Municipal De Usuarios Campesinos Anuc Mujeres Unidas De Timbio"/>
    <x v="108"/>
    <n v="6"/>
    <n v="140400000"/>
    <s v="PGN"/>
    <n v="2023"/>
    <n v="0"/>
    <n v="0"/>
    <n v="6"/>
    <n v="140400000"/>
    <n v="0"/>
    <n v="0"/>
    <n v="0"/>
    <n v="0"/>
    <n v="0"/>
    <n v="0"/>
  </r>
  <r>
    <x v="1"/>
    <n v="2"/>
    <s v="C-19807-3"/>
    <s v="Urbano"/>
    <n v="572"/>
    <n v="2024"/>
    <s v="Fiduciara Bogota"/>
    <s v="19"/>
    <n v="19807"/>
    <x v="8"/>
    <x v="309"/>
    <d v="2024-09-05T00:00:00"/>
    <s v="No"/>
    <m/>
    <n v="140"/>
    <s v="Asociacion Municipal De Usuarios Campesinos Anuc Mujeres Unidas De Timbio"/>
    <x v="108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19807-2"/>
    <s v="Rural"/>
    <n v="572"/>
    <n v="2024"/>
    <s v="Fiduciara Agraria"/>
    <s v="19"/>
    <n v="19807"/>
    <x v="8"/>
    <x v="309"/>
    <d v="2024-09-05T00:00:00"/>
    <s v="No"/>
    <m/>
    <n v="18"/>
    <s v="Asociación De Mujeres Del Patia Construyendo Paz"/>
    <x v="109"/>
    <n v="5"/>
    <n v="117000000"/>
    <s v="PGN"/>
    <n v="2023"/>
    <n v="0"/>
    <n v="0"/>
    <n v="5"/>
    <n v="117000000"/>
    <n v="0"/>
    <n v="0"/>
    <n v="0"/>
    <n v="0"/>
    <n v="0"/>
    <n v="0"/>
  </r>
  <r>
    <x v="1"/>
    <n v="2"/>
    <s v="C-19807-1"/>
    <s v="Urbano"/>
    <n v="572"/>
    <n v="2024"/>
    <s v="Fiduciara Bogota"/>
    <s v="19"/>
    <n v="19807"/>
    <x v="8"/>
    <x v="309"/>
    <d v="2024-09-05T00:00:00"/>
    <s v="No"/>
    <m/>
    <n v="14"/>
    <s v="Asociación De Mujeres Del Patia Construyendo Paz"/>
    <x v="109"/>
    <n v="4"/>
    <n v="62400000"/>
    <s v="PGN"/>
    <n v="2023"/>
    <n v="0"/>
    <n v="0"/>
    <n v="4"/>
    <n v="62400000"/>
    <n v="0"/>
    <n v="0"/>
    <n v="0"/>
    <n v="0"/>
    <n v="0"/>
    <n v="0"/>
  </r>
  <r>
    <x v="1"/>
    <n v="2"/>
    <s v="C-19824-2"/>
    <s v="Urbano"/>
    <n v="572"/>
    <n v="2024"/>
    <s v="Fiduciara Bogota"/>
    <s v="19"/>
    <n v="19824"/>
    <x v="8"/>
    <x v="310"/>
    <d v="2024-09-05T00:00:00"/>
    <s v="No"/>
    <m/>
    <n v="4"/>
    <s v="Fundacion equipo de trabajo campesino y urbano de Colombia"/>
    <x v="117"/>
    <n v="1"/>
    <n v="15600000"/>
    <s v="PGN"/>
    <n v="2023"/>
    <n v="0"/>
    <n v="0"/>
    <n v="1"/>
    <n v="15600000"/>
    <n v="0"/>
    <n v="0"/>
    <n v="0"/>
    <n v="0"/>
    <n v="0"/>
    <n v="0"/>
  </r>
  <r>
    <x v="1"/>
    <n v="2"/>
    <s v="C-19824-1"/>
    <s v="Rural"/>
    <n v="572"/>
    <n v="2024"/>
    <s v="Fiduciara Agraria"/>
    <s v="19"/>
    <n v="19824"/>
    <x v="8"/>
    <x v="310"/>
    <d v="2024-09-05T00:00:00"/>
    <s v="No"/>
    <m/>
    <n v="4"/>
    <s v="Fundacion equipo de trabajo campesino y urbano de Colombia"/>
    <x v="117"/>
    <n v="1"/>
    <n v="23400000"/>
    <s v="PGN"/>
    <n v="2023"/>
    <n v="0"/>
    <n v="0"/>
    <n v="1"/>
    <n v="23400000"/>
    <n v="0"/>
    <n v="0"/>
    <n v="0"/>
    <n v="0"/>
    <n v="0"/>
    <n v="0"/>
  </r>
  <r>
    <x v="1"/>
    <n v="2"/>
    <s v="C-20013-1"/>
    <s v="Rural"/>
    <n v="159"/>
    <n v="2024"/>
    <s v="Fiduciara Agraria"/>
    <s v="20"/>
    <n v="20013"/>
    <x v="15"/>
    <x v="311"/>
    <d v="2024-04-04T00:00:00"/>
    <s v="Si"/>
    <s v="Sierra Nevada - Perijá"/>
    <n v="945"/>
    <s v="Booning Sas"/>
    <x v="128"/>
    <n v="270"/>
    <n v="6318000000"/>
    <s v="PGN"/>
    <n v="2023"/>
    <n v="0"/>
    <n v="0"/>
    <n v="270"/>
    <n v="6318000000"/>
    <n v="269"/>
    <n v="0"/>
    <n v="0"/>
    <n v="0"/>
    <n v="0"/>
    <n v="0"/>
  </r>
  <r>
    <x v="1"/>
    <n v="2"/>
    <s v="C-20045-2"/>
    <s v="Rural"/>
    <n v="159"/>
    <n v="2024"/>
    <s v="Fiduciara Agraria"/>
    <s v="20"/>
    <n v="20045"/>
    <x v="15"/>
    <x v="312"/>
    <d v="2024-04-04T00:00:00"/>
    <s v="Si"/>
    <s v="Sierra Nevada - Perijá"/>
    <n v="1050"/>
    <s v="Tecnivial Construcciones Sas"/>
    <x v="129"/>
    <n v="300"/>
    <n v="7020000000"/>
    <s v="PGN"/>
    <n v="2023"/>
    <n v="0"/>
    <n v="0"/>
    <n v="300"/>
    <n v="7020000000"/>
    <n v="281"/>
    <n v="0"/>
    <n v="0"/>
    <n v="0"/>
    <n v="0"/>
    <n v="0"/>
  </r>
  <r>
    <x v="1"/>
    <n v="2"/>
    <s v="C-20045-1"/>
    <s v="Rural"/>
    <n v="572"/>
    <n v="2024"/>
    <s v="Fiduciara Agraria"/>
    <s v="20"/>
    <n v="20045"/>
    <x v="15"/>
    <x v="312"/>
    <d v="2024-09-05T00:00:00"/>
    <s v="Si"/>
    <s v="Sierra Nevada - Perijá"/>
    <n v="147"/>
    <s v="Group La Sierra Nevada &amp; Cia S.A.S.2"/>
    <x v="130"/>
    <n v="42"/>
    <n v="982800000"/>
    <s v="PGN"/>
    <n v="2023"/>
    <n v="0"/>
    <n v="0"/>
    <n v="42"/>
    <n v="982800000"/>
    <n v="0"/>
    <n v="0"/>
    <n v="0"/>
    <n v="0"/>
    <n v="0"/>
    <n v="0"/>
  </r>
  <r>
    <x v="1"/>
    <n v="2"/>
    <s v="C-20175-1"/>
    <s v="Rural"/>
    <n v="572"/>
    <n v="2024"/>
    <s v="Fiduciara Agraria"/>
    <s v="20"/>
    <n v="20175"/>
    <x v="15"/>
    <x v="114"/>
    <d v="2024-09-05T00:00:00"/>
    <s v="No"/>
    <m/>
    <n v="35"/>
    <s v="Group La Sierra Nevada &amp; Cia S.A.S.3"/>
    <x v="131"/>
    <n v="10"/>
    <n v="234000000"/>
    <s v="PGN"/>
    <n v="2023"/>
    <n v="0"/>
    <n v="0"/>
    <n v="10"/>
    <n v="234000000"/>
    <n v="0"/>
    <n v="0"/>
    <n v="0"/>
    <n v="0"/>
    <n v="0"/>
    <n v="0"/>
  </r>
  <r>
    <x v="1"/>
    <n v="2"/>
    <s v="C-20228-1"/>
    <s v="Rural"/>
    <n v="159"/>
    <n v="2024"/>
    <s v="Fiduciara Agraria"/>
    <s v="20"/>
    <n v="20228"/>
    <x v="15"/>
    <x v="116"/>
    <d v="2024-04-04T00:00:00"/>
    <s v="No"/>
    <m/>
    <n v="116"/>
    <s v="Group La Sierra Nevada &amp; Cia S.A.S."/>
    <x v="132"/>
    <n v="33"/>
    <n v="772200000"/>
    <s v="PGN"/>
    <n v="2023"/>
    <n v="0"/>
    <n v="0"/>
    <n v="33"/>
    <n v="772200000"/>
    <n v="61"/>
    <n v="0"/>
    <n v="0"/>
    <n v="0"/>
    <n v="0"/>
    <n v="0"/>
  </r>
  <r>
    <x v="1"/>
    <n v="2"/>
    <s v="C-20400-2"/>
    <s v="Rural"/>
    <n v="159"/>
    <n v="2024"/>
    <s v="Fiduciara Agraria"/>
    <s v="20"/>
    <n v="20400"/>
    <x v="15"/>
    <x v="110"/>
    <d v="2024-04-04T00:00:00"/>
    <s v="Si"/>
    <s v="Sierra Nevada - Perijá"/>
    <n v="130"/>
    <s v="Group La Sierra Nevada &amp; Cia S.A.S.1"/>
    <x v="133"/>
    <n v="37"/>
    <n v="865800000"/>
    <s v="PGN"/>
    <n v="2023"/>
    <n v="0"/>
    <n v="0"/>
    <n v="37"/>
    <n v="865800000"/>
    <n v="57"/>
    <n v="0"/>
    <n v="0"/>
    <n v="0"/>
    <n v="0"/>
    <n v="0"/>
  </r>
  <r>
    <x v="1"/>
    <n v="2"/>
    <s v="C-20400-1"/>
    <s v="Rural"/>
    <n v="159"/>
    <n v="2024"/>
    <s v="Fiduciara Agraria"/>
    <s v="20"/>
    <n v="20400"/>
    <x v="15"/>
    <x v="110"/>
    <d v="2024-04-04T00:00:00"/>
    <s v="Si"/>
    <s v="Sierra Nevada - Perijá"/>
    <n v="53"/>
    <s v="Junta De Accion Comunal Sabanas De Ibirico"/>
    <x v="134"/>
    <n v="15"/>
    <n v="351000000"/>
    <s v="PGN"/>
    <n v="2023"/>
    <n v="0"/>
    <n v="0"/>
    <n v="15"/>
    <n v="351000000"/>
    <n v="30"/>
    <n v="0"/>
    <n v="0"/>
    <n v="0"/>
    <n v="0"/>
    <n v="0"/>
  </r>
  <r>
    <x v="1"/>
    <n v="2"/>
    <s v="C-20443-1"/>
    <s v="Rural"/>
    <n v="159"/>
    <n v="2024"/>
    <s v="Fiduciara Agraria"/>
    <s v="20"/>
    <n v="20443"/>
    <x v="15"/>
    <x v="313"/>
    <d v="2024-04-04T00:00:00"/>
    <s v="Si"/>
    <s v="Sierra Nevada - Perijá"/>
    <n v="420"/>
    <s v="Inverglobal Integral Sas"/>
    <x v="135"/>
    <n v="120"/>
    <n v="2808000000"/>
    <s v="PGN"/>
    <n v="2023"/>
    <n v="0"/>
    <n v="0"/>
    <n v="120"/>
    <n v="2808000000"/>
    <n v="141"/>
    <n v="0"/>
    <n v="0"/>
    <n v="0"/>
    <n v="0"/>
    <n v="0"/>
  </r>
  <r>
    <x v="1"/>
    <n v="2"/>
    <s v="C-20570-2"/>
    <s v="Urbano"/>
    <n v="159"/>
    <n v="2024"/>
    <s v="Fiduciara Bogota"/>
    <s v="20"/>
    <n v="20570"/>
    <x v="15"/>
    <x v="314"/>
    <d v="2024-04-04T00:00:00"/>
    <s v="Si"/>
    <s v="Sierra Nevada - Perijá"/>
    <n v="739"/>
    <s v="Efrain Fuentes Quintero"/>
    <x v="136"/>
    <n v="211"/>
    <n v="3291600000"/>
    <s v="PGN"/>
    <n v="2023"/>
    <n v="0"/>
    <n v="0"/>
    <n v="211"/>
    <n v="3291600000"/>
    <n v="205"/>
    <n v="0"/>
    <n v="0"/>
    <n v="0"/>
    <n v="0"/>
    <n v="0"/>
  </r>
  <r>
    <x v="1"/>
    <n v="2"/>
    <s v="C-20570-1"/>
    <s v="Urbano"/>
    <n v="572"/>
    <n v="2024"/>
    <s v="Fiduciara Bogota"/>
    <s v="20"/>
    <n v="20570"/>
    <x v="15"/>
    <x v="314"/>
    <d v="2024-09-05T00:00:00"/>
    <s v="Si"/>
    <s v="Sierra Nevada - Perijá"/>
    <n v="182"/>
    <s v="Civilconsulta Y Construcción Sas"/>
    <x v="137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20750-1"/>
    <s v="Rural"/>
    <n v="159"/>
    <n v="2024"/>
    <s v="Fiduciara Agraria"/>
    <s v="20"/>
    <n v="20750"/>
    <x v="15"/>
    <x v="108"/>
    <d v="2024-04-04T00:00:00"/>
    <s v="Si"/>
    <s v="Sierra Nevada - Perijá"/>
    <n v="900"/>
    <s v="Slc Soluciones Constructivas Sas"/>
    <x v="138"/>
    <n v="257"/>
    <n v="6013800000"/>
    <s v="PGN"/>
    <n v="2023"/>
    <n v="0"/>
    <n v="0"/>
    <n v="257"/>
    <n v="6013800000"/>
    <n v="257"/>
    <n v="0"/>
    <n v="0"/>
    <n v="0"/>
    <n v="0"/>
    <n v="0"/>
  </r>
  <r>
    <x v="1"/>
    <n v="2"/>
    <s v="C-20787-2"/>
    <s v="Rural"/>
    <n v="1336"/>
    <n v="2023"/>
    <s v="Fiduciara Agraria"/>
    <s v="20"/>
    <n v="20787"/>
    <x v="15"/>
    <x v="315"/>
    <d v="2023-12-04T00:00:00"/>
    <s v="No"/>
    <m/>
    <n v="242"/>
    <s v="Ut Tamalameque"/>
    <x v="139"/>
    <n v="69"/>
    <n v="2188680000"/>
    <s v="PGN"/>
    <n v="2023"/>
    <n v="0"/>
    <n v="0"/>
    <n v="69"/>
    <n v="2188680000"/>
    <n v="78"/>
    <n v="0"/>
    <n v="0"/>
    <n v="0"/>
    <n v="0"/>
    <n v="0"/>
  </r>
  <r>
    <x v="1"/>
    <n v="2"/>
    <s v="C-20787-1"/>
    <s v="Urbano"/>
    <n v="1336"/>
    <n v="2023"/>
    <s v="Fiduciara Bogota"/>
    <s v="20"/>
    <n v="20787"/>
    <x v="15"/>
    <x v="315"/>
    <d v="2023-12-04T00:00:00"/>
    <s v="No"/>
    <m/>
    <n v="599"/>
    <s v="Ut Tamalameque"/>
    <x v="139"/>
    <n v="171"/>
    <n v="2667600000"/>
    <s v="PGN"/>
    <n v="2023"/>
    <n v="0"/>
    <n v="0"/>
    <n v="171"/>
    <n v="2667600000"/>
    <n v="159"/>
    <n v="0"/>
    <n v="0"/>
    <n v="0"/>
    <n v="0"/>
    <n v="0"/>
  </r>
  <r>
    <x v="1"/>
    <n v="2"/>
    <s v="C-20001-1"/>
    <s v="Rural"/>
    <n v="159"/>
    <n v="2024"/>
    <s v="Fiduciara Agraria"/>
    <s v="20"/>
    <n v="20001"/>
    <x v="15"/>
    <x v="33"/>
    <d v="2024-04-04T00:00:00"/>
    <s v="Si"/>
    <s v="Sierra Nevada - Perijá"/>
    <n v="630"/>
    <s v="Inverglobal Integral Sas1"/>
    <x v="140"/>
    <n v="180"/>
    <n v="4212000000"/>
    <s v="PGN"/>
    <n v="2023"/>
    <n v="0"/>
    <n v="0"/>
    <n v="180"/>
    <n v="4212000000"/>
    <n v="127"/>
    <n v="0"/>
    <n v="0"/>
    <n v="0"/>
    <n v="0"/>
    <n v="0"/>
  </r>
  <r>
    <x v="1"/>
    <n v="2"/>
    <s v="C-27006-1"/>
    <s v="Urbano"/>
    <n v="159"/>
    <n v="2024"/>
    <s v="Fiduciara Bogota"/>
    <s v="27"/>
    <n v="27006"/>
    <x v="22"/>
    <x v="316"/>
    <d v="2024-04-04T00:00:00"/>
    <s v="Si"/>
    <s v="Chocó"/>
    <n v="1036"/>
    <s v="Jesus Enrique Arcia Padilla"/>
    <x v="141"/>
    <n v="296"/>
    <n v="6926400000"/>
    <s v="PGN"/>
    <n v="2023"/>
    <n v="0"/>
    <n v="0"/>
    <n v="296"/>
    <n v="6926400000"/>
    <n v="292"/>
    <n v="0"/>
    <n v="0"/>
    <n v="0"/>
    <n v="0"/>
    <n v="0"/>
  </r>
  <r>
    <x v="1"/>
    <n v="2"/>
    <s v="C-27050-2"/>
    <s v="Rural"/>
    <n v="1147"/>
    <n v="2023"/>
    <s v="Fiduciara Agraria"/>
    <s v="27"/>
    <n v="27050"/>
    <x v="22"/>
    <x v="317"/>
    <d v="2023-10-12T00:00:00"/>
    <s v="No"/>
    <m/>
    <n v="186"/>
    <s v="Ut Mejora Mi Casa Choco"/>
    <x v="142"/>
    <n v="53"/>
    <n v="1736280000"/>
    <s v="PGN"/>
    <n v="2023"/>
    <n v="0"/>
    <n v="0"/>
    <n v="53"/>
    <n v="1736280000"/>
    <n v="58"/>
    <n v="0"/>
    <n v="0"/>
    <n v="0"/>
    <n v="0"/>
    <n v="0"/>
  </r>
  <r>
    <x v="1"/>
    <n v="2"/>
    <s v="C-27050-1"/>
    <s v="Urbano"/>
    <n v="572"/>
    <n v="2024"/>
    <s v="Fiduciara Bogota"/>
    <s v="27"/>
    <n v="27050"/>
    <x v="22"/>
    <x v="317"/>
    <d v="2024-09-05T00:00:00"/>
    <s v="No"/>
    <m/>
    <n v="11"/>
    <s v="Surtizora Sas"/>
    <x v="143"/>
    <n v="3"/>
    <n v="70200000"/>
    <s v="PGN"/>
    <n v="2023"/>
    <n v="0"/>
    <n v="0"/>
    <n v="3"/>
    <n v="70200000"/>
    <n v="0"/>
    <n v="0"/>
    <n v="0"/>
    <n v="0"/>
    <n v="0"/>
    <n v="0"/>
  </r>
  <r>
    <x v="1"/>
    <n v="2"/>
    <s v="C-27160-2"/>
    <s v="Rural"/>
    <n v="1147"/>
    <n v="2023"/>
    <s v="Fiduciara Agraria"/>
    <s v="27"/>
    <n v="27160"/>
    <x v="22"/>
    <x v="318"/>
    <d v="2023-10-12T00:00:00"/>
    <s v="No"/>
    <m/>
    <n v="91"/>
    <s v="Ut Mejora Mi Casa Choco"/>
    <x v="142"/>
    <n v="26"/>
    <n v="851760000"/>
    <s v="PGN"/>
    <n v="2023"/>
    <n v="0"/>
    <n v="0"/>
    <n v="26"/>
    <n v="851760000"/>
    <n v="29"/>
    <n v="0"/>
    <n v="0"/>
    <n v="0"/>
    <n v="0"/>
    <n v="0"/>
  </r>
  <r>
    <x v="1"/>
    <n v="2"/>
    <s v="C-27160-1"/>
    <s v="Urbano"/>
    <n v="572"/>
    <n v="2024"/>
    <s v="Fiduciara Bogota"/>
    <s v="27"/>
    <n v="27160"/>
    <x v="22"/>
    <x v="318"/>
    <d v="2024-09-05T00:00:00"/>
    <s v="No"/>
    <m/>
    <n v="11"/>
    <s v="Surtizora Sas"/>
    <x v="143"/>
    <n v="3"/>
    <n v="70200000"/>
    <s v="PGN"/>
    <n v="2023"/>
    <n v="0"/>
    <n v="0"/>
    <n v="3"/>
    <n v="70200000"/>
    <n v="0"/>
    <n v="0"/>
    <n v="0"/>
    <n v="0"/>
    <n v="0"/>
    <n v="0"/>
  </r>
  <r>
    <x v="1"/>
    <n v="2"/>
    <s v="C-27245-1"/>
    <s v="Rural"/>
    <n v="1147"/>
    <n v="2023"/>
    <s v="Fiduciara Agraria"/>
    <s v="27"/>
    <n v="27245"/>
    <x v="22"/>
    <x v="319"/>
    <d v="2023-10-12T00:00:00"/>
    <s v="No"/>
    <m/>
    <n v="126"/>
    <s v="Ut Mejora Mi Casa Choco"/>
    <x v="142"/>
    <n v="36"/>
    <n v="1179360000"/>
    <s v="PGN"/>
    <n v="2023"/>
    <n v="0"/>
    <n v="0"/>
    <n v="36"/>
    <n v="1179360000"/>
    <n v="40"/>
    <n v="0"/>
    <n v="0"/>
    <n v="0"/>
    <n v="0"/>
    <n v="0"/>
  </r>
  <r>
    <x v="1"/>
    <n v="2"/>
    <s v="C-27361-1"/>
    <s v="Urbano"/>
    <n v="572"/>
    <n v="2024"/>
    <s v="Fiduciara Bogota"/>
    <s v="27"/>
    <n v="27361"/>
    <x v="22"/>
    <x v="320"/>
    <d v="2024-09-05T00:00:00"/>
    <s v="Si"/>
    <s v="Chocó"/>
    <n v="70"/>
    <s v="Surtizora Sas"/>
    <x v="143"/>
    <n v="20"/>
    <n v="468000000"/>
    <s v="PGN"/>
    <n v="2023"/>
    <n v="0"/>
    <n v="0"/>
    <n v="20"/>
    <n v="468000000"/>
    <n v="0"/>
    <n v="0"/>
    <n v="0"/>
    <n v="0"/>
    <n v="0"/>
    <n v="0"/>
  </r>
  <r>
    <x v="1"/>
    <n v="2"/>
    <s v="C-27413-1"/>
    <s v="Rural"/>
    <n v="1423"/>
    <n v="2023"/>
    <s v="Fiduciara Agraria"/>
    <s v="27"/>
    <n v="27413"/>
    <x v="22"/>
    <x v="321"/>
    <d v="2023-12-28T00:00:00"/>
    <s v="No"/>
    <m/>
    <n v="0"/>
    <s v="Consultora de desarrollo territorial SAS"/>
    <x v="144"/>
    <n v="0"/>
    <n v="0"/>
    <s v="PGN"/>
    <n v="2023"/>
    <n v="0"/>
    <n v="0"/>
    <n v="0"/>
    <n v="0"/>
    <n v="0"/>
    <n v="0"/>
    <n v="0"/>
    <n v="0"/>
    <n v="0"/>
    <n v="0"/>
  </r>
  <r>
    <x v="1"/>
    <n v="2"/>
    <s v="C-27425-1"/>
    <s v="Rural"/>
    <n v="1147"/>
    <n v="2023"/>
    <s v="Fiduciara Agraria"/>
    <s v="27"/>
    <n v="27425"/>
    <x v="22"/>
    <x v="322"/>
    <d v="2023-10-12T00:00:00"/>
    <s v="Si"/>
    <s v="Chocó"/>
    <n v="105"/>
    <s v="Ut Mejora Mi Casa Choco"/>
    <x v="142"/>
    <n v="30"/>
    <n v="982800000"/>
    <s v="PGN"/>
    <n v="2023"/>
    <n v="0"/>
    <n v="0"/>
    <n v="30"/>
    <n v="982800000"/>
    <n v="36"/>
    <n v="0"/>
    <n v="0"/>
    <n v="0"/>
    <n v="0"/>
    <n v="0"/>
  </r>
  <r>
    <x v="1"/>
    <n v="2"/>
    <s v="C-27495-3"/>
    <s v="Urbano"/>
    <n v="1336"/>
    <n v="2023"/>
    <s v="Fiduciara Bogota"/>
    <s v="27"/>
    <n v="27495"/>
    <x v="22"/>
    <x v="323"/>
    <d v="2023-12-04T00:00:00"/>
    <s v="No"/>
    <m/>
    <n v="693"/>
    <s v="Unión Temporal Mejoramiento de Vivienda Nuqui 2023"/>
    <x v="145"/>
    <n v="198"/>
    <n v="3088800000"/>
    <s v="PGN"/>
    <n v="2023"/>
    <n v="0"/>
    <n v="0"/>
    <n v="198"/>
    <n v="3088800000"/>
    <n v="183"/>
    <n v="0"/>
    <n v="0"/>
    <n v="0"/>
    <n v="0"/>
    <n v="0"/>
  </r>
  <r>
    <x v="1"/>
    <n v="2"/>
    <s v="C-27495-2"/>
    <s v="Rural"/>
    <n v="1336"/>
    <n v="2023"/>
    <s v="Fiduciara Agraria"/>
    <s v="27"/>
    <n v="27495"/>
    <x v="22"/>
    <x v="323"/>
    <d v="2023-12-04T00:00:00"/>
    <s v="No"/>
    <m/>
    <n v="312"/>
    <s v="Unión Temporal Mejoramiento de Vivienda Nuqui 2023"/>
    <x v="145"/>
    <n v="89"/>
    <n v="2915640000"/>
    <s v="PGN"/>
    <n v="2023"/>
    <n v="0"/>
    <n v="0"/>
    <n v="89"/>
    <n v="2915640000"/>
    <n v="78"/>
    <n v="0"/>
    <n v="0"/>
    <n v="0"/>
    <n v="0"/>
    <n v="0"/>
  </r>
  <r>
    <x v="1"/>
    <n v="2"/>
    <s v="C-27495-1"/>
    <s v="Urbano"/>
    <n v="572"/>
    <n v="2024"/>
    <s v="Fiduciara Bogota"/>
    <s v="27"/>
    <n v="27495"/>
    <x v="22"/>
    <x v="323"/>
    <d v="2024-09-05T00:00:00"/>
    <s v="No"/>
    <m/>
    <n v="182"/>
    <s v="Consejo Comunitario General Los Riscales De Nuqui - Construvias America Aer Sas"/>
    <x v="146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27001-4"/>
    <s v="Rural"/>
    <n v="1147"/>
    <n v="2023"/>
    <s v="Fiduciara Agraria"/>
    <s v="27"/>
    <n v="27001"/>
    <x v="22"/>
    <x v="324"/>
    <d v="2023-10-12T00:00:00"/>
    <s v="No"/>
    <m/>
    <n v="389"/>
    <s v="Ut Mejora Mi Casa Choco"/>
    <x v="142"/>
    <n v="111"/>
    <n v="3636360000"/>
    <s v="PGN"/>
    <n v="2023"/>
    <n v="0"/>
    <n v="0"/>
    <n v="111"/>
    <n v="3636360000"/>
    <n v="127"/>
    <n v="0"/>
    <n v="0"/>
    <n v="0"/>
    <n v="0"/>
    <n v="0"/>
  </r>
  <r>
    <x v="1"/>
    <n v="2"/>
    <s v="C-27001-3"/>
    <s v="Urbano"/>
    <n v="572"/>
    <n v="2024"/>
    <s v="Fiduciara Bogota"/>
    <s v="27"/>
    <n v="27001"/>
    <x v="22"/>
    <x v="324"/>
    <d v="2024-09-05T00:00:00"/>
    <s v="No"/>
    <m/>
    <n v="91"/>
    <s v="Surtizora Sas"/>
    <x v="143"/>
    <n v="26"/>
    <n v="608400000"/>
    <s v="PGN"/>
    <n v="2023"/>
    <n v="0"/>
    <n v="0"/>
    <n v="26"/>
    <n v="608400000"/>
    <n v="0"/>
    <n v="0"/>
    <n v="0"/>
    <n v="0"/>
    <n v="0"/>
    <n v="0"/>
  </r>
  <r>
    <x v="1"/>
    <n v="2"/>
    <s v="C-27001-2"/>
    <s v="Urbano"/>
    <n v="572"/>
    <n v="2024"/>
    <s v="Fiduciara Bogota"/>
    <s v="27"/>
    <n v="27001"/>
    <x v="22"/>
    <x v="324"/>
    <d v="2024-09-05T00:00:00"/>
    <s v="No"/>
    <m/>
    <n v="182"/>
    <s v="Junta De Acción Comunal Del Barrio Paraiso - Construvias America Aer Sas"/>
    <x v="147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27001-1"/>
    <s v="Rural"/>
    <n v="572"/>
    <n v="2024"/>
    <s v="Fiduciara Agraria"/>
    <s v="27"/>
    <n v="27001"/>
    <x v="22"/>
    <x v="324"/>
    <d v="2024-09-05T00:00:00"/>
    <s v="No"/>
    <m/>
    <n v="182"/>
    <s v="Concejo Comunitario San Francisco De Icho"/>
    <x v="148"/>
    <n v="52"/>
    <n v="2028000000"/>
    <s v="PGN"/>
    <n v="2023"/>
    <n v="0"/>
    <n v="0"/>
    <n v="52"/>
    <n v="2028000000"/>
    <n v="0"/>
    <n v="0"/>
    <n v="0"/>
    <n v="0"/>
    <n v="0"/>
    <n v="0"/>
  </r>
  <r>
    <x v="1"/>
    <n v="2"/>
    <s v="C-27810-1"/>
    <s v="Rural"/>
    <n v="1147"/>
    <n v="2023"/>
    <s v="Fiduciara Agraria"/>
    <s v="27"/>
    <n v="27810"/>
    <x v="22"/>
    <x v="325"/>
    <d v="2023-10-12T00:00:00"/>
    <s v="No"/>
    <m/>
    <n v="154"/>
    <s v="Ut Mejora Mi Casa Choco"/>
    <x v="142"/>
    <n v="44"/>
    <n v="1441440000"/>
    <s v="PGN"/>
    <n v="2023"/>
    <n v="0"/>
    <n v="0"/>
    <n v="44"/>
    <n v="1441440000"/>
    <n v="46"/>
    <n v="0"/>
    <n v="0"/>
    <n v="0"/>
    <n v="0"/>
    <n v="0"/>
  </r>
  <r>
    <x v="1"/>
    <n v="2"/>
    <s v="C-23090-2"/>
    <s v="Urbano"/>
    <n v="159"/>
    <n v="2024"/>
    <s v="Fiduciara Bogota"/>
    <s v="23"/>
    <n v="23090"/>
    <x v="19"/>
    <x v="326"/>
    <d v="2024-04-04T00:00:00"/>
    <s v="No"/>
    <m/>
    <n v="1043"/>
    <s v="Diseño Consultoria Y Construccion Hbo Sas"/>
    <x v="149"/>
    <n v="298"/>
    <n v="4648800000"/>
    <s v="PGN"/>
    <n v="2023"/>
    <n v="0"/>
    <n v="0"/>
    <n v="298"/>
    <n v="4648800000"/>
    <n v="209"/>
    <n v="0"/>
    <n v="0"/>
    <n v="0"/>
    <n v="0"/>
    <n v="0"/>
  </r>
  <r>
    <x v="1"/>
    <n v="2"/>
    <s v="C-23090-1"/>
    <s v="Rural"/>
    <n v="159"/>
    <n v="2024"/>
    <s v="Fiduciara Agraria"/>
    <s v="23"/>
    <n v="23090"/>
    <x v="19"/>
    <x v="326"/>
    <d v="2024-04-04T00:00:00"/>
    <s v="No"/>
    <m/>
    <n v="1050"/>
    <s v="Fundación Para La Gestión De Proyectos Integrales En Cordoba Gepic"/>
    <x v="149"/>
    <n v="300"/>
    <n v="7020000000"/>
    <s v="PGN"/>
    <n v="2023"/>
    <n v="0"/>
    <n v="0"/>
    <n v="300"/>
    <n v="7020000000"/>
    <n v="297"/>
    <n v="0"/>
    <n v="0"/>
    <n v="0"/>
    <n v="0"/>
    <n v="0"/>
  </r>
  <r>
    <x v="1"/>
    <n v="2"/>
    <s v="C-23182-4"/>
    <s v="Rural"/>
    <n v="1147"/>
    <n v="2023"/>
    <s v="Fiduciara Agraria"/>
    <s v="23"/>
    <n v="23182"/>
    <x v="19"/>
    <x v="327"/>
    <d v="2023-10-12T00:00:00"/>
    <s v="No"/>
    <m/>
    <n v="322"/>
    <s v="DCH Ingenieros Sas"/>
    <x v="150"/>
    <n v="92"/>
    <n v="2918240000"/>
    <s v="PGN"/>
    <n v="2023"/>
    <n v="0"/>
    <n v="0"/>
    <n v="92"/>
    <n v="2918240000"/>
    <n v="118"/>
    <n v="0"/>
    <n v="0"/>
    <n v="0"/>
    <n v="0"/>
    <n v="0"/>
  </r>
  <r>
    <x v="1"/>
    <n v="2"/>
    <s v="C-23182-3"/>
    <s v="Urbano"/>
    <n v="1147"/>
    <n v="2023"/>
    <s v="Fiduciara Bogota"/>
    <s v="23"/>
    <n v="23182"/>
    <x v="19"/>
    <x v="327"/>
    <d v="2023-10-12T00:00:00"/>
    <s v="No"/>
    <m/>
    <n v="102"/>
    <s v="DCH Ingenieros Sas"/>
    <x v="150"/>
    <n v="29"/>
    <n v="452400000"/>
    <s v="PGN"/>
    <n v="2023"/>
    <n v="0"/>
    <n v="0"/>
    <n v="29"/>
    <n v="452400000"/>
    <n v="21"/>
    <n v="0"/>
    <n v="0"/>
    <n v="0"/>
    <n v="0"/>
    <n v="0"/>
  </r>
  <r>
    <x v="1"/>
    <n v="2"/>
    <s v="C-23182-2"/>
    <s v="Urbano"/>
    <n v="1147"/>
    <n v="2023"/>
    <s v="Fiduciara Bogota"/>
    <s v="23"/>
    <n v="23182"/>
    <x v="19"/>
    <x v="327"/>
    <d v="2023-10-12T00:00:00"/>
    <s v="No"/>
    <m/>
    <n v="648"/>
    <s v="E Contrat Y Direc Obras Civiles Sas"/>
    <x v="151"/>
    <n v="185"/>
    <n v="2886000000"/>
    <s v="PGN"/>
    <n v="2023"/>
    <n v="0"/>
    <n v="0"/>
    <n v="185"/>
    <n v="2886000000"/>
    <n v="1"/>
    <n v="0"/>
    <n v="0"/>
    <n v="0"/>
    <n v="0"/>
    <n v="0"/>
  </r>
  <r>
    <x v="1"/>
    <n v="2"/>
    <s v="C-23182-1"/>
    <s v="Rural"/>
    <n v="572"/>
    <n v="2024"/>
    <s v="Fiduciara Agraria"/>
    <s v="23"/>
    <n v="23182"/>
    <x v="19"/>
    <x v="327"/>
    <d v="2024-09-05T00:00:00"/>
    <s v="No"/>
    <m/>
    <n v="182"/>
    <s v="Lorens Del Pilar Muñoz"/>
    <x v="152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23189-2"/>
    <s v="Urbano"/>
    <n v="159"/>
    <n v="2024"/>
    <s v="Fiduciara Bogota"/>
    <s v="23"/>
    <n v="23189"/>
    <x v="19"/>
    <x v="328"/>
    <d v="2024-04-04T00:00:00"/>
    <s v="No"/>
    <m/>
    <n v="711"/>
    <s v="Henry Meza Leon"/>
    <x v="153"/>
    <n v="203"/>
    <n v="3166800000"/>
    <s v="PGN"/>
    <n v="2023"/>
    <n v="0"/>
    <n v="0"/>
    <n v="203"/>
    <n v="3166800000"/>
    <n v="172"/>
    <n v="0"/>
    <n v="10"/>
    <n v="0"/>
    <n v="0"/>
    <n v="0"/>
  </r>
  <r>
    <x v="1"/>
    <n v="2"/>
    <s v="C-23189-1"/>
    <s v="Rural"/>
    <n v="572"/>
    <n v="2024"/>
    <s v="Fiduciara Agraria"/>
    <s v="23"/>
    <n v="23189"/>
    <x v="19"/>
    <x v="328"/>
    <d v="2024-09-05T00:00:00"/>
    <s v="No"/>
    <m/>
    <n v="182"/>
    <s v="Fundacion Para El Desarrollo Medico Social Y Cultural Colombiano"/>
    <x v="154"/>
    <n v="52"/>
    <n v="1216800000"/>
    <s v="PGN"/>
    <n v="2023"/>
    <n v="0"/>
    <n v="0"/>
    <n v="52"/>
    <n v="1216800000"/>
    <n v="0"/>
    <n v="51"/>
    <n v="0"/>
    <n v="0"/>
    <n v="0"/>
    <n v="0"/>
  </r>
  <r>
    <x v="1"/>
    <n v="2"/>
    <s v="C-23300-1"/>
    <s v="Urbano"/>
    <n v="159"/>
    <n v="2024"/>
    <s v="Fiduciara Bogota"/>
    <s v="23"/>
    <n v="23300"/>
    <x v="19"/>
    <x v="329"/>
    <d v="2024-04-04T00:00:00"/>
    <s v="No"/>
    <m/>
    <n v="910"/>
    <s v="Jesus Antonio Barboza Bracamonte"/>
    <x v="155"/>
    <n v="260"/>
    <n v="4056000000"/>
    <s v="PGN"/>
    <n v="2023"/>
    <n v="0"/>
    <n v="0"/>
    <n v="260"/>
    <n v="4056000000"/>
    <n v="297"/>
    <n v="100"/>
    <n v="0"/>
    <n v="0"/>
    <n v="0"/>
    <n v="0"/>
  </r>
  <r>
    <x v="1"/>
    <n v="2"/>
    <s v="C-23417-4"/>
    <s v="Rural"/>
    <n v="1336"/>
    <n v="2023"/>
    <s v="Fiduciara Agraria"/>
    <s v="23"/>
    <n v="23417"/>
    <x v="19"/>
    <x v="119"/>
    <d v="2023-12-04T00:00:00"/>
    <s v="No"/>
    <m/>
    <n v="168"/>
    <s v="Corporación Formadores Agroempresariales del Caribe Corfacar"/>
    <x v="156"/>
    <n v="48"/>
    <n v="1522560000"/>
    <s v="PGN"/>
    <n v="2023"/>
    <n v="0"/>
    <n v="0"/>
    <n v="48"/>
    <n v="1522560000"/>
    <n v="64"/>
    <n v="0"/>
    <n v="0"/>
    <n v="0"/>
    <n v="0"/>
    <n v="0"/>
  </r>
  <r>
    <x v="1"/>
    <n v="2"/>
    <s v="C-23417-3"/>
    <s v="Rural"/>
    <n v="159"/>
    <n v="2024"/>
    <s v="Fiduciara Agraria"/>
    <s v="23"/>
    <n v="23417"/>
    <x v="19"/>
    <x v="119"/>
    <d v="2024-04-04T00:00:00"/>
    <s v="No"/>
    <m/>
    <n v="322"/>
    <s v="Fundacion Cultivando Esperanzas Para El Futuro Fundacef2"/>
    <x v="157"/>
    <n v="92"/>
    <n v="2152800000"/>
    <s v="PGN"/>
    <n v="2023"/>
    <n v="0"/>
    <n v="0"/>
    <n v="92"/>
    <n v="2152800000"/>
    <n v="90"/>
    <n v="0"/>
    <n v="0"/>
    <n v="0"/>
    <n v="0"/>
    <n v="0"/>
  </r>
  <r>
    <x v="1"/>
    <n v="2"/>
    <s v="C-23417-2"/>
    <s v="Urbano"/>
    <n v="159"/>
    <n v="2024"/>
    <s v="Fiduciara Bogota"/>
    <s v="23"/>
    <n v="23417"/>
    <x v="19"/>
    <x v="119"/>
    <d v="2024-04-04T00:00:00"/>
    <s v="No"/>
    <m/>
    <n v="1050"/>
    <s v="Aurora Nova Sas"/>
    <x v="157"/>
    <n v="300"/>
    <n v="4680000000"/>
    <s v="PGN"/>
    <n v="2023"/>
    <n v="0"/>
    <n v="0"/>
    <n v="300"/>
    <n v="4680000000"/>
    <n v="278"/>
    <n v="0"/>
    <n v="0"/>
    <n v="0"/>
    <n v="0"/>
    <n v="0"/>
  </r>
  <r>
    <x v="1"/>
    <n v="2"/>
    <s v="C-23417-1"/>
    <s v="Urbano"/>
    <n v="159"/>
    <n v="2024"/>
    <s v="Fiduciara Bogota"/>
    <s v="23"/>
    <n v="23417"/>
    <x v="19"/>
    <x v="119"/>
    <d v="2024-04-04T00:00:00"/>
    <s v="No"/>
    <m/>
    <n v="245"/>
    <s v="Henry Meza Leon1"/>
    <x v="157"/>
    <n v="70"/>
    <n v="1092000000"/>
    <s v="PGN"/>
    <n v="2023"/>
    <n v="0"/>
    <n v="0"/>
    <n v="70"/>
    <n v="1092000000"/>
    <n v="56"/>
    <n v="0"/>
    <n v="0"/>
    <n v="0"/>
    <n v="0"/>
    <n v="0"/>
  </r>
  <r>
    <x v="1"/>
    <n v="2"/>
    <s v="C-23464-8"/>
    <s v="Rural"/>
    <n v="1147"/>
    <n v="2023"/>
    <s v="Fiduciara Agraria"/>
    <s v="23"/>
    <n v="23464"/>
    <x v="19"/>
    <x v="330"/>
    <d v="2023-10-12T00:00:00"/>
    <s v="No"/>
    <m/>
    <n v="511"/>
    <s v="Emcol Ing Sas"/>
    <x v="158"/>
    <n v="146"/>
    <n v="4631120000"/>
    <s v="PGN"/>
    <n v="2023"/>
    <n v="0"/>
    <n v="0"/>
    <n v="146"/>
    <n v="4631120000"/>
    <n v="156"/>
    <n v="0"/>
    <n v="0"/>
    <n v="0"/>
    <n v="0"/>
    <n v="0"/>
  </r>
  <r>
    <x v="1"/>
    <n v="2"/>
    <s v="C-23464-7"/>
    <s v="Urbano"/>
    <n v="1147"/>
    <n v="2023"/>
    <s v="Fiduciara Bogota"/>
    <s v="23"/>
    <n v="23464"/>
    <x v="19"/>
    <x v="330"/>
    <d v="2023-10-12T00:00:00"/>
    <s v="No"/>
    <m/>
    <n v="154"/>
    <s v="DCH Ingenieros Sas"/>
    <x v="150"/>
    <n v="44"/>
    <n v="686400000"/>
    <s v="PGN"/>
    <n v="2023"/>
    <n v="0"/>
    <n v="0"/>
    <n v="44"/>
    <n v="686400000"/>
    <n v="57"/>
    <n v="0"/>
    <n v="0"/>
    <n v="0"/>
    <n v="0"/>
    <n v="0"/>
  </r>
  <r>
    <x v="1"/>
    <n v="2"/>
    <s v="C-23464-6"/>
    <s v="Urbano"/>
    <n v="1147"/>
    <n v="2023"/>
    <s v="Fiduciara Bogota"/>
    <s v="23"/>
    <n v="23464"/>
    <x v="19"/>
    <x v="330"/>
    <d v="2023-10-12T00:00:00"/>
    <s v="No"/>
    <m/>
    <n v="88"/>
    <s v="Emcol Ing Sas"/>
    <x v="158"/>
    <n v="25"/>
    <n v="390000000"/>
    <s v="PGN"/>
    <n v="2023"/>
    <n v="0"/>
    <n v="0"/>
    <n v="25"/>
    <n v="390000000"/>
    <n v="19"/>
    <n v="0"/>
    <n v="0"/>
    <n v="0"/>
    <n v="0"/>
    <n v="0"/>
  </r>
  <r>
    <x v="1"/>
    <n v="2"/>
    <s v="C-23464-5"/>
    <s v="Urbano"/>
    <n v="1147"/>
    <n v="2023"/>
    <s v="Fiduciara Bogota"/>
    <s v="23"/>
    <n v="23464"/>
    <x v="19"/>
    <x v="330"/>
    <d v="2023-10-12T00:00:00"/>
    <s v="No"/>
    <m/>
    <n v="144"/>
    <s v="Optimax Servicios Integrales S.A.S"/>
    <x v="159"/>
    <n v="41"/>
    <n v="639600000"/>
    <s v="PGN"/>
    <n v="2023"/>
    <n v="0"/>
    <n v="0"/>
    <n v="41"/>
    <n v="639600000"/>
    <n v="30"/>
    <n v="0"/>
    <n v="0"/>
    <n v="0"/>
    <n v="0"/>
    <n v="0"/>
  </r>
  <r>
    <x v="1"/>
    <n v="2"/>
    <s v="C-23464-4"/>
    <s v="Rural"/>
    <n v="159"/>
    <n v="2024"/>
    <s v="Fiduciara Agraria"/>
    <s v="23"/>
    <n v="23464"/>
    <x v="19"/>
    <x v="330"/>
    <d v="2024-04-04T00:00:00"/>
    <s v="No"/>
    <m/>
    <n v="1050"/>
    <s v="Construinnova Sabana Sas"/>
    <x v="160"/>
    <n v="300"/>
    <n v="7020000000"/>
    <s v="PGN"/>
    <n v="2023"/>
    <n v="0"/>
    <n v="0"/>
    <n v="300"/>
    <n v="7020000000"/>
    <n v="316"/>
    <n v="0"/>
    <n v="0"/>
    <n v="0"/>
    <n v="0"/>
    <n v="0"/>
  </r>
  <r>
    <x v="1"/>
    <n v="2"/>
    <s v="C-23464-3"/>
    <s v="Urbano"/>
    <n v="159"/>
    <n v="2024"/>
    <s v="Fiduciara Bogota"/>
    <s v="23"/>
    <n v="23464"/>
    <x v="19"/>
    <x v="330"/>
    <d v="2024-04-04T00:00:00"/>
    <s v="No"/>
    <m/>
    <n v="77"/>
    <s v="Cristian Alberto Valencia Rhenals"/>
    <x v="161"/>
    <n v="22"/>
    <n v="343200000"/>
    <s v="PGN"/>
    <n v="2023"/>
    <n v="0"/>
    <n v="0"/>
    <n v="22"/>
    <n v="343200000"/>
    <n v="15"/>
    <n v="0"/>
    <n v="0"/>
    <n v="0"/>
    <n v="0"/>
    <n v="0"/>
  </r>
  <r>
    <x v="1"/>
    <n v="2"/>
    <s v="C-23464-2"/>
    <s v="Urbano"/>
    <n v="159"/>
    <n v="2024"/>
    <s v="Fiduciara Bogota"/>
    <s v="23"/>
    <n v="23464"/>
    <x v="19"/>
    <x v="330"/>
    <d v="2024-04-04T00:00:00"/>
    <s v="No"/>
    <m/>
    <n v="1050"/>
    <s v="Aura Susana Mezquida Diaz"/>
    <x v="161"/>
    <n v="300"/>
    <n v="4680000000"/>
    <s v="PGN"/>
    <n v="2023"/>
    <n v="0"/>
    <n v="0"/>
    <n v="300"/>
    <n v="4680000000"/>
    <n v="266"/>
    <n v="0"/>
    <n v="0"/>
    <n v="0"/>
    <n v="0"/>
    <n v="0"/>
  </r>
  <r>
    <x v="1"/>
    <n v="2"/>
    <s v="C-23464-1"/>
    <s v="Urbano"/>
    <n v="159"/>
    <n v="2024"/>
    <s v="Fiduciara Bogota"/>
    <s v="23"/>
    <n v="23464"/>
    <x v="19"/>
    <x v="330"/>
    <d v="2024-04-04T00:00:00"/>
    <s v="No"/>
    <m/>
    <n v="35"/>
    <s v="Jorge Ivan Machado Humanez"/>
    <x v="161"/>
    <n v="10"/>
    <n v="156000000"/>
    <s v="PGN"/>
    <n v="2023"/>
    <n v="0"/>
    <n v="0"/>
    <n v="10"/>
    <n v="156000000"/>
    <n v="10"/>
    <n v="0"/>
    <n v="0"/>
    <n v="0"/>
    <n v="0"/>
    <n v="0"/>
  </r>
  <r>
    <x v="1"/>
    <n v="2"/>
    <s v="C-23466-2"/>
    <s v="Rural"/>
    <n v="1147"/>
    <n v="2023"/>
    <s v="Fiduciara Agraria"/>
    <s v="23"/>
    <n v="23466"/>
    <x v="19"/>
    <x v="331"/>
    <d v="2023-10-12T00:00:00"/>
    <s v="Si"/>
    <s v="Sur de Córdoba"/>
    <n v="1050"/>
    <s v="Asomor asociacion de municipios del Golfo de Morrosquillo"/>
    <x v="162"/>
    <n v="300"/>
    <n v="9516000000"/>
    <s v="PGN"/>
    <n v="2023"/>
    <n v="0"/>
    <n v="0"/>
    <n v="300"/>
    <n v="9516000000"/>
    <n v="321"/>
    <n v="0"/>
    <n v="0"/>
    <n v="0"/>
    <n v="0"/>
    <n v="0"/>
  </r>
  <r>
    <x v="1"/>
    <n v="2"/>
    <s v="C-23466-1"/>
    <s v="Urbano"/>
    <n v="159"/>
    <n v="2024"/>
    <s v="Fiduciara Bogota"/>
    <s v="23"/>
    <n v="23466"/>
    <x v="19"/>
    <x v="331"/>
    <d v="2024-04-04T00:00:00"/>
    <s v="Si"/>
    <s v="Sur de Córdoba"/>
    <n v="1050"/>
    <s v="Multiservi Jys Sas"/>
    <x v="163"/>
    <n v="300"/>
    <n v="4680000000"/>
    <s v="PGN"/>
    <n v="2023"/>
    <n v="0"/>
    <n v="0"/>
    <n v="300"/>
    <n v="4680000000"/>
    <n v="285"/>
    <n v="0"/>
    <n v="0"/>
    <n v="0"/>
    <n v="0"/>
    <n v="0"/>
  </r>
  <r>
    <x v="1"/>
    <n v="2"/>
    <s v="C-23001-1"/>
    <s v="Urbano"/>
    <n v="159"/>
    <n v="2024"/>
    <s v="Fiduciara Bogota"/>
    <s v="23"/>
    <n v="23001"/>
    <x v="19"/>
    <x v="37"/>
    <d v="2024-04-04T00:00:00"/>
    <s v="No"/>
    <m/>
    <n v="1015"/>
    <s v="Juan Jose De Jesus Bautista Karduss"/>
    <x v="164"/>
    <n v="290"/>
    <n v="4524000000"/>
    <s v="PGN"/>
    <n v="2023"/>
    <n v="0"/>
    <n v="0"/>
    <n v="290"/>
    <n v="4524000000"/>
    <n v="405"/>
    <n v="0"/>
    <n v="0"/>
    <n v="0"/>
    <n v="0"/>
    <n v="0"/>
  </r>
  <r>
    <x v="1"/>
    <n v="2"/>
    <s v="C-23555-2"/>
    <s v="Urbano"/>
    <n v="159"/>
    <n v="2024"/>
    <s v="Fiduciara Bogota"/>
    <s v="23"/>
    <n v="23555"/>
    <x v="19"/>
    <x v="332"/>
    <d v="2024-04-04T00:00:00"/>
    <s v="No"/>
    <m/>
    <n v="60"/>
    <s v="Cristian Alberto Valencia Rhenals2"/>
    <x v="165"/>
    <n v="17"/>
    <n v="265200000"/>
    <s v="PGN"/>
    <n v="2023"/>
    <n v="0"/>
    <n v="0"/>
    <n v="17"/>
    <n v="265200000"/>
    <n v="11"/>
    <n v="0"/>
    <n v="0"/>
    <n v="0"/>
    <n v="0"/>
    <n v="0"/>
  </r>
  <r>
    <x v="1"/>
    <n v="2"/>
    <s v="C-23555-1"/>
    <s v="Urbano"/>
    <n v="159"/>
    <n v="2024"/>
    <s v="Fiduciara Bogota"/>
    <s v="23"/>
    <n v="23555"/>
    <x v="19"/>
    <x v="332"/>
    <d v="2024-04-04T00:00:00"/>
    <s v="No"/>
    <m/>
    <n v="1050"/>
    <s v="Nelson Junior Molinares Doria"/>
    <x v="166"/>
    <n v="300"/>
    <n v="4680000000"/>
    <s v="PGN"/>
    <n v="2023"/>
    <n v="0"/>
    <n v="0"/>
    <n v="300"/>
    <n v="4680000000"/>
    <n v="333"/>
    <n v="0"/>
    <n v="0"/>
    <n v="0"/>
    <n v="0"/>
    <n v="0"/>
  </r>
  <r>
    <x v="1"/>
    <n v="2"/>
    <s v="C-23570-2"/>
    <s v="Rural"/>
    <n v="159"/>
    <n v="2024"/>
    <s v="Fiduciara Agraria"/>
    <s v="23"/>
    <n v="23570"/>
    <x v="19"/>
    <x v="333"/>
    <d v="2024-04-04T00:00:00"/>
    <s v="No"/>
    <m/>
    <n v="1050"/>
    <s v="Ibiza Construcciones Sas"/>
    <x v="167"/>
    <n v="300"/>
    <n v="7020000000"/>
    <s v="PGN"/>
    <n v="2023"/>
    <n v="0"/>
    <n v="0"/>
    <n v="300"/>
    <n v="7020000000"/>
    <n v="299"/>
    <n v="0"/>
    <n v="0"/>
    <n v="0"/>
    <n v="0"/>
    <n v="0"/>
  </r>
  <r>
    <x v="1"/>
    <n v="2"/>
    <s v="C-23570-1"/>
    <s v="Urbano"/>
    <n v="159"/>
    <n v="2024"/>
    <s v="Fiduciara Bogota"/>
    <s v="23"/>
    <n v="23570"/>
    <x v="19"/>
    <x v="333"/>
    <d v="2024-04-04T00:00:00"/>
    <s v="No"/>
    <m/>
    <n v="1050"/>
    <s v="Civilmetal Sas"/>
    <x v="168"/>
    <n v="300"/>
    <n v="4680000000"/>
    <s v="PGN"/>
    <n v="2023"/>
    <n v="0"/>
    <n v="0"/>
    <n v="300"/>
    <n v="4680000000"/>
    <n v="188"/>
    <n v="0"/>
    <n v="0"/>
    <n v="0"/>
    <n v="0"/>
    <n v="0"/>
  </r>
  <r>
    <x v="1"/>
    <n v="2"/>
    <s v="C-23574-2"/>
    <s v="Rural"/>
    <n v="159"/>
    <n v="2024"/>
    <s v="Fiduciara Agraria"/>
    <s v="23"/>
    <n v="23574"/>
    <x v="19"/>
    <x v="334"/>
    <d v="2024-04-04T00:00:00"/>
    <s v="No"/>
    <m/>
    <n v="1050"/>
    <s v="Consulting Group Md Sas"/>
    <x v="169"/>
    <n v="300"/>
    <n v="7020000000"/>
    <s v="PGN"/>
    <n v="2023"/>
    <n v="0"/>
    <n v="0"/>
    <n v="300"/>
    <n v="7020000000"/>
    <n v="270"/>
    <n v="0"/>
    <n v="0"/>
    <n v="0"/>
    <n v="0"/>
    <n v="0"/>
  </r>
  <r>
    <x v="1"/>
    <n v="2"/>
    <s v="C-23574-1"/>
    <s v="Urbano"/>
    <n v="572"/>
    <n v="2024"/>
    <s v="Fiduciara Bogota"/>
    <s v="23"/>
    <n v="23574"/>
    <x v="19"/>
    <x v="334"/>
    <d v="2024-09-05T00:00:00"/>
    <s v="No"/>
    <m/>
    <n v="182"/>
    <s v="Cristian Alberto Valencia Rhenals1"/>
    <x v="169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23580-3"/>
    <s v="Rural"/>
    <n v="1147"/>
    <n v="2023"/>
    <s v="Fiduciara Agraria"/>
    <s v="23"/>
    <n v="23580"/>
    <x v="19"/>
    <x v="335"/>
    <d v="2023-10-12T00:00:00"/>
    <s v="Si"/>
    <s v="Sur de Córdoba"/>
    <n v="1050"/>
    <s v="Fundación Milagros "/>
    <x v="170"/>
    <n v="300"/>
    <n v="9516000000"/>
    <s v="PGN"/>
    <n v="2023"/>
    <n v="0"/>
    <n v="0"/>
    <n v="300"/>
    <n v="9516000000"/>
    <n v="335"/>
    <n v="0"/>
    <n v="0"/>
    <n v="0"/>
    <n v="0"/>
    <n v="0"/>
  </r>
  <r>
    <x v="1"/>
    <n v="2"/>
    <s v="C-23580-2"/>
    <s v="Rural"/>
    <n v="159"/>
    <n v="2024"/>
    <s v="Fiduciara Agraria"/>
    <s v="23"/>
    <n v="23580"/>
    <x v="19"/>
    <x v="335"/>
    <d v="2024-04-04T00:00:00"/>
    <s v="Si"/>
    <s v="Sur de Córdoba"/>
    <n v="998"/>
    <s v="Multiagros Monteria Sas"/>
    <x v="171"/>
    <n v="285"/>
    <n v="6669000000"/>
    <s v="PGN"/>
    <n v="2023"/>
    <n v="0"/>
    <n v="0"/>
    <n v="285"/>
    <n v="6669000000"/>
    <n v="306"/>
    <n v="0"/>
    <n v="0"/>
    <n v="0"/>
    <n v="0"/>
    <n v="0"/>
  </r>
  <r>
    <x v="1"/>
    <n v="2"/>
    <s v="C-23580-1"/>
    <s v="Rural"/>
    <n v="159"/>
    <n v="2024"/>
    <s v="Fiduciara Agraria"/>
    <s v="23"/>
    <n v="23580"/>
    <x v="19"/>
    <x v="335"/>
    <d v="2024-04-04T00:00:00"/>
    <s v="Si"/>
    <s v="Sur de Córdoba"/>
    <n v="203"/>
    <s v="Fundacion Cultivando Esperanzas Para El Futuro Fundacef"/>
    <x v="172"/>
    <n v="58"/>
    <n v="1357200000"/>
    <s v="PGN"/>
    <n v="2023"/>
    <n v="0"/>
    <n v="0"/>
    <n v="58"/>
    <n v="1357200000"/>
    <n v="56"/>
    <n v="0"/>
    <n v="0"/>
    <n v="0"/>
    <n v="0"/>
    <n v="0"/>
  </r>
  <r>
    <x v="1"/>
    <n v="2"/>
    <s v="C-23660-2"/>
    <s v="Rural"/>
    <n v="1147"/>
    <n v="2023"/>
    <s v="Fiduciara Agraria"/>
    <s v="23"/>
    <n v="23660"/>
    <x v="19"/>
    <x v="120"/>
    <d v="2023-10-12T00:00:00"/>
    <s v="No"/>
    <m/>
    <n v="452"/>
    <s v="Emcol Ing Sas"/>
    <x v="158"/>
    <n v="129"/>
    <n v="4091880000"/>
    <s v="PGN"/>
    <n v="2023"/>
    <n v="0"/>
    <n v="0"/>
    <n v="129"/>
    <n v="4091880000"/>
    <n v="140"/>
    <n v="0"/>
    <n v="0"/>
    <n v="0"/>
    <n v="0"/>
    <n v="0"/>
  </r>
  <r>
    <x v="1"/>
    <n v="2"/>
    <s v="C-23660-1"/>
    <s v="Rural"/>
    <n v="572"/>
    <n v="2024"/>
    <s v="Fiduciara Agraria"/>
    <s v="23"/>
    <n v="23660"/>
    <x v="19"/>
    <x v="120"/>
    <d v="2024-09-05T00:00:00"/>
    <s v="No"/>
    <m/>
    <n v="182"/>
    <s v="Comunidad Indigena Cantagallo"/>
    <x v="173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23670-2"/>
    <s v="Urbano"/>
    <n v="159"/>
    <n v="2024"/>
    <s v="Fiduciara Bogota"/>
    <s v="23"/>
    <n v="23670"/>
    <x v="19"/>
    <x v="336"/>
    <d v="2024-04-04T00:00:00"/>
    <s v="No"/>
    <m/>
    <n v="1050"/>
    <s v="Kanguro Logistica Sas"/>
    <x v="174"/>
    <n v="300"/>
    <n v="4680000000"/>
    <s v="PGN"/>
    <n v="2023"/>
    <n v="0"/>
    <n v="0"/>
    <n v="300"/>
    <n v="4680000000"/>
    <n v="296"/>
    <n v="0"/>
    <n v="0"/>
    <n v="0"/>
    <n v="0"/>
    <n v="0"/>
  </r>
  <r>
    <x v="1"/>
    <n v="2"/>
    <s v="C-23670-1"/>
    <s v="Urbano"/>
    <n v="159"/>
    <n v="2024"/>
    <s v="Fiduciara Bogota"/>
    <s v="23"/>
    <n v="23670"/>
    <x v="19"/>
    <x v="336"/>
    <d v="2024-04-04T00:00:00"/>
    <s v="No"/>
    <m/>
    <n v="837"/>
    <s v="Bge Arquitectura Sas"/>
    <x v="175"/>
    <n v="239"/>
    <n v="3728400000"/>
    <s v="PGN"/>
    <n v="2023"/>
    <n v="0"/>
    <n v="0"/>
    <n v="239"/>
    <n v="3728400000"/>
    <n v="241"/>
    <n v="0"/>
    <n v="11"/>
    <n v="0"/>
    <n v="0"/>
    <n v="0"/>
  </r>
  <r>
    <x v="1"/>
    <n v="2"/>
    <s v="C-23675-1"/>
    <s v="Rural"/>
    <n v="1147"/>
    <n v="2023"/>
    <s v="Fiduciara Agraria"/>
    <s v="23"/>
    <n v="23675"/>
    <x v="19"/>
    <x v="337"/>
    <d v="2023-10-12T00:00:00"/>
    <s v="No"/>
    <m/>
    <n v="518"/>
    <s v="Optimax Servicios Integrales S.A.S"/>
    <x v="159"/>
    <n v="148"/>
    <n v="4694560000"/>
    <s v="PGN"/>
    <n v="2023"/>
    <n v="0"/>
    <n v="0"/>
    <n v="148"/>
    <n v="4694560000"/>
    <n v="159"/>
    <n v="0"/>
    <n v="0"/>
    <n v="0"/>
    <n v="0"/>
    <n v="0"/>
  </r>
  <r>
    <x v="1"/>
    <n v="2"/>
    <s v="C-23678-2"/>
    <s v="Rural"/>
    <n v="1147"/>
    <n v="2023"/>
    <s v="Fiduciara Agraria"/>
    <s v="23"/>
    <n v="23678"/>
    <x v="19"/>
    <x v="249"/>
    <d v="2023-10-12T00:00:00"/>
    <s v="No"/>
    <m/>
    <n v="473"/>
    <s v="DCH Ingenieros Sas"/>
    <x v="150"/>
    <n v="135"/>
    <n v="4282200000"/>
    <s v="PGN"/>
    <n v="2023"/>
    <n v="0"/>
    <n v="0"/>
    <n v="135"/>
    <n v="4282200000"/>
    <n v="145"/>
    <n v="0"/>
    <n v="0"/>
    <n v="0"/>
    <n v="0"/>
    <n v="0"/>
  </r>
  <r>
    <x v="1"/>
    <n v="2"/>
    <s v="C-23678-1"/>
    <s v="Rural"/>
    <n v="1147"/>
    <n v="2023"/>
    <s v="Fiduciara Agraria"/>
    <s v="23"/>
    <n v="23678"/>
    <x v="19"/>
    <x v="249"/>
    <d v="2023-10-12T00:00:00"/>
    <s v="No"/>
    <m/>
    <n v="389"/>
    <s v="Optimax Servicios Integrales S.A.S"/>
    <x v="159"/>
    <n v="111"/>
    <n v="3520920000"/>
    <s v="PGN"/>
    <n v="2023"/>
    <n v="0"/>
    <n v="0"/>
    <n v="111"/>
    <n v="3520920000"/>
    <n v="116"/>
    <n v="0"/>
    <n v="0"/>
    <n v="0"/>
    <n v="0"/>
    <n v="0"/>
  </r>
  <r>
    <x v="1"/>
    <n v="2"/>
    <s v="C-23686-1"/>
    <s v="Rural"/>
    <n v="159"/>
    <n v="2024"/>
    <s v="Fiduciara Agraria"/>
    <s v="23"/>
    <n v="23686"/>
    <x v="19"/>
    <x v="338"/>
    <d v="2024-04-04T00:00:00"/>
    <s v="No"/>
    <m/>
    <n v="525"/>
    <s v="Fundacion Cultivando Esperanzas Para El Futuro Fundacef1"/>
    <x v="176"/>
    <n v="150"/>
    <n v="3510000000"/>
    <s v="PGN"/>
    <n v="2023"/>
    <n v="0"/>
    <n v="0"/>
    <n v="150"/>
    <n v="3510000000"/>
    <n v="150"/>
    <n v="0"/>
    <n v="0"/>
    <n v="0"/>
    <n v="0"/>
    <n v="0"/>
  </r>
  <r>
    <x v="1"/>
    <n v="2"/>
    <s v="C-23807-10"/>
    <s v="Rural"/>
    <n v="1147"/>
    <n v="2023"/>
    <s v="Fiduciara Agraria"/>
    <s v="23"/>
    <n v="23807"/>
    <x v="19"/>
    <x v="339"/>
    <d v="2023-10-12T00:00:00"/>
    <s v="Si"/>
    <s v="Sur de Córdoba"/>
    <n v="350"/>
    <s v="Asosinu Asociacion De Municipios Del Sinu"/>
    <x v="177"/>
    <n v="100"/>
    <n v="3172000000"/>
    <s v="PGN"/>
    <n v="2023"/>
    <n v="0"/>
    <n v="0"/>
    <n v="100"/>
    <n v="3172000000"/>
    <n v="118"/>
    <n v="0"/>
    <n v="0"/>
    <n v="0"/>
    <n v="0"/>
    <n v="0"/>
  </r>
  <r>
    <x v="1"/>
    <n v="2"/>
    <s v="C-23807-9"/>
    <s v="Rural"/>
    <n v="1147"/>
    <n v="2023"/>
    <s v="Fiduciara Agraria"/>
    <s v="23"/>
    <n v="23807"/>
    <x v="19"/>
    <x v="339"/>
    <d v="2023-10-12T00:00:00"/>
    <s v="Si"/>
    <s v="Sur de Córdoba"/>
    <n v="28"/>
    <s v="E Contrat Y Direc Obras Civiles Sas"/>
    <x v="151"/>
    <n v="8"/>
    <n v="253760000"/>
    <s v="PGN"/>
    <n v="2023"/>
    <n v="0"/>
    <n v="0"/>
    <n v="8"/>
    <n v="253760000"/>
    <n v="8"/>
    <n v="0"/>
    <n v="0"/>
    <n v="0"/>
    <n v="0"/>
    <n v="0"/>
  </r>
  <r>
    <x v="1"/>
    <n v="2"/>
    <s v="C-23807-8"/>
    <s v="Urbano"/>
    <n v="1147"/>
    <n v="2023"/>
    <s v="Fiduciara Bogota"/>
    <s v="23"/>
    <n v="23807"/>
    <x v="19"/>
    <x v="339"/>
    <d v="2023-10-12T00:00:00"/>
    <s v="Si"/>
    <s v="Sur de Córdoba"/>
    <n v="662"/>
    <s v="Asosinu Asociacion De Municipios Del Sinu"/>
    <x v="177"/>
    <n v="189"/>
    <n v="2948400000"/>
    <s v="PGN"/>
    <n v="2023"/>
    <n v="0"/>
    <n v="0"/>
    <n v="189"/>
    <n v="2948400000"/>
    <n v="208"/>
    <n v="0"/>
    <n v="0"/>
    <n v="0"/>
    <n v="0"/>
    <n v="0"/>
  </r>
  <r>
    <x v="1"/>
    <n v="2"/>
    <s v="C-23807-7"/>
    <s v="Urbano"/>
    <n v="1147"/>
    <n v="2023"/>
    <s v="Fiduciara Bogota"/>
    <s v="23"/>
    <n v="23807"/>
    <x v="19"/>
    <x v="339"/>
    <d v="2023-10-12T00:00:00"/>
    <s v="Si"/>
    <s v="Sur de Córdoba"/>
    <n v="7"/>
    <s v="E Contrat Y Direc Obras Civiles Sas"/>
    <x v="151"/>
    <n v="2"/>
    <n v="31200000"/>
    <s v="PGN"/>
    <n v="2023"/>
    <n v="0"/>
    <n v="0"/>
    <n v="2"/>
    <n v="31200000"/>
    <n v="0"/>
    <n v="0"/>
    <n v="0"/>
    <n v="0"/>
    <n v="0"/>
    <n v="0"/>
  </r>
  <r>
    <x v="1"/>
    <n v="2"/>
    <s v="C-23807-6"/>
    <s v="Rural"/>
    <n v="159"/>
    <n v="2024"/>
    <s v="Fiduciara Agraria"/>
    <s v="23"/>
    <n v="23807"/>
    <x v="19"/>
    <x v="339"/>
    <d v="2024-04-04T00:00:00"/>
    <s v="Si"/>
    <s v="Sur de Córdoba"/>
    <n v="1050"/>
    <s v="Az Civil Sas"/>
    <x v="178"/>
    <n v="300"/>
    <n v="7020000000"/>
    <s v="PGN"/>
    <n v="2023"/>
    <n v="0"/>
    <n v="0"/>
    <n v="300"/>
    <n v="7020000000"/>
    <n v="297"/>
    <n v="0"/>
    <n v="0"/>
    <n v="0"/>
    <n v="0"/>
    <n v="0"/>
  </r>
  <r>
    <x v="1"/>
    <n v="2"/>
    <s v="C-23807-5"/>
    <s v="Urbano"/>
    <n v="159"/>
    <n v="2024"/>
    <s v="Fiduciara Bogota"/>
    <s v="23"/>
    <n v="23807"/>
    <x v="19"/>
    <x v="339"/>
    <d v="2024-04-04T00:00:00"/>
    <s v="Si"/>
    <s v="Sur de Córdoba"/>
    <n v="1050"/>
    <s v="Jose Nicolas Nasrallah Acosta"/>
    <x v="178"/>
    <n v="300"/>
    <n v="4680000000"/>
    <s v="PGN"/>
    <n v="2023"/>
    <n v="0"/>
    <n v="0"/>
    <n v="300"/>
    <n v="4680000000"/>
    <n v="293"/>
    <n v="0"/>
    <n v="0"/>
    <n v="0"/>
    <n v="0"/>
    <n v="0"/>
  </r>
  <r>
    <x v="1"/>
    <n v="2"/>
    <s v="C-23807-4"/>
    <s v="Rural"/>
    <n v="159"/>
    <n v="2024"/>
    <s v="Fiduciara Agraria"/>
    <s v="23"/>
    <n v="23807"/>
    <x v="19"/>
    <x v="339"/>
    <d v="2024-04-04T00:00:00"/>
    <s v="Si"/>
    <s v="Sur de Córdoba"/>
    <n v="1012"/>
    <s v="Tecnical Civil Sas"/>
    <x v="178"/>
    <n v="289"/>
    <n v="6762600000"/>
    <s v="PGN"/>
    <n v="2023"/>
    <n v="0"/>
    <n v="0"/>
    <n v="289"/>
    <n v="6762600000"/>
    <n v="279"/>
    <n v="0"/>
    <n v="0"/>
    <n v="0"/>
    <n v="0"/>
    <n v="0"/>
  </r>
  <r>
    <x v="1"/>
    <n v="2"/>
    <s v="C-23807-3"/>
    <s v="Urbano"/>
    <n v="159"/>
    <n v="2024"/>
    <s v="Fiduciara Bogota"/>
    <s v="23"/>
    <n v="23807"/>
    <x v="19"/>
    <x v="339"/>
    <d v="2024-04-04T00:00:00"/>
    <s v="Si"/>
    <s v="Sur de Córdoba"/>
    <n v="718"/>
    <s v="Daniel Arturo Dueñas Chantaca"/>
    <x v="178"/>
    <n v="205"/>
    <n v="3198000000"/>
    <s v="PGN"/>
    <n v="2023"/>
    <n v="0"/>
    <n v="0"/>
    <n v="205"/>
    <n v="3198000000"/>
    <n v="156"/>
    <n v="0"/>
    <n v="0"/>
    <n v="0"/>
    <n v="0"/>
    <n v="0"/>
  </r>
  <r>
    <x v="1"/>
    <n v="2"/>
    <s v="C-23807-2"/>
    <s v="Urbano"/>
    <n v="572"/>
    <n v="2024"/>
    <s v="Fiduciara Bogota"/>
    <s v="23"/>
    <n v="23807"/>
    <x v="19"/>
    <x v="339"/>
    <d v="2024-09-05T00:00:00"/>
    <s v="Si"/>
    <s v="Sur de Córdoba"/>
    <n v="70"/>
    <s v="Camilo Antonio Perez Martinez"/>
    <x v="179"/>
    <n v="20"/>
    <n v="312000000"/>
    <s v="PGN"/>
    <n v="2023"/>
    <n v="0"/>
    <n v="0"/>
    <n v="20"/>
    <n v="312000000"/>
    <n v="0"/>
    <n v="0"/>
    <n v="0"/>
    <n v="0"/>
    <n v="0"/>
    <n v="0"/>
  </r>
  <r>
    <x v="1"/>
    <n v="2"/>
    <s v="C-23807-1"/>
    <s v="Rural"/>
    <n v="572"/>
    <n v="2024"/>
    <s v="Fiduciara Agraria"/>
    <s v="23"/>
    <n v="23807"/>
    <x v="19"/>
    <x v="339"/>
    <d v="2024-09-05T00:00:00"/>
    <s v="Si"/>
    <s v="Sur de Córdoba"/>
    <n v="25"/>
    <s v="Camilo Antonio Perez Martinez"/>
    <x v="179"/>
    <n v="7"/>
    <n v="163800000"/>
    <s v="PGN"/>
    <n v="2023"/>
    <n v="0"/>
    <n v="0"/>
    <n v="7"/>
    <n v="163800000"/>
    <n v="0"/>
    <n v="0"/>
    <n v="0"/>
    <n v="0"/>
    <n v="0"/>
    <n v="0"/>
  </r>
  <r>
    <x v="1"/>
    <n v="2"/>
    <s v="C-23855-3"/>
    <s v="Rural"/>
    <n v="1147"/>
    <n v="2023"/>
    <s v="Fiduciara Agraria"/>
    <s v="23"/>
    <n v="23855"/>
    <x v="19"/>
    <x v="340"/>
    <d v="2023-10-12T00:00:00"/>
    <s v="Si"/>
    <s v="Sur de Córdoba"/>
    <n v="368"/>
    <s v="E Contrat Y Direc Obras Civiles Sas"/>
    <x v="151"/>
    <n v="105"/>
    <n v="3330600000"/>
    <s v="PGN"/>
    <n v="2023"/>
    <n v="0"/>
    <n v="0"/>
    <n v="105"/>
    <n v="3330600000"/>
    <n v="135"/>
    <n v="0"/>
    <n v="0"/>
    <n v="0"/>
    <n v="0"/>
    <n v="0"/>
  </r>
  <r>
    <x v="1"/>
    <n v="2"/>
    <s v="C-23855-2"/>
    <s v="Rural"/>
    <n v="159"/>
    <n v="2024"/>
    <s v="Fiduciara Agraria"/>
    <s v="23"/>
    <n v="23855"/>
    <x v="19"/>
    <x v="340"/>
    <d v="2024-04-04T00:00:00"/>
    <s v="Si"/>
    <s v="Sur de Córdoba"/>
    <n v="1050"/>
    <s v="Fundación Misión Restaurar Habitat"/>
    <x v="180"/>
    <n v="300"/>
    <n v="7020000000"/>
    <s v="PGN"/>
    <n v="2023"/>
    <n v="0"/>
    <n v="0"/>
    <n v="300"/>
    <n v="7020000000"/>
    <n v="285"/>
    <n v="0"/>
    <n v="0"/>
    <n v="0"/>
    <n v="0"/>
    <n v="0"/>
  </r>
  <r>
    <x v="1"/>
    <n v="2"/>
    <s v="C-23855-1"/>
    <s v="Urbano"/>
    <n v="159"/>
    <n v="2024"/>
    <s v="Fiduciara Bogota"/>
    <s v="23"/>
    <n v="23855"/>
    <x v="19"/>
    <x v="340"/>
    <d v="2024-04-04T00:00:00"/>
    <s v="Si"/>
    <s v="Sur de Córdoba"/>
    <n v="760"/>
    <s v="Asesorias Servicios Y Construcciones Asc Sinuandes Sas"/>
    <x v="180"/>
    <n v="217"/>
    <n v="3385200000"/>
    <s v="PGN"/>
    <n v="2023"/>
    <n v="0"/>
    <n v="0"/>
    <n v="217"/>
    <n v="3385200000"/>
    <n v="197"/>
    <n v="0"/>
    <n v="0"/>
    <n v="0"/>
    <n v="0"/>
    <n v="0"/>
  </r>
  <r>
    <x v="1"/>
    <n v="2"/>
    <s v="C-25438-6"/>
    <s v="Urbano"/>
    <n v="572"/>
    <n v="2024"/>
    <s v="Fiduciara Bogota"/>
    <s v="25"/>
    <n v="25438"/>
    <x v="25"/>
    <x v="137"/>
    <d v="2024-09-05T00:00:00"/>
    <s v="No"/>
    <m/>
    <n v="74"/>
    <s v="Junta De Acción Comunal De La Vereda Palomas De Villanueva "/>
    <x v="181"/>
    <n v="21"/>
    <n v="327600000"/>
    <s v="PGN"/>
    <n v="2023"/>
    <n v="0"/>
    <n v="0"/>
    <n v="21"/>
    <n v="327600000"/>
    <n v="0"/>
    <n v="0"/>
    <n v="0"/>
    <n v="0"/>
    <n v="0"/>
    <n v="0"/>
  </r>
  <r>
    <x v="1"/>
    <n v="2"/>
    <s v="C-25438-5"/>
    <s v="Rural"/>
    <n v="572"/>
    <n v="2024"/>
    <s v="Fiduciara Agraria"/>
    <s v="25"/>
    <n v="25438"/>
    <x v="25"/>
    <x v="137"/>
    <d v="2024-09-05T00:00:00"/>
    <s v="No"/>
    <m/>
    <n v="46"/>
    <s v="Junta De Acción Comunal De La Vereda Palomas De Villanueva "/>
    <x v="181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25438-4"/>
    <s v="Urbano"/>
    <n v="572"/>
    <n v="2024"/>
    <s v="Fiduciara Bogota"/>
    <s v="25"/>
    <n v="25438"/>
    <x v="25"/>
    <x v="137"/>
    <d v="2024-09-05T00:00:00"/>
    <s v="No"/>
    <m/>
    <n v="84"/>
    <s v="Junta de Acción Comunal de la Vereda Periquito"/>
    <x v="182"/>
    <n v="24"/>
    <n v="374400000"/>
    <s v="PGN"/>
    <n v="2023"/>
    <n v="0"/>
    <n v="0"/>
    <n v="24"/>
    <n v="374400000"/>
    <n v="0"/>
    <n v="0"/>
    <n v="0"/>
    <n v="0"/>
    <n v="0"/>
    <n v="0"/>
  </r>
  <r>
    <x v="1"/>
    <n v="2"/>
    <s v="C-25438-3"/>
    <s v="Rural"/>
    <n v="572"/>
    <n v="2024"/>
    <s v="Fiduciara Agraria"/>
    <s v="25"/>
    <n v="25438"/>
    <x v="25"/>
    <x v="137"/>
    <d v="2024-09-05T00:00:00"/>
    <s v="No"/>
    <s v="Junta de Acción Comunal de la Vereda Periquito"/>
    <n v="46"/>
    <s v="Junta de Acción Comunal de la Vereda Periquito"/>
    <x v="0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25438-2"/>
    <s v="Urbano"/>
    <n v="572"/>
    <n v="2024"/>
    <s v="Fiduciara Bogota"/>
    <s v="25"/>
    <n v="25438"/>
    <x v="25"/>
    <x v="137"/>
    <d v="2024-09-05T00:00:00"/>
    <s v="No"/>
    <m/>
    <n v="77"/>
    <s v="Junta de Acción Comunal de la Vereda San Juanito"/>
    <x v="183"/>
    <n v="22"/>
    <n v="343200000"/>
    <s v="PGN"/>
    <n v="2023"/>
    <n v="0"/>
    <n v="0"/>
    <n v="22"/>
    <n v="343200000"/>
    <n v="0"/>
    <n v="0"/>
    <n v="0"/>
    <n v="0"/>
    <n v="0"/>
    <n v="0"/>
  </r>
  <r>
    <x v="1"/>
    <n v="2"/>
    <s v="C-25438-1"/>
    <s v="Rural"/>
    <n v="572"/>
    <n v="2024"/>
    <s v="Fiduciara Agraria"/>
    <s v="25"/>
    <n v="25438"/>
    <x v="25"/>
    <x v="137"/>
    <d v="2024-09-05T00:00:00"/>
    <s v="No"/>
    <s v="Junta de Acción Comunal de la Vereda San Juanito"/>
    <n v="46"/>
    <s v="Junta de Acción Comunal de la Vereda San Juanito"/>
    <x v="0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95025-1"/>
    <s v="Rural"/>
    <n v="159"/>
    <n v="2024"/>
    <s v="Fiduciara Agraria"/>
    <s v="95"/>
    <n v="95025"/>
    <x v="5"/>
    <x v="341"/>
    <d v="2024-04-04T00:00:00"/>
    <s v="Si"/>
    <s v="Macarena - Guaviare"/>
    <n v="56"/>
    <s v="Gubo Constructores Sas1"/>
    <x v="184"/>
    <n v="16"/>
    <n v="624000000"/>
    <s v="PGN"/>
    <n v="2023"/>
    <n v="0"/>
    <n v="0"/>
    <n v="16"/>
    <n v="624000000"/>
    <n v="21"/>
    <n v="0"/>
    <n v="0"/>
    <n v="0"/>
    <n v="0"/>
    <n v="0"/>
  </r>
  <r>
    <x v="1"/>
    <n v="2"/>
    <s v="C-95001-1"/>
    <s v="Rural"/>
    <n v="159"/>
    <n v="2024"/>
    <s v="Fiduciara Agraria"/>
    <s v="95"/>
    <n v="95001"/>
    <x v="5"/>
    <x v="23"/>
    <d v="2024-04-04T00:00:00"/>
    <s v="Si"/>
    <s v="Macarena - Guaviare"/>
    <n v="224"/>
    <s v="Gubo Constructores Sas2"/>
    <x v="185"/>
    <n v="64"/>
    <n v="2496000000"/>
    <s v="PGN"/>
    <n v="2023"/>
    <n v="0"/>
    <n v="0"/>
    <n v="64"/>
    <n v="2496000000"/>
    <n v="80"/>
    <n v="0"/>
    <n v="0"/>
    <n v="0"/>
    <n v="0"/>
    <n v="0"/>
  </r>
  <r>
    <x v="1"/>
    <n v="2"/>
    <s v="C-41001-2"/>
    <s v="Rural"/>
    <n v="159"/>
    <n v="2024"/>
    <s v="Fiduciara Agraria"/>
    <s v="41"/>
    <n v="41001"/>
    <x v="23"/>
    <x v="56"/>
    <d v="2024-04-04T00:00:00"/>
    <s v="No"/>
    <m/>
    <n v="70"/>
    <s v="Suministros E Inversiones Integrales Sas"/>
    <x v="186"/>
    <n v="20"/>
    <n v="468000000"/>
    <s v="PGN"/>
    <n v="2023"/>
    <n v="0"/>
    <n v="0"/>
    <n v="20"/>
    <n v="468000000"/>
    <n v="43"/>
    <n v="0"/>
    <n v="0"/>
    <n v="0"/>
    <n v="0"/>
    <n v="0"/>
  </r>
  <r>
    <x v="1"/>
    <n v="2"/>
    <s v="C-41001-1"/>
    <s v="Urbano"/>
    <n v="159"/>
    <n v="2024"/>
    <s v="Fiduciara Bogota"/>
    <s v="41"/>
    <n v="41001"/>
    <x v="23"/>
    <x v="56"/>
    <d v="2024-04-04T00:00:00"/>
    <s v="No"/>
    <m/>
    <n v="277"/>
    <s v="Suministros E Inversiones Integrales Sas"/>
    <x v="187"/>
    <n v="79"/>
    <n v="1232400000"/>
    <s v="PGN"/>
    <n v="2023"/>
    <n v="0"/>
    <n v="0"/>
    <n v="79"/>
    <n v="1232400000"/>
    <n v="97"/>
    <n v="0"/>
    <n v="1"/>
    <n v="1"/>
    <n v="0"/>
    <n v="1"/>
  </r>
  <r>
    <x v="1"/>
    <n v="2"/>
    <s v="C-41551-1"/>
    <s v="Urbano"/>
    <s v="Sentencia Judicial"/>
    <n v="2024"/>
    <s v="Fiduciara Bogota"/>
    <s v="41"/>
    <n v="41551"/>
    <x v="23"/>
    <x v="57"/>
    <s v="Sentencia Judicial"/>
    <s v="No"/>
    <m/>
    <n v="0"/>
    <s v="n/a"/>
    <x v="188"/>
    <n v="1"/>
    <n v="20880000"/>
    <s v="PGN"/>
    <n v="2024"/>
    <n v="0"/>
    <n v="0"/>
    <n v="1"/>
    <n v="20880000"/>
    <n v="0"/>
    <n v="0"/>
    <n v="18"/>
    <n v="17"/>
    <n v="20880000"/>
    <n v="17"/>
  </r>
  <r>
    <x v="1"/>
    <n v="2"/>
    <s v="C-41668-3"/>
    <s v="Rural"/>
    <n v="1336"/>
    <n v="2023"/>
    <s v="Fiduciara Agraria"/>
    <s v="41"/>
    <n v="41668"/>
    <x v="23"/>
    <x v="342"/>
    <s v="Sentencia Judicial"/>
    <s v="No"/>
    <m/>
    <n v="70"/>
    <s v="Corporación de vivienda OPV en Equipo"/>
    <x v="101"/>
    <n v="20"/>
    <n v="634400000"/>
    <s v="PGN"/>
    <n v="2023"/>
    <n v="0"/>
    <n v="0"/>
    <n v="20"/>
    <n v="634400000"/>
    <n v="25"/>
    <n v="0"/>
    <n v="27"/>
    <n v="26"/>
    <n v="539240000"/>
    <n v="26"/>
  </r>
  <r>
    <x v="1"/>
    <n v="2"/>
    <s v="C-41668-2"/>
    <s v="Urbano"/>
    <n v="1336"/>
    <n v="2023"/>
    <s v="Fiduciara Bogota"/>
    <s v="41"/>
    <n v="41668"/>
    <x v="23"/>
    <x v="342"/>
    <s v="Sentencia Judicial"/>
    <s v="No"/>
    <m/>
    <n v="102"/>
    <s v="Corporación de vivienda OPV en Equipo"/>
    <x v="101"/>
    <n v="29"/>
    <n v="452400000"/>
    <s v="PGN"/>
    <n v="2023"/>
    <n v="0"/>
    <n v="0"/>
    <n v="29"/>
    <n v="452400000"/>
    <n v="32"/>
    <n v="0"/>
    <n v="0"/>
    <n v="0"/>
    <n v="405600000"/>
    <n v="0"/>
  </r>
  <r>
    <x v="1"/>
    <n v="2"/>
    <s v="C-41668-1"/>
    <s v="Rural"/>
    <n v="572"/>
    <n v="2024"/>
    <s v="Fiduciara Agraria"/>
    <s v="41"/>
    <n v="41668"/>
    <x v="23"/>
    <x v="342"/>
    <d v="2024-09-05T00:00:00"/>
    <s v="No"/>
    <m/>
    <n v="182"/>
    <s v="Simka Prodicon Sas"/>
    <x v="189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44078-2"/>
    <s v="Urbano"/>
    <n v="572"/>
    <n v="2024"/>
    <s v="Fiduciara Bogota"/>
    <s v="44"/>
    <n v="44078"/>
    <x v="9"/>
    <x v="343"/>
    <d v="2024-09-05T00:00:00"/>
    <s v="No"/>
    <m/>
    <n v="105"/>
    <s v="Asociación Mujeres Transformando Vida"/>
    <x v="190"/>
    <n v="30"/>
    <n v="468000000"/>
    <s v="PGN"/>
    <n v="2023"/>
    <n v="0"/>
    <n v="0"/>
    <n v="30"/>
    <n v="468000000"/>
    <n v="0"/>
    <n v="0"/>
    <n v="0"/>
    <n v="0"/>
    <n v="0"/>
    <n v="0"/>
  </r>
  <r>
    <x v="1"/>
    <n v="2"/>
    <s v="C-44078-1"/>
    <s v="Rural"/>
    <n v="572"/>
    <n v="2024"/>
    <s v="Fiduciara Agraria"/>
    <s v="44"/>
    <n v="44078"/>
    <x v="9"/>
    <x v="343"/>
    <d v="2024-09-05T00:00:00"/>
    <s v="No"/>
    <m/>
    <n v="46"/>
    <s v="Asociación Mujeres Transformando Vida"/>
    <x v="190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44378-2"/>
    <s v="Urbano"/>
    <n v="572"/>
    <n v="2024"/>
    <s v="Fiduciara Bogota"/>
    <s v="44"/>
    <n v="44378"/>
    <x v="9"/>
    <x v="344"/>
    <d v="2024-09-05T00:00:00"/>
    <s v="No"/>
    <m/>
    <n v="140"/>
    <s v="Asociación De Mujeres Paz Y Territorio"/>
    <x v="191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44378-1"/>
    <s v="Rural"/>
    <n v="572"/>
    <n v="2024"/>
    <s v="Fiduciara Agraria"/>
    <s v="44"/>
    <n v="44378"/>
    <x v="9"/>
    <x v="344"/>
    <d v="2024-09-05T00:00:00"/>
    <s v="No"/>
    <m/>
    <n v="46"/>
    <s v="Asociación De Mujeres Paz Y Territorio"/>
    <x v="191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44430-4"/>
    <s v="Urbano"/>
    <n v="572"/>
    <n v="2024"/>
    <s v="Fiduciara Bogota"/>
    <s v="44"/>
    <n v="44430"/>
    <x v="9"/>
    <x v="64"/>
    <d v="2024-09-05T00:00:00"/>
    <s v="No"/>
    <m/>
    <n v="140"/>
    <s v="Asociación mujeres paz y futuro de Colombia"/>
    <x v="192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44430-3"/>
    <s v="Rural"/>
    <n v="572"/>
    <n v="2024"/>
    <s v="Fiduciara Agraria"/>
    <s v="44"/>
    <n v="44430"/>
    <x v="9"/>
    <x v="64"/>
    <d v="2024-09-05T00:00:00"/>
    <s v="No"/>
    <m/>
    <n v="46"/>
    <s v="Asociación mujeres paz y futuro de Colombia"/>
    <x v="192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44430-2"/>
    <s v="Rural"/>
    <n v="572"/>
    <n v="2024"/>
    <s v="Fiduciara Agraria"/>
    <s v="44"/>
    <n v="44430"/>
    <x v="9"/>
    <x v="64"/>
    <d v="2024-09-05T00:00:00"/>
    <s v="No"/>
    <m/>
    <n v="39"/>
    <s v="Electromecanicos Y Civiles Ingenieria SAS"/>
    <x v="32"/>
    <n v="11"/>
    <n v="257400000"/>
    <s v="PGN"/>
    <n v="2023"/>
    <n v="0"/>
    <n v="0"/>
    <n v="11"/>
    <n v="257400000"/>
    <n v="0"/>
    <n v="0"/>
    <n v="0"/>
    <n v="0"/>
    <n v="0"/>
    <n v="0"/>
  </r>
  <r>
    <x v="1"/>
    <n v="2"/>
    <s v="C-44430-1"/>
    <s v="Urbano"/>
    <n v="572"/>
    <n v="2024"/>
    <s v="Fiduciara Bogota"/>
    <s v="44"/>
    <n v="44430"/>
    <x v="9"/>
    <x v="64"/>
    <d v="2024-09-05T00:00:00"/>
    <s v="No"/>
    <m/>
    <n v="140"/>
    <s v="S.O. Ingenieria Sas"/>
    <x v="193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44560-1"/>
    <s v="Rural"/>
    <n v="572"/>
    <n v="2024"/>
    <s v="Fiduciara Agraria"/>
    <s v="44"/>
    <n v="44560"/>
    <x v="9"/>
    <x v="61"/>
    <d v="2024-09-05T00:00:00"/>
    <s v="No"/>
    <m/>
    <n v="35"/>
    <s v="Electromecanicos Y Civiles Ingenieria SAS"/>
    <x v="32"/>
    <n v="10"/>
    <n v="234000000"/>
    <s v="PGN"/>
    <n v="2023"/>
    <n v="0"/>
    <n v="0"/>
    <n v="10"/>
    <n v="234000000"/>
    <n v="0"/>
    <n v="0"/>
    <n v="0"/>
    <n v="0"/>
    <n v="0"/>
    <n v="0"/>
  </r>
  <r>
    <x v="1"/>
    <n v="2"/>
    <s v="C-44001-1"/>
    <s v="Rural"/>
    <n v="572"/>
    <n v="2024"/>
    <s v="Fiduciara Agraria"/>
    <s v="44"/>
    <n v="44001"/>
    <x v="9"/>
    <x v="27"/>
    <d v="2024-09-05T00:00:00"/>
    <s v="No"/>
    <m/>
    <n v="42"/>
    <s v="S.O. Ingenieria Sas1"/>
    <x v="194"/>
    <n v="12"/>
    <n v="280800000"/>
    <s v="PGN"/>
    <n v="2023"/>
    <n v="0"/>
    <n v="0"/>
    <n v="12"/>
    <n v="280800000"/>
    <n v="0"/>
    <n v="0"/>
    <n v="0"/>
    <n v="0"/>
    <n v="0"/>
    <n v="0"/>
  </r>
  <r>
    <x v="1"/>
    <n v="2"/>
    <s v="C-47030-2"/>
    <s v="Urbano"/>
    <n v="1227"/>
    <n v="2023"/>
    <s v="Fiduciara Bogota"/>
    <s v="47"/>
    <n v="47030"/>
    <x v="31"/>
    <x v="345"/>
    <d v="2023-11-15T00:00:00"/>
    <s v="No"/>
    <m/>
    <n v="1050"/>
    <s v="Diamond Ingenieria Sas"/>
    <x v="195"/>
    <n v="300"/>
    <n v="4680000000"/>
    <s v="PGN"/>
    <n v="2023"/>
    <n v="0"/>
    <n v="0"/>
    <n v="300"/>
    <n v="4680000000"/>
    <n v="254"/>
    <n v="0"/>
    <n v="0"/>
    <n v="0"/>
    <n v="0"/>
    <n v="0"/>
  </r>
  <r>
    <x v="1"/>
    <n v="2"/>
    <s v="C-47030-1"/>
    <s v="Rural"/>
    <n v="159"/>
    <n v="2024"/>
    <s v="Fiduciara Agraria"/>
    <s v="47"/>
    <n v="47030"/>
    <x v="31"/>
    <x v="345"/>
    <d v="2024-04-04T00:00:00"/>
    <s v="No"/>
    <m/>
    <n v="203"/>
    <s v="Fundacion Vision Horizonte Ong"/>
    <x v="196"/>
    <n v="58"/>
    <n v="1357200000"/>
    <s v="PGN"/>
    <n v="2023"/>
    <n v="0"/>
    <n v="0"/>
    <n v="58"/>
    <n v="1357200000"/>
    <n v="58"/>
    <n v="0"/>
    <n v="0"/>
    <n v="0"/>
    <n v="0"/>
    <n v="0"/>
  </r>
  <r>
    <x v="1"/>
    <n v="2"/>
    <s v="C-47053-2"/>
    <s v="Rural"/>
    <n v="1336"/>
    <n v="2023"/>
    <s v="Fiduciara Agraria"/>
    <s v="47"/>
    <n v="47053"/>
    <x v="31"/>
    <x v="346"/>
    <d v="2023-12-04T00:00:00"/>
    <s v="Si"/>
    <s v="Sierra Nevada - Perijá"/>
    <n v="0"/>
    <s v="Asociación de Autoridades Tradicionales Kogui del Magdalena Muñkuawinmaku"/>
    <x v="197"/>
    <n v="0"/>
    <n v="0"/>
    <s v="PGN"/>
    <n v="2023"/>
    <n v="0"/>
    <n v="0"/>
    <n v="0"/>
    <n v="0"/>
    <n v="0"/>
    <n v="0"/>
    <n v="0"/>
    <n v="0"/>
    <n v="0"/>
    <n v="0"/>
  </r>
  <r>
    <x v="1"/>
    <n v="2"/>
    <s v="C-47053-1"/>
    <s v="Rural"/>
    <n v="159"/>
    <n v="2024"/>
    <s v="Fiduciara Agraria"/>
    <s v="47"/>
    <n v="47053"/>
    <x v="31"/>
    <x v="346"/>
    <d v="2024-04-04T00:00:00"/>
    <s v="Si"/>
    <s v="Sierra Nevada - Perijá"/>
    <n v="704"/>
    <s v="Zoe Solutions Sas"/>
    <x v="198"/>
    <n v="201"/>
    <n v="4703400000"/>
    <s v="PGN"/>
    <n v="2023"/>
    <n v="0"/>
    <n v="0"/>
    <n v="201"/>
    <n v="4703400000"/>
    <n v="200"/>
    <n v="0"/>
    <n v="0"/>
    <n v="0"/>
    <n v="0"/>
    <n v="0"/>
  </r>
  <r>
    <x v="1"/>
    <n v="2"/>
    <s v="C-47189-2"/>
    <s v="Rural"/>
    <n v="1336"/>
    <n v="2023"/>
    <s v="Fiduciara Agraria"/>
    <s v="47"/>
    <n v="47189"/>
    <x v="31"/>
    <x v="347"/>
    <d v="2023-12-04T00:00:00"/>
    <s v="Si"/>
    <s v="Sierra Nevada - Perijá"/>
    <n v="0"/>
    <s v="Asociación de Autoridades Tradicionales Kogui del Magdalena Muñkuawinmaku"/>
    <x v="197"/>
    <n v="0"/>
    <n v="0"/>
    <s v="PGN"/>
    <n v="2023"/>
    <n v="0"/>
    <n v="0"/>
    <n v="0"/>
    <n v="0"/>
    <n v="0"/>
    <n v="0"/>
    <n v="0"/>
    <n v="0"/>
    <n v="0"/>
    <n v="0"/>
  </r>
  <r>
    <x v="1"/>
    <n v="2"/>
    <s v="C-47189-1"/>
    <s v="Urbano"/>
    <n v="1336"/>
    <n v="2023"/>
    <s v="Fiduciara Bogota"/>
    <s v="47"/>
    <n v="47189"/>
    <x v="31"/>
    <x v="347"/>
    <d v="2023-12-04T00:00:00"/>
    <s v="Si"/>
    <s v="Sierra Nevada - Perijá"/>
    <n v="469"/>
    <s v="Fundación Popular de Vivienda y Medio Ambiente Oikos"/>
    <x v="37"/>
    <n v="134"/>
    <n v="2090400000"/>
    <s v="PGN"/>
    <n v="2023"/>
    <n v="0"/>
    <n v="0"/>
    <n v="134"/>
    <n v="2090400000"/>
    <n v="139"/>
    <n v="0"/>
    <n v="0"/>
    <n v="0"/>
    <n v="0"/>
    <n v="0"/>
  </r>
  <r>
    <x v="1"/>
    <n v="2"/>
    <s v="C-47205-1"/>
    <s v="Rural"/>
    <n v="572"/>
    <n v="2024"/>
    <s v="Fiduciara Agraria"/>
    <s v="47"/>
    <n v="47205"/>
    <x v="31"/>
    <x v="348"/>
    <d v="2024-09-05T00:00:00"/>
    <s v="No"/>
    <m/>
    <n v="182"/>
    <s v="Constructora En Arquitectura Ingenieria Y Servicios Sas"/>
    <x v="199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47258-2"/>
    <s v="Rural"/>
    <n v="572"/>
    <n v="2024"/>
    <s v="Fiduciara Agraria"/>
    <s v="47"/>
    <n v="47258"/>
    <x v="31"/>
    <x v="349"/>
    <d v="2024-09-05T00:00:00"/>
    <s v="No"/>
    <m/>
    <n v="46"/>
    <s v="Has Ingenieria"/>
    <x v="200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47258-1"/>
    <s v="Urbano"/>
    <n v="572"/>
    <n v="2024"/>
    <s v="Fiduciara Bogota"/>
    <s v="47"/>
    <n v="47258"/>
    <x v="31"/>
    <x v="349"/>
    <d v="2024-09-05T00:00:00"/>
    <s v="No"/>
    <m/>
    <n v="35"/>
    <s v="Has Ingenieria"/>
    <x v="200"/>
    <n v="10"/>
    <n v="156000000"/>
    <s v="PGN"/>
    <n v="2023"/>
    <n v="0"/>
    <n v="0"/>
    <n v="10"/>
    <n v="156000000"/>
    <n v="0"/>
    <n v="0"/>
    <n v="0"/>
    <n v="0"/>
    <n v="0"/>
    <n v="0"/>
  </r>
  <r>
    <x v="1"/>
    <n v="2"/>
    <s v="C-47288-7"/>
    <s v="Rural"/>
    <n v="1227"/>
    <n v="2023"/>
    <s v="Fiduciara Agraria"/>
    <s v="47"/>
    <n v="47288"/>
    <x v="31"/>
    <x v="350"/>
    <d v="2023-11-15T00:00:00"/>
    <s v="Si"/>
    <s v="Sierra Nevada - Perijá"/>
    <n v="46"/>
    <s v="Ut Mejora Mi Casa Fundacion"/>
    <x v="201"/>
    <n v="13"/>
    <n v="412360000"/>
    <s v="PGN"/>
    <n v="2023"/>
    <n v="0"/>
    <n v="0"/>
    <n v="13"/>
    <n v="412360000"/>
    <n v="13"/>
    <n v="0"/>
    <n v="0"/>
    <n v="0"/>
    <n v="0"/>
    <n v="0"/>
  </r>
  <r>
    <x v="1"/>
    <n v="2"/>
    <s v="C-47288-6"/>
    <s v="Rural"/>
    <n v="1336"/>
    <n v="2023"/>
    <s v="Fiduciara Agraria"/>
    <s v="47"/>
    <n v="47288"/>
    <x v="31"/>
    <x v="350"/>
    <d v="2023-12-04T00:00:00"/>
    <s v="Si"/>
    <s v="Sierra Nevada - Perijá"/>
    <n v="25"/>
    <s v="Cristian Antonio Rojano Segura"/>
    <x v="202"/>
    <n v="7"/>
    <n v="222040000"/>
    <s v="PGN"/>
    <n v="2023"/>
    <n v="0"/>
    <n v="0"/>
    <n v="7"/>
    <n v="222040000"/>
    <n v="8"/>
    <n v="0"/>
    <n v="0"/>
    <n v="0"/>
    <n v="0"/>
    <n v="0"/>
  </r>
  <r>
    <x v="1"/>
    <n v="2"/>
    <s v="C-47288-5"/>
    <s v="Urbano"/>
    <n v="1227"/>
    <n v="2023"/>
    <s v="Fiduciara Bogota"/>
    <s v="47"/>
    <n v="47288"/>
    <x v="31"/>
    <x v="350"/>
    <d v="2023-11-15T00:00:00"/>
    <s v="Si"/>
    <s v="Sierra Nevada - Perijá"/>
    <n v="305"/>
    <s v="Ut Mejora Mi Casa Fundacion"/>
    <x v="201"/>
    <n v="87"/>
    <n v="1357200000"/>
    <s v="PGN"/>
    <n v="2023"/>
    <n v="0"/>
    <n v="0"/>
    <n v="87"/>
    <n v="1357200000"/>
    <n v="63"/>
    <n v="0"/>
    <n v="5"/>
    <n v="4"/>
    <n v="0"/>
    <n v="4"/>
  </r>
  <r>
    <x v="1"/>
    <n v="2"/>
    <s v="C-47288-4"/>
    <s v="Urbano"/>
    <n v="1336"/>
    <n v="2023"/>
    <s v="Fiduciara Bogota"/>
    <s v="47"/>
    <n v="47288"/>
    <x v="31"/>
    <x v="350"/>
    <d v="2023-12-04T00:00:00"/>
    <s v="Si"/>
    <s v="Sierra Nevada - Perijá"/>
    <n v="210"/>
    <s v="Fundación Calidad de Vida y/o Servicios"/>
    <x v="203"/>
    <n v="60"/>
    <n v="936000000"/>
    <s v="PGN"/>
    <n v="2023"/>
    <n v="0"/>
    <n v="0"/>
    <n v="60"/>
    <n v="936000000"/>
    <n v="65"/>
    <n v="0"/>
    <n v="0"/>
    <n v="0"/>
    <n v="0"/>
    <n v="0"/>
  </r>
  <r>
    <x v="1"/>
    <n v="2"/>
    <s v="C-47288-3"/>
    <s v="Urbano"/>
    <n v="1336"/>
    <n v="2023"/>
    <s v="Fiduciara Bogota"/>
    <s v="47"/>
    <n v="47288"/>
    <x v="31"/>
    <x v="350"/>
    <d v="2023-12-04T00:00:00"/>
    <s v="Si"/>
    <s v="Sierra Nevada - Perijá"/>
    <n v="350"/>
    <s v="Arq. Roberto Calderon Calabria"/>
    <x v="204"/>
    <n v="100"/>
    <n v="1560000000"/>
    <s v="PGN"/>
    <n v="2023"/>
    <n v="0"/>
    <n v="0"/>
    <n v="100"/>
    <n v="1560000000"/>
    <n v="115"/>
    <n v="0"/>
    <n v="0"/>
    <n v="0"/>
    <n v="0"/>
    <n v="0"/>
  </r>
  <r>
    <x v="1"/>
    <n v="2"/>
    <s v="C-47288-2"/>
    <s v="Urbano"/>
    <n v="1336"/>
    <n v="2023"/>
    <s v="Fiduciara Bogota"/>
    <s v="47"/>
    <n v="47288"/>
    <x v="31"/>
    <x v="350"/>
    <d v="2023-12-04T00:00:00"/>
    <s v="Si"/>
    <s v="Sierra Nevada - Perijá"/>
    <n v="119"/>
    <s v="Cristian Antonio Rojano Segura"/>
    <x v="202"/>
    <n v="34"/>
    <n v="530400000"/>
    <s v="PGN"/>
    <n v="2023"/>
    <n v="0"/>
    <n v="0"/>
    <n v="34"/>
    <n v="530400000"/>
    <n v="37"/>
    <n v="0"/>
    <n v="0"/>
    <n v="0"/>
    <n v="62400000"/>
    <n v="0"/>
  </r>
  <r>
    <x v="1"/>
    <n v="2"/>
    <s v="C-47288-1"/>
    <s v="Rural"/>
    <n v="159"/>
    <n v="2024"/>
    <s v="Fiduciara Agraria"/>
    <s v="47"/>
    <n v="47288"/>
    <x v="31"/>
    <x v="350"/>
    <d v="2024-04-04T00:00:00"/>
    <s v="Si"/>
    <s v="Sierra Nevada - Perijá"/>
    <n v="347"/>
    <s v="Zoe Solutions Sas1"/>
    <x v="205"/>
    <n v="99"/>
    <n v="2316600000"/>
    <s v="PGN"/>
    <n v="2023"/>
    <n v="0"/>
    <n v="0"/>
    <n v="99"/>
    <n v="2316600000"/>
    <n v="96"/>
    <n v="0"/>
    <n v="0"/>
    <n v="0"/>
    <n v="0"/>
    <n v="0"/>
  </r>
  <r>
    <x v="1"/>
    <n v="2"/>
    <s v="C-47460-2"/>
    <s v="Rural"/>
    <n v="1336"/>
    <n v="2023"/>
    <s v="Fiduciara Agraria"/>
    <s v="47"/>
    <n v="47460"/>
    <x v="31"/>
    <x v="351"/>
    <d v="2023-12-04T00:00:00"/>
    <s v="No"/>
    <m/>
    <n v="126"/>
    <s v="Oscar Luis Ruiz Blanco"/>
    <x v="206"/>
    <n v="36"/>
    <n v="1141920000"/>
    <s v="PGN"/>
    <n v="2023"/>
    <n v="0"/>
    <n v="0"/>
    <n v="36"/>
    <n v="1141920000"/>
    <n v="33"/>
    <n v="0"/>
    <n v="34"/>
    <n v="0"/>
    <n v="0"/>
    <n v="0"/>
  </r>
  <r>
    <x v="1"/>
    <n v="2"/>
    <s v="C-47460-1"/>
    <s v="Urbano"/>
    <n v="1336"/>
    <n v="2023"/>
    <s v="Fiduciara Bogota"/>
    <s v="47"/>
    <n v="47460"/>
    <x v="31"/>
    <x v="351"/>
    <d v="2023-12-04T00:00:00"/>
    <s v="No"/>
    <m/>
    <n v="609"/>
    <s v="Oscar Luis Ruiz Blanco"/>
    <x v="206"/>
    <n v="174"/>
    <n v="2714400000"/>
    <s v="PGN"/>
    <n v="2023"/>
    <n v="0"/>
    <n v="0"/>
    <n v="174"/>
    <n v="2714400000"/>
    <n v="159"/>
    <n v="0"/>
    <n v="0"/>
    <n v="0"/>
    <n v="0"/>
    <n v="0"/>
  </r>
  <r>
    <x v="1"/>
    <n v="2"/>
    <s v="C-47551-3"/>
    <s v="Rural"/>
    <n v="1336"/>
    <n v="2023"/>
    <s v="Fiduciara Agraria"/>
    <s v="47"/>
    <n v="47551"/>
    <x v="31"/>
    <x v="352"/>
    <d v="2023-12-04T00:00:00"/>
    <s v="No"/>
    <m/>
    <n v="46"/>
    <s v="Alberto Junior Pimienta Ovalles"/>
    <x v="207"/>
    <n v="13"/>
    <n v="412360000"/>
    <s v="PGN"/>
    <n v="2023"/>
    <n v="0"/>
    <n v="0"/>
    <n v="13"/>
    <n v="412360000"/>
    <n v="21"/>
    <n v="0"/>
    <n v="40"/>
    <n v="0"/>
    <n v="0"/>
    <n v="0"/>
  </r>
  <r>
    <x v="1"/>
    <n v="2"/>
    <s v="C-47551-2"/>
    <s v="Urbano"/>
    <n v="1336"/>
    <n v="2023"/>
    <s v="Fiduciara Bogota"/>
    <s v="47"/>
    <n v="47551"/>
    <x v="31"/>
    <x v="352"/>
    <d v="2023-12-04T00:00:00"/>
    <s v="No"/>
    <m/>
    <n v="921"/>
    <s v="Servicios Integrales De Salud del Magdalena"/>
    <x v="208"/>
    <n v="263"/>
    <n v="4102800000"/>
    <s v="PGN"/>
    <n v="2023"/>
    <n v="0"/>
    <n v="0"/>
    <n v="263"/>
    <n v="4102800000"/>
    <n v="377"/>
    <n v="0"/>
    <n v="41"/>
    <n v="15"/>
    <n v="0"/>
    <n v="15"/>
  </r>
  <r>
    <x v="1"/>
    <n v="2"/>
    <s v="C-47551-1"/>
    <s v="Urbano"/>
    <n v="1336"/>
    <n v="2023"/>
    <s v="Fiduciara Bogota"/>
    <s v="47"/>
    <n v="47551"/>
    <x v="31"/>
    <x v="352"/>
    <d v="2023-12-04T00:00:00"/>
    <s v="No"/>
    <m/>
    <n v="252"/>
    <s v="Alberto Junior Pimienta Ovalles"/>
    <x v="207"/>
    <n v="72"/>
    <n v="1123200000"/>
    <s v="PGN"/>
    <n v="2023"/>
    <n v="0"/>
    <n v="0"/>
    <n v="72"/>
    <n v="1123200000"/>
    <n v="95"/>
    <n v="0"/>
    <n v="0"/>
    <n v="0"/>
    <n v="234000000"/>
    <n v="0"/>
  </r>
  <r>
    <x v="1"/>
    <n v="2"/>
    <s v="C-47555-2"/>
    <s v="Urbano"/>
    <n v="572"/>
    <n v="2024"/>
    <s v="Fiduciara Bogota"/>
    <s v="47"/>
    <n v="47555"/>
    <x v="31"/>
    <x v="353"/>
    <d v="2024-09-05T00:00:00"/>
    <s v="No"/>
    <m/>
    <n v="140"/>
    <s v="Fundacion Integral de Vivienda Comunitaria"/>
    <x v="209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47555-1"/>
    <s v="Rural"/>
    <n v="572"/>
    <n v="2024"/>
    <s v="Fiduciara Agraria"/>
    <s v="47"/>
    <n v="47555"/>
    <x v="31"/>
    <x v="353"/>
    <d v="2024-09-05T00:00:00"/>
    <s v="No"/>
    <m/>
    <n v="46"/>
    <s v="Fundacion Integral de Vivienda Comunitaria"/>
    <x v="209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47660-3"/>
    <s v="Rural"/>
    <n v="1147"/>
    <n v="2023"/>
    <s v="Fiduciara Agraria"/>
    <s v="47"/>
    <n v="47660"/>
    <x v="31"/>
    <x v="354"/>
    <d v="2023-10-12T00:00:00"/>
    <s v="No"/>
    <m/>
    <n v="46"/>
    <s v="Mgb Ingenieria Sas"/>
    <x v="210"/>
    <n v="13"/>
    <n v="412360000"/>
    <s v="PGN"/>
    <n v="2023"/>
    <n v="0"/>
    <n v="0"/>
    <n v="13"/>
    <n v="412360000"/>
    <n v="16"/>
    <n v="0"/>
    <n v="0"/>
    <n v="0"/>
    <n v="0"/>
    <n v="0"/>
  </r>
  <r>
    <x v="1"/>
    <n v="2"/>
    <s v="C-47660-2"/>
    <s v="Urbano"/>
    <n v="1147"/>
    <n v="2023"/>
    <s v="Fiduciara Bogota"/>
    <s v="47"/>
    <n v="47660"/>
    <x v="31"/>
    <x v="354"/>
    <d v="2023-10-12T00:00:00"/>
    <s v="No"/>
    <m/>
    <n v="350"/>
    <s v="Mgb Ingenieria Sas"/>
    <x v="210"/>
    <n v="100"/>
    <n v="1560000000"/>
    <s v="PGN"/>
    <n v="2023"/>
    <n v="0"/>
    <n v="0"/>
    <n v="100"/>
    <n v="1560000000"/>
    <n v="103"/>
    <n v="0"/>
    <n v="0"/>
    <n v="0"/>
    <n v="0"/>
    <n v="0"/>
  </r>
  <r>
    <x v="1"/>
    <n v="2"/>
    <s v="C-47660-1"/>
    <s v="Rural"/>
    <n v="572"/>
    <n v="2024"/>
    <s v="Fiduciara Agraria"/>
    <s v="47"/>
    <n v="47660"/>
    <x v="31"/>
    <x v="354"/>
    <d v="2024-09-05T00:00:00"/>
    <s v="No"/>
    <m/>
    <n v="182"/>
    <s v="Maria Jose Mezquida Garcia"/>
    <x v="211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47692-2"/>
    <s v="Urbano"/>
    <n v="572"/>
    <n v="2024"/>
    <s v="Fiduciara Bogota"/>
    <s v="47"/>
    <n v="47692"/>
    <x v="31"/>
    <x v="355"/>
    <d v="2024-09-05T00:00:00"/>
    <s v="No"/>
    <m/>
    <n v="70"/>
    <s v="Camilo Antonio Perez Martinez1"/>
    <x v="212"/>
    <n v="20"/>
    <n v="312000000"/>
    <s v="PGN"/>
    <n v="2023"/>
    <n v="0"/>
    <n v="0"/>
    <n v="20"/>
    <n v="312000000"/>
    <n v="0"/>
    <n v="0"/>
    <n v="0"/>
    <n v="0"/>
    <n v="0"/>
    <n v="0"/>
  </r>
  <r>
    <x v="1"/>
    <n v="2"/>
    <s v="C-47692-1"/>
    <s v="Rural"/>
    <n v="572"/>
    <n v="2024"/>
    <s v="Fiduciara Agraria"/>
    <s v="47"/>
    <n v="47692"/>
    <x v="31"/>
    <x v="355"/>
    <d v="2024-09-05T00:00:00"/>
    <s v="No"/>
    <m/>
    <n v="21"/>
    <s v="Camilo Antonio Perez Martinez1"/>
    <x v="212"/>
    <n v="6"/>
    <n v="140400000"/>
    <s v="PGN"/>
    <n v="2023"/>
    <n v="0"/>
    <n v="0"/>
    <n v="6"/>
    <n v="140400000"/>
    <n v="0"/>
    <n v="0"/>
    <n v="0"/>
    <n v="0"/>
    <n v="0"/>
    <n v="0"/>
  </r>
  <r>
    <x v="1"/>
    <n v="2"/>
    <s v="C-47703-1"/>
    <s v="Rural"/>
    <n v="159"/>
    <n v="2024"/>
    <s v="Fiduciara Agraria"/>
    <s v="47"/>
    <n v="47703"/>
    <x v="31"/>
    <x v="356"/>
    <d v="2024-04-04T00:00:00"/>
    <s v="No"/>
    <m/>
    <n v="1050"/>
    <s v="Has Ingeniería Y Consultoría Sas"/>
    <x v="213"/>
    <n v="300"/>
    <n v="7020000000"/>
    <s v="PGN"/>
    <n v="2023"/>
    <n v="0"/>
    <n v="0"/>
    <n v="300"/>
    <n v="7020000000"/>
    <n v="362"/>
    <n v="0"/>
    <n v="0"/>
    <n v="0"/>
    <n v="0"/>
    <n v="0"/>
  </r>
  <r>
    <x v="1"/>
    <n v="2"/>
    <s v="C-47707-1"/>
    <s v="Rural"/>
    <n v="572"/>
    <n v="2024"/>
    <s v="Fiduciara Agraria"/>
    <s v="47"/>
    <n v="47707"/>
    <x v="31"/>
    <x v="357"/>
    <d v="2024-09-05T00:00:00"/>
    <s v="No"/>
    <m/>
    <n v="32"/>
    <s v="Asociacion Para La Vivienda Popular Mi Casa Digna Vida Digna"/>
    <x v="84"/>
    <n v="9"/>
    <n v="210600000"/>
    <s v="PGN"/>
    <n v="2023"/>
    <n v="0"/>
    <n v="0"/>
    <n v="9"/>
    <n v="210600000"/>
    <n v="0"/>
    <n v="0"/>
    <n v="0"/>
    <n v="0"/>
    <n v="0"/>
    <n v="0"/>
  </r>
  <r>
    <x v="1"/>
    <n v="2"/>
    <s v="C-47720-1"/>
    <s v="Urbano"/>
    <n v="1336"/>
    <n v="2023"/>
    <s v="Fiduciara Bogota"/>
    <s v="47"/>
    <n v="47720"/>
    <x v="31"/>
    <x v="358"/>
    <d v="2023-12-04T00:00:00"/>
    <s v="No"/>
    <m/>
    <n v="676"/>
    <s v="Construtecni Ltda."/>
    <x v="214"/>
    <n v="193"/>
    <n v="3010800000"/>
    <s v="PGN"/>
    <n v="2023"/>
    <n v="0"/>
    <n v="0"/>
    <n v="193"/>
    <n v="3010800000"/>
    <n v="213"/>
    <n v="0"/>
    <n v="0"/>
    <n v="0"/>
    <n v="0"/>
    <n v="0"/>
  </r>
  <r>
    <x v="1"/>
    <n v="2"/>
    <s v="C-47001-2"/>
    <s v="Rural"/>
    <n v="1336"/>
    <n v="2023"/>
    <s v="Fiduciara Agraria"/>
    <s v="47"/>
    <n v="47001"/>
    <x v="31"/>
    <x v="223"/>
    <d v="2023-12-04T00:00:00"/>
    <s v="Si"/>
    <s v="Sierra Nevada - Perijá"/>
    <n v="0"/>
    <s v="Asociación de Autoridades Tradicionales Kogui del Magdalena Muñkuawinmaku"/>
    <x v="197"/>
    <n v="0"/>
    <n v="0"/>
    <s v="PGN"/>
    <n v="2023"/>
    <n v="0"/>
    <n v="0"/>
    <n v="0"/>
    <n v="0"/>
    <n v="0"/>
    <n v="0"/>
    <n v="0"/>
    <n v="0"/>
    <n v="0"/>
    <n v="0"/>
  </r>
  <r>
    <x v="1"/>
    <n v="2"/>
    <s v="C-47001-1"/>
    <s v="Urbano"/>
    <n v="1336"/>
    <n v="2023"/>
    <s v="Fiduciara Bogota"/>
    <s v="47"/>
    <n v="47001"/>
    <x v="31"/>
    <x v="223"/>
    <d v="2023-12-04T00:00:00"/>
    <s v="Si"/>
    <s v="Sierra Nevada - Perijá"/>
    <n v="966"/>
    <s v="Arquitessa Construcciones S.A.S"/>
    <x v="215"/>
    <n v="276"/>
    <n v="4305600000"/>
    <s v="PGN"/>
    <n v="2023"/>
    <n v="0"/>
    <n v="0"/>
    <n v="276"/>
    <n v="4305600000"/>
    <n v="466"/>
    <n v="0"/>
    <n v="0"/>
    <n v="0"/>
    <n v="0"/>
    <n v="0"/>
  </r>
  <r>
    <x v="1"/>
    <n v="2"/>
    <s v="C-47745-4"/>
    <s v="Rural"/>
    <n v="159"/>
    <n v="2024"/>
    <s v="Fiduciara Agraria"/>
    <s v="47"/>
    <n v="47745"/>
    <x v="31"/>
    <x v="359"/>
    <d v="2024-04-04T00:00:00"/>
    <s v="No"/>
    <m/>
    <n v="210"/>
    <s v="Fundacion Social Oasis De Vida Funvida"/>
    <x v="216"/>
    <n v="60"/>
    <n v="1404000000"/>
    <s v="PGN"/>
    <n v="2023"/>
    <n v="0"/>
    <n v="0"/>
    <n v="60"/>
    <n v="1404000000"/>
    <n v="77"/>
    <n v="0"/>
    <n v="0"/>
    <n v="0"/>
    <n v="0"/>
    <n v="0"/>
  </r>
  <r>
    <x v="1"/>
    <n v="2"/>
    <s v="C-47745-3"/>
    <s v="Urbano"/>
    <n v="159"/>
    <n v="2024"/>
    <s v="Fiduciara Bogota"/>
    <s v="47"/>
    <n v="47745"/>
    <x v="31"/>
    <x v="359"/>
    <d v="2024-04-04T00:00:00"/>
    <s v="No"/>
    <m/>
    <n v="840"/>
    <s v="Fundacion Social Oasis De Vida Funvida"/>
    <x v="216"/>
    <n v="240"/>
    <n v="3744000000"/>
    <s v="PGN"/>
    <n v="2023"/>
    <n v="0"/>
    <n v="0"/>
    <n v="240"/>
    <n v="3744000000"/>
    <n v="256"/>
    <n v="0"/>
    <n v="0"/>
    <n v="0"/>
    <n v="0"/>
    <n v="0"/>
  </r>
  <r>
    <x v="1"/>
    <n v="2"/>
    <s v="C-47745-2"/>
    <s v="Urbano"/>
    <n v="572"/>
    <n v="2024"/>
    <s v="Fiduciara Bogota"/>
    <s v="47"/>
    <n v="47745"/>
    <x v="31"/>
    <x v="359"/>
    <d v="2024-09-05T00:00:00"/>
    <s v="No"/>
    <m/>
    <n v="140"/>
    <s v="Jhon Jairo Merlano Peñafiel"/>
    <x v="216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47745-1"/>
    <s v="Rural"/>
    <n v="572"/>
    <n v="2024"/>
    <s v="Fiduciara Agraria"/>
    <s v="47"/>
    <n v="47745"/>
    <x v="31"/>
    <x v="359"/>
    <d v="2024-09-05T00:00:00"/>
    <s v="No"/>
    <m/>
    <n v="46"/>
    <s v="Jhon Jairo Merlano Peñafiel"/>
    <x v="216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47798-1"/>
    <s v="Rural"/>
    <n v="572"/>
    <n v="2024"/>
    <s v="Fiduciara Agraria"/>
    <s v="47"/>
    <n v="47798"/>
    <x v="31"/>
    <x v="360"/>
    <d v="2024-09-05T00:00:00"/>
    <s v="No"/>
    <m/>
    <n v="182"/>
    <s v="Eberto De Jesus Orozco Berdugo"/>
    <x v="217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47960-2"/>
    <s v="Urbano"/>
    <n v="1336"/>
    <n v="2023"/>
    <s v="Fiduciara Bogota"/>
    <s v="47"/>
    <n v="47960"/>
    <x v="31"/>
    <x v="361"/>
    <d v="2023-12-04T00:00:00"/>
    <s v="No"/>
    <m/>
    <n v="700"/>
    <s v="FACTORY INTEGRATED LOGISTICS SAS"/>
    <x v="218"/>
    <n v="200"/>
    <n v="3120000000"/>
    <s v="PGN"/>
    <n v="2023"/>
    <n v="0"/>
    <n v="0"/>
    <n v="200"/>
    <n v="3120000000"/>
    <n v="217"/>
    <n v="0"/>
    <n v="0"/>
    <n v="0"/>
    <n v="0"/>
    <n v="0"/>
  </r>
  <r>
    <x v="1"/>
    <n v="2"/>
    <s v="C-47960-1"/>
    <s v="Urbano"/>
    <n v="572"/>
    <n v="2024"/>
    <s v="Fiduciara Bogota"/>
    <s v="47"/>
    <n v="47960"/>
    <x v="31"/>
    <x v="361"/>
    <d v="2024-09-05T00:00:00"/>
    <s v="No"/>
    <m/>
    <n v="182"/>
    <s v="Inversiones Lucar Eat"/>
    <x v="219"/>
    <n v="52"/>
    <n v="811200000"/>
    <s v="PGN"/>
    <n v="2023"/>
    <n v="0"/>
    <n v="0"/>
    <n v="52"/>
    <n v="811200000"/>
    <n v="0"/>
    <n v="0"/>
    <n v="52"/>
    <n v="30"/>
    <n v="0"/>
    <n v="30"/>
  </r>
  <r>
    <x v="1"/>
    <n v="2"/>
    <s v="C-50680-1"/>
    <s v="Urbano"/>
    <n v="1147"/>
    <n v="2023"/>
    <s v="Fiduciara Bogota"/>
    <s v="50"/>
    <n v="50680"/>
    <x v="26"/>
    <x v="362"/>
    <d v="2023-10-12T00:00:00"/>
    <s v="No"/>
    <m/>
    <n v="385"/>
    <s v="Construcciones Zion Sas"/>
    <x v="220"/>
    <n v="110"/>
    <n v="1716000000"/>
    <s v="PGN"/>
    <n v="2023"/>
    <n v="0"/>
    <n v="0"/>
    <n v="110"/>
    <n v="1716000000"/>
    <n v="110"/>
    <n v="0"/>
    <n v="0"/>
    <n v="0"/>
    <n v="187200000"/>
    <n v="0"/>
  </r>
  <r>
    <x v="1"/>
    <n v="2"/>
    <s v="C-52022-2"/>
    <s v="Rural"/>
    <n v="159"/>
    <n v="2024"/>
    <s v="Fiduciara Agraria"/>
    <s v="52"/>
    <n v="52022"/>
    <x v="1"/>
    <x v="363"/>
    <d v="2024-04-04T00:00:00"/>
    <s v="No"/>
    <m/>
    <n v="420"/>
    <s v="Autoridades Indigenas De Colombia Por La Pacha Mama"/>
    <x v="221"/>
    <n v="120"/>
    <n v="2808000000"/>
    <s v="PGN"/>
    <n v="2023"/>
    <n v="0"/>
    <n v="0"/>
    <n v="120"/>
    <n v="2808000000"/>
    <n v="153"/>
    <n v="0"/>
    <n v="0"/>
    <n v="0"/>
    <n v="0"/>
    <n v="0"/>
  </r>
  <r>
    <x v="1"/>
    <n v="2"/>
    <s v="C-52022-1"/>
    <s v="Urbano"/>
    <n v="159"/>
    <n v="2024"/>
    <s v="Fiduciara Bogota"/>
    <s v="52"/>
    <n v="52022"/>
    <x v="1"/>
    <x v="363"/>
    <d v="2024-04-04T00:00:00"/>
    <s v="No"/>
    <m/>
    <n v="123"/>
    <s v="Autoridades Indigenas De Colombia Por La Pacha Mama"/>
    <x v="221"/>
    <n v="35"/>
    <n v="546000000"/>
    <s v="PGN"/>
    <n v="2023"/>
    <n v="0"/>
    <n v="0"/>
    <n v="35"/>
    <n v="546000000"/>
    <n v="10"/>
    <n v="0"/>
    <n v="0"/>
    <n v="0"/>
    <n v="0"/>
    <n v="0"/>
  </r>
  <r>
    <x v="1"/>
    <n v="2"/>
    <s v="C-52203-2"/>
    <s v="Urbano"/>
    <n v="159"/>
    <n v="2024"/>
    <s v="Fiduciara Bogota"/>
    <s v="52"/>
    <n v="52203"/>
    <x v="1"/>
    <x v="364"/>
    <d v="2024-04-04T00:00:00"/>
    <s v="No"/>
    <m/>
    <n v="224"/>
    <s v="Carlos Alberto Arcos Torres"/>
    <x v="222"/>
    <n v="64"/>
    <n v="998400000"/>
    <s v="PGN"/>
    <n v="2023"/>
    <n v="0"/>
    <n v="0"/>
    <n v="64"/>
    <n v="998400000"/>
    <n v="65"/>
    <n v="0"/>
    <n v="0"/>
    <n v="0"/>
    <n v="0"/>
    <n v="0"/>
  </r>
  <r>
    <x v="1"/>
    <n v="2"/>
    <s v="C-52203-1"/>
    <s v="Rural"/>
    <n v="159"/>
    <n v="2024"/>
    <s v="Fiduciara Agraria"/>
    <s v="52"/>
    <n v="52203"/>
    <x v="1"/>
    <x v="364"/>
    <d v="2024-04-04T00:00:00"/>
    <s v="No"/>
    <m/>
    <n v="522"/>
    <s v="Carlos Alberto Arcos Torres"/>
    <x v="222"/>
    <n v="149"/>
    <n v="3486600000"/>
    <s v="PGN"/>
    <n v="2023"/>
    <n v="0"/>
    <n v="0"/>
    <n v="149"/>
    <n v="3486600000"/>
    <n v="177"/>
    <n v="0"/>
    <n v="0"/>
    <n v="0"/>
    <n v="0"/>
    <n v="0"/>
  </r>
  <r>
    <x v="1"/>
    <n v="2"/>
    <s v="C-52227-6"/>
    <s v="Rural"/>
    <n v="159"/>
    <n v="2024"/>
    <s v="Fiduciara Agraria"/>
    <s v="52"/>
    <n v="52227"/>
    <x v="1"/>
    <x v="365"/>
    <d v="2024-04-04T00:00:00"/>
    <s v="No"/>
    <m/>
    <n v="403"/>
    <s v="Proyectos Ms Sas"/>
    <x v="223"/>
    <n v="115"/>
    <n v="2691000000"/>
    <s v="PGN"/>
    <n v="2023"/>
    <n v="0"/>
    <n v="0"/>
    <n v="115"/>
    <n v="2691000000"/>
    <n v="132"/>
    <n v="0"/>
    <n v="0"/>
    <n v="0"/>
    <n v="0"/>
    <n v="0"/>
  </r>
  <r>
    <x v="1"/>
    <n v="2"/>
    <s v="C-52227-5"/>
    <s v="Urbano"/>
    <n v="159"/>
    <n v="2024"/>
    <s v="Fiduciara Bogota"/>
    <s v="52"/>
    <n v="52227"/>
    <x v="1"/>
    <x v="365"/>
    <d v="2024-04-04T00:00:00"/>
    <s v="No"/>
    <m/>
    <n v="102"/>
    <s v="Proyectos Ms Sas"/>
    <x v="223"/>
    <n v="29"/>
    <n v="452400000"/>
    <s v="PGN"/>
    <n v="2023"/>
    <n v="0"/>
    <n v="0"/>
    <n v="29"/>
    <n v="452400000"/>
    <n v="13"/>
    <n v="0"/>
    <n v="0"/>
    <n v="0"/>
    <n v="0"/>
    <n v="0"/>
  </r>
  <r>
    <x v="1"/>
    <n v="2"/>
    <s v="C-52227-4"/>
    <s v="Rural"/>
    <n v="159"/>
    <n v="2024"/>
    <s v="Fiduciara Agraria"/>
    <s v="52"/>
    <n v="52227"/>
    <x v="1"/>
    <x v="365"/>
    <d v="2024-04-04T00:00:00"/>
    <s v="No"/>
    <m/>
    <n v="347"/>
    <s v="Autoridades Indigenas De Colombia Por La Pacha Mama"/>
    <x v="221"/>
    <n v="99"/>
    <n v="2316600000"/>
    <s v="PGN"/>
    <n v="2023"/>
    <n v="0"/>
    <n v="0"/>
    <n v="99"/>
    <n v="2316600000"/>
    <n v="115"/>
    <n v="0"/>
    <n v="0"/>
    <n v="0"/>
    <n v="0"/>
    <n v="0"/>
  </r>
  <r>
    <x v="1"/>
    <n v="2"/>
    <s v="C-52227-3"/>
    <s v="Urbano"/>
    <n v="159"/>
    <n v="2024"/>
    <s v="Fiduciara Bogota"/>
    <s v="52"/>
    <n v="52227"/>
    <x v="1"/>
    <x v="365"/>
    <d v="2024-04-04T00:00:00"/>
    <s v="No"/>
    <m/>
    <n v="102"/>
    <s v="Autoridades Indigenas De Colombia Por La Pacha Mama"/>
    <x v="221"/>
    <n v="29"/>
    <n v="452400000"/>
    <s v="PGN"/>
    <n v="2023"/>
    <n v="0"/>
    <n v="0"/>
    <n v="29"/>
    <n v="452400000"/>
    <n v="14"/>
    <n v="0"/>
    <n v="0"/>
    <n v="0"/>
    <n v="0"/>
    <n v="0"/>
  </r>
  <r>
    <x v="1"/>
    <n v="2"/>
    <s v="C-52227-2"/>
    <s v="Urbano"/>
    <n v="572"/>
    <n v="2024"/>
    <s v="Fiduciara Bogota"/>
    <s v="52"/>
    <n v="52227"/>
    <x v="1"/>
    <x v="365"/>
    <d v="2024-09-05T00:00:00"/>
    <s v="No"/>
    <m/>
    <n v="112"/>
    <s v="Caminar Ingenieria Sas"/>
    <x v="223"/>
    <n v="32"/>
    <n v="499200000"/>
    <s v="PGN"/>
    <n v="2023"/>
    <n v="0"/>
    <n v="0"/>
    <n v="32"/>
    <n v="499200000"/>
    <n v="0"/>
    <n v="0"/>
    <n v="0"/>
    <n v="0"/>
    <n v="0"/>
    <n v="0"/>
  </r>
  <r>
    <x v="1"/>
    <n v="2"/>
    <s v="C-52227-1"/>
    <s v="Rural"/>
    <n v="572"/>
    <n v="2024"/>
    <s v="Fiduciara Agraria"/>
    <s v="52"/>
    <n v="52227"/>
    <x v="1"/>
    <x v="365"/>
    <d v="2024-09-05T00:00:00"/>
    <s v="No"/>
    <m/>
    <n v="25"/>
    <s v="Caminar Ingenieria Sas"/>
    <x v="223"/>
    <n v="7"/>
    <n v="163800000"/>
    <s v="PGN"/>
    <n v="2023"/>
    <n v="0"/>
    <n v="0"/>
    <n v="7"/>
    <n v="163800000"/>
    <n v="0"/>
    <n v="0"/>
    <n v="0"/>
    <n v="0"/>
    <n v="0"/>
    <n v="0"/>
  </r>
  <r>
    <x v="1"/>
    <n v="2"/>
    <s v="C-52317-2"/>
    <s v="Rural"/>
    <n v="159"/>
    <n v="2024"/>
    <s v="Fiduciara Agraria"/>
    <s v="52"/>
    <n v="52317"/>
    <x v="1"/>
    <x v="366"/>
    <d v="2024-04-04T00:00:00"/>
    <s v="No"/>
    <m/>
    <n v="403"/>
    <s v="H Mora Constructora Sas"/>
    <x v="223"/>
    <n v="115"/>
    <n v="2691000000"/>
    <s v="PGN"/>
    <n v="2023"/>
    <n v="0"/>
    <n v="0"/>
    <n v="115"/>
    <n v="2691000000"/>
    <n v="144"/>
    <n v="0"/>
    <n v="0"/>
    <n v="0"/>
    <n v="0"/>
    <n v="0"/>
  </r>
  <r>
    <x v="1"/>
    <n v="2"/>
    <s v="C-52317-1"/>
    <s v="Urbano"/>
    <n v="159"/>
    <n v="2024"/>
    <s v="Fiduciara Bogota"/>
    <s v="52"/>
    <n v="52317"/>
    <x v="1"/>
    <x v="366"/>
    <d v="2024-04-04T00:00:00"/>
    <s v="No"/>
    <m/>
    <n v="112"/>
    <s v="H Mora Constructora Sas"/>
    <x v="223"/>
    <n v="32"/>
    <n v="499200000"/>
    <s v="PGN"/>
    <n v="2023"/>
    <n v="0"/>
    <n v="0"/>
    <n v="32"/>
    <n v="499200000"/>
    <n v="3"/>
    <n v="0"/>
    <n v="35"/>
    <n v="35"/>
    <n v="0"/>
    <n v="27"/>
  </r>
  <r>
    <x v="1"/>
    <n v="2"/>
    <s v="C-52352-3"/>
    <s v="Rural"/>
    <n v="1147"/>
    <n v="2023"/>
    <s v="Fiduciara Agraria"/>
    <s v="52"/>
    <n v="52352"/>
    <x v="1"/>
    <x v="367"/>
    <d v="2023-10-12T00:00:00"/>
    <s v="No"/>
    <m/>
    <n v="175"/>
    <s v="Filipo Ortega Arellano"/>
    <x v="224"/>
    <n v="50"/>
    <n v="1586000000"/>
    <s v="PGN"/>
    <n v="2023"/>
    <n v="0"/>
    <n v="0"/>
    <n v="50"/>
    <n v="1586000000"/>
    <n v="67"/>
    <n v="0"/>
    <n v="0"/>
    <n v="0"/>
    <n v="856440000"/>
    <n v="0"/>
  </r>
  <r>
    <x v="1"/>
    <n v="2"/>
    <s v="C-52352-2"/>
    <s v="Rural"/>
    <n v="159"/>
    <n v="2024"/>
    <s v="Fiduciara Agraria"/>
    <s v="52"/>
    <n v="52352"/>
    <x v="1"/>
    <x v="367"/>
    <d v="2024-04-04T00:00:00"/>
    <s v="No"/>
    <m/>
    <n v="137"/>
    <s v="Proyectos Ms Sas"/>
    <x v="223"/>
    <n v="39"/>
    <n v="912600000"/>
    <s v="PGN"/>
    <n v="2023"/>
    <n v="0"/>
    <n v="0"/>
    <n v="39"/>
    <n v="912600000"/>
    <n v="45"/>
    <n v="0"/>
    <n v="0"/>
    <n v="0"/>
    <n v="0"/>
    <n v="0"/>
  </r>
  <r>
    <x v="1"/>
    <n v="2"/>
    <s v="C-52352-1"/>
    <s v="Urbano"/>
    <n v="159"/>
    <n v="2024"/>
    <s v="Fiduciara Bogota"/>
    <s v="52"/>
    <n v="52352"/>
    <x v="1"/>
    <x v="367"/>
    <d v="2024-04-04T00:00:00"/>
    <s v="No"/>
    <m/>
    <n v="49"/>
    <s v="Proyectos Ms Sas"/>
    <x v="223"/>
    <n v="14"/>
    <n v="218400000"/>
    <s v="PGN"/>
    <n v="2023"/>
    <n v="0"/>
    <n v="0"/>
    <n v="14"/>
    <n v="218400000"/>
    <n v="14"/>
    <n v="0"/>
    <n v="0"/>
    <n v="0"/>
    <n v="0"/>
    <n v="0"/>
  </r>
  <r>
    <x v="1"/>
    <n v="2"/>
    <s v="C-52378-2"/>
    <s v="Urbano"/>
    <n v="572"/>
    <n v="2024"/>
    <s v="Fiduciara Bogota"/>
    <s v="52"/>
    <n v="52378"/>
    <x v="1"/>
    <x v="169"/>
    <d v="2024-09-05T00:00:00"/>
    <s v="No"/>
    <m/>
    <n v="140"/>
    <s v="Asojac Sector Urbano Del Municipio De La Cruz"/>
    <x v="225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52378-1"/>
    <s v="Rural"/>
    <n v="572"/>
    <n v="2024"/>
    <s v="Fiduciara Agraria"/>
    <s v="52"/>
    <n v="52378"/>
    <x v="1"/>
    <x v="169"/>
    <d v="2024-09-05T00:00:00"/>
    <s v="No"/>
    <m/>
    <n v="46"/>
    <s v="Asojac Sector Urbano Del Municipio De La Cruz"/>
    <x v="225"/>
    <n v="13"/>
    <n v="304200000"/>
    <s v="PGN"/>
    <n v="2023"/>
    <n v="0"/>
    <n v="0"/>
    <n v="13"/>
    <n v="304200000"/>
    <n v="0"/>
    <n v="266"/>
    <n v="0"/>
    <n v="0"/>
    <n v="0"/>
    <n v="0"/>
  </r>
  <r>
    <x v="1"/>
    <n v="2"/>
    <s v="C-52399-2"/>
    <s v="Rural"/>
    <n v="572"/>
    <n v="2024"/>
    <s v="Fiduciara Agraria"/>
    <s v="52"/>
    <n v="52399"/>
    <x v="1"/>
    <x v="171"/>
    <d v="2024-09-05T00:00:00"/>
    <s v="No"/>
    <m/>
    <n v="46"/>
    <s v="Wilson Rodrigo Moncayo Alvear"/>
    <x v="226"/>
    <n v="13"/>
    <n v="304200000"/>
    <s v="PGN"/>
    <n v="2023"/>
    <n v="0"/>
    <n v="0"/>
    <n v="13"/>
    <n v="304200000"/>
    <n v="0"/>
    <n v="4"/>
    <n v="0"/>
    <n v="0"/>
    <n v="0"/>
    <n v="0"/>
  </r>
  <r>
    <x v="1"/>
    <n v="2"/>
    <s v="C-52399-1"/>
    <s v="Urbano"/>
    <n v="572"/>
    <n v="2024"/>
    <s v="Fiduciara Bogota"/>
    <s v="52"/>
    <n v="52399"/>
    <x v="1"/>
    <x v="171"/>
    <d v="2024-09-05T00:00:00"/>
    <s v="No"/>
    <m/>
    <n v="140"/>
    <s v="Wilson Rodrigo Moncayo Alvear"/>
    <x v="226"/>
    <n v="40"/>
    <n v="624000000"/>
    <s v="PGN"/>
    <n v="2023"/>
    <n v="0"/>
    <n v="0"/>
    <n v="40"/>
    <n v="624000000"/>
    <n v="0"/>
    <n v="11"/>
    <n v="0"/>
    <n v="0"/>
    <n v="0"/>
    <n v="0"/>
  </r>
  <r>
    <x v="1"/>
    <n v="2"/>
    <s v="C-52001-9"/>
    <s v="Urbano"/>
    <n v="1336"/>
    <n v="2023"/>
    <s v="Fiduciara Bogota"/>
    <s v="52"/>
    <n v="52001"/>
    <x v="1"/>
    <x v="15"/>
    <d v="2023-12-04T00:00:00"/>
    <s v="No"/>
    <m/>
    <n v="1050"/>
    <s v="Laboratorio Biometrical SAS"/>
    <x v="227"/>
    <n v="300"/>
    <n v="4680000000"/>
    <s v="PGN"/>
    <n v="2023"/>
    <n v="0"/>
    <n v="0"/>
    <n v="300"/>
    <n v="4680000000"/>
    <n v="387"/>
    <n v="157"/>
    <n v="0"/>
    <n v="0"/>
    <n v="0"/>
    <n v="0"/>
  </r>
  <r>
    <x v="1"/>
    <n v="2"/>
    <s v="C-52001-8"/>
    <s v="Rural"/>
    <n v="159"/>
    <n v="2024"/>
    <s v="Fiduciara Agraria"/>
    <s v="52"/>
    <n v="52001"/>
    <x v="1"/>
    <x v="15"/>
    <d v="2024-04-04T00:00:00"/>
    <s v="No"/>
    <m/>
    <n v="70"/>
    <s v="Proyectos Ms Sas"/>
    <x v="223"/>
    <n v="20"/>
    <n v="468000000"/>
    <s v="PGN"/>
    <n v="2023"/>
    <n v="0"/>
    <n v="0"/>
    <n v="20"/>
    <n v="468000000"/>
    <n v="20"/>
    <n v="0"/>
    <n v="0"/>
    <n v="0"/>
    <n v="0"/>
    <n v="0"/>
  </r>
  <r>
    <x v="1"/>
    <n v="2"/>
    <s v="C-52001-7"/>
    <s v="Urbano"/>
    <n v="159"/>
    <n v="2024"/>
    <s v="Fiduciara Bogota"/>
    <s v="52"/>
    <n v="52001"/>
    <x v="1"/>
    <x v="15"/>
    <d v="2024-04-04T00:00:00"/>
    <s v="No"/>
    <m/>
    <n v="25"/>
    <s v="Proyectos Ms Sas"/>
    <x v="223"/>
    <n v="7"/>
    <n v="109200000"/>
    <s v="PGN"/>
    <n v="2023"/>
    <n v="0"/>
    <n v="0"/>
    <n v="7"/>
    <n v="109200000"/>
    <n v="7"/>
    <n v="13"/>
    <n v="0"/>
    <n v="0"/>
    <n v="0"/>
    <n v="0"/>
  </r>
  <r>
    <x v="1"/>
    <n v="2"/>
    <s v="C-52001-6"/>
    <s v="Rural"/>
    <n v="159"/>
    <n v="2024"/>
    <s v="Fiduciara Agraria"/>
    <s v="52"/>
    <n v="52001"/>
    <x v="1"/>
    <x v="15"/>
    <d v="2024-04-04T00:00:00"/>
    <s v="No"/>
    <m/>
    <n v="46"/>
    <s v="Autoridades Indigenas De Colombia Por La Pacha Mama"/>
    <x v="221"/>
    <n v="13"/>
    <n v="304200000"/>
    <s v="PGN"/>
    <n v="2023"/>
    <n v="0"/>
    <n v="0"/>
    <n v="13"/>
    <n v="304200000"/>
    <n v="17"/>
    <n v="17"/>
    <n v="0"/>
    <n v="0"/>
    <n v="0"/>
    <n v="0"/>
  </r>
  <r>
    <x v="1"/>
    <n v="2"/>
    <s v="C-52001-5"/>
    <s v="Urbano"/>
    <n v="159"/>
    <n v="2024"/>
    <s v="Fiduciara Bogota"/>
    <s v="52"/>
    <n v="52001"/>
    <x v="1"/>
    <x v="15"/>
    <d v="2024-04-04T00:00:00"/>
    <s v="No"/>
    <m/>
    <n v="14"/>
    <s v="Autoridades Indigenas De Colombia Por La Pacha Mama"/>
    <x v="221"/>
    <n v="4"/>
    <n v="62400000"/>
    <s v="PGN"/>
    <n v="2023"/>
    <n v="0"/>
    <n v="0"/>
    <n v="4"/>
    <n v="62400000"/>
    <n v="0"/>
    <n v="10"/>
    <n v="0"/>
    <n v="0"/>
    <n v="0"/>
    <n v="0"/>
  </r>
  <r>
    <x v="1"/>
    <n v="2"/>
    <s v="C-52001-4"/>
    <s v="Urbano"/>
    <n v="572"/>
    <n v="2024"/>
    <s v="Fiduciara Bogota"/>
    <s v="52"/>
    <n v="52001"/>
    <x v="1"/>
    <x v="15"/>
    <d v="2024-09-05T00:00:00"/>
    <s v="No"/>
    <m/>
    <n v="11"/>
    <s v="Caminar Ingenieria Sas"/>
    <x v="223"/>
    <n v="3"/>
    <n v="46800000"/>
    <s v="PGN"/>
    <n v="2023"/>
    <n v="0"/>
    <n v="0"/>
    <n v="3"/>
    <n v="46800000"/>
    <n v="0"/>
    <n v="27"/>
    <n v="0"/>
    <n v="0"/>
    <n v="0"/>
    <n v="0"/>
  </r>
  <r>
    <x v="1"/>
    <n v="2"/>
    <s v="C-52001-3"/>
    <s v="Rural"/>
    <n v="572"/>
    <n v="2024"/>
    <s v="Fiduciara Agraria"/>
    <s v="52"/>
    <n v="52001"/>
    <x v="1"/>
    <x v="15"/>
    <d v="2024-09-05T00:00:00"/>
    <s v="No"/>
    <m/>
    <n v="4"/>
    <s v="Caminar Ingenieria Sas"/>
    <x v="223"/>
    <n v="1"/>
    <n v="23400000"/>
    <s v="PGN"/>
    <n v="2023"/>
    <n v="0"/>
    <n v="0"/>
    <n v="1"/>
    <n v="23400000"/>
    <n v="0"/>
    <n v="69"/>
    <n v="0"/>
    <n v="0"/>
    <n v="0"/>
    <n v="0"/>
  </r>
  <r>
    <x v="1"/>
    <n v="2"/>
    <s v="C-52001-2"/>
    <s v="Urbano"/>
    <n v="572"/>
    <n v="2024"/>
    <s v="Fiduciara Bogota"/>
    <s v="52"/>
    <n v="52001"/>
    <x v="1"/>
    <x v="15"/>
    <d v="2024-09-05T00:00:00"/>
    <s v="No"/>
    <m/>
    <n v="81"/>
    <s v="Diego Fernando Aguirre Ortiz"/>
    <x v="228"/>
    <n v="23"/>
    <n v="358800000"/>
    <s v="PGN"/>
    <n v="2023"/>
    <n v="0"/>
    <n v="0"/>
    <n v="23"/>
    <n v="358800000"/>
    <n v="0"/>
    <n v="1"/>
    <n v="0"/>
    <n v="0"/>
    <n v="0"/>
    <n v="0"/>
  </r>
  <r>
    <x v="1"/>
    <n v="2"/>
    <s v="C-52001-1"/>
    <s v="Rural"/>
    <n v="572"/>
    <n v="2024"/>
    <s v="Fiduciara Agraria"/>
    <s v="52"/>
    <n v="52001"/>
    <x v="1"/>
    <x v="15"/>
    <d v="2024-09-05T00:00:00"/>
    <s v="No"/>
    <m/>
    <n v="46"/>
    <s v="Diego Fernando Aguirre Ortiz"/>
    <x v="228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52612-2"/>
    <s v="Urbano"/>
    <n v="572"/>
    <n v="2024"/>
    <s v="Fiduciara Bogota"/>
    <s v="52"/>
    <n v="52612"/>
    <x v="1"/>
    <x v="368"/>
    <d v="2024-09-05T00:00:00"/>
    <s v="Si"/>
    <s v="Pacífico Sur Nariñense"/>
    <n v="140"/>
    <s v="Norma Lucia Santos Quiñones "/>
    <x v="229"/>
    <n v="40"/>
    <n v="624000000"/>
    <s v="PGN"/>
    <n v="2023"/>
    <n v="0"/>
    <n v="0"/>
    <n v="40"/>
    <n v="624000000"/>
    <n v="0"/>
    <n v="193"/>
    <n v="9"/>
    <n v="0"/>
    <n v="0"/>
    <n v="0"/>
  </r>
  <r>
    <x v="1"/>
    <n v="2"/>
    <s v="C-52612-1"/>
    <s v="Rural"/>
    <n v="572"/>
    <n v="2024"/>
    <s v="Fiduciara Agraria"/>
    <s v="52"/>
    <n v="52612"/>
    <x v="1"/>
    <x v="368"/>
    <d v="2024-09-05T00:00:00"/>
    <s v="Si"/>
    <s v="Pacífico Sur Nariñense"/>
    <n v="46"/>
    <s v="Norma Lucia Santos Quiñones "/>
    <x v="229"/>
    <n v="13"/>
    <n v="304200000"/>
    <s v="PGN"/>
    <n v="2023"/>
    <n v="0"/>
    <n v="0"/>
    <n v="13"/>
    <n v="304200000"/>
    <n v="0"/>
    <n v="72"/>
    <n v="15"/>
    <n v="15"/>
    <n v="0"/>
    <n v="15"/>
  </r>
  <r>
    <x v="1"/>
    <n v="2"/>
    <s v="C-52835-7"/>
    <s v="Rural"/>
    <n v="1147"/>
    <n v="2023"/>
    <s v="Fiduciara Agraria"/>
    <s v="52"/>
    <n v="52835"/>
    <x v="1"/>
    <x v="369"/>
    <d v="2023-10-12T00:00:00"/>
    <s v="Si"/>
    <s v="Pacífico Sur Nariñense"/>
    <n v="630"/>
    <s v="Moracorp Bussines Group Sas"/>
    <x v="230"/>
    <n v="180"/>
    <n v="5709600000"/>
    <s v="PGN"/>
    <n v="2023"/>
    <n v="0"/>
    <n v="0"/>
    <n v="180"/>
    <n v="5709600000"/>
    <n v="215"/>
    <n v="15"/>
    <n v="0"/>
    <n v="0"/>
    <n v="888160000"/>
    <n v="0"/>
  </r>
  <r>
    <x v="1"/>
    <n v="2"/>
    <s v="C-52835-6"/>
    <s v="Rural"/>
    <n v="1147"/>
    <n v="2023"/>
    <s v="Fiduciara Agraria"/>
    <s v="52"/>
    <n v="52835"/>
    <x v="1"/>
    <x v="369"/>
    <d v="2023-10-12T00:00:00"/>
    <s v="Si"/>
    <s v="Pacífico Sur Nariñense"/>
    <n v="700"/>
    <s v="Oscar Gerardo Gomez Burgos"/>
    <x v="231"/>
    <n v="200"/>
    <n v="6344000000"/>
    <s v="PGN"/>
    <n v="2023"/>
    <n v="0"/>
    <n v="0"/>
    <n v="200"/>
    <n v="6344000000"/>
    <n v="246"/>
    <n v="21"/>
    <n v="34"/>
    <n v="32"/>
    <n v="1015040000"/>
    <n v="32"/>
  </r>
  <r>
    <x v="1"/>
    <n v="2"/>
    <s v="C-52835-5"/>
    <s v="Rural"/>
    <n v="1336"/>
    <n v="2023"/>
    <s v="Fiduciara Agraria"/>
    <s v="52"/>
    <n v="52835"/>
    <x v="1"/>
    <x v="369"/>
    <d v="2023-12-04T00:00:00"/>
    <s v="Si"/>
    <s v="Pacífico Sur Nariñense"/>
    <n v="39"/>
    <s v="Fundación Manglaria Diversa"/>
    <x v="232"/>
    <n v="11"/>
    <n v="348920000"/>
    <s v="PGN"/>
    <n v="2023"/>
    <n v="0"/>
    <n v="0"/>
    <n v="11"/>
    <n v="348920000"/>
    <n v="9"/>
    <n v="0"/>
    <n v="32"/>
    <n v="32"/>
    <n v="0"/>
    <n v="32"/>
  </r>
  <r>
    <x v="1"/>
    <n v="2"/>
    <s v="C-52835-4"/>
    <s v="Urbano"/>
    <n v="1336"/>
    <n v="2023"/>
    <s v="Fiduciara Bogota"/>
    <s v="52"/>
    <n v="52835"/>
    <x v="1"/>
    <x v="369"/>
    <d v="2023-12-04T00:00:00"/>
    <s v="Si"/>
    <s v="Pacífico Sur Nariñense"/>
    <n v="970"/>
    <s v="Inversiones Aled SAS"/>
    <x v="233"/>
    <n v="277"/>
    <n v="4321200000"/>
    <s v="PGN"/>
    <n v="2023"/>
    <n v="0"/>
    <n v="0"/>
    <n v="277"/>
    <n v="4321200000"/>
    <n v="246"/>
    <n v="0"/>
    <n v="0"/>
    <n v="0"/>
    <n v="0"/>
    <n v="0"/>
  </r>
  <r>
    <x v="1"/>
    <n v="2"/>
    <s v="C-52835-3"/>
    <s v="Urbano"/>
    <n v="1336"/>
    <n v="2023"/>
    <s v="Fiduciara Bogota"/>
    <s v="52"/>
    <n v="52835"/>
    <x v="1"/>
    <x v="369"/>
    <d v="2023-12-04T00:00:00"/>
    <s v="Si"/>
    <s v="Pacífico Sur Nariñense"/>
    <n v="1050"/>
    <s v="Jarv Ingeniería"/>
    <x v="234"/>
    <n v="300"/>
    <n v="4680000000"/>
    <s v="PGN"/>
    <n v="2023"/>
    <n v="0"/>
    <n v="0"/>
    <n v="300"/>
    <n v="4680000000"/>
    <n v="318"/>
    <n v="82"/>
    <n v="0"/>
    <n v="0"/>
    <n v="234000000"/>
    <n v="0"/>
  </r>
  <r>
    <x v="1"/>
    <n v="2"/>
    <s v="C-52835-2"/>
    <s v="Urbano"/>
    <n v="1336"/>
    <n v="2023"/>
    <s v="Fiduciara Bogota"/>
    <s v="52"/>
    <n v="52835"/>
    <x v="1"/>
    <x v="369"/>
    <d v="2023-12-04T00:00:00"/>
    <s v="Si"/>
    <s v="Pacífico Sur Nariñense"/>
    <n v="613"/>
    <s v="Fundación Manglaria Diversa"/>
    <x v="232"/>
    <n v="175"/>
    <n v="2730000000"/>
    <s v="PGN"/>
    <n v="2023"/>
    <n v="0"/>
    <n v="0"/>
    <n v="175"/>
    <n v="2730000000"/>
    <n v="129"/>
    <n v="0"/>
    <n v="0"/>
    <n v="0"/>
    <n v="0"/>
    <n v="0"/>
  </r>
  <r>
    <x v="1"/>
    <n v="2"/>
    <s v="C-52835-1"/>
    <s v="Rural"/>
    <n v="159"/>
    <n v="2024"/>
    <s v="Fiduciara Agraria"/>
    <s v="52"/>
    <n v="52835"/>
    <x v="1"/>
    <x v="369"/>
    <d v="2024-04-04T00:00:00"/>
    <s v="Si"/>
    <s v="Pacífico Sur Nariñense"/>
    <n v="994"/>
    <s v="Consejo Comunitario Union Rio Caunapi"/>
    <x v="235"/>
    <n v="284"/>
    <n v="6645600000"/>
    <s v="PGN"/>
    <n v="2023"/>
    <n v="0"/>
    <n v="0"/>
    <n v="284"/>
    <n v="6645600000"/>
    <n v="303"/>
    <n v="37"/>
    <n v="0"/>
    <n v="0"/>
    <n v="0"/>
    <n v="0"/>
  </r>
  <r>
    <x v="1"/>
    <n v="2"/>
    <s v="C-52693-2"/>
    <s v="Rural"/>
    <n v="572"/>
    <n v="2024"/>
    <s v="Fiduciara Agraria"/>
    <s v="52"/>
    <n v="52693"/>
    <x v="1"/>
    <x v="170"/>
    <d v="2024-09-05T00:00:00"/>
    <s v="No"/>
    <m/>
    <n v="46"/>
    <s v="Eyber Alirio Muñoz Hoyos"/>
    <x v="236"/>
    <n v="13"/>
    <n v="304200000"/>
    <s v="PGN"/>
    <n v="2023"/>
    <n v="0"/>
    <n v="0"/>
    <n v="13"/>
    <n v="304200000"/>
    <n v="0"/>
    <n v="23"/>
    <n v="0"/>
    <n v="0"/>
    <n v="0"/>
    <n v="0"/>
  </r>
  <r>
    <x v="1"/>
    <n v="2"/>
    <s v="C-52693-1"/>
    <s v="Urbano"/>
    <n v="572"/>
    <n v="2024"/>
    <s v="Fiduciara Bogota"/>
    <s v="52"/>
    <n v="52693"/>
    <x v="1"/>
    <x v="170"/>
    <d v="2024-09-05T00:00:00"/>
    <s v="No"/>
    <m/>
    <n v="140"/>
    <s v="Eyber Alirio Muñoz Hoyos"/>
    <x v="236"/>
    <n v="40"/>
    <n v="624000000"/>
    <s v="PGN"/>
    <n v="2023"/>
    <n v="0"/>
    <n v="0"/>
    <n v="40"/>
    <n v="624000000"/>
    <n v="0"/>
    <n v="93"/>
    <n v="0"/>
    <n v="0"/>
    <n v="0"/>
    <n v="0"/>
  </r>
  <r>
    <x v="1"/>
    <n v="2"/>
    <s v="C-52683-2"/>
    <s v="Rural"/>
    <n v="572"/>
    <n v="2024"/>
    <s v="Fiduciara Agraria"/>
    <s v="52"/>
    <n v="52683"/>
    <x v="1"/>
    <x v="370"/>
    <d v="2024-09-05T00:00:00"/>
    <s v="No"/>
    <m/>
    <n v="46"/>
    <s v="Proyectos Bm Sas"/>
    <x v="237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52683-1"/>
    <s v="Urbano"/>
    <n v="572"/>
    <n v="2024"/>
    <s v="Fiduciara Bogota"/>
    <s v="52"/>
    <n v="52683"/>
    <x v="1"/>
    <x v="370"/>
    <d v="2024-09-05T00:00:00"/>
    <s v="No"/>
    <m/>
    <n v="140"/>
    <s v="Proyectos Bm Sas"/>
    <x v="237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52720-2"/>
    <s v="Rural"/>
    <n v="572"/>
    <n v="2024"/>
    <s v="Fiduciara Agraria"/>
    <s v="52"/>
    <n v="52720"/>
    <x v="1"/>
    <x v="174"/>
    <d v="2024-09-05T00:00:00"/>
    <s v="No"/>
    <m/>
    <n v="46"/>
    <s v="Albeiro Javier Escobar Montenegro"/>
    <x v="238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52720-1"/>
    <s v="Urbano"/>
    <n v="572"/>
    <n v="2024"/>
    <s v="Fiduciara Bogota"/>
    <s v="52"/>
    <n v="52720"/>
    <x v="1"/>
    <x v="174"/>
    <d v="2024-09-05T00:00:00"/>
    <s v="No"/>
    <m/>
    <n v="140"/>
    <s v="Albeiro Javier Escobar Montenegro"/>
    <x v="238"/>
    <n v="40"/>
    <n v="624000000"/>
    <s v="PGN"/>
    <n v="2023"/>
    <n v="0"/>
    <n v="0"/>
    <n v="40"/>
    <n v="624000000"/>
    <n v="0"/>
    <n v="222"/>
    <n v="0"/>
    <n v="0"/>
    <n v="0"/>
    <n v="0"/>
  </r>
  <r>
    <x v="1"/>
    <n v="2"/>
    <s v="C-52838-6"/>
    <s v="Rural"/>
    <n v="159"/>
    <n v="2024"/>
    <s v="Fiduciara Agraria"/>
    <s v="52"/>
    <n v="52838"/>
    <x v="1"/>
    <x v="371"/>
    <d v="2024-04-04T00:00:00"/>
    <s v="No"/>
    <m/>
    <n v="207"/>
    <s v="Proyectos Ms Sas"/>
    <x v="223"/>
    <n v="59"/>
    <n v="1380600000"/>
    <s v="PGN"/>
    <n v="2023"/>
    <n v="0"/>
    <n v="0"/>
    <n v="59"/>
    <n v="1380600000"/>
    <n v="65"/>
    <n v="7"/>
    <n v="0"/>
    <n v="0"/>
    <n v="0"/>
    <n v="0"/>
  </r>
  <r>
    <x v="1"/>
    <n v="2"/>
    <s v="C-52838-5"/>
    <s v="Urbano"/>
    <n v="159"/>
    <n v="2024"/>
    <s v="Fiduciara Bogota"/>
    <s v="52"/>
    <n v="52838"/>
    <x v="1"/>
    <x v="371"/>
    <d v="2024-04-04T00:00:00"/>
    <s v="No"/>
    <m/>
    <n v="60"/>
    <s v="Proyectos Ms Sas"/>
    <x v="223"/>
    <n v="17"/>
    <n v="265200000"/>
    <s v="PGN"/>
    <n v="2023"/>
    <n v="0"/>
    <n v="0"/>
    <n v="17"/>
    <n v="265200000"/>
    <n v="11"/>
    <n v="130"/>
    <n v="0"/>
    <n v="0"/>
    <n v="0"/>
    <n v="0"/>
  </r>
  <r>
    <x v="1"/>
    <n v="2"/>
    <s v="C-52838-4"/>
    <s v="Rural"/>
    <n v="159"/>
    <n v="2024"/>
    <s v="Fiduciara Agraria"/>
    <s v="52"/>
    <n v="52838"/>
    <x v="1"/>
    <x v="371"/>
    <d v="2024-04-04T00:00:00"/>
    <s v="No"/>
    <m/>
    <n v="417"/>
    <s v="H Mora Constructora Sas"/>
    <x v="223"/>
    <n v="119"/>
    <n v="2784600000"/>
    <s v="PGN"/>
    <n v="2023"/>
    <n v="0"/>
    <n v="0"/>
    <n v="119"/>
    <n v="2784600000"/>
    <n v="138"/>
    <n v="153"/>
    <n v="0"/>
    <n v="0"/>
    <n v="0"/>
    <n v="0"/>
  </r>
  <r>
    <x v="1"/>
    <n v="2"/>
    <s v="C-52838-3"/>
    <s v="Urbano"/>
    <n v="159"/>
    <n v="2024"/>
    <s v="Fiduciara Bogota"/>
    <s v="52"/>
    <n v="52838"/>
    <x v="1"/>
    <x v="371"/>
    <d v="2024-04-04T00:00:00"/>
    <s v="No"/>
    <m/>
    <n v="119"/>
    <s v="H Mora Constructora Sas"/>
    <x v="223"/>
    <n v="34"/>
    <n v="530400000"/>
    <s v="PGN"/>
    <n v="2023"/>
    <n v="0"/>
    <n v="0"/>
    <n v="34"/>
    <n v="530400000"/>
    <n v="16"/>
    <n v="26"/>
    <n v="0"/>
    <n v="0"/>
    <n v="0"/>
    <n v="0"/>
  </r>
  <r>
    <x v="1"/>
    <n v="2"/>
    <s v="C-52838-2"/>
    <s v="Urbano"/>
    <n v="572"/>
    <n v="2024"/>
    <s v="Fiduciara Bogota"/>
    <s v="52"/>
    <n v="52838"/>
    <x v="1"/>
    <x v="371"/>
    <d v="2024-09-05T00:00:00"/>
    <s v="No"/>
    <m/>
    <n v="7"/>
    <s v="Caminar Ingenieria Sas"/>
    <x v="223"/>
    <n v="2"/>
    <n v="31200000"/>
    <s v="PGN"/>
    <n v="2023"/>
    <n v="0"/>
    <n v="0"/>
    <n v="2"/>
    <n v="31200000"/>
    <n v="0"/>
    <n v="27"/>
    <n v="0"/>
    <n v="0"/>
    <n v="0"/>
    <n v="0"/>
  </r>
  <r>
    <x v="1"/>
    <n v="2"/>
    <s v="C-52838-1"/>
    <s v="Rural"/>
    <n v="572"/>
    <n v="2024"/>
    <s v="Fiduciara Agraria"/>
    <s v="52"/>
    <n v="52838"/>
    <x v="1"/>
    <x v="371"/>
    <d v="2024-09-05T00:00:00"/>
    <s v="No"/>
    <m/>
    <n v="11"/>
    <s v="Caminar Ingenieria Sas"/>
    <x v="223"/>
    <n v="3"/>
    <n v="70200000"/>
    <s v="PGN"/>
    <n v="2023"/>
    <n v="0"/>
    <n v="0"/>
    <n v="3"/>
    <n v="70200000"/>
    <n v="0"/>
    <n v="13"/>
    <n v="0"/>
    <n v="0"/>
    <n v="0"/>
    <n v="0"/>
  </r>
  <r>
    <x v="1"/>
    <n v="2"/>
    <s v="C-52885-4"/>
    <s v="Urbano"/>
    <n v="572"/>
    <n v="2024"/>
    <s v="Fiduciara Bogota"/>
    <s v="52"/>
    <n v="52885"/>
    <x v="1"/>
    <x v="149"/>
    <d v="2024-09-05T00:00:00"/>
    <s v="No"/>
    <m/>
    <n v="11"/>
    <s v="Caminar Ingenieria Sas"/>
    <x v="223"/>
    <n v="3"/>
    <n v="46800000"/>
    <s v="PGN"/>
    <n v="2023"/>
    <n v="0"/>
    <n v="0"/>
    <n v="3"/>
    <n v="46800000"/>
    <n v="0"/>
    <n v="51"/>
    <n v="0"/>
    <n v="0"/>
    <n v="0"/>
    <n v="0"/>
  </r>
  <r>
    <x v="1"/>
    <n v="2"/>
    <s v="C-52885-3"/>
    <s v="Rural"/>
    <n v="572"/>
    <n v="2024"/>
    <s v="Fiduciara Agraria"/>
    <s v="52"/>
    <n v="52885"/>
    <x v="1"/>
    <x v="149"/>
    <d v="2024-09-05T00:00:00"/>
    <s v="No"/>
    <m/>
    <n v="7"/>
    <s v="Caminar Ingenieria Sas"/>
    <x v="223"/>
    <n v="2"/>
    <n v="46800000"/>
    <s v="PGN"/>
    <n v="2023"/>
    <n v="0"/>
    <n v="0"/>
    <n v="2"/>
    <n v="46800000"/>
    <n v="0"/>
    <n v="95"/>
    <n v="0"/>
    <n v="0"/>
    <n v="0"/>
    <n v="0"/>
  </r>
  <r>
    <x v="1"/>
    <n v="2"/>
    <s v="C-52885-2"/>
    <s v="Rural"/>
    <n v="572"/>
    <n v="2024"/>
    <s v="Fiduciara Agraria"/>
    <s v="52"/>
    <n v="52885"/>
    <x v="1"/>
    <x v="149"/>
    <d v="2024-09-05T00:00:00"/>
    <s v="No"/>
    <m/>
    <n v="46"/>
    <s v="Thames Sas"/>
    <x v="239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52885-1"/>
    <s v="Urbano"/>
    <n v="572"/>
    <n v="2024"/>
    <s v="Fiduciara Bogota"/>
    <s v="52"/>
    <n v="52885"/>
    <x v="1"/>
    <x v="149"/>
    <d v="2024-09-05T00:00:00"/>
    <s v="No"/>
    <m/>
    <n v="140"/>
    <s v="Thames Sas"/>
    <x v="239"/>
    <n v="40"/>
    <n v="624000000"/>
    <s v="PGN"/>
    <n v="2023"/>
    <n v="0"/>
    <n v="0"/>
    <n v="40"/>
    <n v="624000000"/>
    <n v="0"/>
    <n v="3"/>
    <n v="0"/>
    <n v="0"/>
    <n v="0"/>
    <n v="0"/>
  </r>
  <r>
    <x v="1"/>
    <n v="2"/>
    <s v="C-54051-4"/>
    <s v="Rural"/>
    <n v="572"/>
    <n v="2024"/>
    <s v="Fiduciara Agraria"/>
    <s v="54"/>
    <n v="54051"/>
    <x v="12"/>
    <x v="372"/>
    <d v="2024-09-05T00:00:00"/>
    <s v="No"/>
    <m/>
    <n v="182"/>
    <s v="Asociacion Comunal De Juntas Sector Area Urbana Y Veredas Adyacentes"/>
    <x v="240"/>
    <n v="52"/>
    <n v="1216800000"/>
    <s v="PGN"/>
    <n v="2023"/>
    <n v="0"/>
    <n v="0"/>
    <n v="52"/>
    <n v="1216800000"/>
    <n v="0"/>
    <n v="56"/>
    <n v="0"/>
    <n v="0"/>
    <n v="0"/>
    <n v="0"/>
  </r>
  <r>
    <x v="1"/>
    <n v="2"/>
    <s v="C-54051-3"/>
    <s v="Rural"/>
    <n v="572"/>
    <n v="2024"/>
    <s v="Fiduciara Agraria"/>
    <s v="54"/>
    <n v="54051"/>
    <x v="12"/>
    <x v="372"/>
    <d v="2024-09-05T00:00:00"/>
    <s v="No"/>
    <m/>
    <n v="182"/>
    <s v="Junta De Accion Comunal De La Vereda Bateas"/>
    <x v="241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54051-2"/>
    <s v="Urbano"/>
    <n v="572"/>
    <n v="2024"/>
    <s v="Fiduciara Bogota"/>
    <s v="54"/>
    <n v="54051"/>
    <x v="12"/>
    <x v="372"/>
    <d v="2024-09-05T00:00:00"/>
    <s v="No"/>
    <m/>
    <n v="140"/>
    <s v="Junta De Accion Comunal Del Corregimiento Villa Sucre"/>
    <x v="242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54051-1"/>
    <s v="Rural"/>
    <n v="572"/>
    <n v="2024"/>
    <s v="Fiduciara Agraria"/>
    <s v="54"/>
    <n v="54051"/>
    <x v="12"/>
    <x v="372"/>
    <d v="2024-09-05T00:00:00"/>
    <s v="No"/>
    <m/>
    <n v="46"/>
    <s v="Junta De Accion Comunal Del Corregimiento Villa Sucre"/>
    <x v="242"/>
    <n v="13"/>
    <n v="304200000"/>
    <s v="PGN"/>
    <n v="2023"/>
    <n v="0"/>
    <n v="0"/>
    <n v="13"/>
    <n v="304200000"/>
    <n v="0"/>
    <n v="128"/>
    <n v="0"/>
    <n v="0"/>
    <n v="0"/>
    <n v="0"/>
  </r>
  <r>
    <x v="1"/>
    <n v="2"/>
    <s v="C-54001-1"/>
    <s v="Urbano"/>
    <n v="572"/>
    <n v="2024"/>
    <s v="Fiduciara Bogota"/>
    <s v="54"/>
    <n v="54001"/>
    <x v="12"/>
    <x v="30"/>
    <d v="2024-09-05T00:00:00"/>
    <s v="No"/>
    <m/>
    <n v="182"/>
    <s v="Junta De Accion Comunal Urbanizacion La Ceiba II"/>
    <x v="243"/>
    <n v="52"/>
    <n v="811200000"/>
    <s v="PGN"/>
    <n v="2023"/>
    <n v="0"/>
    <n v="0"/>
    <n v="52"/>
    <n v="811200000"/>
    <n v="0"/>
    <n v="83"/>
    <n v="0"/>
    <n v="0"/>
    <n v="0"/>
    <n v="0"/>
  </r>
  <r>
    <x v="1"/>
    <n v="2"/>
    <s v="C-54223-3"/>
    <s v="Rural"/>
    <n v="572"/>
    <n v="2024"/>
    <s v="Fiduciara Agraria"/>
    <s v="54"/>
    <n v="54223"/>
    <x v="12"/>
    <x v="373"/>
    <d v="2024-09-05T00:00:00"/>
    <s v="No"/>
    <m/>
    <n v="182"/>
    <s v="Junta De Accion Comunal De La Vereda Cuesta Rica"/>
    <x v="244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54223-2"/>
    <s v="Urbano"/>
    <n v="572"/>
    <n v="2024"/>
    <s v="Fiduciara Bogota"/>
    <s v="54"/>
    <n v="54223"/>
    <x v="12"/>
    <x v="373"/>
    <d v="2024-09-05T00:00:00"/>
    <s v="No"/>
    <m/>
    <n v="140"/>
    <s v="Junta De Accion Comunal Del Sector Alto De La Mesa Vereda De Roman"/>
    <x v="245"/>
    <n v="40"/>
    <n v="624000000"/>
    <s v="PGN"/>
    <n v="2023"/>
    <n v="0"/>
    <n v="0"/>
    <n v="40"/>
    <n v="624000000"/>
    <n v="0"/>
    <n v="94"/>
    <n v="0"/>
    <n v="0"/>
    <n v="0"/>
    <n v="0"/>
  </r>
  <r>
    <x v="1"/>
    <n v="2"/>
    <s v="C-54223-1"/>
    <s v="Rural"/>
    <n v="572"/>
    <n v="2024"/>
    <s v="Fiduciara Agraria"/>
    <s v="54"/>
    <n v="54223"/>
    <x v="12"/>
    <x v="373"/>
    <d v="2024-09-05T00:00:00"/>
    <s v="No"/>
    <m/>
    <n v="46"/>
    <s v="Junta De Accion Comunal Del Sector Alto De La Mesa Vereda De Roman"/>
    <x v="245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54261-4"/>
    <s v="Urbano"/>
    <n v="572"/>
    <n v="2024"/>
    <s v="Fiduciara Bogota"/>
    <s v="54"/>
    <n v="54261"/>
    <x v="12"/>
    <x v="374"/>
    <d v="2024-09-05T00:00:00"/>
    <s v="No"/>
    <m/>
    <n v="140"/>
    <s v="Junta De Accion Comunal Barrio El Triunfo"/>
    <x v="240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54261-3"/>
    <s v="Rural"/>
    <n v="572"/>
    <n v="2024"/>
    <s v="Fiduciara Agraria"/>
    <s v="54"/>
    <n v="54261"/>
    <x v="12"/>
    <x v="374"/>
    <d v="2024-09-05T00:00:00"/>
    <s v="No"/>
    <m/>
    <n v="46"/>
    <s v="Junta De Accion Comunal Barrio El Triunfo"/>
    <x v="240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54261-2"/>
    <s v="Urbano"/>
    <n v="572"/>
    <n v="2024"/>
    <s v="Fiduciara Bogota"/>
    <s v="54"/>
    <n v="54261"/>
    <x v="12"/>
    <x v="374"/>
    <d v="2024-09-05T00:00:00"/>
    <s v="No"/>
    <m/>
    <n v="140"/>
    <s v="Junta De Accion Comunal Vereda Nueva Esperanza"/>
    <x v="241"/>
    <n v="40"/>
    <n v="624000000"/>
    <s v="PGN"/>
    <n v="2023"/>
    <n v="0"/>
    <n v="0"/>
    <n v="40"/>
    <n v="624000000"/>
    <n v="0"/>
    <n v="191"/>
    <n v="0"/>
    <n v="0"/>
    <n v="0"/>
    <n v="0"/>
  </r>
  <r>
    <x v="1"/>
    <n v="2"/>
    <s v="C-54261-1"/>
    <s v="Rural"/>
    <n v="572"/>
    <n v="2024"/>
    <s v="Fiduciara Agraria"/>
    <s v="54"/>
    <n v="54261"/>
    <x v="12"/>
    <x v="374"/>
    <d v="2024-09-05T00:00:00"/>
    <s v="No"/>
    <m/>
    <n v="46"/>
    <s v="Junta De Accion Comunal Vereda Nueva Esperanza"/>
    <x v="241"/>
    <n v="13"/>
    <n v="304200000"/>
    <s v="PGN"/>
    <n v="2023"/>
    <n v="0"/>
    <n v="0"/>
    <n v="13"/>
    <n v="304200000"/>
    <n v="0"/>
    <n v="12"/>
    <n v="0"/>
    <n v="0"/>
    <n v="0"/>
    <n v="0"/>
  </r>
  <r>
    <x v="1"/>
    <n v="2"/>
    <s v="C-54377-3"/>
    <s v="Urbano"/>
    <n v="572"/>
    <n v="2024"/>
    <s v="Fiduciara Bogota"/>
    <s v="54"/>
    <n v="54377"/>
    <x v="12"/>
    <x v="375"/>
    <d v="2024-09-05T00:00:00"/>
    <s v="No"/>
    <m/>
    <n v="140"/>
    <s v="Junta De Accion Comunal De La Vereda De Morgua"/>
    <x v="246"/>
    <n v="40"/>
    <n v="624000000"/>
    <s v="PGN"/>
    <n v="2023"/>
    <n v="0"/>
    <n v="0"/>
    <n v="40"/>
    <n v="624000000"/>
    <n v="0"/>
    <n v="184"/>
    <n v="0"/>
    <n v="0"/>
    <n v="0"/>
    <n v="0"/>
  </r>
  <r>
    <x v="1"/>
    <n v="2"/>
    <s v="C-54377-2"/>
    <s v="Rural"/>
    <n v="572"/>
    <n v="2024"/>
    <s v="Fiduciara Agraria"/>
    <s v="54"/>
    <n v="54377"/>
    <x v="12"/>
    <x v="375"/>
    <d v="2024-09-05T00:00:00"/>
    <s v="No"/>
    <m/>
    <n v="46"/>
    <s v="Junta De Accion Comunal De La Vereda De Morgua"/>
    <x v="246"/>
    <n v="13"/>
    <n v="304200000"/>
    <s v="PGN"/>
    <n v="2023"/>
    <n v="0"/>
    <n v="0"/>
    <n v="13"/>
    <n v="304200000"/>
    <n v="0"/>
    <n v="4"/>
    <n v="0"/>
    <n v="0"/>
    <n v="0"/>
    <n v="0"/>
  </r>
  <r>
    <x v="1"/>
    <n v="2"/>
    <s v="C-54377-1"/>
    <s v="Rural"/>
    <n v="572"/>
    <n v="2024"/>
    <s v="Fiduciara Agraria"/>
    <s v="54"/>
    <n v="54377"/>
    <x v="12"/>
    <x v="375"/>
    <d v="2024-09-05T00:00:00"/>
    <s v="No"/>
    <m/>
    <n v="182"/>
    <s v="Junta De Accion Comunal De La Vereda Monoga"/>
    <x v="247"/>
    <n v="52"/>
    <n v="1216800000"/>
    <s v="PGN"/>
    <n v="2023"/>
    <n v="0"/>
    <n v="0"/>
    <n v="52"/>
    <n v="1216800000"/>
    <n v="0"/>
    <n v="180"/>
    <n v="0"/>
    <n v="0"/>
    <n v="0"/>
    <n v="0"/>
  </r>
  <r>
    <x v="1"/>
    <n v="2"/>
    <s v="C-54553-3"/>
    <s v="Urbano"/>
    <n v="572"/>
    <n v="2024"/>
    <s v="Fiduciara Bogota"/>
    <s v="54"/>
    <n v="54553"/>
    <x v="12"/>
    <x v="183"/>
    <d v="2024-09-05T00:00:00"/>
    <s v="No"/>
    <m/>
    <n v="182"/>
    <s v="Junta De Accion Comunal Barrio El Carmen"/>
    <x v="248"/>
    <n v="52"/>
    <n v="811200000"/>
    <s v="PGN"/>
    <n v="2023"/>
    <n v="0"/>
    <n v="0"/>
    <n v="52"/>
    <n v="811200000"/>
    <n v="0"/>
    <n v="45"/>
    <n v="0"/>
    <n v="0"/>
    <n v="0"/>
    <n v="0"/>
  </r>
  <r>
    <x v="1"/>
    <n v="2"/>
    <s v="C-54553-2"/>
    <s v="Urbano"/>
    <n v="572"/>
    <n v="2024"/>
    <s v="Fiduciara Bogota"/>
    <s v="54"/>
    <n v="54553"/>
    <x v="12"/>
    <x v="183"/>
    <d v="2024-09-05T00:00:00"/>
    <s v="No"/>
    <m/>
    <n v="140"/>
    <s v="Junta De Accion Comunal De La Vereda El Dave"/>
    <x v="242"/>
    <n v="40"/>
    <n v="624000000"/>
    <s v="PGN"/>
    <n v="2023"/>
    <n v="0"/>
    <n v="0"/>
    <n v="40"/>
    <n v="624000000"/>
    <n v="0"/>
    <n v="0"/>
    <n v="0"/>
    <n v="0"/>
    <n v="0"/>
    <n v="0"/>
  </r>
  <r>
    <x v="1"/>
    <n v="2"/>
    <s v="C-54553-1"/>
    <s v="Rural"/>
    <n v="572"/>
    <n v="2024"/>
    <s v="Fiduciara Agraria"/>
    <s v="54"/>
    <n v="54553"/>
    <x v="12"/>
    <x v="183"/>
    <d v="2024-09-05T00:00:00"/>
    <s v="No"/>
    <m/>
    <n v="46"/>
    <s v="Junta De Accion Comunal De La Vereda El Dave"/>
    <x v="242"/>
    <n v="13"/>
    <n v="304200000"/>
    <s v="PGN"/>
    <n v="2023"/>
    <n v="0"/>
    <n v="0"/>
    <n v="13"/>
    <n v="304200000"/>
    <n v="0"/>
    <n v="185"/>
    <n v="0"/>
    <n v="0"/>
    <n v="0"/>
    <n v="0"/>
  </r>
  <r>
    <x v="1"/>
    <n v="2"/>
    <s v="C-54720-2"/>
    <s v="Urbano"/>
    <n v="572"/>
    <n v="2024"/>
    <s v="Fiduciara Bogota"/>
    <s v="54"/>
    <n v="54720"/>
    <x v="12"/>
    <x v="179"/>
    <d v="2024-09-05T00:00:00"/>
    <s v="Si"/>
    <s v="Catatumbo"/>
    <n v="182"/>
    <s v="Junta De Accion Comunal Del Barrio Centenario "/>
    <x v="241"/>
    <n v="52"/>
    <n v="811200000"/>
    <s v="PGN"/>
    <n v="2023"/>
    <n v="0"/>
    <n v="0"/>
    <n v="52"/>
    <n v="811200000"/>
    <n v="0"/>
    <n v="141"/>
    <n v="0"/>
    <n v="0"/>
    <n v="0"/>
    <n v="0"/>
  </r>
  <r>
    <x v="1"/>
    <n v="2"/>
    <s v="C-54720-1"/>
    <s v="Urbano"/>
    <n v="572"/>
    <n v="2024"/>
    <s v="Fiduciara Bogota"/>
    <s v="54"/>
    <n v="54720"/>
    <x v="12"/>
    <x v="179"/>
    <d v="2024-09-05T00:00:00"/>
    <s v="Si"/>
    <s v="Catatumbo"/>
    <n v="182"/>
    <s v="Junta De Accion Comunal Del Barrio San Francisco"/>
    <x v="243"/>
    <n v="52"/>
    <n v="811200000"/>
    <s v="PGN"/>
    <n v="2023"/>
    <n v="0"/>
    <n v="0"/>
    <n v="52"/>
    <n v="811200000"/>
    <n v="0"/>
    <n v="67"/>
    <n v="0"/>
    <n v="0"/>
    <n v="0"/>
    <n v="0"/>
  </r>
  <r>
    <x v="1"/>
    <n v="2"/>
    <s v="C-54800-3"/>
    <s v="Rural"/>
    <n v="159"/>
    <n v="2024"/>
    <s v="Fiduciara Agraria"/>
    <s v="54"/>
    <n v="54800"/>
    <x v="12"/>
    <x v="178"/>
    <d v="2024-04-04T00:00:00"/>
    <s v="Si"/>
    <s v="Catatumbo"/>
    <n v="1050"/>
    <s v="Junta De Acción Comunal La Ruidosa - Ut Cambia Vereda La Ruidosa"/>
    <x v="249"/>
    <n v="300"/>
    <n v="7020000000"/>
    <s v="PGN"/>
    <n v="2023"/>
    <n v="0"/>
    <n v="0"/>
    <n v="300"/>
    <n v="7020000000"/>
    <n v="314"/>
    <n v="60"/>
    <n v="0"/>
    <n v="0"/>
    <n v="0"/>
    <n v="0"/>
  </r>
  <r>
    <x v="1"/>
    <n v="2"/>
    <s v="C-54800-2"/>
    <s v="Rural"/>
    <n v="159"/>
    <n v="2024"/>
    <s v="Fiduciara Agraria"/>
    <s v="54"/>
    <n v="54800"/>
    <x v="12"/>
    <x v="178"/>
    <d v="2024-04-04T00:00:00"/>
    <s v="Si"/>
    <s v="Catatumbo"/>
    <n v="1050"/>
    <s v="Junta De Acción Comunal Vereda San Luis De Veguitas_x000a_Parte Baja - Ut Cambia San Luis"/>
    <x v="250"/>
    <n v="300"/>
    <n v="7020000000"/>
    <s v="PGN"/>
    <n v="2023"/>
    <n v="0"/>
    <n v="0"/>
    <n v="300"/>
    <n v="7020000000"/>
    <n v="290"/>
    <n v="0"/>
    <n v="0"/>
    <n v="0"/>
    <n v="0"/>
    <n v="0"/>
  </r>
  <r>
    <x v="1"/>
    <n v="2"/>
    <s v="C-54800-1"/>
    <s v="Rural"/>
    <n v="159"/>
    <n v="2024"/>
    <s v="Fiduciara Agraria"/>
    <s v="54"/>
    <n v="54800"/>
    <x v="12"/>
    <x v="178"/>
    <d v="2024-04-04T00:00:00"/>
    <s v="Si"/>
    <s v="Catatumbo"/>
    <n v="1050"/>
    <s v="Asociacion De Juntas De Cabecera Municipal Y Los Corregimientos Ramírez Y Jurisdicciones Municipio De Teorama - Ut Cambia Teorama"/>
    <x v="251"/>
    <n v="300"/>
    <n v="7020000000"/>
    <s v="PGN"/>
    <n v="2023"/>
    <n v="0"/>
    <n v="0"/>
    <n v="300"/>
    <n v="7020000000"/>
    <n v="365"/>
    <n v="0"/>
    <n v="0"/>
    <n v="0"/>
    <n v="0"/>
    <n v="0"/>
  </r>
  <r>
    <x v="1"/>
    <n v="2"/>
    <s v="C-86568-3"/>
    <s v="Urbano"/>
    <n v="572"/>
    <n v="2024"/>
    <s v="Fiduciara Bogota"/>
    <s v="86"/>
    <n v="86568"/>
    <x v="18"/>
    <x v="84"/>
    <d v="2024-09-05T00:00:00"/>
    <s v="Si"/>
    <s v="Putumayo"/>
    <n v="140"/>
    <s v="Yaneth Del Rosario Maya Lopez"/>
    <x v="252"/>
    <n v="40"/>
    <n v="936000000"/>
    <s v="PGN"/>
    <n v="2023"/>
    <n v="0"/>
    <n v="0"/>
    <n v="40"/>
    <n v="936000000"/>
    <n v="0"/>
    <n v="0"/>
    <n v="0"/>
    <n v="0"/>
    <n v="0"/>
    <n v="0"/>
  </r>
  <r>
    <x v="1"/>
    <n v="2"/>
    <s v="C-86568-2"/>
    <s v="Rural"/>
    <n v="572"/>
    <n v="2024"/>
    <s v="Fiduciara Agraria"/>
    <s v="86"/>
    <n v="86568"/>
    <x v="18"/>
    <x v="84"/>
    <d v="2024-09-05T00:00:00"/>
    <s v="Si"/>
    <s v="Putumayo"/>
    <n v="46"/>
    <s v="Yaneth Del Rosario Maya Lopez"/>
    <x v="252"/>
    <n v="13"/>
    <n v="507000000"/>
    <s v="PGN"/>
    <n v="2023"/>
    <n v="0"/>
    <n v="0"/>
    <n v="13"/>
    <n v="507000000"/>
    <n v="0"/>
    <n v="30"/>
    <n v="0"/>
    <n v="0"/>
    <n v="0"/>
    <n v="0"/>
  </r>
  <r>
    <x v="1"/>
    <n v="2"/>
    <s v="C-86568-1"/>
    <s v="Rural"/>
    <n v="572"/>
    <n v="2024"/>
    <s v="Fiduciara Agraria"/>
    <s v="86"/>
    <n v="86568"/>
    <x v="18"/>
    <x v="84"/>
    <d v="2024-09-05T00:00:00"/>
    <s v="Si"/>
    <s v="Putumayo"/>
    <n v="56"/>
    <s v="Syproc Sas"/>
    <x v="253"/>
    <n v="16"/>
    <n v="624000000"/>
    <s v="PGN"/>
    <n v="2023"/>
    <n v="0"/>
    <n v="0"/>
    <n v="16"/>
    <n v="624000000"/>
    <n v="0"/>
    <n v="73"/>
    <n v="0"/>
    <n v="0"/>
    <n v="0"/>
    <n v="0"/>
  </r>
  <r>
    <x v="1"/>
    <n v="2"/>
    <s v="C-86569-1"/>
    <s v="Rural"/>
    <n v="572"/>
    <n v="2024"/>
    <s v="Fiduciara Agraria"/>
    <s v="86"/>
    <n v="86569"/>
    <x v="18"/>
    <x v="83"/>
    <d v="2024-09-05T00:00:00"/>
    <s v="Si"/>
    <s v="Putumayo"/>
    <n v="126"/>
    <s v="Syproc Sas1"/>
    <x v="254"/>
    <n v="36"/>
    <n v="1404000000"/>
    <s v="PGN"/>
    <n v="2023"/>
    <n v="0"/>
    <n v="0"/>
    <n v="36"/>
    <n v="1404000000"/>
    <n v="0"/>
    <n v="0"/>
    <n v="0"/>
    <n v="0"/>
    <n v="0"/>
    <n v="0"/>
  </r>
  <r>
    <x v="1"/>
    <n v="2"/>
    <s v="C-86571-2"/>
    <s v="Rural"/>
    <n v="572"/>
    <n v="2024"/>
    <s v="Fiduciara Agraria"/>
    <s v="86"/>
    <n v="86571"/>
    <x v="18"/>
    <x v="81"/>
    <d v="2024-09-05T00:00:00"/>
    <s v="Si"/>
    <s v="Putumayo"/>
    <n v="46"/>
    <s v="Multiservicios Ambientales Agua Y Vida Sas Zomac"/>
    <x v="255"/>
    <n v="13"/>
    <n v="507000000"/>
    <s v="PGN"/>
    <n v="2023"/>
    <n v="0"/>
    <n v="0"/>
    <n v="13"/>
    <n v="507000000"/>
    <n v="0"/>
    <n v="0"/>
    <n v="0"/>
    <n v="0"/>
    <n v="0"/>
    <n v="0"/>
  </r>
  <r>
    <x v="1"/>
    <n v="2"/>
    <s v="C-86571-1"/>
    <s v="Urbano"/>
    <n v="572"/>
    <n v="2024"/>
    <s v="Fiduciara Bogota"/>
    <s v="86"/>
    <n v="86571"/>
    <x v="18"/>
    <x v="81"/>
    <d v="2024-09-05T00:00:00"/>
    <s v="Si"/>
    <s v="Putumayo"/>
    <n v="140"/>
    <s v="Multiservicios Ambientales Agua Y Vida Sas Zomac"/>
    <x v="255"/>
    <n v="40"/>
    <n v="936000000"/>
    <s v="PGN"/>
    <n v="2023"/>
    <n v="0"/>
    <n v="0"/>
    <n v="40"/>
    <n v="936000000"/>
    <n v="0"/>
    <n v="0"/>
    <n v="0"/>
    <n v="0"/>
    <n v="0"/>
    <n v="0"/>
  </r>
  <r>
    <x v="1"/>
    <n v="2"/>
    <s v="C-86885-1"/>
    <s v="Rural"/>
    <n v="159"/>
    <n v="2024"/>
    <s v="Fiduciara Agraria"/>
    <s v="86"/>
    <n v="86885"/>
    <x v="18"/>
    <x v="82"/>
    <d v="2024-04-04T00:00:00"/>
    <s v="Si"/>
    <s v="Putumayo"/>
    <n v="1050"/>
    <s v="Megaconstrucciones Sas"/>
    <x v="256"/>
    <n v="300"/>
    <n v="11700000000"/>
    <s v="PGN"/>
    <n v="2023"/>
    <n v="0"/>
    <n v="0"/>
    <n v="300"/>
    <n v="11700000000"/>
    <n v="488"/>
    <n v="0"/>
    <n v="0"/>
    <n v="0"/>
    <n v="0"/>
    <n v="0"/>
  </r>
  <r>
    <x v="1"/>
    <n v="2"/>
    <s v="C-66572-1"/>
    <s v="Rural"/>
    <n v="572"/>
    <n v="2024"/>
    <s v="Fiduciara Agraria"/>
    <s v="66"/>
    <n v="66572"/>
    <x v="28"/>
    <x v="376"/>
    <d v="2024-09-05T00:00:00"/>
    <s v="No"/>
    <m/>
    <n v="182"/>
    <s v="Consejo Comunitario Piedras Bachichi"/>
    <x v="257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68385-2"/>
    <s v="Rural"/>
    <n v="572"/>
    <n v="2024"/>
    <s v="Fiduciara Agraria"/>
    <s v="68"/>
    <n v="68385"/>
    <x v="7"/>
    <x v="377"/>
    <d v="2024-09-05T00:00:00"/>
    <s v="No"/>
    <m/>
    <n v="46"/>
    <s v="Consultorias, Construcciones, Ingenieria Y Mantenimiento De Oleoductos Sas Cimol"/>
    <x v="258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68385-1"/>
    <s v="Urbano"/>
    <n v="572"/>
    <n v="2024"/>
    <s v="Fiduciara Bogota"/>
    <s v="68"/>
    <n v="68385"/>
    <x v="7"/>
    <x v="377"/>
    <d v="2024-09-05T00:00:00"/>
    <s v="No"/>
    <m/>
    <n v="28"/>
    <s v="Consultorias, Construcciones, Ingenieria Y Mantenimiento De Oleoductos Sas Cimol"/>
    <x v="258"/>
    <n v="8"/>
    <n v="124800000"/>
    <s v="PGN"/>
    <n v="2023"/>
    <n v="0"/>
    <n v="0"/>
    <n v="8"/>
    <n v="124800000"/>
    <n v="0"/>
    <n v="82"/>
    <n v="0"/>
    <n v="0"/>
    <n v="0"/>
    <n v="0"/>
  </r>
  <r>
    <x v="1"/>
    <n v="2"/>
    <s v="C-68669-1"/>
    <s v="Rural"/>
    <n v="159"/>
    <n v="2024"/>
    <s v="Fiduciara Agraria"/>
    <s v="68"/>
    <n v="68669"/>
    <x v="7"/>
    <x v="378"/>
    <d v="2024-04-04T00:00:00"/>
    <s v="No"/>
    <m/>
    <n v="53"/>
    <s v="Mauricio Gallardo Archbold"/>
    <x v="259"/>
    <n v="15"/>
    <n v="585000000"/>
    <s v="PGN"/>
    <n v="2023"/>
    <n v="0"/>
    <n v="0"/>
    <n v="15"/>
    <n v="585000000"/>
    <n v="16"/>
    <n v="12"/>
    <n v="0"/>
    <n v="0"/>
    <n v="78000000"/>
    <n v="0"/>
  </r>
  <r>
    <x v="1"/>
    <n v="2"/>
    <s v="C-68689-1"/>
    <s v="Rural"/>
    <n v="572"/>
    <n v="2024"/>
    <s v="Fiduciara Agraria"/>
    <s v="68"/>
    <n v="68689"/>
    <x v="7"/>
    <x v="379"/>
    <d v="2024-09-05T00:00:00"/>
    <s v="No"/>
    <m/>
    <n v="123"/>
    <s v="Grupo Certain Y Asociados SAS"/>
    <x v="57"/>
    <n v="35"/>
    <n v="819000000"/>
    <s v="PGN"/>
    <n v="2023"/>
    <n v="0"/>
    <n v="0"/>
    <n v="35"/>
    <n v="819000000"/>
    <n v="0"/>
    <n v="14"/>
    <n v="0"/>
    <n v="0"/>
    <n v="0"/>
    <n v="0"/>
  </r>
  <r>
    <x v="1"/>
    <n v="2"/>
    <s v="C-70230-1"/>
    <s v="Rural"/>
    <n v="159"/>
    <n v="2024"/>
    <s v="Fiduciara Agraria"/>
    <s v="70"/>
    <n v="70230"/>
    <x v="20"/>
    <x v="380"/>
    <d v="2024-04-04T00:00:00"/>
    <s v="Si"/>
    <s v="Montes de María"/>
    <n v="168"/>
    <s v="Fundacion Vision Horizonte Ong1"/>
    <x v="260"/>
    <n v="48"/>
    <n v="1123200000"/>
    <s v="PGN"/>
    <n v="2023"/>
    <n v="0"/>
    <n v="0"/>
    <n v="48"/>
    <n v="1123200000"/>
    <n v="48"/>
    <n v="60"/>
    <n v="0"/>
    <n v="0"/>
    <n v="0"/>
    <n v="0"/>
  </r>
  <r>
    <x v="1"/>
    <n v="2"/>
    <s v="C-70204-1"/>
    <s v="Rural"/>
    <n v="159"/>
    <n v="2024"/>
    <s v="Fiduciara Agraria"/>
    <s v="70"/>
    <n v="70204"/>
    <x v="20"/>
    <x v="381"/>
    <d v="2024-04-04T00:00:00"/>
    <s v="Si"/>
    <s v="Montes de María"/>
    <n v="578"/>
    <s v="Mia Constructora Sas"/>
    <x v="260"/>
    <n v="165"/>
    <n v="3861000000"/>
    <s v="PGN"/>
    <n v="2023"/>
    <n v="0"/>
    <n v="0"/>
    <n v="165"/>
    <n v="3861000000"/>
    <n v="163"/>
    <n v="0"/>
    <n v="0"/>
    <n v="0"/>
    <n v="0"/>
    <n v="0"/>
  </r>
  <r>
    <x v="1"/>
    <n v="2"/>
    <s v="C-70221-2"/>
    <s v="Urbano"/>
    <n v="572"/>
    <n v="2024"/>
    <s v="Fiduciara Bogota"/>
    <s v="70"/>
    <n v="70221"/>
    <x v="20"/>
    <x v="382"/>
    <d v="2024-09-05T00:00:00"/>
    <s v="No"/>
    <m/>
    <n v="140"/>
    <s v="Organización Popular De Vivienda Construyendo Paz Equidad y Justicia Social en San Onofre Sucre"/>
    <x v="261"/>
    <n v="40"/>
    <n v="624000000"/>
    <s v="PGN"/>
    <n v="2023"/>
    <n v="0"/>
    <n v="0"/>
    <n v="40"/>
    <n v="624000000"/>
    <n v="0"/>
    <n v="47"/>
    <n v="0"/>
    <n v="0"/>
    <n v="0"/>
    <n v="0"/>
  </r>
  <r>
    <x v="1"/>
    <n v="2"/>
    <s v="C-70221-1"/>
    <s v="Rural"/>
    <n v="572"/>
    <n v="2024"/>
    <s v="Fiduciara Agraria"/>
    <s v="70"/>
    <n v="70221"/>
    <x v="20"/>
    <x v="382"/>
    <d v="2024-09-05T00:00:00"/>
    <s v="No"/>
    <m/>
    <n v="7"/>
    <s v="Organización Popular De Vivienda Construyendo Paz Equidad y Justicia Social en San Onofre Sucre"/>
    <x v="261"/>
    <n v="2"/>
    <n v="46800000"/>
    <s v="PGN"/>
    <n v="2023"/>
    <n v="0"/>
    <n v="0"/>
    <n v="2"/>
    <n v="46800000"/>
    <n v="0"/>
    <n v="37"/>
    <n v="0"/>
    <n v="0"/>
    <n v="0"/>
    <n v="0"/>
  </r>
  <r>
    <x v="1"/>
    <n v="2"/>
    <s v="C-70418-1"/>
    <s v="Rural"/>
    <n v="159"/>
    <n v="2024"/>
    <s v="Fiduciara Agraria"/>
    <s v="70"/>
    <n v="70418"/>
    <x v="20"/>
    <x v="383"/>
    <d v="2024-04-04T00:00:00"/>
    <s v="Si"/>
    <s v="Montes de María"/>
    <n v="1050"/>
    <s v="Fundación Social Preparar"/>
    <x v="260"/>
    <n v="300"/>
    <n v="7020000000"/>
    <s v="PGN"/>
    <n v="2023"/>
    <n v="0"/>
    <n v="0"/>
    <n v="300"/>
    <n v="7020000000"/>
    <n v="299"/>
    <n v="107"/>
    <n v="0"/>
    <n v="0"/>
    <n v="0"/>
    <n v="0"/>
  </r>
  <r>
    <x v="1"/>
    <n v="2"/>
    <s v="C-70429-2"/>
    <s v="Rural"/>
    <n v="572"/>
    <n v="2024"/>
    <s v="Fiduciara Agraria"/>
    <s v="70"/>
    <n v="70429"/>
    <x v="20"/>
    <x v="384"/>
    <d v="2024-09-05T00:00:00"/>
    <s v="No"/>
    <m/>
    <n v="182"/>
    <s v="Junta De Accion Comual Del Corregimiento Sincelejito"/>
    <x v="262"/>
    <n v="52"/>
    <n v="1216800000"/>
    <s v="PGN"/>
    <n v="2023"/>
    <n v="0"/>
    <n v="0"/>
    <n v="52"/>
    <n v="1216800000"/>
    <n v="0"/>
    <n v="20"/>
    <n v="0"/>
    <n v="0"/>
    <n v="0"/>
    <n v="0"/>
  </r>
  <r>
    <x v="1"/>
    <n v="2"/>
    <s v="C-70429-1"/>
    <s v="Rural"/>
    <n v="572"/>
    <n v="2024"/>
    <s v="Fiduciara Agraria"/>
    <s v="70"/>
    <n v="70429"/>
    <x v="20"/>
    <x v="384"/>
    <d v="2024-09-05T00:00:00"/>
    <s v="No"/>
    <m/>
    <n v="182"/>
    <s v="Fundacion Renacer Ancestral Del Imaginario Cultural Y Social De Rabon"/>
    <x v="263"/>
    <n v="52"/>
    <n v="1216800000"/>
    <s v="PGN"/>
    <n v="2023"/>
    <n v="0"/>
    <n v="0"/>
    <n v="52"/>
    <n v="1216800000"/>
    <n v="0"/>
    <n v="288"/>
    <n v="0"/>
    <n v="0"/>
    <n v="0"/>
    <n v="0"/>
  </r>
  <r>
    <x v="1"/>
    <n v="2"/>
    <s v="C-70473-2"/>
    <s v="Rural"/>
    <n v="159"/>
    <n v="2024"/>
    <s v="Fiduciara Agraria"/>
    <s v="70"/>
    <n v="70473"/>
    <x v="20"/>
    <x v="385"/>
    <d v="2024-04-04T00:00:00"/>
    <s v="Si"/>
    <s v="Montes de María"/>
    <n v="0"/>
    <s v="Fundacion Vision Horizonte Ong1"/>
    <x v="260"/>
    <n v="0"/>
    <n v="0"/>
    <s v="PGN"/>
    <n v="2023"/>
    <n v="0"/>
    <n v="0"/>
    <n v="0"/>
    <n v="0"/>
    <n v="0"/>
    <n v="42"/>
    <n v="0"/>
    <n v="0"/>
    <n v="0"/>
    <n v="0"/>
  </r>
  <r>
    <x v="1"/>
    <n v="2"/>
    <s v="C-70473-1"/>
    <s v="Rural"/>
    <n v="159"/>
    <n v="2024"/>
    <s v="Fiduciara Agraria"/>
    <s v="70"/>
    <n v="70473"/>
    <x v="20"/>
    <x v="385"/>
    <d v="2024-04-04T00:00:00"/>
    <s v="Si"/>
    <s v="Montes de María"/>
    <n v="473"/>
    <s v="Mia Constructora Sas"/>
    <x v="260"/>
    <n v="135"/>
    <n v="3159000000"/>
    <s v="PGN"/>
    <n v="2023"/>
    <n v="0"/>
    <n v="0"/>
    <n v="135"/>
    <n v="3159000000"/>
    <n v="126"/>
    <n v="96"/>
    <n v="0"/>
    <n v="0"/>
    <n v="0"/>
    <n v="0"/>
  </r>
  <r>
    <x v="1"/>
    <n v="2"/>
    <s v="C-70523-2"/>
    <s v="Rural"/>
    <n v="572"/>
    <n v="2024"/>
    <s v="Fiduciara Agraria"/>
    <s v="70"/>
    <n v="70523"/>
    <x v="20"/>
    <x v="386"/>
    <d v="2024-09-05T00:00:00"/>
    <s v="Si"/>
    <s v="Montes de María"/>
    <n v="21"/>
    <s v="Organización Popular De Vivienda Construyendo Paz Equidad y Justicia Social en San Onofre Sucre"/>
    <x v="261"/>
    <n v="6"/>
    <n v="140400000"/>
    <s v="PGN"/>
    <n v="2023"/>
    <n v="0"/>
    <n v="0"/>
    <n v="6"/>
    <n v="140400000"/>
    <n v="0"/>
    <n v="50"/>
    <n v="0"/>
    <n v="0"/>
    <n v="0"/>
    <n v="0"/>
  </r>
  <r>
    <x v="1"/>
    <n v="2"/>
    <s v="C-70523-1"/>
    <s v="Rural"/>
    <n v="572"/>
    <n v="2024"/>
    <s v="Fiduciara Agraria"/>
    <s v="70"/>
    <n v="70523"/>
    <x v="20"/>
    <x v="386"/>
    <d v="2024-09-05T00:00:00"/>
    <s v="Si"/>
    <s v="Montes de María"/>
    <n v="182"/>
    <s v="Constructora La Trinidad Sas"/>
    <x v="260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70678-1"/>
    <s v="Urbano"/>
    <n v="159"/>
    <n v="2024"/>
    <s v="Fiduciara Bogota"/>
    <s v="70"/>
    <n v="70678"/>
    <x v="20"/>
    <x v="387"/>
    <d v="2024-04-04T00:00:00"/>
    <s v="No"/>
    <m/>
    <n v="1026"/>
    <s v="Fundacion Integral La Gran Colombia"/>
    <x v="264"/>
    <n v="293"/>
    <n v="4570800000"/>
    <s v="PGN"/>
    <n v="2023"/>
    <n v="0"/>
    <n v="0"/>
    <n v="293"/>
    <n v="4570800000"/>
    <n v="283"/>
    <n v="18"/>
    <n v="0"/>
    <n v="0"/>
    <n v="0"/>
    <n v="0"/>
  </r>
  <r>
    <x v="1"/>
    <n v="2"/>
    <s v="C-70708-2"/>
    <s v="Urbano"/>
    <n v="572"/>
    <n v="2024"/>
    <s v="Fiduciara Bogota"/>
    <s v="70"/>
    <n v="70708"/>
    <x v="20"/>
    <x v="388"/>
    <d v="2024-09-05T00:00:00"/>
    <s v="No"/>
    <m/>
    <n v="140"/>
    <s v="Fundación Educativa Roberto Villegas"/>
    <x v="265"/>
    <n v="40"/>
    <n v="624000000"/>
    <s v="PGN"/>
    <n v="2023"/>
    <n v="0"/>
    <n v="0"/>
    <n v="40"/>
    <n v="624000000"/>
    <n v="0"/>
    <n v="123"/>
    <n v="0"/>
    <n v="0"/>
    <n v="0"/>
    <n v="0"/>
  </r>
  <r>
    <x v="1"/>
    <n v="2"/>
    <s v="C-70708-1"/>
    <s v="Rural"/>
    <n v="572"/>
    <n v="2024"/>
    <s v="Fiduciara Agraria"/>
    <s v="70"/>
    <n v="70708"/>
    <x v="20"/>
    <x v="388"/>
    <d v="2024-09-05T00:00:00"/>
    <s v="No"/>
    <m/>
    <n v="46"/>
    <s v="Fundación Educativa Roberto Villegas"/>
    <x v="265"/>
    <n v="13"/>
    <n v="304200000"/>
    <s v="PGN"/>
    <n v="2023"/>
    <n v="0"/>
    <n v="0"/>
    <n v="13"/>
    <n v="304200000"/>
    <n v="0"/>
    <n v="86"/>
    <n v="0"/>
    <n v="0"/>
    <n v="0"/>
    <n v="0"/>
  </r>
  <r>
    <x v="1"/>
    <n v="2"/>
    <s v="C-70713-2"/>
    <s v="Urbano"/>
    <n v="572"/>
    <n v="2024"/>
    <s v="Fiduciara Bogota"/>
    <s v="70"/>
    <n v="70713"/>
    <x v="20"/>
    <x v="389"/>
    <d v="2024-09-05T00:00:00"/>
    <s v="Si"/>
    <s v="Montes de María"/>
    <n v="182"/>
    <s v="Asociación Conexión Juvenil Nacional Por La Paz"/>
    <x v="266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70713-1"/>
    <s v="Rural"/>
    <n v="572"/>
    <n v="2024"/>
    <s v="Fiduciara Agraria"/>
    <s v="70"/>
    <n v="70713"/>
    <x v="20"/>
    <x v="389"/>
    <d v="2024-09-05T00:00:00"/>
    <s v="Si"/>
    <s v="Montes de María"/>
    <n v="182"/>
    <s v="Tulio Rafael Tinoco Viana"/>
    <x v="267"/>
    <n v="52"/>
    <n v="1216800000"/>
    <s v="PGN"/>
    <n v="2023"/>
    <n v="0"/>
    <n v="0"/>
    <n v="52"/>
    <n v="1216800000"/>
    <n v="0"/>
    <n v="66"/>
    <n v="0"/>
    <n v="0"/>
    <n v="0"/>
    <n v="0"/>
  </r>
  <r>
    <x v="1"/>
    <n v="2"/>
    <s v="C-70820-1"/>
    <s v="Rural"/>
    <n v="572"/>
    <n v="2024"/>
    <s v="Fiduciara Agraria"/>
    <s v="70"/>
    <n v="70820"/>
    <x v="20"/>
    <x v="390"/>
    <d v="2024-09-05T00:00:00"/>
    <s v="No"/>
    <m/>
    <n v="182"/>
    <s v="Asociación de Agricultores 12 de Abril - Toagro "/>
    <x v="268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70001-2"/>
    <s v="Rural"/>
    <n v="572"/>
    <n v="2024"/>
    <s v="Fiduciara Agraria"/>
    <s v="70"/>
    <n v="70001"/>
    <x v="20"/>
    <x v="391"/>
    <d v="2024-09-05T00:00:00"/>
    <s v="No"/>
    <m/>
    <n v="39"/>
    <s v="Cabildo Menor Indígena De Chochó"/>
    <x v="269"/>
    <n v="11"/>
    <n v="257400000"/>
    <s v="PGN"/>
    <n v="2023"/>
    <n v="0"/>
    <n v="0"/>
    <n v="11"/>
    <n v="257400000"/>
    <n v="0"/>
    <n v="74"/>
    <n v="0"/>
    <n v="0"/>
    <n v="0"/>
    <n v="0"/>
  </r>
  <r>
    <x v="1"/>
    <n v="2"/>
    <s v="C-70001-1"/>
    <s v="Urbano"/>
    <n v="572"/>
    <n v="2024"/>
    <s v="Fiduciara Bogota"/>
    <s v="70"/>
    <n v="70001"/>
    <x v="20"/>
    <x v="391"/>
    <d v="2024-09-05T00:00:00"/>
    <s v="No"/>
    <m/>
    <n v="147"/>
    <s v="Cabildo Menor Indígena De Chochó"/>
    <x v="269"/>
    <n v="42"/>
    <n v="655200000"/>
    <s v="PGN"/>
    <n v="2023"/>
    <n v="0"/>
    <n v="0"/>
    <n v="42"/>
    <n v="655200000"/>
    <n v="0"/>
    <n v="0"/>
    <n v="0"/>
    <n v="0"/>
    <n v="0"/>
    <n v="0"/>
  </r>
  <r>
    <x v="1"/>
    <n v="2"/>
    <s v="C-70823-2"/>
    <s v="Rural"/>
    <n v="159"/>
    <n v="2024"/>
    <s v="Fiduciara Agraria"/>
    <s v="70"/>
    <n v="70823"/>
    <x v="20"/>
    <x v="392"/>
    <d v="2024-04-04T00:00:00"/>
    <s v="Si"/>
    <s v="Montes de María"/>
    <n v="1050"/>
    <s v="Surtycomer De Colombia Sas"/>
    <x v="260"/>
    <n v="300"/>
    <n v="7020000000"/>
    <s v="PGN"/>
    <n v="2023"/>
    <n v="0"/>
    <n v="0"/>
    <n v="300"/>
    <n v="7020000000"/>
    <n v="295"/>
    <n v="19"/>
    <n v="0"/>
    <n v="0"/>
    <n v="0"/>
    <n v="0"/>
  </r>
  <r>
    <x v="1"/>
    <n v="2"/>
    <s v="C-70823-1"/>
    <s v="Rural"/>
    <n v="572"/>
    <n v="2024"/>
    <s v="Fiduciara Agraria"/>
    <s v="70"/>
    <n v="70823"/>
    <x v="20"/>
    <x v="392"/>
    <d v="2024-09-05T00:00:00"/>
    <s v="Si"/>
    <s v="Montes de María"/>
    <n v="18"/>
    <s v="Organización Popular De Vivienda Construyendo Paz Equidad y Justicia Social en San Onofre Sucre"/>
    <x v="261"/>
    <n v="5"/>
    <n v="117000000"/>
    <s v="PGN"/>
    <n v="2023"/>
    <n v="0"/>
    <n v="0"/>
    <n v="5"/>
    <n v="117000000"/>
    <n v="0"/>
    <n v="0"/>
    <n v="0"/>
    <n v="0"/>
    <n v="0"/>
    <n v="0"/>
  </r>
  <r>
    <x v="1"/>
    <n v="2"/>
    <s v="C-73067-1"/>
    <s v="Urbano"/>
    <n v="572"/>
    <n v="2024"/>
    <s v="Fiduciara Bogota"/>
    <s v="73"/>
    <n v="73067"/>
    <x v="30"/>
    <x v="393"/>
    <d v="2024-09-05T00:00:00"/>
    <s v="Si"/>
    <s v="Sur del Tolima"/>
    <n v="182"/>
    <s v="Shaddai Ingenieria Y Construcciones Sas"/>
    <x v="270"/>
    <n v="52"/>
    <n v="811200000"/>
    <s v="PGN"/>
    <n v="2023"/>
    <n v="0"/>
    <n v="0"/>
    <n v="52"/>
    <n v="811200000"/>
    <n v="0"/>
    <n v="0"/>
    <n v="0"/>
    <n v="0"/>
    <n v="0"/>
    <n v="0"/>
  </r>
  <r>
    <x v="1"/>
    <n v="2"/>
    <s v="C-73168-2"/>
    <s v="Urbano"/>
    <n v="1227"/>
    <n v="2023"/>
    <s v="Fiduciara Bogota"/>
    <s v="73"/>
    <n v="73168"/>
    <x v="30"/>
    <x v="394"/>
    <d v="2023-11-15T00:00:00"/>
    <s v="Si"/>
    <s v="Sur del Tolima"/>
    <n v="1033"/>
    <s v="Ingenieria Y Mineria Ingemin Sas"/>
    <x v="271"/>
    <n v="295"/>
    <n v="4602000000"/>
    <s v="PGN"/>
    <n v="2023"/>
    <n v="0"/>
    <n v="0"/>
    <n v="295"/>
    <n v="4602000000"/>
    <n v="278"/>
    <n v="0"/>
    <n v="0"/>
    <n v="0"/>
    <n v="0"/>
    <n v="0"/>
  </r>
  <r>
    <x v="1"/>
    <n v="2"/>
    <s v="C-73168-1"/>
    <s v="Urbano"/>
    <n v="572"/>
    <n v="2024"/>
    <s v="Fiduciara Bogota"/>
    <s v="73"/>
    <n v="73168"/>
    <x v="30"/>
    <x v="394"/>
    <d v="2024-09-05T00:00:00"/>
    <s v="Si"/>
    <s v="Sur del Tolima"/>
    <n v="182"/>
    <s v="Iroca Sas"/>
    <x v="272"/>
    <n v="52"/>
    <n v="811200000"/>
    <s v="PGN"/>
    <n v="2023"/>
    <n v="0"/>
    <n v="0"/>
    <n v="52"/>
    <n v="811200000"/>
    <n v="0"/>
    <n v="177"/>
    <n v="38"/>
    <n v="26"/>
    <n v="0"/>
    <n v="26"/>
  </r>
  <r>
    <x v="1"/>
    <n v="2"/>
    <s v="C-73449-1"/>
    <s v="Urbano"/>
    <n v="1227"/>
    <n v="2023"/>
    <s v="Fiduciara Bogota"/>
    <s v="73"/>
    <n v="73449"/>
    <x v="30"/>
    <x v="395"/>
    <d v="2023-11-15T00:00:00"/>
    <s v="No"/>
    <m/>
    <n v="998"/>
    <s v="Dicoin Ingenieros S.A.S"/>
    <x v="273"/>
    <n v="285"/>
    <n v="4446000000"/>
    <s v="PGN"/>
    <n v="2023"/>
    <n v="0"/>
    <n v="0"/>
    <n v="285"/>
    <n v="4446000000"/>
    <n v="325"/>
    <n v="40"/>
    <n v="0"/>
    <n v="0"/>
    <n v="405600000"/>
    <n v="0"/>
  </r>
  <r>
    <x v="1"/>
    <n v="2"/>
    <s v="C-73504-1"/>
    <s v="Rural"/>
    <n v="572"/>
    <n v="2024"/>
    <s v="Fiduciara Agraria"/>
    <s v="73"/>
    <n v="73504"/>
    <x v="30"/>
    <x v="396"/>
    <d v="2024-09-05T00:00:00"/>
    <s v="No"/>
    <m/>
    <n v="182"/>
    <s v="Pryval Ingenieria Sas"/>
    <x v="274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76109-6"/>
    <s v="Rural"/>
    <n v="159"/>
    <n v="2024"/>
    <s v="Fiduciara Agraria"/>
    <s v="76"/>
    <n v="76109"/>
    <x v="17"/>
    <x v="207"/>
    <d v="2024-04-04T00:00:00"/>
    <s v="Si"/>
    <s v="Pacífico Medio"/>
    <n v="105"/>
    <s v="Consejo Comunitario De La Comunidad Negra De Llanobajo"/>
    <x v="275"/>
    <n v="30"/>
    <n v="702000000"/>
    <s v="PGN"/>
    <n v="2023"/>
    <n v="0"/>
    <n v="0"/>
    <n v="30"/>
    <n v="702000000"/>
    <n v="38"/>
    <n v="80"/>
    <n v="0"/>
    <n v="0"/>
    <n v="0"/>
    <n v="0"/>
  </r>
  <r>
    <x v="1"/>
    <n v="2"/>
    <s v="C-76109-5"/>
    <s v="Urbano"/>
    <n v="572"/>
    <n v="2024"/>
    <s v="Fiduciara Bogota"/>
    <s v="76"/>
    <n v="76109"/>
    <x v="17"/>
    <x v="207"/>
    <d v="2024-09-05T00:00:00"/>
    <s v="Si"/>
    <s v="Pacífico Medio"/>
    <n v="56"/>
    <s v="Fundación Ayúdame"/>
    <x v="276"/>
    <n v="16"/>
    <n v="249600000"/>
    <s v="PGN"/>
    <n v="2023"/>
    <n v="0"/>
    <n v="0"/>
    <n v="16"/>
    <n v="249600000"/>
    <n v="0"/>
    <n v="0"/>
    <n v="0"/>
    <n v="0"/>
    <n v="0"/>
    <n v="0"/>
  </r>
  <r>
    <x v="1"/>
    <n v="2"/>
    <s v="C-76109-4"/>
    <s v="Rural"/>
    <n v="572"/>
    <n v="2024"/>
    <s v="Fiduciara Agraria"/>
    <s v="76"/>
    <n v="76109"/>
    <x v="17"/>
    <x v="207"/>
    <d v="2024-09-05T00:00:00"/>
    <s v="Si"/>
    <s v="Pacífico Medio"/>
    <n v="46"/>
    <s v="Fundación Ayúdame"/>
    <x v="276"/>
    <n v="13"/>
    <n v="304200000"/>
    <s v="PGN"/>
    <n v="2023"/>
    <n v="0"/>
    <n v="0"/>
    <n v="13"/>
    <n v="304200000"/>
    <n v="0"/>
    <n v="0"/>
    <n v="0"/>
    <n v="0"/>
    <n v="0"/>
    <n v="0"/>
  </r>
  <r>
    <x v="1"/>
    <n v="2"/>
    <s v="C-76109-3"/>
    <s v="Rural"/>
    <n v="572"/>
    <n v="2024"/>
    <s v="Fiduciara Agraria"/>
    <s v="76"/>
    <n v="76109"/>
    <x v="17"/>
    <x v="207"/>
    <d v="2024-09-05T00:00:00"/>
    <s v="Si"/>
    <s v="Pacífico Medio"/>
    <n v="182"/>
    <s v="Consejo Comunitario De La Comunidad Negra De La Cuenca Baja Del Rio Calima"/>
    <x v="277"/>
    <n v="52"/>
    <n v="1216800000"/>
    <s v="PGN"/>
    <n v="2023"/>
    <n v="0"/>
    <n v="0"/>
    <n v="52"/>
    <n v="1216800000"/>
    <n v="0"/>
    <n v="0"/>
    <n v="0"/>
    <n v="0"/>
    <n v="0"/>
    <n v="0"/>
  </r>
  <r>
    <x v="1"/>
    <n v="2"/>
    <s v="C-76109-2"/>
    <s v="Rural"/>
    <n v="572"/>
    <n v="2024"/>
    <s v="Fiduciara Agraria"/>
    <s v="76"/>
    <n v="76109"/>
    <x v="17"/>
    <x v="207"/>
    <d v="2024-09-05T00:00:00"/>
    <s v="Si"/>
    <s v="Pacífico Medio"/>
    <n v="46"/>
    <s v="Fundacion Ecologica Rural Y Urbana Del Pacifico - FUNERPA"/>
    <x v="278"/>
    <n v="13"/>
    <n v="304200000"/>
    <s v="PGN"/>
    <n v="2023"/>
    <n v="0"/>
    <n v="0"/>
    <n v="13"/>
    <n v="304200000"/>
    <n v="0"/>
    <n v="163"/>
    <n v="0"/>
    <n v="0"/>
    <n v="0"/>
    <n v="0"/>
  </r>
  <r>
    <x v="1"/>
    <n v="2"/>
    <s v="C-76109-1"/>
    <s v="Urbano"/>
    <n v="572"/>
    <n v="2024"/>
    <s v="Fiduciara Bogota"/>
    <s v="76"/>
    <n v="76109"/>
    <x v="17"/>
    <x v="207"/>
    <d v="2024-09-05T00:00:00"/>
    <s v="Si"/>
    <s v="Pacífico Medio"/>
    <n v="140"/>
    <s v="Fundacion Ecologica Rural Y Urbana Del Pacifico - FUNERPA"/>
    <x v="278"/>
    <n v="40"/>
    <n v="624000000"/>
    <s v="PGN"/>
    <n v="2023"/>
    <n v="0"/>
    <n v="0"/>
    <n v="40"/>
    <n v="624000000"/>
    <n v="0"/>
    <n v="165"/>
    <n v="0"/>
    <n v="0"/>
    <n v="0"/>
    <n v="0"/>
  </r>
  <r>
    <x v="1"/>
    <n v="2"/>
    <s v="C-76001-2"/>
    <s v="Urbano"/>
    <n v="572"/>
    <n v="2024"/>
    <s v="Fiduciara Bogota"/>
    <s v="76"/>
    <n v="76001"/>
    <x v="17"/>
    <x v="35"/>
    <d v="2024-09-05T00:00:00"/>
    <s v="No"/>
    <m/>
    <n v="28"/>
    <s v="Fundación Ayúdame"/>
    <x v="276"/>
    <n v="8"/>
    <n v="124800000"/>
    <s v="PGN"/>
    <n v="2023"/>
    <n v="0"/>
    <n v="0"/>
    <n v="8"/>
    <n v="124800000"/>
    <n v="0"/>
    <n v="156"/>
    <n v="0"/>
    <n v="0"/>
    <n v="0"/>
    <n v="0"/>
  </r>
  <r>
    <x v="1"/>
    <n v="2"/>
    <s v="C-76001-1"/>
    <s v="Urbano"/>
    <n v="572"/>
    <n v="2024"/>
    <s v="Fiduciara Bogota"/>
    <s v="76"/>
    <n v="76001"/>
    <x v="17"/>
    <x v="35"/>
    <d v="2024-09-05T00:00:00"/>
    <s v="No"/>
    <m/>
    <n v="84"/>
    <s v="Wm Grupo Constructor1"/>
    <x v="279"/>
    <n v="24"/>
    <n v="374400000"/>
    <s v="PGN"/>
    <n v="2023"/>
    <n v="0"/>
    <n v="0"/>
    <n v="24"/>
    <n v="374400000"/>
    <n v="0"/>
    <n v="267"/>
    <n v="0"/>
    <n v="0"/>
    <n v="0"/>
    <n v="0"/>
  </r>
  <r>
    <x v="1"/>
    <n v="2"/>
    <s v="C-76147-1"/>
    <s v="Urbano"/>
    <n v="1147"/>
    <n v="2023"/>
    <s v="Fiduciara Bogota"/>
    <s v="76"/>
    <n v="76147"/>
    <x v="17"/>
    <x v="208"/>
    <d v="2023-10-12T00:00:00"/>
    <s v="No"/>
    <m/>
    <n v="70"/>
    <s v="Fundacion  “Vitra”"/>
    <x v="280"/>
    <n v="20"/>
    <n v="312000000"/>
    <s v="PGN"/>
    <n v="2023"/>
    <n v="0"/>
    <n v="0"/>
    <n v="20"/>
    <n v="312000000"/>
    <n v="22"/>
    <n v="0"/>
    <n v="1"/>
    <n v="1"/>
    <n v="15600000"/>
    <n v="1"/>
  </r>
  <r>
    <x v="1"/>
    <n v="2"/>
    <s v="C-76233-1"/>
    <s v="Urbano"/>
    <n v="572"/>
    <n v="2024"/>
    <s v="Fiduciara Bogota"/>
    <s v="76"/>
    <n v="76233"/>
    <x v="17"/>
    <x v="209"/>
    <d v="2024-09-05T00:00:00"/>
    <s v="No"/>
    <m/>
    <n v="28"/>
    <s v="Fundación Ayúdame"/>
    <x v="276"/>
    <n v="8"/>
    <n v="124800000"/>
    <s v="PGN"/>
    <n v="2023"/>
    <n v="0"/>
    <n v="0"/>
    <n v="8"/>
    <n v="124800000"/>
    <n v="0"/>
    <n v="117"/>
    <n v="0"/>
    <n v="0"/>
    <n v="0"/>
    <n v="0"/>
  </r>
  <r>
    <x v="1"/>
    <n v="2"/>
    <s v="C-76250-2"/>
    <s v="Rural"/>
    <n v="1147"/>
    <n v="2023"/>
    <s v="Fiduciara Agraria"/>
    <s v="76"/>
    <n v="76250"/>
    <x v="17"/>
    <x v="212"/>
    <d v="2023-10-12T00:00:00"/>
    <s v="No"/>
    <m/>
    <n v="35"/>
    <s v="Fundacion  “Vitra”"/>
    <x v="280"/>
    <n v="10"/>
    <n v="317200000"/>
    <s v="PGN"/>
    <n v="2023"/>
    <n v="0"/>
    <n v="0"/>
    <n v="10"/>
    <n v="317200000"/>
    <n v="13"/>
    <n v="20"/>
    <n v="0"/>
    <n v="0"/>
    <n v="0"/>
    <n v="0"/>
  </r>
  <r>
    <x v="1"/>
    <n v="2"/>
    <s v="C-76250-1"/>
    <s v="Urbano"/>
    <n v="1147"/>
    <n v="2023"/>
    <s v="Fiduciara Bogota"/>
    <s v="76"/>
    <n v="76250"/>
    <x v="17"/>
    <x v="212"/>
    <d v="2023-10-12T00:00:00"/>
    <s v="No"/>
    <m/>
    <n v="35"/>
    <s v="Fundacion  “Vitra”"/>
    <x v="280"/>
    <n v="10"/>
    <n v="156000000"/>
    <s v="PGN"/>
    <n v="2023"/>
    <n v="0"/>
    <n v="0"/>
    <n v="10"/>
    <n v="156000000"/>
    <n v="16"/>
    <n v="156"/>
    <n v="0"/>
    <n v="0"/>
    <n v="0"/>
    <n v="0"/>
  </r>
  <r>
    <x v="1"/>
    <n v="2"/>
    <s v="C-76364-2"/>
    <s v="Urbano"/>
    <n v="572"/>
    <n v="2024"/>
    <s v="Fiduciara Bogota"/>
    <s v="76"/>
    <n v="76364"/>
    <x v="17"/>
    <x v="397"/>
    <d v="2024-09-05T00:00:00"/>
    <s v="No"/>
    <m/>
    <n v="28"/>
    <s v="Fundación Ayúdame"/>
    <x v="276"/>
    <n v="8"/>
    <n v="124800000"/>
    <s v="PGN"/>
    <n v="2023"/>
    <n v="0"/>
    <n v="0"/>
    <n v="8"/>
    <n v="124800000"/>
    <n v="0"/>
    <n v="0"/>
    <n v="0"/>
    <n v="0"/>
    <n v="0"/>
    <n v="0"/>
  </r>
  <r>
    <x v="1"/>
    <n v="2"/>
    <s v="C-76364-1"/>
    <s v="Urbano"/>
    <n v="572"/>
    <n v="2024"/>
    <s v="Fiduciara Bogota"/>
    <s v="76"/>
    <n v="76364"/>
    <x v="17"/>
    <x v="397"/>
    <d v="2024-09-05T00:00:00"/>
    <s v="No"/>
    <m/>
    <n v="182"/>
    <s v="Inversiones Aled Y Cia Sas"/>
    <x v="281"/>
    <n v="52"/>
    <n v="811200000"/>
    <s v="PGN"/>
    <n v="2023"/>
    <n v="0"/>
    <n v="0"/>
    <n v="52"/>
    <n v="811200000"/>
    <n v="0"/>
    <n v="11"/>
    <n v="0"/>
    <n v="0"/>
    <n v="0"/>
    <n v="0"/>
  </r>
  <r>
    <x v="1"/>
    <n v="2"/>
    <s v="C-76377-2"/>
    <s v="Rural"/>
    <n v="572"/>
    <n v="2024"/>
    <s v="Fiduciara Agraria"/>
    <s v="76"/>
    <n v="76377"/>
    <x v="17"/>
    <x v="398"/>
    <d v="2024-09-05T00:00:00"/>
    <s v="No"/>
    <m/>
    <n v="21"/>
    <s v="Wm Grupo Constructor3"/>
    <x v="282"/>
    <n v="6"/>
    <n v="140400000"/>
    <s v="PGN"/>
    <n v="2023"/>
    <n v="0"/>
    <n v="0"/>
    <n v="6"/>
    <n v="140400000"/>
    <n v="0"/>
    <n v="3"/>
    <n v="0"/>
    <n v="0"/>
    <n v="0"/>
    <n v="0"/>
  </r>
  <r>
    <x v="1"/>
    <n v="2"/>
    <s v="C-76377-1"/>
    <s v="Urbano"/>
    <n v="572"/>
    <n v="2024"/>
    <s v="Fiduciara Bogota"/>
    <s v="76"/>
    <n v="76377"/>
    <x v="17"/>
    <x v="398"/>
    <d v="2024-09-05T00:00:00"/>
    <s v="No"/>
    <m/>
    <n v="35"/>
    <s v="Wm Grupo Constructor3"/>
    <x v="282"/>
    <n v="10"/>
    <n v="156000000"/>
    <s v="PGN"/>
    <n v="2023"/>
    <n v="0"/>
    <n v="0"/>
    <n v="10"/>
    <n v="156000000"/>
    <n v="0"/>
    <n v="158"/>
    <n v="0"/>
    <n v="0"/>
    <n v="0"/>
    <n v="0"/>
  </r>
  <r>
    <x v="1"/>
    <n v="2"/>
    <s v="C-76892-1"/>
    <s v="Urbano"/>
    <n v="572"/>
    <n v="2024"/>
    <s v="Fiduciara Bogota"/>
    <s v="76"/>
    <n v="76892"/>
    <x v="17"/>
    <x v="399"/>
    <d v="2024-09-05T00:00:00"/>
    <s v="No"/>
    <m/>
    <n v="14"/>
    <s v="Wm Grupo Constructor4"/>
    <x v="283"/>
    <n v="4"/>
    <n v="62400000"/>
    <s v="PGN"/>
    <n v="2023"/>
    <n v="0"/>
    <n v="0"/>
    <n v="4"/>
    <n v="62400000"/>
    <n v="0"/>
    <n v="10"/>
    <n v="0"/>
    <n v="0"/>
    <n v="0"/>
    <n v="0"/>
  </r>
  <r>
    <x v="2"/>
    <n v="3"/>
    <s v="P-70001-2"/>
    <s v="Urbano"/>
    <s v="008"/>
    <n v="2022"/>
    <s v="Fiduciara Bogota"/>
    <s v="70"/>
    <n v="70001"/>
    <x v="20"/>
    <x v="391"/>
    <d v="2022-12-01T00:00:00"/>
    <s v="No"/>
    <m/>
    <n v="707"/>
    <m/>
    <x v="0"/>
    <n v="101"/>
    <n v="1475520000"/>
    <s v="Crédito "/>
    <n v="2023"/>
    <n v="101"/>
    <n v="1336320000"/>
    <n v="202"/>
    <n v="2811840000"/>
    <n v="321"/>
    <n v="203"/>
    <n v="202"/>
    <n v="192"/>
    <n v="2672640000"/>
    <n v="192"/>
  </r>
  <r>
    <x v="2"/>
    <n v="3"/>
    <s v="P-50001-3"/>
    <s v="Urbano"/>
    <s v="007"/>
    <n v="2022"/>
    <s v="Fiduciara Bogota"/>
    <s v="50"/>
    <n v="50001"/>
    <x v="26"/>
    <x v="400"/>
    <d v="2022-12-01T00:00:00"/>
    <s v="No"/>
    <m/>
    <n v="672"/>
    <m/>
    <x v="0"/>
    <n v="96"/>
    <n v="1336320000"/>
    <s v="Crédito "/>
    <n v="2023"/>
    <n v="96"/>
    <n v="1336320000"/>
    <n v="192"/>
    <n v="2672640000"/>
    <n v="385"/>
    <n v="194"/>
    <n v="189"/>
    <n v="189"/>
    <n v="2630880000"/>
    <n v="189"/>
  </r>
  <r>
    <x v="2"/>
    <n v="3"/>
    <s v="P-05360-1"/>
    <s v="Urbano"/>
    <s v="013"/>
    <n v="2022"/>
    <s v="Fiduciara Bogota"/>
    <s v="05"/>
    <n v="5360"/>
    <x v="0"/>
    <x v="401"/>
    <d v="2022-12-01T00:00:00"/>
    <s v="No"/>
    <m/>
    <n v="805"/>
    <m/>
    <x v="0"/>
    <n v="115"/>
    <n v="1600800000"/>
    <s v="Crédito "/>
    <n v="2023"/>
    <n v="115"/>
    <n v="1600800000"/>
    <n v="230"/>
    <n v="3201600000"/>
    <n v="397"/>
    <n v="230"/>
    <n v="226"/>
    <n v="225"/>
    <n v="3132000000"/>
    <n v="213"/>
  </r>
  <r>
    <x v="2"/>
    <n v="3"/>
    <s v="P-13001-5"/>
    <s v="Urbano"/>
    <s v="009"/>
    <n v="2022"/>
    <s v="Fiduciara Bogota"/>
    <s v="13"/>
    <n v="13001"/>
    <x v="24"/>
    <x v="221"/>
    <d v="2022-12-01T00:00:00"/>
    <s v="No"/>
    <m/>
    <n v="1005"/>
    <m/>
    <x v="0"/>
    <n v="143.5"/>
    <n v="1983600000"/>
    <s v="Crédito "/>
    <n v="2023"/>
    <n v="143.5"/>
    <n v="2011440000"/>
    <n v="287"/>
    <n v="3995040000"/>
    <n v="1706"/>
    <n v="271"/>
    <n v="163"/>
    <n v="139"/>
    <n v="1934880000"/>
    <n v="93"/>
  </r>
  <r>
    <x v="2"/>
    <n v="3"/>
    <s v="P-13001-4"/>
    <s v="Urbano"/>
    <s v="009"/>
    <n v="2022"/>
    <s v="Fiduciara Bogota"/>
    <s v="13"/>
    <n v="13001"/>
    <x v="24"/>
    <x v="221"/>
    <d v="2022-12-01T00:00:00"/>
    <s v="No"/>
    <m/>
    <n v="1005"/>
    <m/>
    <x v="0"/>
    <n v="143.5"/>
    <n v="1983600000"/>
    <s v="Crédito "/>
    <n v="2023"/>
    <n v="143.5"/>
    <n v="2011440000"/>
    <n v="287"/>
    <n v="3995040000"/>
    <n v="0"/>
    <n v="258"/>
    <n v="169"/>
    <n v="154"/>
    <n v="2143680000"/>
    <n v="86"/>
  </r>
  <r>
    <x v="2"/>
    <n v="3"/>
    <s v="P-13001-3"/>
    <s v="Urbano"/>
    <s v="009"/>
    <n v="2022"/>
    <s v="Fiduciara Bogota"/>
    <s v="13"/>
    <n v="13001"/>
    <x v="24"/>
    <x v="221"/>
    <d v="2022-12-01T00:00:00"/>
    <s v="No"/>
    <m/>
    <n v="1005"/>
    <m/>
    <x v="0"/>
    <n v="143.5"/>
    <n v="1983600000"/>
    <s v="Crédito "/>
    <n v="2023"/>
    <n v="143.5"/>
    <n v="2011440000"/>
    <n v="287"/>
    <n v="3995040000"/>
    <n v="0"/>
    <n v="262"/>
    <n v="173"/>
    <n v="155"/>
    <n v="2157600000"/>
    <n v="108"/>
  </r>
  <r>
    <x v="2"/>
    <n v="3"/>
    <s v="P-13001-2"/>
    <s v="Urbano"/>
    <s v="009"/>
    <n v="2022"/>
    <s v="Fiduciara Bogota"/>
    <s v="13"/>
    <n v="13001"/>
    <x v="24"/>
    <x v="221"/>
    <d v="2022-12-01T00:00:00"/>
    <s v="No"/>
    <m/>
    <n v="1005"/>
    <m/>
    <x v="0"/>
    <n v="143.5"/>
    <n v="2238600000"/>
    <s v="Crédito "/>
    <n v="2023"/>
    <n v="143.5"/>
    <n v="2238600000"/>
    <n v="287"/>
    <n v="4477200000"/>
    <n v="0"/>
    <n v="0"/>
    <n v="0"/>
    <n v="0"/>
    <n v="0"/>
    <n v="0"/>
  </r>
  <r>
    <x v="2"/>
    <n v="3"/>
    <s v="P-81736-1"/>
    <s v="Urbano"/>
    <s v="016"/>
    <n v="2023"/>
    <s v="Fiduciara Bogota"/>
    <s v="81"/>
    <n v="81736"/>
    <x v="3"/>
    <x v="90"/>
    <d v="2023-05-01T00:00:00"/>
    <s v="Si"/>
    <s v="Arauca"/>
    <n v="599"/>
    <m/>
    <x v="0"/>
    <n v="171"/>
    <n v="2380320000"/>
    <s v="Crédito "/>
    <n v="2023"/>
    <n v="0"/>
    <n v="0"/>
    <n v="171"/>
    <n v="2380320000"/>
    <n v="298"/>
    <n v="0"/>
    <n v="0"/>
    <n v="0"/>
    <n v="0"/>
    <n v="0"/>
  </r>
  <r>
    <x v="2"/>
    <n v="3"/>
    <s v="P-81001-1"/>
    <s v="Urbano"/>
    <s v="007"/>
    <n v="2023"/>
    <s v="Fiduciara Bogota"/>
    <s v="81"/>
    <n v="81001"/>
    <x v="3"/>
    <x v="22"/>
    <d v="2023-05-01T00:00:00"/>
    <s v="No"/>
    <m/>
    <n v="599"/>
    <m/>
    <x v="0"/>
    <n v="171"/>
    <n v="2380320000"/>
    <s v="Crédito "/>
    <n v="2023"/>
    <n v="0"/>
    <n v="0"/>
    <n v="171"/>
    <n v="2380320000"/>
    <n v="305"/>
    <n v="0"/>
    <n v="0"/>
    <n v="0"/>
    <n v="0"/>
    <n v="0"/>
  </r>
  <r>
    <x v="2"/>
    <n v="3"/>
    <s v="P-11001-2"/>
    <s v="Urbano"/>
    <s v="006"/>
    <n v="2022"/>
    <s v="Fiduciara Bogota"/>
    <s v="11"/>
    <n v="11001"/>
    <x v="16"/>
    <x v="34"/>
    <d v="2022-12-01T00:00:00"/>
    <s v="No"/>
    <m/>
    <n v="599"/>
    <m/>
    <x v="0"/>
    <n v="85.5"/>
    <n v="1044000000"/>
    <s v="Crédito "/>
    <n v="2023"/>
    <n v="85.5"/>
    <n v="1336320000"/>
    <n v="171"/>
    <n v="2380320000"/>
    <n v="446"/>
    <n v="0"/>
    <n v="0"/>
    <n v="0"/>
    <n v="0"/>
    <n v="0"/>
  </r>
  <r>
    <x v="2"/>
    <n v="3"/>
    <s v="P-11001-1"/>
    <s v="Urbano"/>
    <s v="006"/>
    <n v="2022"/>
    <s v="Fiduciara Bogota"/>
    <s v="11"/>
    <n v="11001"/>
    <x v="16"/>
    <x v="34"/>
    <d v="2022-12-01T00:00:00"/>
    <s v="No"/>
    <m/>
    <n v="599"/>
    <m/>
    <x v="0"/>
    <n v="85.5"/>
    <n v="1331280000"/>
    <s v="Crédito "/>
    <n v="2023"/>
    <n v="85.5"/>
    <n v="1336320000"/>
    <n v="171"/>
    <n v="2667600000"/>
    <n v="0"/>
    <n v="0"/>
    <n v="0"/>
    <n v="0"/>
    <n v="0"/>
    <n v="0"/>
  </r>
  <r>
    <x v="2"/>
    <n v="3"/>
    <s v="P-54001-2"/>
    <s v="Urbano"/>
    <s v="011"/>
    <n v="2022"/>
    <s v="Fiduciara Bogota"/>
    <s v="54"/>
    <n v="54001"/>
    <x v="12"/>
    <x v="30"/>
    <d v="2022-12-01T00:00:00"/>
    <s v="No"/>
    <m/>
    <n v="672"/>
    <m/>
    <x v="0"/>
    <n v="96"/>
    <n v="1658880000"/>
    <s v="Crédito "/>
    <n v="2023"/>
    <n v="96"/>
    <n v="1336320000"/>
    <n v="192"/>
    <n v="2995200000"/>
    <n v="297"/>
    <n v="0"/>
    <n v="0"/>
    <n v="0"/>
    <n v="0"/>
    <n v="0"/>
  </r>
  <r>
    <x v="2"/>
    <n v="3"/>
    <s v="P-54810-3"/>
    <s v="Urbano"/>
    <s v="014"/>
    <n v="2023"/>
    <s v="Fiduciara Bogota"/>
    <s v="54"/>
    <n v="54810"/>
    <x v="12"/>
    <x v="402"/>
    <d v="2023-05-01T00:00:00"/>
    <s v="Si"/>
    <s v="Catatumbo"/>
    <n v="599"/>
    <m/>
    <x v="0"/>
    <n v="171"/>
    <n v="2667600000"/>
    <s v="Crédito "/>
    <n v="2023"/>
    <n v="0"/>
    <n v="0"/>
    <n v="171"/>
    <n v="2667600000"/>
    <n v="274"/>
    <n v="0"/>
    <n v="0"/>
    <n v="0"/>
    <n v="0"/>
    <n v="0"/>
  </r>
  <r>
    <x v="2"/>
    <n v="3"/>
    <s v="P-76109-1"/>
    <s v="Urbano"/>
    <s v="011"/>
    <n v="2023"/>
    <s v="Fiduciara Bogota"/>
    <s v="76"/>
    <n v="76109"/>
    <x v="17"/>
    <x v="207"/>
    <d v="2023-05-01T00:00:00"/>
    <s v="Si"/>
    <s v="Pacífico Medio"/>
    <n v="599"/>
    <m/>
    <x v="0"/>
    <n v="171"/>
    <n v="2667600000"/>
    <s v="Crédito "/>
    <n v="2023"/>
    <n v="0"/>
    <n v="0"/>
    <n v="171"/>
    <n v="2667600000"/>
    <n v="114"/>
    <n v="0"/>
    <n v="0"/>
    <n v="0"/>
    <n v="0"/>
    <n v="0"/>
  </r>
  <r>
    <x v="2"/>
    <n v="3"/>
    <s v="P-27001-1"/>
    <s v="Urbano"/>
    <s v="012"/>
    <n v="2023"/>
    <s v="Fiduciara Bogota"/>
    <s v="27"/>
    <n v="27001"/>
    <x v="22"/>
    <x v="324"/>
    <d v="2023-05-01T00:00:00"/>
    <s v="No"/>
    <m/>
    <n v="599"/>
    <m/>
    <x v="0"/>
    <n v="171"/>
    <n v="2667600000"/>
    <s v="Crédito "/>
    <n v="2023"/>
    <n v="0"/>
    <n v="0"/>
    <n v="171"/>
    <n v="2667600000"/>
    <n v="394"/>
    <n v="0"/>
    <n v="0"/>
    <n v="0"/>
    <n v="0"/>
    <n v="0"/>
  </r>
  <r>
    <x v="2"/>
    <n v="3"/>
    <s v="P-44279-2"/>
    <s v="Urbano"/>
    <s v="008"/>
    <n v="2023"/>
    <s v="Fiduciara Bogota"/>
    <s v="44"/>
    <n v="44279"/>
    <x v="9"/>
    <x v="403"/>
    <d v="2023-05-01T00:00:00"/>
    <s v="Si"/>
    <s v="Sierra Nevada - Perijá"/>
    <n v="599"/>
    <m/>
    <x v="0"/>
    <n v="171"/>
    <n v="2667600000"/>
    <s v="Crédito "/>
    <n v="2023"/>
    <n v="0"/>
    <n v="0"/>
    <n v="171"/>
    <n v="2667600000"/>
    <n v="387"/>
    <n v="0"/>
    <n v="0"/>
    <n v="0"/>
    <n v="0"/>
    <n v="0"/>
  </r>
  <r>
    <x v="2"/>
    <n v="3"/>
    <s v="P-05837-1"/>
    <s v="Urbano"/>
    <s v="010"/>
    <n v="2023"/>
    <s v="Fiduciara Bogota"/>
    <s v="05"/>
    <n v="5837"/>
    <x v="0"/>
    <x v="19"/>
    <d v="2023-05-01T00:00:00"/>
    <s v="Si"/>
    <s v="Urabá Antioqueño"/>
    <n v="599"/>
    <m/>
    <x v="0"/>
    <n v="171"/>
    <n v="2667600000"/>
    <s v="Crédito "/>
    <n v="2023"/>
    <n v="0"/>
    <n v="0"/>
    <n v="171"/>
    <n v="2667600000"/>
    <n v="386"/>
    <n v="0"/>
    <n v="0"/>
    <n v="0"/>
    <n v="0"/>
    <n v="0"/>
  </r>
  <r>
    <x v="2"/>
    <n v="3"/>
    <s v="P-44650-2"/>
    <s v="Urbano"/>
    <s v="009"/>
    <n v="2023"/>
    <s v="Fiduciara Bogota"/>
    <s v="44"/>
    <n v="44650"/>
    <x v="9"/>
    <x v="63"/>
    <d v="2023-05-01T00:00:00"/>
    <s v="Si"/>
    <s v="Sierra Nevada - Perijá"/>
    <n v="599"/>
    <m/>
    <x v="0"/>
    <n v="171"/>
    <n v="2667600000"/>
    <s v="Crédito "/>
    <n v="2023"/>
    <n v="0"/>
    <n v="0"/>
    <n v="171"/>
    <n v="2667600000"/>
    <n v="210"/>
    <n v="0"/>
    <n v="0"/>
    <n v="0"/>
    <n v="0"/>
    <n v="0"/>
  </r>
  <r>
    <x v="2"/>
    <n v="3"/>
    <s v="P-13001-1"/>
    <s v="Rural"/>
    <s v="004"/>
    <n v="2023"/>
    <s v="Fiduciara Agraria"/>
    <s v="13"/>
    <n v="13001"/>
    <x v="24"/>
    <x v="221"/>
    <d v="2023-01-01T00:00:00"/>
    <s v="No"/>
    <m/>
    <n v="655"/>
    <m/>
    <x v="0"/>
    <n v="187"/>
    <n v="4772240000"/>
    <s v="Crédito "/>
    <n v="2023"/>
    <n v="0"/>
    <n v="0"/>
    <n v="187"/>
    <n v="4772240000"/>
    <n v="187"/>
    <n v="83"/>
    <n v="0"/>
    <n v="0"/>
    <n v="0"/>
    <n v="0"/>
  </r>
  <r>
    <x v="2"/>
    <n v="3"/>
    <s v="P-70001-1"/>
    <s v="Rural"/>
    <s v="006"/>
    <n v="2023"/>
    <s v="Fiduciara Agraria"/>
    <s v="70"/>
    <n v="70001"/>
    <x v="20"/>
    <x v="391"/>
    <d v="2023-01-01T00:00:00"/>
    <s v="No"/>
    <m/>
    <n v="655"/>
    <m/>
    <x v="0"/>
    <n v="187"/>
    <n v="4772240000"/>
    <s v="Crédito "/>
    <n v="2023"/>
    <n v="0"/>
    <n v="0"/>
    <n v="187"/>
    <n v="4772240000"/>
    <n v="187"/>
    <n v="135"/>
    <n v="0"/>
    <n v="0"/>
    <n v="0"/>
    <n v="0"/>
  </r>
  <r>
    <x v="2"/>
    <n v="3"/>
    <s v="P-44430-2"/>
    <s v="Rural"/>
    <s v="001"/>
    <n v="2023"/>
    <s v="Fiduciara Agraria"/>
    <s v="44"/>
    <n v="44430"/>
    <x v="9"/>
    <x v="64"/>
    <d v="2023-01-01T00:00:00"/>
    <s v="No"/>
    <m/>
    <n v="655"/>
    <m/>
    <x v="0"/>
    <n v="187"/>
    <n v="4772240000"/>
    <s v="Crédito "/>
    <n v="2023"/>
    <n v="0"/>
    <n v="0"/>
    <n v="187"/>
    <n v="4772240000"/>
    <n v="170"/>
    <n v="86"/>
    <n v="0"/>
    <n v="0"/>
    <n v="0"/>
    <n v="0"/>
  </r>
  <r>
    <x v="2"/>
    <n v="3"/>
    <s v="P-68001-1"/>
    <s v="Rural"/>
    <s v="010"/>
    <n v="2023"/>
    <s v="Fiduciara Agraria"/>
    <s v="68"/>
    <n v="68001"/>
    <x v="7"/>
    <x v="25"/>
    <d v="2023-01-01T00:00:00"/>
    <s v="No"/>
    <m/>
    <n v="655"/>
    <m/>
    <x v="0"/>
    <n v="187"/>
    <n v="4772240000"/>
    <s v="Crédito "/>
    <n v="2023"/>
    <n v="0"/>
    <n v="0"/>
    <n v="187"/>
    <n v="4772240000"/>
    <n v="187"/>
    <n v="50"/>
    <n v="0"/>
    <n v="0"/>
    <n v="0"/>
    <n v="0"/>
  </r>
  <r>
    <x v="2"/>
    <n v="3"/>
    <s v="P-68276-1"/>
    <s v="Rural"/>
    <s v="002"/>
    <n v="2023"/>
    <s v="Fiduciara Agraria"/>
    <s v="68"/>
    <n v="68276"/>
    <x v="7"/>
    <x v="404"/>
    <d v="2023-01-01T00:00:00"/>
    <s v="No"/>
    <m/>
    <n v="655"/>
    <m/>
    <x v="0"/>
    <n v="187"/>
    <n v="4772240000"/>
    <s v="Crédito "/>
    <n v="2023"/>
    <n v="0"/>
    <n v="0"/>
    <n v="187"/>
    <n v="4772240000"/>
    <n v="132"/>
    <n v="0"/>
    <n v="0"/>
    <n v="0"/>
    <n v="0"/>
    <n v="0"/>
  </r>
  <r>
    <x v="2"/>
    <n v="3"/>
    <s v="P-54001-1"/>
    <s v="Rural"/>
    <s v="008"/>
    <n v="2023"/>
    <s v="Fiduciara Agraria"/>
    <s v="54"/>
    <n v="54001"/>
    <x v="12"/>
    <x v="30"/>
    <d v="2023-01-01T00:00:00"/>
    <s v="No"/>
    <m/>
    <n v="655"/>
    <m/>
    <x v="0"/>
    <n v="187"/>
    <n v="4772240000"/>
    <s v="Crédito "/>
    <n v="2023"/>
    <n v="0"/>
    <n v="0"/>
    <n v="187"/>
    <n v="4772240000"/>
    <n v="187"/>
    <n v="153"/>
    <n v="0"/>
    <n v="0"/>
    <n v="0"/>
    <n v="0"/>
  </r>
  <r>
    <x v="2"/>
    <n v="3"/>
    <s v="P-66001-1"/>
    <s v="Rural"/>
    <s v="007"/>
    <n v="2023"/>
    <s v="Fiduciara Agraria"/>
    <s v="66"/>
    <n v="66001"/>
    <x v="28"/>
    <x v="193"/>
    <d v="2023-01-01T00:00:00"/>
    <s v="No"/>
    <m/>
    <n v="655"/>
    <m/>
    <x v="0"/>
    <n v="187"/>
    <n v="4772240000"/>
    <s v="Crédito "/>
    <n v="2023"/>
    <n v="0"/>
    <n v="0"/>
    <n v="187"/>
    <n v="4772240000"/>
    <n v="187"/>
    <n v="63"/>
    <n v="0"/>
    <n v="0"/>
    <n v="0"/>
    <n v="0"/>
  </r>
  <r>
    <x v="2"/>
    <n v="3"/>
    <s v="P-05001-1"/>
    <s v="Rural"/>
    <s v="019"/>
    <n v="2023"/>
    <s v="Fiduciara Agraria"/>
    <s v="05"/>
    <n v="5001"/>
    <x v="0"/>
    <x v="14"/>
    <d v="2023-01-01T00:00:00"/>
    <s v="No"/>
    <m/>
    <n v="574"/>
    <m/>
    <x v="0"/>
    <n v="164"/>
    <n v="4185280000"/>
    <s v="Crédito "/>
    <n v="2023"/>
    <n v="0"/>
    <n v="0"/>
    <n v="164"/>
    <n v="4185280000"/>
    <n v="113"/>
    <n v="28"/>
    <n v="0"/>
    <n v="0"/>
    <n v="0"/>
    <n v="0"/>
  </r>
  <r>
    <x v="2"/>
    <n v="3"/>
    <s v="P-20001-2"/>
    <s v="Rural"/>
    <s v="016"/>
    <n v="2023"/>
    <s v="Fiduciara Agraria"/>
    <s v="20"/>
    <n v="20001"/>
    <x v="15"/>
    <x v="33"/>
    <d v="2023-01-01T00:00:00"/>
    <s v="Si"/>
    <s v="Sierra Nevada - Perijá"/>
    <n v="574"/>
    <m/>
    <x v="0"/>
    <n v="164"/>
    <n v="4185280000"/>
    <s v="Crédito "/>
    <n v="2023"/>
    <n v="0"/>
    <n v="0"/>
    <n v="164"/>
    <n v="4185280000"/>
    <n v="146"/>
    <n v="91"/>
    <n v="0"/>
    <n v="0"/>
    <n v="0"/>
    <n v="0"/>
  </r>
  <r>
    <x v="2"/>
    <n v="3"/>
    <s v="P-05088-2"/>
    <s v="Rural"/>
    <s v="018"/>
    <n v="2023"/>
    <s v="Fiduciara Agraria"/>
    <s v="05"/>
    <n v="5088"/>
    <x v="0"/>
    <x v="405"/>
    <d v="2023-01-01T00:00:00"/>
    <s v="No"/>
    <m/>
    <n v="574"/>
    <m/>
    <x v="0"/>
    <n v="164"/>
    <n v="4185280000"/>
    <s v="Crédito "/>
    <n v="2023"/>
    <n v="0"/>
    <n v="0"/>
    <n v="164"/>
    <n v="4185280000"/>
    <n v="70"/>
    <n v="0"/>
    <n v="0"/>
    <n v="0"/>
    <n v="0"/>
    <n v="0"/>
  </r>
  <r>
    <x v="2"/>
    <n v="3"/>
    <s v="P-50001-2"/>
    <s v="Rural"/>
    <s v="017"/>
    <n v="2023"/>
    <s v="Fiduciara Agraria"/>
    <s v="50"/>
    <n v="50001"/>
    <x v="26"/>
    <x v="400"/>
    <d v="2023-01-01T00:00:00"/>
    <s v="No"/>
    <m/>
    <n v="574"/>
    <m/>
    <x v="0"/>
    <n v="164"/>
    <n v="4185280000"/>
    <s v="Crédito "/>
    <n v="2024"/>
    <n v="0"/>
    <n v="0"/>
    <n v="164"/>
    <n v="4185280000"/>
    <n v="10"/>
    <n v="0"/>
    <n v="0"/>
    <n v="0"/>
    <n v="0"/>
    <n v="0"/>
  </r>
  <r>
    <x v="2"/>
    <n v="3"/>
    <s v="P-44001-2"/>
    <s v="Rural"/>
    <s v="005"/>
    <n v="2023"/>
    <s v="Fiduciara Agraria"/>
    <s v="44"/>
    <n v="44001"/>
    <x v="9"/>
    <x v="27"/>
    <d v="2023-01-01T00:00:00"/>
    <s v="No"/>
    <m/>
    <n v="595"/>
    <m/>
    <x v="0"/>
    <n v="170"/>
    <n v="4862000000"/>
    <s v="Crédito "/>
    <n v="2024"/>
    <n v="0"/>
    <n v="0"/>
    <n v="170"/>
    <n v="4862000000"/>
    <n v="201"/>
    <n v="0"/>
    <n v="0"/>
    <n v="0"/>
    <n v="0"/>
    <n v="0"/>
  </r>
  <r>
    <x v="2"/>
    <n v="3"/>
    <s v="P-54874-1"/>
    <s v="Rural"/>
    <s v="003"/>
    <n v="2023"/>
    <s v="Fiduciara Agraria"/>
    <s v="54"/>
    <n v="54874"/>
    <x v="12"/>
    <x v="406"/>
    <d v="2023-01-01T00:00:00"/>
    <s v="No"/>
    <m/>
    <n v="595"/>
    <m/>
    <x v="0"/>
    <n v="170"/>
    <n v="4862000000"/>
    <s v="Crédito "/>
    <n v="2024"/>
    <n v="0"/>
    <n v="0"/>
    <n v="170"/>
    <n v="4862000000"/>
    <n v="187"/>
    <n v="0"/>
    <n v="0"/>
    <n v="0"/>
    <n v="0"/>
    <n v="0"/>
  </r>
  <r>
    <x v="2"/>
    <n v="3"/>
    <s v="P-44650-1"/>
    <s v="Rural"/>
    <s v="012"/>
    <n v="2023"/>
    <s v="Fiduciara Agraria"/>
    <s v="44"/>
    <n v="44650"/>
    <x v="9"/>
    <x v="63"/>
    <d v="2023-01-01T00:00:00"/>
    <s v="Si"/>
    <s v="Sierra Nevada - Perijá"/>
    <n v="595"/>
    <m/>
    <x v="0"/>
    <n v="170"/>
    <n v="4862000000"/>
    <s v="Crédito "/>
    <n v="2024"/>
    <n v="0"/>
    <n v="0"/>
    <n v="170"/>
    <n v="4862000000"/>
    <n v="133"/>
    <n v="0"/>
    <n v="0"/>
    <n v="0"/>
    <n v="0"/>
    <n v="0"/>
  </r>
  <r>
    <x v="2"/>
    <n v="3"/>
    <s v="P-44279-1"/>
    <s v="Rural"/>
    <s v="013"/>
    <n v="2023"/>
    <s v="Fiduciara Agraria"/>
    <s v="44"/>
    <n v="44279"/>
    <x v="9"/>
    <x v="403"/>
    <d v="2023-01-01T00:00:00"/>
    <s v="Si"/>
    <s v="Sierra Nevada - Perijá"/>
    <n v="595"/>
    <m/>
    <x v="0"/>
    <n v="170"/>
    <n v="4862000000"/>
    <s v="Crédito "/>
    <n v="2024"/>
    <n v="0"/>
    <n v="0"/>
    <n v="170"/>
    <n v="4862000000"/>
    <n v="103"/>
    <n v="0"/>
    <n v="0"/>
    <n v="0"/>
    <n v="0"/>
    <n v="0"/>
  </r>
  <r>
    <x v="2"/>
    <n v="3"/>
    <s v="P-85001-1"/>
    <s v="Rural"/>
    <s v="012"/>
    <n v="2023"/>
    <s v="Fiduciara Agraria"/>
    <s v="85"/>
    <n v="85001"/>
    <x v="10"/>
    <x v="28"/>
    <d v="2023-01-01T00:00:00"/>
    <s v="No"/>
    <m/>
    <n v="595"/>
    <m/>
    <x v="0"/>
    <n v="170"/>
    <n v="4862000000"/>
    <s v="Crédito "/>
    <n v="2024"/>
    <n v="0"/>
    <n v="0"/>
    <n v="170"/>
    <n v="4862000000"/>
    <n v="121"/>
    <n v="0"/>
    <n v="0"/>
    <n v="0"/>
    <n v="0"/>
    <n v="0"/>
  </r>
  <r>
    <x v="3"/>
    <n v="3"/>
    <s v="P-05120-2"/>
    <s v="Urbano"/>
    <s v="0938"/>
    <n v="2023"/>
    <s v="Fiduciara Bogota"/>
    <s v="05"/>
    <n v="5120"/>
    <x v="0"/>
    <x v="240"/>
    <d v="2023-09-14T00:00:00"/>
    <s v="Si"/>
    <s v="Bajo Cauca y Nordeste Antioqueño"/>
    <n v="273"/>
    <m/>
    <x v="0"/>
    <n v="78"/>
    <n v="1085760000"/>
    <s v="PGN"/>
    <n v="2023"/>
    <n v="0"/>
    <n v="0"/>
    <n v="78"/>
    <n v="1085760000"/>
    <n v="81"/>
    <n v="0"/>
    <n v="0"/>
    <n v="0"/>
    <n v="0"/>
    <n v="0"/>
  </r>
  <r>
    <x v="3"/>
    <n v="3"/>
    <s v="P-05234-2"/>
    <s v="Urbano"/>
    <s v="0938"/>
    <n v="2023"/>
    <s v="Fiduciara Bogota"/>
    <s v="05"/>
    <n v="5234"/>
    <x v="0"/>
    <x v="407"/>
    <d v="2023-09-14T00:00:00"/>
    <s v="Si"/>
    <s v="Urabá Antioqueño"/>
    <n v="273"/>
    <m/>
    <x v="0"/>
    <n v="78"/>
    <n v="1085760000"/>
    <s v="PGN"/>
    <n v="2023"/>
    <n v="0"/>
    <n v="0"/>
    <n v="78"/>
    <n v="1085760000"/>
    <n v="87"/>
    <n v="0"/>
    <n v="0"/>
    <n v="0"/>
    <n v="0"/>
    <n v="0"/>
  </r>
  <r>
    <x v="3"/>
    <n v="3"/>
    <s v="P-05495-2"/>
    <s v="Urbano"/>
    <s v="0938"/>
    <n v="2023"/>
    <s v="Fiduciara Bogota"/>
    <s v="05"/>
    <n v="5495"/>
    <x v="0"/>
    <x v="244"/>
    <d v="2023-09-14T00:00:00"/>
    <s v="Si"/>
    <s v="Bajo Cauca y Nordeste Antioqueño"/>
    <n v="273"/>
    <m/>
    <x v="0"/>
    <n v="78"/>
    <n v="1085760000"/>
    <s v="PGN"/>
    <n v="2023"/>
    <n v="0"/>
    <n v="0"/>
    <n v="78"/>
    <n v="1085760000"/>
    <n v="68"/>
    <n v="0"/>
    <n v="0"/>
    <n v="0"/>
    <n v="0"/>
    <n v="0"/>
  </r>
  <r>
    <x v="3"/>
    <n v="3"/>
    <s v="P-13042-2"/>
    <s v="Urbano"/>
    <s v="0938"/>
    <n v="2023"/>
    <s v="Fiduciara Bogota"/>
    <s v="13"/>
    <n v="13042"/>
    <x v="24"/>
    <x v="274"/>
    <d v="2023-09-14T00:00:00"/>
    <s v="Si"/>
    <s v="Sur de Bolívar"/>
    <n v="273"/>
    <m/>
    <x v="0"/>
    <n v="78"/>
    <n v="1085760000"/>
    <s v="PGN"/>
    <n v="2023"/>
    <n v="0"/>
    <n v="0"/>
    <n v="78"/>
    <n v="1085760000"/>
    <n v="44"/>
    <n v="0"/>
    <n v="0"/>
    <n v="0"/>
    <n v="0"/>
    <n v="0"/>
  </r>
  <r>
    <x v="3"/>
    <n v="3"/>
    <s v="P-13160-2"/>
    <s v="Urbano"/>
    <s v="0938"/>
    <n v="2023"/>
    <s v="Fiduciara Bogota"/>
    <s v="13"/>
    <n v="13160"/>
    <x v="24"/>
    <x v="408"/>
    <d v="2023-09-14T00:00:00"/>
    <s v="Si"/>
    <s v="Sur de Bolívar"/>
    <n v="273"/>
    <m/>
    <x v="0"/>
    <n v="78"/>
    <n v="1085760000"/>
    <s v="PGN"/>
    <n v="2023"/>
    <n v="0"/>
    <n v="0"/>
    <n v="78"/>
    <n v="1085760000"/>
    <n v="33"/>
    <n v="0"/>
    <n v="0"/>
    <n v="0"/>
    <n v="0"/>
    <n v="0"/>
  </r>
  <r>
    <x v="3"/>
    <n v="3"/>
    <s v="P-13244-2"/>
    <s v="Urbano"/>
    <s v="0938"/>
    <n v="2023"/>
    <s v="Fiduciara Bogota"/>
    <s v="13"/>
    <n v="13244"/>
    <x v="24"/>
    <x v="95"/>
    <d v="2023-09-14T00:00:00"/>
    <s v="Si"/>
    <s v="Montes de María"/>
    <n v="273"/>
    <m/>
    <x v="0"/>
    <n v="78"/>
    <n v="1085760000"/>
    <s v="PGN"/>
    <n v="2023"/>
    <n v="0"/>
    <n v="0"/>
    <n v="78"/>
    <n v="1085760000"/>
    <n v="121"/>
    <n v="0"/>
    <n v="0"/>
    <n v="0"/>
    <n v="0"/>
    <n v="0"/>
  </r>
  <r>
    <x v="3"/>
    <n v="3"/>
    <s v="P-13442-2"/>
    <s v="Urbano"/>
    <s v="0938"/>
    <n v="2023"/>
    <s v="Fiduciara Bogota"/>
    <s v="13"/>
    <n v="13442"/>
    <x v="24"/>
    <x v="279"/>
    <d v="2023-09-14T00:00:00"/>
    <s v="Si"/>
    <s v="Montes de María"/>
    <n v="273"/>
    <m/>
    <x v="0"/>
    <n v="78"/>
    <n v="1085760000"/>
    <s v="PGN"/>
    <n v="2023"/>
    <n v="0"/>
    <n v="0"/>
    <n v="78"/>
    <n v="1085760000"/>
    <n v="38"/>
    <n v="0"/>
    <n v="0"/>
    <n v="0"/>
    <n v="0"/>
    <n v="0"/>
  </r>
  <r>
    <x v="3"/>
    <n v="3"/>
    <s v="P-13473-2"/>
    <s v="Urbano"/>
    <s v="0938"/>
    <n v="2023"/>
    <s v="Fiduciara Bogota"/>
    <s v="13"/>
    <n v="13473"/>
    <x v="24"/>
    <x v="304"/>
    <d v="2023-09-14T00:00:00"/>
    <s v="Si"/>
    <s v="Sur de Bolívar"/>
    <n v="273"/>
    <m/>
    <x v="0"/>
    <n v="78"/>
    <n v="1085760000"/>
    <s v="PGN"/>
    <n v="2023"/>
    <n v="0"/>
    <n v="0"/>
    <n v="78"/>
    <n v="1085760000"/>
    <n v="110"/>
    <n v="0"/>
    <n v="0"/>
    <n v="0"/>
    <n v="0"/>
    <n v="0"/>
  </r>
  <r>
    <x v="3"/>
    <n v="3"/>
    <s v="P-13654-2"/>
    <s v="Urbano"/>
    <s v="0938"/>
    <n v="2023"/>
    <s v="Fiduciara Bogota"/>
    <s v="13"/>
    <n v="13654"/>
    <x v="24"/>
    <x v="409"/>
    <d v="2023-09-14T00:00:00"/>
    <s v="Si"/>
    <s v="Montes de María"/>
    <n v="273"/>
    <m/>
    <x v="0"/>
    <n v="78"/>
    <n v="1085760000"/>
    <s v="PGN"/>
    <n v="2023"/>
    <n v="0"/>
    <n v="0"/>
    <n v="78"/>
    <n v="1085760000"/>
    <n v="51"/>
    <n v="0"/>
    <n v="0"/>
    <n v="0"/>
    <n v="0"/>
    <n v="0"/>
  </r>
  <r>
    <x v="3"/>
    <n v="3"/>
    <s v="P-13657-2"/>
    <s v="Urbano"/>
    <s v="0938"/>
    <n v="2023"/>
    <s v="Fiduciara Bogota"/>
    <s v="13"/>
    <n v="13657"/>
    <x v="24"/>
    <x v="283"/>
    <d v="2023-09-14T00:00:00"/>
    <s v="Si"/>
    <s v="Montes de María"/>
    <n v="273"/>
    <m/>
    <x v="0"/>
    <n v="78"/>
    <n v="1085760000"/>
    <s v="PGN"/>
    <n v="2023"/>
    <n v="0"/>
    <n v="0"/>
    <n v="78"/>
    <n v="1085760000"/>
    <n v="50"/>
    <n v="0"/>
    <n v="0"/>
    <n v="0"/>
    <n v="0"/>
    <n v="0"/>
  </r>
  <r>
    <x v="3"/>
    <n v="3"/>
    <s v="P-13670-2"/>
    <s v="Urbano"/>
    <s v="0938"/>
    <n v="2023"/>
    <s v="Fiduciara Bogota"/>
    <s v="13"/>
    <n v="13670"/>
    <x v="24"/>
    <x v="410"/>
    <d v="2023-09-14T00:00:00"/>
    <s v="Si"/>
    <s v="Sur de Bolívar"/>
    <n v="273"/>
    <m/>
    <x v="0"/>
    <n v="78"/>
    <n v="1085760000"/>
    <s v="PGN"/>
    <n v="2023"/>
    <n v="0"/>
    <n v="0"/>
    <n v="78"/>
    <n v="1085760000"/>
    <n v="82"/>
    <n v="0"/>
    <n v="0"/>
    <n v="0"/>
    <n v="0"/>
    <n v="0"/>
  </r>
  <r>
    <x v="3"/>
    <n v="3"/>
    <s v="P-13744-2"/>
    <s v="Urbano"/>
    <s v="0938"/>
    <n v="2023"/>
    <s v="Fiduciara Bogota"/>
    <s v="13"/>
    <n v="13744"/>
    <x v="24"/>
    <x v="287"/>
    <d v="2023-09-14T00:00:00"/>
    <s v="Si"/>
    <s v="Sur de Bolívar"/>
    <n v="273"/>
    <m/>
    <x v="0"/>
    <n v="78"/>
    <n v="1085760000"/>
    <s v="PGN"/>
    <n v="2023"/>
    <n v="0"/>
    <n v="0"/>
    <n v="78"/>
    <n v="1085760000"/>
    <n v="85"/>
    <n v="0"/>
    <n v="0"/>
    <n v="0"/>
    <n v="0"/>
    <n v="0"/>
  </r>
  <r>
    <x v="3"/>
    <n v="3"/>
    <s v="P-13894-2"/>
    <s v="Urbano"/>
    <s v="0938"/>
    <n v="2023"/>
    <s v="Fiduciara Bogota"/>
    <s v="13"/>
    <n v="13894"/>
    <x v="24"/>
    <x v="411"/>
    <d v="2023-09-14T00:00:00"/>
    <s v="Si"/>
    <s v="Montes de María"/>
    <n v="273"/>
    <m/>
    <x v="0"/>
    <n v="78"/>
    <n v="1085760000"/>
    <s v="PGN"/>
    <n v="2023"/>
    <n v="0"/>
    <n v="0"/>
    <n v="78"/>
    <n v="1085760000"/>
    <n v="74"/>
    <n v="0"/>
    <n v="0"/>
    <n v="0"/>
    <n v="0"/>
    <n v="0"/>
  </r>
  <r>
    <x v="3"/>
    <n v="3"/>
    <s v="P-18756-2"/>
    <s v="Urbano"/>
    <s v="0938"/>
    <n v="2023"/>
    <s v="Fiduciara Bogota"/>
    <s v="18"/>
    <n v="18756"/>
    <x v="2"/>
    <x v="412"/>
    <d v="2023-09-14T00:00:00"/>
    <s v="Si"/>
    <s v="Cuanca del Caguán - Piedemonte"/>
    <n v="273"/>
    <m/>
    <x v="0"/>
    <n v="78"/>
    <n v="1085760000"/>
    <s v="PGN"/>
    <n v="2023"/>
    <n v="0"/>
    <n v="0"/>
    <n v="78"/>
    <n v="1085760000"/>
    <n v="68"/>
    <n v="0"/>
    <n v="0"/>
    <n v="0"/>
    <n v="0"/>
    <n v="0"/>
  </r>
  <r>
    <x v="3"/>
    <n v="3"/>
    <s v="P-19130-2"/>
    <s v="Urbano"/>
    <s v="0938"/>
    <n v="2023"/>
    <s v="Fiduciara Bogota"/>
    <s v="19"/>
    <n v="19130"/>
    <x v="8"/>
    <x v="298"/>
    <d v="2023-09-14T00:00:00"/>
    <s v="Si"/>
    <s v="Alto Patía"/>
    <n v="273"/>
    <m/>
    <x v="0"/>
    <n v="78"/>
    <n v="1085760000"/>
    <s v="PGN"/>
    <n v="2023"/>
    <n v="0"/>
    <n v="0"/>
    <n v="78"/>
    <n v="1085760000"/>
    <n v="64"/>
    <n v="0"/>
    <n v="0"/>
    <n v="0"/>
    <n v="0"/>
    <n v="0"/>
  </r>
  <r>
    <x v="3"/>
    <n v="3"/>
    <s v="P-19142-3"/>
    <s v="Urbano"/>
    <s v="0938"/>
    <n v="2023"/>
    <s v="Fiduciara Bogota"/>
    <s v="19"/>
    <n v="19142"/>
    <x v="8"/>
    <x v="413"/>
    <d v="2023-09-14T00:00:00"/>
    <s v="Si"/>
    <s v="Alto Patía"/>
    <n v="273"/>
    <m/>
    <x v="0"/>
    <n v="78"/>
    <n v="1085760000"/>
    <s v="PGN"/>
    <n v="2023"/>
    <n v="0"/>
    <n v="0"/>
    <n v="78"/>
    <n v="1085760000"/>
    <n v="58"/>
    <n v="0"/>
    <n v="0"/>
    <n v="0"/>
    <n v="0"/>
    <n v="0"/>
  </r>
  <r>
    <x v="3"/>
    <n v="3"/>
    <s v="P-19212-2"/>
    <s v="Urbano"/>
    <s v="0938"/>
    <n v="2023"/>
    <s v="Fiduciara Bogota"/>
    <s v="19"/>
    <n v="19212"/>
    <x v="8"/>
    <x v="414"/>
    <d v="2023-09-14T00:00:00"/>
    <s v="Si"/>
    <s v="Alto Patía"/>
    <n v="273"/>
    <m/>
    <x v="0"/>
    <n v="78"/>
    <n v="1085760000"/>
    <s v="PGN"/>
    <n v="2023"/>
    <n v="0"/>
    <n v="0"/>
    <n v="78"/>
    <n v="1085760000"/>
    <n v="50"/>
    <n v="0"/>
    <n v="0"/>
    <n v="0"/>
    <n v="0"/>
    <n v="0"/>
  </r>
  <r>
    <x v="3"/>
    <n v="3"/>
    <s v="P-19256-3"/>
    <s v="Urbano"/>
    <s v="0938"/>
    <n v="2023"/>
    <s v="Fiduciara Bogota"/>
    <s v="19"/>
    <n v="19256"/>
    <x v="8"/>
    <x v="300"/>
    <d v="2023-09-14T00:00:00"/>
    <s v="Si"/>
    <s v="Alto Patía"/>
    <n v="273"/>
    <m/>
    <x v="0"/>
    <n v="78"/>
    <n v="1085760000"/>
    <s v="PGN"/>
    <n v="2023"/>
    <n v="0"/>
    <n v="0"/>
    <n v="78"/>
    <n v="1085760000"/>
    <n v="79"/>
    <n v="0"/>
    <n v="0"/>
    <n v="0"/>
    <n v="0"/>
    <n v="0"/>
  </r>
  <r>
    <x v="3"/>
    <n v="3"/>
    <s v="P-19473-2"/>
    <s v="Urbano"/>
    <s v="0938"/>
    <n v="2023"/>
    <s v="Fiduciara Bogota"/>
    <s v="19"/>
    <n v="19473"/>
    <x v="8"/>
    <x v="304"/>
    <d v="2023-09-14T00:00:00"/>
    <s v="Si"/>
    <s v="Alto Patía"/>
    <n v="273"/>
    <m/>
    <x v="0"/>
    <n v="78"/>
    <n v="1085760000"/>
    <s v="PGN"/>
    <n v="2023"/>
    <n v="0"/>
    <n v="0"/>
    <n v="78"/>
    <n v="1085760000"/>
    <n v="14"/>
    <n v="0"/>
    <n v="0"/>
    <n v="0"/>
    <n v="0"/>
    <n v="0"/>
  </r>
  <r>
    <x v="3"/>
    <n v="3"/>
    <s v="P-19809-2"/>
    <s v="Urbano"/>
    <s v="0938"/>
    <n v="2023"/>
    <s v="Fiduciara Bogota"/>
    <s v="19"/>
    <n v="19809"/>
    <x v="8"/>
    <x v="415"/>
    <d v="2023-09-14T00:00:00"/>
    <s v="Si"/>
    <s v="Pacífico Medio"/>
    <n v="273"/>
    <m/>
    <x v="0"/>
    <n v="78"/>
    <n v="1085760000"/>
    <s v="PGN"/>
    <n v="2023"/>
    <n v="0"/>
    <n v="0"/>
    <n v="78"/>
    <n v="1085760000"/>
    <n v="60"/>
    <n v="0"/>
    <n v="0"/>
    <n v="0"/>
    <n v="0"/>
    <n v="0"/>
  </r>
  <r>
    <x v="3"/>
    <n v="3"/>
    <s v="P-20750-2"/>
    <s v="Urbano"/>
    <s v="0938"/>
    <n v="2023"/>
    <s v="Fiduciara Bogota"/>
    <s v="20"/>
    <n v="20750"/>
    <x v="15"/>
    <x v="108"/>
    <d v="2023-09-14T00:00:00"/>
    <s v="Si"/>
    <s v="Sierra Nevada - Perijá"/>
    <n v="273"/>
    <m/>
    <x v="0"/>
    <n v="78"/>
    <n v="1085760000"/>
    <s v="PGN"/>
    <n v="2023"/>
    <n v="0"/>
    <n v="0"/>
    <n v="78"/>
    <n v="1085760000"/>
    <n v="118"/>
    <n v="0"/>
    <n v="0"/>
    <n v="0"/>
    <n v="0"/>
    <n v="0"/>
  </r>
  <r>
    <x v="3"/>
    <n v="3"/>
    <s v="P-27800-2"/>
    <s v="Urbano"/>
    <s v="0938"/>
    <n v="2023"/>
    <s v="Fiduciara Bogota"/>
    <s v="27"/>
    <n v="27800"/>
    <x v="22"/>
    <x v="416"/>
    <d v="2023-09-14T00:00:00"/>
    <s v="Si"/>
    <s v="Chocó"/>
    <n v="273"/>
    <m/>
    <x v="0"/>
    <n v="78"/>
    <n v="1085760000"/>
    <s v="PGN"/>
    <n v="2023"/>
    <n v="0"/>
    <n v="0"/>
    <n v="78"/>
    <n v="1085760000"/>
    <n v="53"/>
    <n v="0"/>
    <n v="0"/>
    <n v="0"/>
    <n v="0"/>
    <n v="0"/>
  </r>
  <r>
    <x v="3"/>
    <n v="3"/>
    <s v="P-23466-2"/>
    <s v="Urbano"/>
    <s v="0938"/>
    <n v="2023"/>
    <s v="Fiduciara Bogota"/>
    <s v="23"/>
    <n v="23466"/>
    <x v="19"/>
    <x v="331"/>
    <d v="2023-09-14T00:00:00"/>
    <s v="Si"/>
    <s v="Sur de Córdoba"/>
    <n v="273"/>
    <m/>
    <x v="0"/>
    <n v="78"/>
    <n v="1085760000"/>
    <s v="PGN"/>
    <n v="2023"/>
    <n v="0"/>
    <n v="0"/>
    <n v="78"/>
    <n v="1085760000"/>
    <n v="65"/>
    <n v="0"/>
    <n v="0"/>
    <n v="0"/>
    <n v="0"/>
    <n v="0"/>
  </r>
  <r>
    <x v="3"/>
    <n v="3"/>
    <s v="P-23580-2"/>
    <s v="Urbano"/>
    <s v="0938"/>
    <n v="2023"/>
    <s v="Fiduciara Bogota"/>
    <s v="23"/>
    <n v="23580"/>
    <x v="19"/>
    <x v="335"/>
    <d v="2023-09-14T00:00:00"/>
    <s v="Si"/>
    <s v="Sur de Córdoba"/>
    <n v="273"/>
    <m/>
    <x v="0"/>
    <n v="78"/>
    <n v="1085760000"/>
    <s v="PGN"/>
    <n v="2023"/>
    <n v="0"/>
    <n v="0"/>
    <n v="78"/>
    <n v="1085760000"/>
    <n v="77"/>
    <n v="0"/>
    <n v="0"/>
    <n v="0"/>
    <n v="0"/>
    <n v="0"/>
  </r>
  <r>
    <x v="3"/>
    <n v="3"/>
    <s v="P-23807-2"/>
    <s v="Urbano"/>
    <s v="0938"/>
    <n v="2023"/>
    <s v="Fiduciara Bogota"/>
    <s v="23"/>
    <n v="23807"/>
    <x v="19"/>
    <x v="339"/>
    <d v="2023-09-14T00:00:00"/>
    <s v="Si"/>
    <s v="Sur de Córdoba"/>
    <n v="273"/>
    <m/>
    <x v="0"/>
    <n v="78"/>
    <n v="1085760000"/>
    <s v="PGN"/>
    <n v="2023"/>
    <n v="0"/>
    <n v="0"/>
    <n v="78"/>
    <n v="1085760000"/>
    <n v="44"/>
    <n v="0"/>
    <n v="0"/>
    <n v="0"/>
    <n v="0"/>
    <n v="0"/>
  </r>
  <r>
    <x v="3"/>
    <n v="3"/>
    <s v="P-95001-2"/>
    <s v="Urbano"/>
    <s v="0938"/>
    <n v="2023"/>
    <s v="Fiduciara Bogota"/>
    <s v="95"/>
    <n v="95001"/>
    <x v="5"/>
    <x v="23"/>
    <d v="2023-09-14T00:00:00"/>
    <s v="Si"/>
    <s v="Macarena - Guaviare"/>
    <n v="273"/>
    <m/>
    <x v="0"/>
    <n v="78"/>
    <n v="1085760000"/>
    <s v="PGN"/>
    <n v="2023"/>
    <n v="0"/>
    <n v="0"/>
    <n v="78"/>
    <n v="1085760000"/>
    <n v="76"/>
    <n v="0"/>
    <n v="0"/>
    <n v="0"/>
    <n v="0"/>
    <n v="0"/>
  </r>
  <r>
    <x v="3"/>
    <n v="3"/>
    <s v="P-50577-2"/>
    <s v="Urbano"/>
    <s v="0938"/>
    <n v="2023"/>
    <s v="Fiduciara Bogota"/>
    <s v="50"/>
    <n v="50577"/>
    <x v="26"/>
    <x v="139"/>
    <d v="2023-09-14T00:00:00"/>
    <s v="Si"/>
    <s v="Macarena - Guaviare"/>
    <n v="273"/>
    <m/>
    <x v="0"/>
    <n v="78"/>
    <n v="1085760000"/>
    <s v="PGN"/>
    <n v="2023"/>
    <n v="0"/>
    <n v="0"/>
    <n v="78"/>
    <n v="1085760000"/>
    <n v="47"/>
    <n v="0"/>
    <n v="0"/>
    <n v="0"/>
    <n v="0"/>
    <n v="0"/>
  </r>
  <r>
    <x v="3"/>
    <n v="3"/>
    <s v="P-50590-2"/>
    <s v="Urbano"/>
    <s v="0938"/>
    <n v="2023"/>
    <s v="Fiduciara Bogota"/>
    <s v="50"/>
    <n v="50590"/>
    <x v="26"/>
    <x v="296"/>
    <d v="2023-09-14T00:00:00"/>
    <s v="Si"/>
    <s v="Macarena - Guaviare"/>
    <n v="273"/>
    <m/>
    <x v="0"/>
    <n v="78"/>
    <n v="1085760000"/>
    <s v="PGN"/>
    <n v="2023"/>
    <n v="0"/>
    <n v="0"/>
    <n v="78"/>
    <n v="1085760000"/>
    <n v="68"/>
    <n v="0"/>
    <n v="0"/>
    <n v="0"/>
    <n v="0"/>
    <n v="0"/>
  </r>
  <r>
    <x v="3"/>
    <n v="3"/>
    <s v="P-50711-2"/>
    <s v="Urbano"/>
    <s v="0938"/>
    <n v="2023"/>
    <s v="Fiduciara Bogota"/>
    <s v="50"/>
    <n v="50711"/>
    <x v="26"/>
    <x v="145"/>
    <d v="2023-09-14T00:00:00"/>
    <s v="Si"/>
    <s v="Macarena - Guaviare"/>
    <n v="273"/>
    <m/>
    <x v="0"/>
    <n v="78"/>
    <n v="1085760000"/>
    <s v="PGN"/>
    <n v="2023"/>
    <n v="0"/>
    <n v="0"/>
    <n v="78"/>
    <n v="1085760000"/>
    <n v="45"/>
    <n v="0"/>
    <n v="0"/>
    <n v="0"/>
    <n v="0"/>
    <n v="0"/>
  </r>
  <r>
    <x v="3"/>
    <n v="3"/>
    <s v="P-54206-2"/>
    <s v="Urbano"/>
    <s v="0938"/>
    <n v="2023"/>
    <s v="Fiduciara Bogota"/>
    <s v="54"/>
    <n v="54206"/>
    <x v="12"/>
    <x v="176"/>
    <d v="2023-09-14T00:00:00"/>
    <s v="Si"/>
    <s v="Catatumbo"/>
    <n v="273"/>
    <m/>
    <x v="0"/>
    <n v="78"/>
    <n v="1085760000"/>
    <s v="PGN"/>
    <n v="2023"/>
    <n v="0"/>
    <n v="0"/>
    <n v="78"/>
    <n v="1085760000"/>
    <n v="45"/>
    <n v="0"/>
    <n v="0"/>
    <n v="0"/>
    <n v="0"/>
    <n v="0"/>
  </r>
  <r>
    <x v="3"/>
    <n v="3"/>
    <s v="P-54344-2"/>
    <s v="Urbano"/>
    <s v="0938"/>
    <n v="2023"/>
    <s v="Fiduciara Bogota"/>
    <s v="54"/>
    <n v="54344"/>
    <x v="12"/>
    <x v="181"/>
    <d v="2023-09-14T00:00:00"/>
    <s v="Si"/>
    <s v="Catatumbo"/>
    <n v="273"/>
    <m/>
    <x v="0"/>
    <n v="78"/>
    <n v="1085760000"/>
    <s v="PGN"/>
    <n v="2023"/>
    <n v="0"/>
    <n v="0"/>
    <n v="78"/>
    <n v="1085760000"/>
    <n v="79"/>
    <n v="0"/>
    <n v="0"/>
    <n v="0"/>
    <n v="0"/>
    <n v="0"/>
  </r>
  <r>
    <x v="3"/>
    <n v="3"/>
    <s v="P-54670-2"/>
    <s v="Urbano"/>
    <s v="0938"/>
    <n v="2023"/>
    <s v="Fiduciara Bogota"/>
    <s v="54"/>
    <n v="54670"/>
    <x v="12"/>
    <x v="417"/>
    <d v="2023-09-14T00:00:00"/>
    <s v="Si"/>
    <s v="Catatumbo"/>
    <n v="273"/>
    <m/>
    <x v="0"/>
    <n v="78"/>
    <n v="1085760000"/>
    <s v="PGN"/>
    <n v="2023"/>
    <n v="0"/>
    <n v="0"/>
    <n v="78"/>
    <n v="1085760000"/>
    <n v="27"/>
    <n v="0"/>
    <n v="0"/>
    <n v="0"/>
    <n v="0"/>
    <n v="0"/>
  </r>
  <r>
    <x v="3"/>
    <n v="3"/>
    <s v="P-54720-2"/>
    <s v="Urbano"/>
    <s v="0938"/>
    <n v="2023"/>
    <s v="Fiduciara Bogota"/>
    <s v="54"/>
    <n v="54720"/>
    <x v="12"/>
    <x v="179"/>
    <d v="2023-09-14T00:00:00"/>
    <s v="Si"/>
    <s v="Catatumbo"/>
    <n v="273"/>
    <m/>
    <x v="0"/>
    <n v="78"/>
    <n v="1085760000"/>
    <s v="PGN"/>
    <n v="2023"/>
    <n v="0"/>
    <n v="0"/>
    <n v="78"/>
    <n v="1085760000"/>
    <n v="53"/>
    <n v="0"/>
    <n v="0"/>
    <n v="0"/>
    <n v="0"/>
    <n v="0"/>
  </r>
  <r>
    <x v="3"/>
    <n v="3"/>
    <s v="P-54800-2"/>
    <s v="Urbano"/>
    <s v="0938"/>
    <n v="2023"/>
    <s v="Fiduciara Bogota"/>
    <s v="54"/>
    <n v="54800"/>
    <x v="12"/>
    <x v="178"/>
    <d v="2023-09-14T00:00:00"/>
    <s v="Si"/>
    <s v="Catatumbo"/>
    <n v="273"/>
    <m/>
    <x v="0"/>
    <n v="78"/>
    <n v="1085760000"/>
    <s v="PGN"/>
    <n v="2023"/>
    <n v="0"/>
    <n v="0"/>
    <n v="78"/>
    <n v="1085760000"/>
    <n v="62"/>
    <n v="0"/>
    <n v="0"/>
    <n v="0"/>
    <n v="0"/>
    <n v="0"/>
  </r>
  <r>
    <x v="3"/>
    <n v="3"/>
    <s v="P-54810-2"/>
    <s v="Urbano"/>
    <s v="0938"/>
    <n v="2023"/>
    <s v="Fiduciara Bogota"/>
    <s v="54"/>
    <n v="54810"/>
    <x v="12"/>
    <x v="402"/>
    <d v="2023-09-14T00:00:00"/>
    <s v="Si"/>
    <s v="Catatumbo"/>
    <n v="273"/>
    <m/>
    <x v="0"/>
    <n v="78"/>
    <n v="1085760000"/>
    <s v="PGN"/>
    <n v="2023"/>
    <n v="0"/>
    <n v="0"/>
    <n v="78"/>
    <n v="1085760000"/>
    <n v="78"/>
    <n v="0"/>
    <n v="0"/>
    <n v="0"/>
    <n v="0"/>
    <n v="0"/>
  </r>
  <r>
    <x v="3"/>
    <n v="3"/>
    <s v="P-52079-2"/>
    <s v="Urbano"/>
    <s v="0938"/>
    <n v="2023"/>
    <s v="Fiduciara Bogota"/>
    <s v="52"/>
    <n v="52079"/>
    <x v="1"/>
    <x v="418"/>
    <d v="2023-09-14T00:00:00"/>
    <s v="Si"/>
    <s v="Pacífico Sur Nariñense"/>
    <n v="273"/>
    <m/>
    <x v="0"/>
    <n v="78"/>
    <n v="1085760000"/>
    <s v="PGN"/>
    <n v="2023"/>
    <n v="0"/>
    <n v="0"/>
    <n v="78"/>
    <n v="1085760000"/>
    <n v="10"/>
    <n v="0"/>
    <n v="0"/>
    <n v="0"/>
    <n v="0"/>
    <n v="0"/>
  </r>
  <r>
    <x v="3"/>
    <n v="3"/>
    <s v="P-52250-2"/>
    <s v="Urbano"/>
    <s v="0938"/>
    <n v="2023"/>
    <s v="Fiduciara Bogota"/>
    <s v="52"/>
    <n v="52250"/>
    <x v="1"/>
    <x v="419"/>
    <d v="2023-09-14T00:00:00"/>
    <s v="Si"/>
    <s v="Pacífico Sur Nariñense"/>
    <n v="273"/>
    <m/>
    <x v="0"/>
    <n v="78"/>
    <n v="1085760000"/>
    <s v="PGN"/>
    <n v="2023"/>
    <n v="0"/>
    <n v="0"/>
    <n v="78"/>
    <n v="1085760000"/>
    <n v="52"/>
    <n v="0"/>
    <n v="0"/>
    <n v="0"/>
    <n v="0"/>
    <n v="0"/>
  </r>
  <r>
    <x v="3"/>
    <n v="3"/>
    <s v="P-52390-2"/>
    <s v="Urbano"/>
    <s v="0938"/>
    <n v="2023"/>
    <s v="Fiduciara Bogota"/>
    <s v="52"/>
    <n v="52390"/>
    <x v="1"/>
    <x v="420"/>
    <d v="2023-09-14T00:00:00"/>
    <s v="Si"/>
    <s v="Pacífico Sur Nariñense"/>
    <n v="273"/>
    <m/>
    <x v="0"/>
    <n v="78"/>
    <n v="1085760000"/>
    <s v="PGN"/>
    <n v="2023"/>
    <n v="0"/>
    <n v="0"/>
    <n v="78"/>
    <n v="1085760000"/>
    <n v="0"/>
    <n v="0"/>
    <n v="0"/>
    <n v="0"/>
    <n v="0"/>
    <n v="0"/>
  </r>
  <r>
    <x v="3"/>
    <n v="3"/>
    <s v="P-52405-2"/>
    <s v="Urbano"/>
    <s v="0938"/>
    <n v="2023"/>
    <s v="Fiduciara Bogota"/>
    <s v="52"/>
    <n v="52405"/>
    <x v="1"/>
    <x v="155"/>
    <d v="2023-09-14T00:00:00"/>
    <s v="Si"/>
    <s v="Alto Patía"/>
    <n v="273"/>
    <m/>
    <x v="0"/>
    <n v="78"/>
    <n v="1085760000"/>
    <s v="PGN"/>
    <n v="2023"/>
    <n v="0"/>
    <n v="0"/>
    <n v="78"/>
    <n v="1085760000"/>
    <n v="58"/>
    <n v="0"/>
    <n v="0"/>
    <n v="0"/>
    <n v="0"/>
    <n v="0"/>
  </r>
  <r>
    <x v="3"/>
    <n v="3"/>
    <s v="P-52418-2"/>
    <s v="Urbano"/>
    <s v="0938"/>
    <n v="2023"/>
    <s v="Fiduciara Bogota"/>
    <s v="52"/>
    <n v="52418"/>
    <x v="1"/>
    <x v="162"/>
    <d v="2023-09-14T00:00:00"/>
    <s v="Si"/>
    <s v="Alto Patía"/>
    <n v="273"/>
    <m/>
    <x v="0"/>
    <n v="78"/>
    <n v="1085760000"/>
    <s v="PGN"/>
    <n v="2023"/>
    <n v="0"/>
    <n v="0"/>
    <n v="78"/>
    <n v="1085760000"/>
    <n v="75"/>
    <n v="0"/>
    <n v="0"/>
    <n v="0"/>
    <n v="0"/>
    <n v="0"/>
  </r>
  <r>
    <x v="3"/>
    <n v="3"/>
    <s v="P-52612-2"/>
    <s v="Urbano"/>
    <s v="0938"/>
    <n v="2023"/>
    <s v="Fiduciara Bogota"/>
    <s v="52"/>
    <n v="52612"/>
    <x v="1"/>
    <x v="368"/>
    <d v="2023-09-14T00:00:00"/>
    <s v="Si"/>
    <s v="Pacífico Sur Nariñense"/>
    <n v="273"/>
    <m/>
    <x v="0"/>
    <n v="78"/>
    <n v="1085760000"/>
    <s v="PGN"/>
    <n v="2023"/>
    <n v="0"/>
    <n v="0"/>
    <n v="78"/>
    <n v="1085760000"/>
    <n v="1"/>
    <n v="0"/>
    <n v="0"/>
    <n v="0"/>
    <n v="0"/>
    <n v="0"/>
  </r>
  <r>
    <x v="3"/>
    <n v="3"/>
    <s v="P-52621-2"/>
    <s v="Urbano"/>
    <s v="0938"/>
    <n v="2023"/>
    <s v="Fiduciara Bogota"/>
    <s v="52"/>
    <n v="52621"/>
    <x v="1"/>
    <x v="421"/>
    <d v="2023-09-14T00:00:00"/>
    <s v="Si"/>
    <s v="Pacífico Sur Nariñense"/>
    <n v="273"/>
    <m/>
    <x v="0"/>
    <n v="78"/>
    <n v="1085760000"/>
    <s v="PGN"/>
    <n v="2023"/>
    <n v="0"/>
    <n v="0"/>
    <n v="78"/>
    <n v="1085760000"/>
    <n v="40"/>
    <n v="0"/>
    <n v="0"/>
    <n v="0"/>
    <n v="0"/>
    <n v="0"/>
  </r>
  <r>
    <x v="3"/>
    <n v="3"/>
    <s v="P-86568-2"/>
    <s v="Urbano"/>
    <s v="0938"/>
    <n v="2023"/>
    <s v="Fiduciara Bogota"/>
    <s v="86"/>
    <n v="86568"/>
    <x v="18"/>
    <x v="84"/>
    <d v="2023-09-14T00:00:00"/>
    <s v="Si"/>
    <s v="Putumayo"/>
    <n v="273"/>
    <m/>
    <x v="0"/>
    <n v="78"/>
    <n v="1085760000"/>
    <s v="PGN"/>
    <n v="2023"/>
    <n v="0"/>
    <n v="0"/>
    <n v="78"/>
    <n v="1085760000"/>
    <n v="43"/>
    <n v="0"/>
    <n v="0"/>
    <n v="0"/>
    <n v="0"/>
    <n v="0"/>
  </r>
  <r>
    <x v="3"/>
    <n v="3"/>
    <s v="P-86757-2"/>
    <s v="Urbano"/>
    <s v="0938"/>
    <n v="2023"/>
    <s v="Fiduciara Bogota"/>
    <s v="86"/>
    <n v="86757"/>
    <x v="18"/>
    <x v="88"/>
    <d v="2023-09-14T00:00:00"/>
    <s v="Si"/>
    <s v="Putumayo"/>
    <n v="273"/>
    <m/>
    <x v="0"/>
    <n v="78"/>
    <n v="1085760000"/>
    <s v="PGN"/>
    <n v="2023"/>
    <n v="0"/>
    <n v="0"/>
    <n v="78"/>
    <n v="1085760000"/>
    <n v="76"/>
    <n v="0"/>
    <n v="0"/>
    <n v="0"/>
    <n v="0"/>
    <n v="0"/>
  </r>
  <r>
    <x v="3"/>
    <n v="3"/>
    <s v="P-86885-2"/>
    <s v="Urbano"/>
    <s v="0938"/>
    <n v="2023"/>
    <s v="Fiduciara Bogota"/>
    <s v="86"/>
    <n v="86885"/>
    <x v="18"/>
    <x v="82"/>
    <d v="2023-09-14T00:00:00"/>
    <s v="Si"/>
    <s v="Putumayo"/>
    <n v="273"/>
    <m/>
    <x v="0"/>
    <n v="78"/>
    <n v="1085760000"/>
    <s v="PGN"/>
    <n v="2023"/>
    <n v="0"/>
    <n v="0"/>
    <n v="78"/>
    <n v="1085760000"/>
    <n v="97"/>
    <n v="0"/>
    <n v="0"/>
    <n v="0"/>
    <n v="0"/>
    <n v="0"/>
  </r>
  <r>
    <x v="3"/>
    <n v="3"/>
    <s v="P-70418-2"/>
    <s v="Urbano"/>
    <s v="0938"/>
    <n v="2023"/>
    <s v="Fiduciara Bogota"/>
    <s v="70"/>
    <n v="70418"/>
    <x v="20"/>
    <x v="383"/>
    <d v="2023-09-14T00:00:00"/>
    <s v="Si"/>
    <s v="Montes de María"/>
    <n v="273"/>
    <m/>
    <x v="0"/>
    <n v="78"/>
    <n v="1085760000"/>
    <s v="PGN"/>
    <n v="2023"/>
    <n v="0"/>
    <n v="0"/>
    <n v="78"/>
    <n v="1085760000"/>
    <n v="56"/>
    <n v="0"/>
    <n v="0"/>
    <n v="0"/>
    <n v="0"/>
    <n v="0"/>
  </r>
  <r>
    <x v="3"/>
    <n v="3"/>
    <s v="P-70473-2"/>
    <s v="Urbano"/>
    <s v="0938"/>
    <n v="2023"/>
    <s v="Fiduciara Bogota"/>
    <s v="70"/>
    <n v="70473"/>
    <x v="20"/>
    <x v="385"/>
    <d v="2023-09-14T00:00:00"/>
    <s v="Si"/>
    <s v="Montes de María"/>
    <n v="273"/>
    <m/>
    <x v="0"/>
    <n v="78"/>
    <n v="1085760000"/>
    <s v="PGN"/>
    <n v="2023"/>
    <n v="0"/>
    <n v="0"/>
    <n v="78"/>
    <n v="1085760000"/>
    <n v="81"/>
    <n v="0"/>
    <n v="0"/>
    <n v="0"/>
    <n v="0"/>
    <n v="0"/>
  </r>
  <r>
    <x v="3"/>
    <n v="3"/>
    <s v="P-70523-2"/>
    <s v="Urbano"/>
    <s v="0938"/>
    <n v="2023"/>
    <s v="Fiduciara Bogota"/>
    <s v="70"/>
    <n v="70523"/>
    <x v="20"/>
    <x v="386"/>
    <d v="2023-09-14T00:00:00"/>
    <s v="Si"/>
    <s v="Montes de María"/>
    <n v="273"/>
    <m/>
    <x v="0"/>
    <n v="78"/>
    <n v="1085760000"/>
    <s v="PGN"/>
    <n v="2023"/>
    <n v="0"/>
    <n v="0"/>
    <n v="78"/>
    <n v="1085760000"/>
    <n v="83"/>
    <n v="0"/>
    <n v="0"/>
    <n v="0"/>
    <n v="0"/>
    <n v="0"/>
  </r>
  <r>
    <x v="3"/>
    <n v="3"/>
    <s v="P-70823-2"/>
    <s v="Urbano"/>
    <s v="0938"/>
    <n v="2023"/>
    <s v="Fiduciara Bogota"/>
    <s v="70"/>
    <n v="70823"/>
    <x v="20"/>
    <x v="392"/>
    <d v="2023-09-14T00:00:00"/>
    <s v="Si"/>
    <s v="Montes de María"/>
    <n v="273"/>
    <m/>
    <x v="0"/>
    <n v="78"/>
    <n v="1085760000"/>
    <s v="PGN"/>
    <n v="2023"/>
    <n v="0"/>
    <n v="0"/>
    <n v="78"/>
    <n v="1085760000"/>
    <n v="84"/>
    <n v="0"/>
    <n v="0"/>
    <n v="0"/>
    <n v="0"/>
    <n v="0"/>
  </r>
  <r>
    <x v="3"/>
    <n v="3"/>
    <s v="P-73616-2"/>
    <s v="Urbano"/>
    <s v="0938"/>
    <n v="2023"/>
    <s v="Fiduciara Bogota"/>
    <s v="73"/>
    <n v="73616"/>
    <x v="30"/>
    <x v="422"/>
    <d v="2023-09-14T00:00:00"/>
    <s v="Si"/>
    <s v="Sur del Tolima"/>
    <n v="273"/>
    <m/>
    <x v="0"/>
    <n v="78"/>
    <n v="1085760000"/>
    <s v="PGN"/>
    <n v="2023"/>
    <n v="0"/>
    <n v="0"/>
    <n v="78"/>
    <n v="1085760000"/>
    <n v="73"/>
    <n v="0"/>
    <n v="0"/>
    <n v="0"/>
    <n v="0"/>
    <n v="0"/>
  </r>
  <r>
    <x v="3"/>
    <n v="3"/>
    <s v="P-05120-1"/>
    <s v="Rural"/>
    <s v="0938"/>
    <n v="2023"/>
    <s v="Fiduciara Agraria"/>
    <s v="05"/>
    <n v="5120"/>
    <x v="0"/>
    <x v="240"/>
    <d v="2023-09-14T00:00:00"/>
    <s v="Si"/>
    <s v="Bajo Cauca y Nordeste Antioqueño"/>
    <n v="77"/>
    <m/>
    <x v="0"/>
    <n v="22"/>
    <n v="561440000"/>
    <s v="PGN"/>
    <n v="2023"/>
    <n v="0"/>
    <n v="0"/>
    <n v="22"/>
    <n v="561440000"/>
    <n v="22"/>
    <n v="0"/>
    <n v="0"/>
    <n v="0"/>
    <n v="0"/>
    <n v="0"/>
  </r>
  <r>
    <x v="3"/>
    <n v="3"/>
    <s v="P-05234-1"/>
    <s v="Rural"/>
    <s v="0938"/>
    <n v="2023"/>
    <s v="Fiduciara Agraria"/>
    <s v="05"/>
    <n v="5234"/>
    <x v="0"/>
    <x v="407"/>
    <d v="2023-09-14T00:00:00"/>
    <s v="Si"/>
    <s v="Urabá Antioqueño"/>
    <n v="77"/>
    <m/>
    <x v="0"/>
    <n v="22"/>
    <n v="561440000"/>
    <s v="PGN"/>
    <n v="2023"/>
    <n v="0"/>
    <n v="0"/>
    <n v="22"/>
    <n v="561440000"/>
    <n v="22"/>
    <n v="0"/>
    <n v="0"/>
    <n v="0"/>
    <n v="0"/>
    <n v="0"/>
  </r>
  <r>
    <x v="3"/>
    <n v="3"/>
    <s v="P-05495-1"/>
    <s v="Rural"/>
    <s v="0938"/>
    <n v="2023"/>
    <s v="Fiduciara Agraria"/>
    <s v="05"/>
    <n v="5495"/>
    <x v="0"/>
    <x v="244"/>
    <d v="2023-09-14T00:00:00"/>
    <s v="Si"/>
    <s v="Bajo Cauca y Nordeste Antioqueño"/>
    <n v="77"/>
    <m/>
    <x v="0"/>
    <n v="22"/>
    <n v="561440000"/>
    <s v="PGN"/>
    <n v="2023"/>
    <n v="0"/>
    <n v="0"/>
    <n v="22"/>
    <n v="561440000"/>
    <n v="20"/>
    <n v="0"/>
    <n v="0"/>
    <n v="0"/>
    <n v="0"/>
    <n v="0"/>
  </r>
  <r>
    <x v="3"/>
    <n v="3"/>
    <s v="P-13042-1"/>
    <s v="Rural"/>
    <s v="0938"/>
    <n v="2023"/>
    <s v="Fiduciara Agraria"/>
    <s v="13"/>
    <n v="13042"/>
    <x v="24"/>
    <x v="274"/>
    <d v="2023-09-14T00:00:00"/>
    <s v="Si"/>
    <s v="Sur de Bolívar"/>
    <n v="77"/>
    <m/>
    <x v="0"/>
    <n v="22"/>
    <n v="561440000"/>
    <s v="PGN"/>
    <n v="2023"/>
    <n v="0"/>
    <n v="0"/>
    <n v="22"/>
    <n v="561440000"/>
    <n v="47"/>
    <n v="0"/>
    <n v="0"/>
    <n v="0"/>
    <n v="0"/>
    <n v="0"/>
  </r>
  <r>
    <x v="3"/>
    <n v="3"/>
    <s v="P-13160-1"/>
    <s v="Rural"/>
    <s v="0938"/>
    <n v="2023"/>
    <s v="Fiduciara Agraria"/>
    <s v="13"/>
    <n v="13160"/>
    <x v="24"/>
    <x v="408"/>
    <d v="2023-09-14T00:00:00"/>
    <s v="Si"/>
    <s v="Sur de Bolívar"/>
    <n v="77"/>
    <m/>
    <x v="0"/>
    <n v="22"/>
    <n v="561440000"/>
    <s v="PGN"/>
    <n v="2023"/>
    <n v="0"/>
    <n v="0"/>
    <n v="22"/>
    <n v="561440000"/>
    <n v="12"/>
    <n v="0"/>
    <n v="0"/>
    <n v="0"/>
    <n v="0"/>
    <n v="0"/>
  </r>
  <r>
    <x v="3"/>
    <n v="3"/>
    <s v="P-13244-1"/>
    <s v="Rural"/>
    <s v="0938"/>
    <n v="2023"/>
    <s v="Fiduciara Agraria"/>
    <s v="13"/>
    <n v="13244"/>
    <x v="24"/>
    <x v="95"/>
    <d v="2023-09-14T00:00:00"/>
    <s v="Si"/>
    <s v="Montes de María"/>
    <n v="77"/>
    <m/>
    <x v="0"/>
    <n v="22"/>
    <n v="561440000"/>
    <s v="PGN"/>
    <n v="2023"/>
    <n v="0"/>
    <n v="0"/>
    <n v="22"/>
    <n v="561440000"/>
    <n v="25"/>
    <n v="0"/>
    <n v="0"/>
    <n v="0"/>
    <n v="0"/>
    <n v="0"/>
  </r>
  <r>
    <x v="3"/>
    <n v="3"/>
    <s v="P-13442-1"/>
    <s v="Rural"/>
    <s v="0938"/>
    <n v="2023"/>
    <s v="Fiduciara Agraria"/>
    <s v="13"/>
    <n v="13442"/>
    <x v="24"/>
    <x v="279"/>
    <d v="2023-09-14T00:00:00"/>
    <s v="Si"/>
    <s v="Montes de María"/>
    <n v="77"/>
    <m/>
    <x v="0"/>
    <n v="22"/>
    <n v="561440000"/>
    <s v="PGN"/>
    <n v="2023"/>
    <n v="0"/>
    <n v="0"/>
    <n v="22"/>
    <n v="561440000"/>
    <n v="26"/>
    <n v="0"/>
    <n v="0"/>
    <n v="0"/>
    <n v="0"/>
    <n v="0"/>
  </r>
  <r>
    <x v="3"/>
    <n v="3"/>
    <s v="P-13473-1"/>
    <s v="Rural"/>
    <s v="0938"/>
    <n v="2023"/>
    <s v="Fiduciara Agraria"/>
    <s v="13"/>
    <n v="13473"/>
    <x v="24"/>
    <x v="304"/>
    <d v="2023-09-14T00:00:00"/>
    <s v="Si"/>
    <s v="Sur de Bolívar"/>
    <n v="77"/>
    <m/>
    <x v="0"/>
    <n v="22"/>
    <n v="561440000"/>
    <s v="PGN"/>
    <n v="2023"/>
    <n v="0"/>
    <n v="0"/>
    <n v="22"/>
    <n v="561440000"/>
    <n v="55"/>
    <n v="0"/>
    <n v="0"/>
    <n v="0"/>
    <n v="0"/>
    <n v="0"/>
  </r>
  <r>
    <x v="3"/>
    <n v="3"/>
    <s v="P-13654-1"/>
    <s v="Rural"/>
    <s v="0938"/>
    <n v="2023"/>
    <s v="Fiduciara Agraria"/>
    <s v="13"/>
    <n v="13654"/>
    <x v="24"/>
    <x v="409"/>
    <d v="2023-09-14T00:00:00"/>
    <s v="Si"/>
    <s v="Montes de María"/>
    <n v="77"/>
    <m/>
    <x v="0"/>
    <n v="22"/>
    <n v="561440000"/>
    <s v="PGN"/>
    <n v="2023"/>
    <n v="0"/>
    <n v="0"/>
    <n v="22"/>
    <n v="561440000"/>
    <n v="17"/>
    <n v="0"/>
    <n v="0"/>
    <n v="0"/>
    <n v="0"/>
    <n v="0"/>
  </r>
  <r>
    <x v="3"/>
    <n v="3"/>
    <s v="P-13657-1"/>
    <s v="Rural"/>
    <s v="0938"/>
    <n v="2023"/>
    <s v="Fiduciara Agraria"/>
    <s v="13"/>
    <n v="13657"/>
    <x v="24"/>
    <x v="283"/>
    <d v="2023-09-14T00:00:00"/>
    <s v="Si"/>
    <s v="Montes de María"/>
    <n v="77"/>
    <m/>
    <x v="0"/>
    <n v="22"/>
    <n v="561440000"/>
    <s v="PGN"/>
    <n v="2023"/>
    <n v="0"/>
    <n v="0"/>
    <n v="22"/>
    <n v="561440000"/>
    <n v="1"/>
    <n v="0"/>
    <n v="0"/>
    <n v="0"/>
    <n v="0"/>
    <n v="0"/>
  </r>
  <r>
    <x v="3"/>
    <n v="3"/>
    <s v="P-13670-1"/>
    <s v="Rural"/>
    <s v="0938"/>
    <n v="2023"/>
    <s v="Fiduciara Agraria"/>
    <s v="13"/>
    <n v="13670"/>
    <x v="24"/>
    <x v="410"/>
    <d v="2023-09-14T00:00:00"/>
    <s v="Si"/>
    <s v="Sur de Bolívar"/>
    <n v="77"/>
    <m/>
    <x v="0"/>
    <n v="22"/>
    <n v="561440000"/>
    <s v="PGN"/>
    <n v="2023"/>
    <n v="0"/>
    <n v="0"/>
    <n v="22"/>
    <n v="561440000"/>
    <n v="24"/>
    <n v="0"/>
    <n v="0"/>
    <n v="0"/>
    <n v="0"/>
    <n v="0"/>
  </r>
  <r>
    <x v="3"/>
    <n v="3"/>
    <s v="P-13744-1"/>
    <s v="Rural"/>
    <s v="0938"/>
    <n v="2023"/>
    <s v="Fiduciara Agraria"/>
    <s v="13"/>
    <n v="13744"/>
    <x v="24"/>
    <x v="287"/>
    <d v="2023-09-14T00:00:00"/>
    <s v="Si"/>
    <s v="Sur de Bolívar"/>
    <n v="77"/>
    <m/>
    <x v="0"/>
    <n v="22"/>
    <n v="561440000"/>
    <s v="PGN"/>
    <n v="2023"/>
    <n v="0"/>
    <n v="0"/>
    <n v="22"/>
    <n v="561440000"/>
    <n v="27"/>
    <n v="0"/>
    <n v="0"/>
    <n v="0"/>
    <n v="0"/>
    <n v="0"/>
  </r>
  <r>
    <x v="3"/>
    <n v="3"/>
    <s v="P-13894-1"/>
    <s v="Rural"/>
    <s v="0938"/>
    <n v="2023"/>
    <s v="Fiduciara Agraria"/>
    <s v="13"/>
    <n v="13894"/>
    <x v="24"/>
    <x v="411"/>
    <d v="2023-09-14T00:00:00"/>
    <s v="Si"/>
    <s v="Montes de María"/>
    <n v="77"/>
    <m/>
    <x v="0"/>
    <n v="22"/>
    <n v="561440000"/>
    <s v="PGN"/>
    <n v="2023"/>
    <n v="0"/>
    <n v="0"/>
    <n v="22"/>
    <n v="561440000"/>
    <n v="22"/>
    <n v="0"/>
    <n v="0"/>
    <n v="0"/>
    <n v="0"/>
    <n v="0"/>
  </r>
  <r>
    <x v="3"/>
    <n v="3"/>
    <s v="P-18756-1"/>
    <s v="Rural"/>
    <s v="0938"/>
    <n v="2023"/>
    <s v="Fiduciara Agraria"/>
    <s v="18"/>
    <n v="18756"/>
    <x v="2"/>
    <x v="412"/>
    <d v="2023-09-14T00:00:00"/>
    <s v="Si"/>
    <s v="Cuanca del Caguán - Piedemonte"/>
    <n v="77"/>
    <m/>
    <x v="0"/>
    <n v="22"/>
    <n v="561440000"/>
    <s v="PGN"/>
    <n v="2023"/>
    <n v="0"/>
    <n v="0"/>
    <n v="22"/>
    <n v="561440000"/>
    <n v="22"/>
    <n v="0"/>
    <n v="0"/>
    <n v="0"/>
    <n v="0"/>
    <n v="0"/>
  </r>
  <r>
    <x v="3"/>
    <n v="3"/>
    <s v="P-19130-1"/>
    <s v="Rural"/>
    <s v="0938"/>
    <n v="2023"/>
    <s v="Fiduciara Agraria"/>
    <s v="19"/>
    <n v="19130"/>
    <x v="8"/>
    <x v="298"/>
    <d v="2023-09-14T00:00:00"/>
    <s v="Si"/>
    <s v="Alto Patía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19142-2"/>
    <s v="Rural"/>
    <s v="0938"/>
    <n v="2023"/>
    <s v="Fiduciara Agraria"/>
    <s v="19"/>
    <n v="19142"/>
    <x v="8"/>
    <x v="413"/>
    <d v="2023-09-14T00:00:00"/>
    <s v="Si"/>
    <s v="Alto Patía"/>
    <n v="77"/>
    <m/>
    <x v="0"/>
    <n v="22"/>
    <n v="561440000"/>
    <s v="PGN"/>
    <n v="2023"/>
    <n v="0"/>
    <n v="0"/>
    <n v="22"/>
    <n v="561440000"/>
    <n v="15"/>
    <n v="0"/>
    <n v="0"/>
    <n v="0"/>
    <n v="0"/>
    <n v="0"/>
  </r>
  <r>
    <x v="3"/>
    <n v="3"/>
    <s v="P-19212-1"/>
    <s v="Rural"/>
    <s v="0938"/>
    <n v="2023"/>
    <s v="Fiduciara Agraria"/>
    <s v="19"/>
    <n v="19212"/>
    <x v="8"/>
    <x v="414"/>
    <d v="2023-09-14T00:00:00"/>
    <s v="Si"/>
    <s v="Alto Patía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19256-2"/>
    <s v="Rural"/>
    <s v="0938"/>
    <n v="2023"/>
    <s v="Fiduciara Agraria"/>
    <s v="19"/>
    <n v="19256"/>
    <x v="8"/>
    <x v="300"/>
    <d v="2023-09-14T00:00:00"/>
    <s v="Si"/>
    <s v="Alto Patía"/>
    <n v="77"/>
    <m/>
    <x v="0"/>
    <n v="22"/>
    <n v="561440000"/>
    <s v="PGN"/>
    <n v="2023"/>
    <n v="0"/>
    <n v="0"/>
    <n v="22"/>
    <n v="561440000"/>
    <n v="13"/>
    <n v="0"/>
    <n v="0"/>
    <n v="0"/>
    <n v="0"/>
    <n v="0"/>
  </r>
  <r>
    <x v="3"/>
    <n v="3"/>
    <s v="P-19473-1"/>
    <s v="Rural"/>
    <s v="0938"/>
    <n v="2023"/>
    <s v="Fiduciara Agraria"/>
    <s v="19"/>
    <n v="19473"/>
    <x v="8"/>
    <x v="304"/>
    <d v="2023-09-14T00:00:00"/>
    <s v="Si"/>
    <s v="Alto Patía"/>
    <n v="77"/>
    <m/>
    <x v="0"/>
    <n v="22"/>
    <n v="561440000"/>
    <s v="PGN"/>
    <n v="2023"/>
    <n v="0"/>
    <n v="0"/>
    <n v="22"/>
    <n v="561440000"/>
    <n v="13"/>
    <n v="0"/>
    <n v="0"/>
    <n v="0"/>
    <n v="0"/>
    <n v="0"/>
  </r>
  <r>
    <x v="3"/>
    <n v="3"/>
    <s v="P-19809-1"/>
    <s v="Rural"/>
    <s v="0938"/>
    <n v="2023"/>
    <s v="Fiduciara Agraria"/>
    <s v="19"/>
    <n v="19809"/>
    <x v="8"/>
    <x v="415"/>
    <d v="2023-09-14T00:00:00"/>
    <s v="Si"/>
    <s v="Pacífico Medio"/>
    <n v="77"/>
    <m/>
    <x v="0"/>
    <n v="22"/>
    <n v="561440000"/>
    <s v="PGN"/>
    <n v="2023"/>
    <n v="0"/>
    <n v="0"/>
    <n v="22"/>
    <n v="561440000"/>
    <n v="12"/>
    <n v="0"/>
    <n v="0"/>
    <n v="0"/>
    <n v="0"/>
    <n v="0"/>
  </r>
  <r>
    <x v="3"/>
    <n v="3"/>
    <s v="P-20750-1"/>
    <s v="Rural"/>
    <s v="0938"/>
    <n v="2023"/>
    <s v="Fiduciara Agraria"/>
    <s v="20"/>
    <n v="20750"/>
    <x v="15"/>
    <x v="108"/>
    <d v="2023-09-14T00:00:00"/>
    <s v="Si"/>
    <s v="Sierra Nevada - Perijá"/>
    <n v="77"/>
    <m/>
    <x v="0"/>
    <n v="22"/>
    <n v="561440000"/>
    <s v="PGN"/>
    <n v="2023"/>
    <n v="0"/>
    <n v="0"/>
    <n v="22"/>
    <n v="561440000"/>
    <n v="58"/>
    <n v="0"/>
    <n v="0"/>
    <n v="0"/>
    <n v="0"/>
    <n v="0"/>
  </r>
  <r>
    <x v="3"/>
    <n v="3"/>
    <s v="P-27800-1"/>
    <s v="Rural"/>
    <s v="0938"/>
    <n v="2023"/>
    <s v="Fiduciara Agraria"/>
    <s v="27"/>
    <n v="27800"/>
    <x v="22"/>
    <x v="416"/>
    <d v="2023-09-14T00:00:00"/>
    <s v="Si"/>
    <s v="Chocó"/>
    <n v="77"/>
    <m/>
    <x v="0"/>
    <n v="22"/>
    <n v="561440000"/>
    <s v="PGN"/>
    <n v="2023"/>
    <n v="0"/>
    <n v="0"/>
    <n v="22"/>
    <n v="561440000"/>
    <n v="6"/>
    <n v="0"/>
    <n v="0"/>
    <n v="0"/>
    <n v="0"/>
    <n v="0"/>
  </r>
  <r>
    <x v="3"/>
    <n v="3"/>
    <s v="P-23466-1"/>
    <s v="Rural"/>
    <s v="0938"/>
    <n v="2023"/>
    <s v="Fiduciara Agraria"/>
    <s v="23"/>
    <n v="23466"/>
    <x v="19"/>
    <x v="331"/>
    <d v="2023-09-14T00:00:00"/>
    <s v="Si"/>
    <s v="Sur de Córdoba"/>
    <n v="77"/>
    <m/>
    <x v="0"/>
    <n v="22"/>
    <n v="561440000"/>
    <s v="PGN"/>
    <n v="2023"/>
    <n v="0"/>
    <n v="0"/>
    <n v="22"/>
    <n v="561440000"/>
    <n v="18"/>
    <n v="0"/>
    <n v="0"/>
    <n v="0"/>
    <n v="0"/>
    <n v="0"/>
  </r>
  <r>
    <x v="3"/>
    <n v="3"/>
    <s v="P-23580-1"/>
    <s v="Rural"/>
    <s v="0938"/>
    <n v="2023"/>
    <s v="Fiduciara Agraria"/>
    <s v="23"/>
    <n v="23580"/>
    <x v="19"/>
    <x v="335"/>
    <d v="2023-09-14T00:00:00"/>
    <s v="Si"/>
    <s v="Sur de Córdoba"/>
    <n v="77"/>
    <m/>
    <x v="0"/>
    <n v="22"/>
    <n v="561440000"/>
    <s v="PGN"/>
    <n v="2023"/>
    <n v="0"/>
    <n v="0"/>
    <n v="22"/>
    <n v="561440000"/>
    <n v="20"/>
    <n v="0"/>
    <n v="0"/>
    <n v="0"/>
    <n v="0"/>
    <n v="0"/>
  </r>
  <r>
    <x v="3"/>
    <n v="3"/>
    <s v="P-23807-1"/>
    <s v="Rural"/>
    <s v="0938"/>
    <n v="2023"/>
    <s v="Fiduciara Agraria"/>
    <s v="23"/>
    <n v="23807"/>
    <x v="19"/>
    <x v="339"/>
    <d v="2023-09-14T00:00:00"/>
    <s v="Si"/>
    <s v="Sur de Córdoba"/>
    <n v="77"/>
    <m/>
    <x v="0"/>
    <n v="22"/>
    <n v="561440000"/>
    <s v="PGN"/>
    <n v="2023"/>
    <n v="0"/>
    <n v="0"/>
    <n v="22"/>
    <n v="561440000"/>
    <n v="4"/>
    <n v="0"/>
    <n v="0"/>
    <n v="0"/>
    <n v="0"/>
    <n v="0"/>
  </r>
  <r>
    <x v="3"/>
    <n v="3"/>
    <s v="P-95001-1"/>
    <s v="Rural"/>
    <s v="0938"/>
    <n v="2023"/>
    <s v="Fiduciara Agraria"/>
    <s v="95"/>
    <n v="95001"/>
    <x v="5"/>
    <x v="23"/>
    <d v="2023-09-14T00:00:00"/>
    <s v="Si"/>
    <s v="Macarena - Guaviare"/>
    <n v="77"/>
    <m/>
    <x v="0"/>
    <n v="22"/>
    <n v="561440000"/>
    <s v="PGN"/>
    <n v="2023"/>
    <n v="0"/>
    <n v="0"/>
    <n v="22"/>
    <n v="561440000"/>
    <n v="24"/>
    <n v="0"/>
    <n v="0"/>
    <n v="0"/>
    <n v="0"/>
    <n v="0"/>
  </r>
  <r>
    <x v="3"/>
    <n v="3"/>
    <s v="P-50577-1"/>
    <s v="Rural"/>
    <s v="0938"/>
    <n v="2023"/>
    <s v="Fiduciara Agraria"/>
    <s v="50"/>
    <n v="50577"/>
    <x v="26"/>
    <x v="139"/>
    <d v="2023-09-14T00:00:00"/>
    <s v="Si"/>
    <s v="Macarena - Guaviare"/>
    <n v="77"/>
    <m/>
    <x v="0"/>
    <n v="22"/>
    <n v="561440000"/>
    <s v="PGN"/>
    <n v="2023"/>
    <n v="0"/>
    <n v="0"/>
    <n v="22"/>
    <n v="561440000"/>
    <n v="18"/>
    <n v="0"/>
    <n v="0"/>
    <n v="0"/>
    <n v="0"/>
    <n v="0"/>
  </r>
  <r>
    <x v="3"/>
    <n v="3"/>
    <s v="P-50590-1"/>
    <s v="Rural"/>
    <s v="0938"/>
    <n v="2023"/>
    <s v="Fiduciara Agraria"/>
    <s v="50"/>
    <n v="50590"/>
    <x v="26"/>
    <x v="296"/>
    <d v="2023-09-14T00:00:00"/>
    <s v="Si"/>
    <s v="Macarena - Guaviare"/>
    <n v="77"/>
    <m/>
    <x v="0"/>
    <n v="22"/>
    <n v="561440000"/>
    <s v="PGN"/>
    <n v="2023"/>
    <n v="0"/>
    <n v="0"/>
    <n v="22"/>
    <n v="561440000"/>
    <n v="17"/>
    <n v="0"/>
    <n v="0"/>
    <n v="0"/>
    <n v="0"/>
    <n v="0"/>
  </r>
  <r>
    <x v="3"/>
    <n v="3"/>
    <s v="P-50711-1"/>
    <s v="Rural"/>
    <s v="0938"/>
    <n v="2023"/>
    <s v="Fiduciara Agraria"/>
    <s v="50"/>
    <n v="50711"/>
    <x v="26"/>
    <x v="145"/>
    <d v="2023-09-14T00:00:00"/>
    <s v="Si"/>
    <s v="Macarena - Guaviare"/>
    <n v="77"/>
    <m/>
    <x v="0"/>
    <n v="22"/>
    <n v="561440000"/>
    <s v="PGN"/>
    <n v="2023"/>
    <n v="0"/>
    <n v="0"/>
    <n v="22"/>
    <n v="561440000"/>
    <n v="19"/>
    <n v="0"/>
    <n v="0"/>
    <n v="0"/>
    <n v="0"/>
    <n v="0"/>
  </r>
  <r>
    <x v="3"/>
    <n v="3"/>
    <s v="P-54206-1"/>
    <s v="Rural"/>
    <s v="0938"/>
    <n v="2023"/>
    <s v="Fiduciara Agraria"/>
    <s v="54"/>
    <n v="54206"/>
    <x v="12"/>
    <x v="176"/>
    <d v="2023-09-14T00:00:00"/>
    <s v="Si"/>
    <s v="Catatumbo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54344-1"/>
    <s v="Rural"/>
    <s v="0938"/>
    <n v="2023"/>
    <s v="Fiduciara Agraria"/>
    <s v="54"/>
    <n v="54344"/>
    <x v="12"/>
    <x v="181"/>
    <d v="2023-09-14T00:00:00"/>
    <s v="Si"/>
    <s v="Catatumbo"/>
    <n v="77"/>
    <m/>
    <x v="0"/>
    <n v="22"/>
    <n v="561440000"/>
    <s v="PGN"/>
    <n v="2023"/>
    <n v="0"/>
    <n v="0"/>
    <n v="22"/>
    <n v="561440000"/>
    <n v="28"/>
    <n v="0"/>
    <n v="0"/>
    <n v="0"/>
    <n v="0"/>
    <n v="0"/>
  </r>
  <r>
    <x v="3"/>
    <n v="3"/>
    <s v="P-54670-1"/>
    <s v="Rural"/>
    <s v="0938"/>
    <n v="2023"/>
    <s v="Fiduciara Agraria"/>
    <s v="54"/>
    <n v="54670"/>
    <x v="12"/>
    <x v="417"/>
    <d v="2023-09-14T00:00:00"/>
    <s v="Si"/>
    <s v="Catatumbo"/>
    <n v="77"/>
    <m/>
    <x v="0"/>
    <n v="22"/>
    <n v="561440000"/>
    <s v="PGN"/>
    <n v="2023"/>
    <n v="0"/>
    <n v="0"/>
    <n v="22"/>
    <n v="561440000"/>
    <n v="21"/>
    <n v="0"/>
    <n v="0"/>
    <n v="0"/>
    <n v="0"/>
    <n v="0"/>
  </r>
  <r>
    <x v="3"/>
    <n v="3"/>
    <s v="P-54720-1"/>
    <s v="Rural"/>
    <s v="0938"/>
    <n v="2023"/>
    <s v="Fiduciara Agraria"/>
    <s v="54"/>
    <n v="54720"/>
    <x v="12"/>
    <x v="179"/>
    <d v="2023-09-14T00:00:00"/>
    <s v="Si"/>
    <s v="Catatumbo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54800-1"/>
    <s v="Rural"/>
    <s v="0938"/>
    <n v="2023"/>
    <s v="Fiduciara Agraria"/>
    <s v="54"/>
    <n v="54800"/>
    <x v="12"/>
    <x v="178"/>
    <d v="2023-09-14T00:00:00"/>
    <s v="Si"/>
    <s v="Catatumbo"/>
    <n v="77"/>
    <m/>
    <x v="0"/>
    <n v="22"/>
    <n v="561440000"/>
    <s v="PGN"/>
    <n v="2023"/>
    <n v="0"/>
    <n v="0"/>
    <n v="22"/>
    <n v="561440000"/>
    <n v="18"/>
    <n v="0"/>
    <n v="0"/>
    <n v="0"/>
    <n v="0"/>
    <n v="0"/>
  </r>
  <r>
    <x v="3"/>
    <n v="3"/>
    <s v="P-54810-1"/>
    <s v="Rural"/>
    <s v="0938"/>
    <n v="2023"/>
    <s v="Fiduciara Agraria"/>
    <s v="54"/>
    <n v="54810"/>
    <x v="12"/>
    <x v="402"/>
    <d v="2023-09-14T00:00:00"/>
    <s v="Si"/>
    <s v="Catatumbo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52079-1"/>
    <s v="Rural"/>
    <s v="0938"/>
    <n v="2023"/>
    <s v="Fiduciara Agraria"/>
    <s v="52"/>
    <n v="52079"/>
    <x v="1"/>
    <x v="418"/>
    <d v="2023-09-14T00:00:00"/>
    <s v="Si"/>
    <s v="Pacífico Sur Nariñense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52250-1"/>
    <s v="Rural"/>
    <s v="0938"/>
    <n v="2023"/>
    <s v="Fiduciara Agraria"/>
    <s v="52"/>
    <n v="52250"/>
    <x v="1"/>
    <x v="419"/>
    <d v="2023-09-14T00:00:00"/>
    <s v="Si"/>
    <s v="Pacífico Sur Nariñense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52390-1"/>
    <s v="Rural"/>
    <s v="0938"/>
    <n v="2023"/>
    <s v="Fiduciara Agraria"/>
    <s v="52"/>
    <n v="52390"/>
    <x v="1"/>
    <x v="420"/>
    <d v="2023-09-14T00:00:00"/>
    <s v="Si"/>
    <s v="Pacífico Sur Nariñense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52405-1"/>
    <s v="Rural"/>
    <s v="0938"/>
    <n v="2023"/>
    <s v="Fiduciara Agraria"/>
    <s v="52"/>
    <n v="52405"/>
    <x v="1"/>
    <x v="155"/>
    <d v="2023-09-14T00:00:00"/>
    <s v="Si"/>
    <s v="Alto Patía"/>
    <n v="77"/>
    <m/>
    <x v="0"/>
    <n v="22"/>
    <n v="561440000"/>
    <s v="PGN"/>
    <n v="2023"/>
    <n v="0"/>
    <n v="0"/>
    <n v="22"/>
    <n v="561440000"/>
    <n v="5"/>
    <n v="0"/>
    <n v="0"/>
    <n v="0"/>
    <n v="0"/>
    <n v="0"/>
  </r>
  <r>
    <x v="3"/>
    <n v="3"/>
    <s v="P-52418-1"/>
    <s v="Rural"/>
    <s v="0938"/>
    <n v="2023"/>
    <s v="Fiduciara Agraria"/>
    <s v="52"/>
    <n v="52418"/>
    <x v="1"/>
    <x v="162"/>
    <d v="2023-09-14T00:00:00"/>
    <s v="Si"/>
    <s v="Alto Patía"/>
    <n v="77"/>
    <m/>
    <x v="0"/>
    <n v="22"/>
    <n v="561440000"/>
    <s v="PGN"/>
    <n v="2023"/>
    <n v="0"/>
    <n v="0"/>
    <n v="22"/>
    <n v="561440000"/>
    <n v="14"/>
    <n v="0"/>
    <n v="0"/>
    <n v="0"/>
    <n v="0"/>
    <n v="0"/>
  </r>
  <r>
    <x v="3"/>
    <n v="3"/>
    <s v="P-52612-1"/>
    <s v="Rural"/>
    <s v="0938"/>
    <n v="2023"/>
    <s v="Fiduciara Agraria"/>
    <s v="52"/>
    <n v="52612"/>
    <x v="1"/>
    <x v="368"/>
    <d v="2023-09-14T00:00:00"/>
    <s v="Si"/>
    <s v="Pacífico Sur Nariñense"/>
    <n v="77"/>
    <m/>
    <x v="0"/>
    <n v="22"/>
    <n v="561440000"/>
    <s v="PGN"/>
    <n v="2023"/>
    <n v="0"/>
    <n v="0"/>
    <n v="22"/>
    <n v="561440000"/>
    <n v="17"/>
    <n v="0"/>
    <n v="0"/>
    <n v="0"/>
    <n v="0"/>
    <n v="0"/>
  </r>
  <r>
    <x v="3"/>
    <n v="3"/>
    <s v="P-52621-1"/>
    <s v="Rural"/>
    <s v="0938"/>
    <n v="2023"/>
    <s v="Fiduciara Agraria"/>
    <s v="52"/>
    <n v="52621"/>
    <x v="1"/>
    <x v="421"/>
    <d v="2023-09-14T00:00:00"/>
    <s v="Si"/>
    <s v="Pacífico Sur Nariñense"/>
    <n v="77"/>
    <m/>
    <x v="0"/>
    <n v="22"/>
    <n v="561440000"/>
    <s v="PGN"/>
    <n v="2023"/>
    <n v="0"/>
    <n v="0"/>
    <n v="22"/>
    <n v="561440000"/>
    <n v="0"/>
    <n v="0"/>
    <n v="0"/>
    <n v="0"/>
    <n v="0"/>
    <n v="0"/>
  </r>
  <r>
    <x v="3"/>
    <n v="3"/>
    <s v="P-86568-1"/>
    <s v="Rural"/>
    <s v="0938"/>
    <n v="2023"/>
    <s v="Fiduciara Agraria"/>
    <s v="86"/>
    <n v="86568"/>
    <x v="18"/>
    <x v="84"/>
    <d v="2023-09-14T00:00:00"/>
    <s v="Si"/>
    <s v="Putumayo"/>
    <n v="77"/>
    <m/>
    <x v="0"/>
    <n v="22"/>
    <n v="561440000"/>
    <s v="PGN"/>
    <n v="2023"/>
    <n v="0"/>
    <n v="0"/>
    <n v="22"/>
    <n v="561440000"/>
    <n v="22"/>
    <n v="0"/>
    <n v="0"/>
    <n v="0"/>
    <n v="0"/>
    <n v="0"/>
  </r>
  <r>
    <x v="3"/>
    <n v="3"/>
    <s v="P-86757-1"/>
    <s v="Rural"/>
    <s v="0938"/>
    <n v="2023"/>
    <s v="Fiduciara Agraria"/>
    <s v="86"/>
    <n v="86757"/>
    <x v="18"/>
    <x v="88"/>
    <d v="2023-09-14T00:00:00"/>
    <s v="Si"/>
    <s v="Putumayo"/>
    <n v="77"/>
    <m/>
    <x v="0"/>
    <n v="22"/>
    <n v="561440000"/>
    <s v="PGN"/>
    <n v="2023"/>
    <n v="0"/>
    <n v="0"/>
    <n v="22"/>
    <n v="561440000"/>
    <n v="28"/>
    <n v="0"/>
    <n v="0"/>
    <n v="0"/>
    <n v="0"/>
    <n v="0"/>
  </r>
  <r>
    <x v="3"/>
    <n v="3"/>
    <s v="P-86885-1"/>
    <s v="Rural"/>
    <s v="0938"/>
    <n v="2023"/>
    <s v="Fiduciara Agraria"/>
    <s v="86"/>
    <n v="86885"/>
    <x v="18"/>
    <x v="82"/>
    <d v="2023-09-14T00:00:00"/>
    <s v="Si"/>
    <s v="Putumayo"/>
    <n v="77"/>
    <m/>
    <x v="0"/>
    <n v="22"/>
    <n v="561440000"/>
    <s v="PGN"/>
    <n v="2023"/>
    <n v="0"/>
    <n v="0"/>
    <n v="22"/>
    <n v="561440000"/>
    <n v="27"/>
    <n v="0"/>
    <n v="0"/>
    <n v="0"/>
    <n v="0"/>
    <n v="0"/>
  </r>
  <r>
    <x v="3"/>
    <n v="3"/>
    <s v="P-70418-1"/>
    <s v="Rural"/>
    <s v="0938"/>
    <n v="2023"/>
    <s v="Fiduciara Agraria"/>
    <s v="70"/>
    <n v="70418"/>
    <x v="20"/>
    <x v="383"/>
    <d v="2023-09-14T00:00:00"/>
    <s v="Si"/>
    <s v="Montes de María"/>
    <n v="77"/>
    <m/>
    <x v="0"/>
    <n v="22"/>
    <n v="561440000"/>
    <s v="PGN"/>
    <n v="2023"/>
    <n v="0"/>
    <n v="0"/>
    <n v="22"/>
    <n v="561440000"/>
    <n v="20"/>
    <n v="0"/>
    <n v="0"/>
    <n v="0"/>
    <n v="0"/>
    <n v="0"/>
  </r>
  <r>
    <x v="3"/>
    <n v="3"/>
    <s v="P-70473-1"/>
    <s v="Rural"/>
    <s v="0938"/>
    <n v="2023"/>
    <s v="Fiduciara Agraria"/>
    <s v="70"/>
    <n v="70473"/>
    <x v="20"/>
    <x v="385"/>
    <d v="2023-09-14T00:00:00"/>
    <s v="Si"/>
    <s v="Montes de María"/>
    <n v="77"/>
    <m/>
    <x v="0"/>
    <n v="22"/>
    <n v="561440000"/>
    <s v="PGN"/>
    <n v="2023"/>
    <n v="0"/>
    <n v="0"/>
    <n v="22"/>
    <n v="561440000"/>
    <n v="22"/>
    <n v="0"/>
    <n v="0"/>
    <n v="0"/>
    <n v="0"/>
    <n v="0"/>
  </r>
  <r>
    <x v="3"/>
    <n v="3"/>
    <s v="P-70523-1"/>
    <s v="Rural"/>
    <s v="0938"/>
    <n v="2023"/>
    <s v="Fiduciara Agraria"/>
    <s v="70"/>
    <n v="70523"/>
    <x v="20"/>
    <x v="386"/>
    <d v="2023-09-14T00:00:00"/>
    <s v="Si"/>
    <s v="Montes de María"/>
    <n v="77"/>
    <m/>
    <x v="0"/>
    <n v="22"/>
    <n v="561440000"/>
    <s v="PGN"/>
    <n v="2023"/>
    <n v="0"/>
    <n v="0"/>
    <n v="22"/>
    <n v="561440000"/>
    <n v="26"/>
    <n v="0"/>
    <n v="0"/>
    <n v="0"/>
    <n v="0"/>
    <n v="0"/>
  </r>
  <r>
    <x v="3"/>
    <n v="3"/>
    <s v="P-70823-1"/>
    <s v="Rural"/>
    <s v="0938"/>
    <n v="2023"/>
    <s v="Fiduciara Agraria"/>
    <s v="70"/>
    <n v="70823"/>
    <x v="20"/>
    <x v="392"/>
    <d v="2023-09-14T00:00:00"/>
    <s v="Si"/>
    <s v="Montes de María"/>
    <n v="77"/>
    <m/>
    <x v="0"/>
    <n v="22"/>
    <n v="561440000"/>
    <s v="PGN"/>
    <n v="2023"/>
    <n v="0"/>
    <n v="0"/>
    <n v="22"/>
    <n v="561440000"/>
    <n v="27"/>
    <n v="0"/>
    <n v="0"/>
    <n v="0"/>
    <n v="0"/>
    <n v="0"/>
  </r>
  <r>
    <x v="3"/>
    <n v="3"/>
    <s v="P-73616-1"/>
    <s v="Rural"/>
    <s v="0938"/>
    <n v="2023"/>
    <s v="Fiduciara Agraria"/>
    <s v="73"/>
    <n v="73616"/>
    <x v="30"/>
    <x v="422"/>
    <d v="2023-09-14T00:00:00"/>
    <s v="Si"/>
    <s v="Sur del Tolima"/>
    <n v="77"/>
    <m/>
    <x v="0"/>
    <n v="22"/>
    <n v="561440000"/>
    <s v="PGN"/>
    <n v="2023"/>
    <n v="0"/>
    <n v="0"/>
    <n v="22"/>
    <n v="561440000"/>
    <n v="20"/>
    <n v="0"/>
    <n v="0"/>
    <n v="0"/>
    <n v="0"/>
    <n v="0"/>
  </r>
  <r>
    <x v="4"/>
    <n v="3"/>
    <s v="P-44035-2"/>
    <s v="Urbano"/>
    <s v="0938"/>
    <n v="2023"/>
    <s v="Fiduciara Bogota"/>
    <s v="44"/>
    <n v="44035"/>
    <x v="9"/>
    <x v="423"/>
    <d v="2023-09-14T00:00:00"/>
    <s v="No"/>
    <m/>
    <n v="735"/>
    <m/>
    <x v="0"/>
    <n v="210"/>
    <n v="2923200000"/>
    <s v="PGN"/>
    <n v="2023"/>
    <n v="0"/>
    <n v="0"/>
    <n v="210"/>
    <n v="2923200000"/>
    <n v="215"/>
    <n v="0"/>
    <n v="0"/>
    <n v="0"/>
    <n v="0"/>
    <n v="0"/>
  </r>
  <r>
    <x v="4"/>
    <n v="3"/>
    <s v="P-44078-2"/>
    <s v="Urbano"/>
    <s v="0938"/>
    <n v="2023"/>
    <s v="Fiduciara Bogota"/>
    <s v="44"/>
    <n v="44078"/>
    <x v="9"/>
    <x v="343"/>
    <d v="2023-09-14T00:00:00"/>
    <s v="No"/>
    <m/>
    <n v="735"/>
    <m/>
    <x v="0"/>
    <n v="210"/>
    <n v="2923200000"/>
    <s v="PGN"/>
    <n v="2023"/>
    <n v="0"/>
    <n v="0"/>
    <n v="210"/>
    <n v="2923200000"/>
    <n v="206"/>
    <n v="0"/>
    <n v="0"/>
    <n v="0"/>
    <n v="0"/>
    <n v="0"/>
  </r>
  <r>
    <x v="4"/>
    <n v="3"/>
    <s v="P-44090-2"/>
    <s v="Urbano"/>
    <s v="0938"/>
    <n v="2023"/>
    <s v="Fiduciara Bogota"/>
    <s v="44"/>
    <n v="44090"/>
    <x v="9"/>
    <x v="424"/>
    <d v="2023-09-14T00:00:00"/>
    <s v="Si"/>
    <s v="Sierra Nevada - Perijá"/>
    <n v="735"/>
    <m/>
    <x v="0"/>
    <n v="210"/>
    <n v="2923200000"/>
    <s v="PGN"/>
    <n v="2023"/>
    <n v="0"/>
    <n v="0"/>
    <n v="210"/>
    <n v="2923200000"/>
    <n v="255"/>
    <n v="0"/>
    <n v="0"/>
    <n v="0"/>
    <n v="0"/>
    <n v="0"/>
  </r>
  <r>
    <x v="4"/>
    <n v="3"/>
    <s v="P-44098-2"/>
    <s v="Urbano"/>
    <s v="0938"/>
    <n v="2023"/>
    <s v="Fiduciara Bogota"/>
    <s v="44"/>
    <n v="44098"/>
    <x v="9"/>
    <x v="425"/>
    <d v="2023-09-14T00:00:00"/>
    <s v="No"/>
    <m/>
    <n v="735"/>
    <m/>
    <x v="0"/>
    <n v="210"/>
    <n v="2923200000"/>
    <s v="PGN"/>
    <n v="2023"/>
    <n v="0"/>
    <n v="0"/>
    <n v="210"/>
    <n v="2923200000"/>
    <n v="170"/>
    <n v="0"/>
    <n v="0"/>
    <n v="0"/>
    <n v="0"/>
    <n v="0"/>
  </r>
  <r>
    <x v="4"/>
    <n v="3"/>
    <s v="P-44110-2"/>
    <s v="Urbano"/>
    <s v="0938"/>
    <n v="2023"/>
    <s v="Fiduciara Bogota"/>
    <s v="44"/>
    <n v="44110"/>
    <x v="9"/>
    <x v="426"/>
    <d v="2023-09-14T00:00:00"/>
    <s v="No"/>
    <m/>
    <n v="735"/>
    <m/>
    <x v="0"/>
    <n v="210"/>
    <n v="2923200000"/>
    <s v="PGN"/>
    <n v="2023"/>
    <n v="0"/>
    <n v="0"/>
    <n v="210"/>
    <n v="2923200000"/>
    <n v="194"/>
    <n v="47"/>
    <n v="47"/>
    <n v="17"/>
    <n v="236640000"/>
    <n v="11"/>
  </r>
  <r>
    <x v="4"/>
    <n v="3"/>
    <s v="P-44378-2"/>
    <s v="Urbano"/>
    <s v="0938"/>
    <n v="2023"/>
    <s v="Fiduciara Bogota"/>
    <s v="44"/>
    <n v="44378"/>
    <x v="9"/>
    <x v="344"/>
    <d v="2023-09-14T00:00:00"/>
    <s v="No"/>
    <m/>
    <n v="735"/>
    <m/>
    <x v="0"/>
    <n v="210"/>
    <n v="2923200000"/>
    <s v="PGN"/>
    <n v="2023"/>
    <n v="0"/>
    <n v="0"/>
    <n v="210"/>
    <n v="2923200000"/>
    <n v="159"/>
    <n v="0"/>
    <n v="0"/>
    <n v="0"/>
    <n v="0"/>
    <n v="0"/>
  </r>
  <r>
    <x v="4"/>
    <n v="3"/>
    <s v="P-44420-2"/>
    <s v="Urbano"/>
    <s v="0938"/>
    <n v="2023"/>
    <s v="Fiduciara Bogota"/>
    <s v="44"/>
    <n v="44420"/>
    <x v="9"/>
    <x v="427"/>
    <d v="2023-09-14T00:00:00"/>
    <s v="No"/>
    <m/>
    <n v="700"/>
    <m/>
    <x v="0"/>
    <n v="200"/>
    <n v="2784000000"/>
    <s v="PGN"/>
    <n v="2023"/>
    <n v="0"/>
    <n v="0"/>
    <n v="200"/>
    <n v="2784000000"/>
    <n v="148"/>
    <n v="0"/>
    <n v="0"/>
    <n v="0"/>
    <n v="0"/>
    <n v="0"/>
  </r>
  <r>
    <x v="4"/>
    <n v="3"/>
    <s v="P-44430-1"/>
    <s v="Urbano"/>
    <s v="0938"/>
    <n v="2023"/>
    <s v="Fiduciara Bogota"/>
    <s v="44"/>
    <n v="44430"/>
    <x v="9"/>
    <x v="64"/>
    <d v="2023-09-14T00:00:00"/>
    <s v="No"/>
    <m/>
    <n v="396"/>
    <m/>
    <x v="0"/>
    <n v="113"/>
    <n v="1572960000"/>
    <s v="PGN"/>
    <n v="2023"/>
    <n v="0"/>
    <n v="0"/>
    <n v="113"/>
    <n v="1572960000"/>
    <n v="104"/>
    <n v="0"/>
    <n v="0"/>
    <n v="0"/>
    <n v="0"/>
    <n v="0"/>
  </r>
  <r>
    <x v="4"/>
    <n v="3"/>
    <s v="P-44560-2"/>
    <s v="Urbano"/>
    <s v="0938"/>
    <n v="2023"/>
    <s v="Fiduciara Bogota"/>
    <s v="44"/>
    <n v="44560"/>
    <x v="9"/>
    <x v="61"/>
    <d v="2023-09-14T00:00:00"/>
    <s v="No"/>
    <m/>
    <n v="735"/>
    <m/>
    <x v="0"/>
    <n v="210"/>
    <n v="2923200000"/>
    <s v="PGN"/>
    <n v="2023"/>
    <n v="0"/>
    <n v="0"/>
    <n v="210"/>
    <n v="2923200000"/>
    <n v="165"/>
    <n v="0"/>
    <n v="0"/>
    <n v="0"/>
    <n v="0"/>
    <n v="0"/>
  </r>
  <r>
    <x v="4"/>
    <n v="3"/>
    <s v="P-44001-1"/>
    <s v="Urbano"/>
    <s v="0938"/>
    <n v="2023"/>
    <s v="Fiduciara Bogota"/>
    <s v="44"/>
    <n v="44001"/>
    <x v="9"/>
    <x v="27"/>
    <d v="2023-09-14T00:00:00"/>
    <s v="No"/>
    <m/>
    <n v="396"/>
    <m/>
    <x v="0"/>
    <n v="113"/>
    <n v="1572960000"/>
    <s v="PGN"/>
    <n v="2023"/>
    <n v="0"/>
    <n v="0"/>
    <n v="113"/>
    <n v="1572960000"/>
    <n v="104"/>
    <n v="0"/>
    <n v="0"/>
    <n v="0"/>
    <n v="0"/>
    <n v="0"/>
  </r>
  <r>
    <x v="4"/>
    <n v="3"/>
    <s v="P-44847-2"/>
    <s v="Urbano"/>
    <s v="0938"/>
    <n v="2023"/>
    <s v="Fiduciara Bogota"/>
    <s v="44"/>
    <n v="44847"/>
    <x v="9"/>
    <x v="62"/>
    <d v="2023-09-14T00:00:00"/>
    <s v="No"/>
    <m/>
    <n v="735"/>
    <m/>
    <x v="0"/>
    <n v="210"/>
    <n v="2923200000"/>
    <s v="PGN"/>
    <n v="2023"/>
    <n v="0"/>
    <n v="0"/>
    <n v="210"/>
    <n v="2923200000"/>
    <n v="236"/>
    <n v="0"/>
    <n v="0"/>
    <n v="0"/>
    <n v="0"/>
    <n v="0"/>
  </r>
  <r>
    <x v="4"/>
    <n v="3"/>
    <s v="P-44855-2"/>
    <s v="Urbano"/>
    <s v="0938"/>
    <n v="2023"/>
    <s v="Fiduciara Bogota"/>
    <s v="44"/>
    <n v="44855"/>
    <x v="9"/>
    <x v="428"/>
    <d v="2023-09-14T00:00:00"/>
    <s v="No"/>
    <m/>
    <n v="774"/>
    <m/>
    <x v="0"/>
    <n v="221"/>
    <n v="3076320000"/>
    <s v="PGN"/>
    <n v="2023"/>
    <n v="0"/>
    <n v="0"/>
    <n v="221"/>
    <n v="3076320000"/>
    <n v="180"/>
    <n v="50"/>
    <n v="50"/>
    <n v="10"/>
    <n v="139200000"/>
    <n v="8"/>
  </r>
  <r>
    <x v="4"/>
    <n v="3"/>
    <s v="P-44874-2"/>
    <s v="Urbano"/>
    <s v="0938"/>
    <n v="2023"/>
    <s v="Fiduciara Bogota"/>
    <s v="44"/>
    <n v="44874"/>
    <x v="9"/>
    <x v="429"/>
    <d v="2023-09-14T00:00:00"/>
    <s v="No"/>
    <m/>
    <n v="798"/>
    <m/>
    <x v="0"/>
    <n v="228"/>
    <n v="3173760000"/>
    <s v="PGN"/>
    <n v="2023"/>
    <n v="0"/>
    <n v="0"/>
    <n v="228"/>
    <n v="3173760000"/>
    <n v="218"/>
    <n v="0"/>
    <n v="0"/>
    <n v="0"/>
    <n v="0"/>
    <n v="0"/>
  </r>
  <r>
    <x v="4"/>
    <n v="3"/>
    <s v="P-44035-1"/>
    <s v="Rural"/>
    <s v="0938"/>
    <n v="2023"/>
    <s v="Fiduciara Agraria"/>
    <s v="44"/>
    <n v="44035"/>
    <x v="9"/>
    <x v="423"/>
    <d v="2023-09-14T00:00:00"/>
    <s v="No"/>
    <m/>
    <n v="315"/>
    <m/>
    <x v="0"/>
    <n v="90"/>
    <n v="2296800000"/>
    <s v="PGN"/>
    <n v="2023"/>
    <n v="0"/>
    <n v="0"/>
    <n v="90"/>
    <n v="2296800000"/>
    <n v="113"/>
    <n v="0"/>
    <n v="0"/>
    <n v="0"/>
    <n v="0"/>
    <n v="0"/>
  </r>
  <r>
    <x v="4"/>
    <n v="3"/>
    <s v="P-44078-1"/>
    <s v="Rural"/>
    <s v="0938"/>
    <n v="2023"/>
    <s v="Fiduciara Agraria"/>
    <s v="44"/>
    <n v="44078"/>
    <x v="9"/>
    <x v="343"/>
    <d v="2023-09-14T00:00:00"/>
    <s v="No"/>
    <m/>
    <n v="315"/>
    <m/>
    <x v="0"/>
    <n v="90"/>
    <n v="2296800000"/>
    <s v="PGN"/>
    <n v="2023"/>
    <n v="0"/>
    <n v="0"/>
    <n v="90"/>
    <n v="2296800000"/>
    <n v="71"/>
    <n v="0"/>
    <n v="0"/>
    <n v="0"/>
    <n v="0"/>
    <n v="0"/>
  </r>
  <r>
    <x v="4"/>
    <n v="3"/>
    <s v="P-44090-1"/>
    <s v="Rural"/>
    <s v="0938"/>
    <n v="2023"/>
    <s v="Fiduciara Agraria"/>
    <s v="44"/>
    <n v="44090"/>
    <x v="9"/>
    <x v="424"/>
    <d v="2023-09-14T00:00:00"/>
    <s v="Si"/>
    <s v="Sierra Nevada - Perijá"/>
    <n v="315"/>
    <m/>
    <x v="0"/>
    <n v="90"/>
    <n v="2296800000"/>
    <s v="PGN"/>
    <n v="2023"/>
    <n v="0"/>
    <n v="0"/>
    <n v="90"/>
    <n v="2296800000"/>
    <n v="154"/>
    <n v="0"/>
    <n v="0"/>
    <n v="0"/>
    <n v="0"/>
    <n v="0"/>
  </r>
  <r>
    <x v="4"/>
    <n v="3"/>
    <s v="P-44098-1"/>
    <s v="Rural"/>
    <s v="0938"/>
    <n v="2023"/>
    <s v="Fiduciara Agraria"/>
    <s v="44"/>
    <n v="44098"/>
    <x v="9"/>
    <x v="425"/>
    <d v="2023-09-14T00:00:00"/>
    <s v="No"/>
    <m/>
    <n v="315"/>
    <m/>
    <x v="0"/>
    <n v="90"/>
    <n v="2296800000"/>
    <s v="PGN"/>
    <n v="2023"/>
    <n v="0"/>
    <n v="0"/>
    <n v="90"/>
    <n v="2296800000"/>
    <n v="80"/>
    <n v="0"/>
    <n v="0"/>
    <n v="0"/>
    <n v="0"/>
    <n v="0"/>
  </r>
  <r>
    <x v="4"/>
    <n v="3"/>
    <s v="P-44110-1"/>
    <s v="Rural"/>
    <s v="0938"/>
    <n v="2023"/>
    <s v="Fiduciara Agraria"/>
    <s v="44"/>
    <n v="44110"/>
    <x v="9"/>
    <x v="426"/>
    <d v="2023-09-14T00:00:00"/>
    <s v="No"/>
    <m/>
    <n v="315"/>
    <m/>
    <x v="0"/>
    <n v="90"/>
    <n v="2296800000"/>
    <s v="PGN"/>
    <n v="2023"/>
    <n v="0"/>
    <n v="0"/>
    <n v="90"/>
    <n v="2296800000"/>
    <n v="92"/>
    <n v="0"/>
    <n v="0"/>
    <n v="0"/>
    <n v="0"/>
    <n v="0"/>
  </r>
  <r>
    <x v="4"/>
    <n v="3"/>
    <s v="P-44378-1"/>
    <s v="Rural"/>
    <s v="0938"/>
    <n v="2023"/>
    <s v="Fiduciara Agraria"/>
    <s v="44"/>
    <n v="44378"/>
    <x v="9"/>
    <x v="344"/>
    <d v="2023-09-14T00:00:00"/>
    <s v="No"/>
    <m/>
    <n v="315"/>
    <m/>
    <x v="0"/>
    <n v="90"/>
    <n v="2296800000"/>
    <s v="PGN"/>
    <n v="2023"/>
    <n v="0"/>
    <n v="0"/>
    <n v="90"/>
    <n v="2296800000"/>
    <n v="117"/>
    <n v="0"/>
    <n v="0"/>
    <n v="0"/>
    <n v="0"/>
    <n v="0"/>
  </r>
  <r>
    <x v="4"/>
    <n v="3"/>
    <s v="P-44420-1"/>
    <s v="Rural"/>
    <s v="0938"/>
    <n v="2023"/>
    <s v="Fiduciara Agraria"/>
    <s v="44"/>
    <n v="44420"/>
    <x v="9"/>
    <x v="427"/>
    <d v="2023-09-14T00:00:00"/>
    <s v="No"/>
    <m/>
    <n v="277"/>
    <m/>
    <x v="0"/>
    <n v="79"/>
    <n v="2016080000"/>
    <s v="PGN"/>
    <n v="2023"/>
    <n v="0"/>
    <n v="0"/>
    <n v="79"/>
    <n v="2016080000"/>
    <n v="58"/>
    <n v="0"/>
    <n v="0"/>
    <n v="0"/>
    <n v="0"/>
    <n v="0"/>
  </r>
  <r>
    <x v="4"/>
    <n v="3"/>
    <s v="P-44560-1"/>
    <s v="Rural"/>
    <s v="0938"/>
    <n v="2023"/>
    <s v="Fiduciara Agraria"/>
    <s v="44"/>
    <n v="44560"/>
    <x v="9"/>
    <x v="61"/>
    <d v="2023-09-14T00:00:00"/>
    <s v="No"/>
    <m/>
    <n v="315"/>
    <m/>
    <x v="0"/>
    <n v="90"/>
    <n v="2296800000"/>
    <s v="PGN"/>
    <n v="2023"/>
    <n v="0"/>
    <n v="0"/>
    <n v="90"/>
    <n v="2296800000"/>
    <n v="105"/>
    <n v="0"/>
    <n v="0"/>
    <n v="0"/>
    <n v="0"/>
    <n v="0"/>
  </r>
  <r>
    <x v="4"/>
    <n v="3"/>
    <s v="P-44847-1"/>
    <s v="Rural"/>
    <s v="0938"/>
    <n v="2023"/>
    <s v="Fiduciara Agraria"/>
    <s v="44"/>
    <n v="44847"/>
    <x v="9"/>
    <x v="62"/>
    <d v="2023-09-14T00:00:00"/>
    <s v="No"/>
    <m/>
    <n v="315"/>
    <m/>
    <x v="0"/>
    <n v="90"/>
    <n v="2296800000"/>
    <s v="PGN"/>
    <n v="2023"/>
    <n v="0"/>
    <n v="0"/>
    <n v="90"/>
    <n v="2296800000"/>
    <n v="86"/>
    <n v="0"/>
    <n v="0"/>
    <n v="0"/>
    <n v="0"/>
    <n v="0"/>
  </r>
  <r>
    <x v="4"/>
    <n v="3"/>
    <s v="P-44855-1"/>
    <s v="Rural"/>
    <s v="0938"/>
    <n v="2023"/>
    <s v="Fiduciara Agraria"/>
    <s v="44"/>
    <n v="44855"/>
    <x v="9"/>
    <x v="428"/>
    <d v="2023-09-14T00:00:00"/>
    <s v="No"/>
    <m/>
    <n v="277"/>
    <m/>
    <x v="0"/>
    <n v="79"/>
    <n v="2016080000"/>
    <s v="PGN"/>
    <n v="2023"/>
    <n v="0"/>
    <n v="0"/>
    <n v="79"/>
    <n v="2016080000"/>
    <n v="96"/>
    <n v="0"/>
    <n v="0"/>
    <n v="0"/>
    <n v="0"/>
    <n v="0"/>
  </r>
  <r>
    <x v="4"/>
    <n v="3"/>
    <s v="P-44874-1"/>
    <s v="Rural"/>
    <s v="0938"/>
    <n v="2023"/>
    <s v="Fiduciara Agraria"/>
    <s v="44"/>
    <n v="44874"/>
    <x v="9"/>
    <x v="429"/>
    <d v="2023-09-14T00:00:00"/>
    <s v="No"/>
    <m/>
    <n v="252"/>
    <m/>
    <x v="0"/>
    <n v="72"/>
    <n v="1837440000"/>
    <s v="PGN"/>
    <n v="2023"/>
    <n v="0"/>
    <n v="0"/>
    <n v="72"/>
    <n v="1837440000"/>
    <n v="78"/>
    <n v="0"/>
    <n v="0"/>
    <n v="0"/>
    <n v="0"/>
    <n v="0"/>
  </r>
  <r>
    <x v="5"/>
    <n v="3"/>
    <s v="P-17042-1"/>
    <s v="Rural"/>
    <s v="006F"/>
    <n v="2023"/>
    <s v="Fiduciara Agraria"/>
    <s v="17"/>
    <n v="17042"/>
    <x v="11"/>
    <x v="430"/>
    <d v="2023-07-19T00:00:00"/>
    <s v="No"/>
    <m/>
    <n v="32"/>
    <m/>
    <x v="0"/>
    <n v="9"/>
    <n v="229680000"/>
    <s v="PGN"/>
    <n v="2023"/>
    <n v="0"/>
    <n v="0"/>
    <n v="9"/>
    <n v="229680000"/>
    <n v="10"/>
    <n v="0"/>
    <n v="9"/>
    <n v="0"/>
    <n v="0"/>
    <n v="0"/>
  </r>
  <r>
    <x v="5"/>
    <n v="3"/>
    <s v="P-17442-1"/>
    <s v="Rural"/>
    <s v="006F"/>
    <n v="2023"/>
    <s v="Fiduciara Agraria"/>
    <s v="17"/>
    <n v="17442"/>
    <x v="11"/>
    <x v="431"/>
    <d v="2023-07-19T00:00:00"/>
    <s v="No"/>
    <m/>
    <n v="18"/>
    <m/>
    <x v="0"/>
    <n v="5"/>
    <n v="127600000"/>
    <s v="PGN"/>
    <n v="2023"/>
    <n v="0"/>
    <n v="0"/>
    <n v="5"/>
    <n v="127600000"/>
    <n v="5"/>
    <n v="0"/>
    <n v="5"/>
    <n v="0"/>
    <n v="0"/>
    <n v="0"/>
  </r>
  <r>
    <x v="5"/>
    <n v="3"/>
    <s v="P-17614-1"/>
    <s v="Rural"/>
    <s v="006F"/>
    <n v="2023"/>
    <s v="Fiduciara Agraria"/>
    <s v="17"/>
    <n v="17614"/>
    <x v="11"/>
    <x v="293"/>
    <d v="2023-07-19T00:00:00"/>
    <s v="No"/>
    <m/>
    <n v="221"/>
    <m/>
    <x v="0"/>
    <n v="63"/>
    <n v="1607760000"/>
    <s v="PGN"/>
    <n v="2023"/>
    <n v="0"/>
    <n v="0"/>
    <n v="63"/>
    <n v="1607760000"/>
    <n v="59"/>
    <n v="0"/>
    <n v="63"/>
    <n v="0"/>
    <n v="0"/>
    <n v="0"/>
  </r>
  <r>
    <x v="5"/>
    <n v="3"/>
    <s v="P-17616-1"/>
    <s v="Rural"/>
    <s v="006F"/>
    <n v="2023"/>
    <s v="Fiduciara Agraria"/>
    <s v="17"/>
    <n v="17616"/>
    <x v="11"/>
    <x v="432"/>
    <d v="2023-07-19T00:00:00"/>
    <s v="No"/>
    <m/>
    <n v="7"/>
    <m/>
    <x v="0"/>
    <n v="2"/>
    <n v="51040000"/>
    <s v="PGN"/>
    <n v="2023"/>
    <n v="0"/>
    <n v="0"/>
    <n v="2"/>
    <n v="51040000"/>
    <n v="2"/>
    <n v="0"/>
    <n v="2"/>
    <n v="0"/>
    <n v="0"/>
    <n v="0"/>
  </r>
  <r>
    <x v="5"/>
    <n v="3"/>
    <s v="P-17665-1"/>
    <s v="Rural"/>
    <s v="006F"/>
    <n v="2023"/>
    <s v="Fiduciara Agraria"/>
    <s v="17"/>
    <n v="17665"/>
    <x v="11"/>
    <x v="433"/>
    <d v="2023-07-19T00:00:00"/>
    <s v="No"/>
    <m/>
    <n v="7"/>
    <m/>
    <x v="0"/>
    <n v="2"/>
    <n v="51040000"/>
    <s v="PGN"/>
    <n v="2023"/>
    <n v="0"/>
    <n v="0"/>
    <n v="2"/>
    <n v="51040000"/>
    <n v="2"/>
    <n v="0"/>
    <n v="2"/>
    <n v="0"/>
    <n v="0"/>
    <n v="0"/>
  </r>
  <r>
    <x v="5"/>
    <n v="3"/>
    <s v="P-17777-1"/>
    <s v="Rural"/>
    <s v="006F"/>
    <n v="2023"/>
    <s v="Fiduciara Agraria"/>
    <s v="17"/>
    <n v="17777"/>
    <x v="11"/>
    <x v="434"/>
    <d v="2023-07-19T00:00:00"/>
    <s v="No"/>
    <m/>
    <n v="42"/>
    <m/>
    <x v="0"/>
    <n v="12"/>
    <n v="306240000"/>
    <s v="PGN"/>
    <n v="2023"/>
    <n v="0"/>
    <n v="0"/>
    <n v="12"/>
    <n v="306240000"/>
    <n v="12"/>
    <n v="0"/>
    <n v="12"/>
    <n v="0"/>
    <n v="0"/>
    <n v="0"/>
  </r>
  <r>
    <x v="5"/>
    <n v="3"/>
    <s v="P-17486-1"/>
    <s v="Rural"/>
    <s v="006F"/>
    <n v="2023"/>
    <s v="Fiduciara Agraria"/>
    <s v="17"/>
    <n v="17486"/>
    <x v="11"/>
    <x v="435"/>
    <d v="2023-07-19T00:00:00"/>
    <s v="No"/>
    <m/>
    <n v="7"/>
    <m/>
    <x v="0"/>
    <n v="2"/>
    <n v="51040000"/>
    <s v="PGN"/>
    <n v="2023"/>
    <n v="0"/>
    <n v="0"/>
    <n v="2"/>
    <n v="51040000"/>
    <n v="0"/>
    <n v="0"/>
    <n v="2"/>
    <n v="0"/>
    <n v="0"/>
    <n v="0"/>
  </r>
  <r>
    <x v="5"/>
    <n v="3"/>
    <s v="P-17272-1"/>
    <s v="Rural"/>
    <s v="006F"/>
    <n v="2023"/>
    <s v="Fiduciara Agraria"/>
    <s v="17"/>
    <n v="17272"/>
    <x v="11"/>
    <x v="436"/>
    <d v="2023-07-19T00:00:00"/>
    <s v="No"/>
    <m/>
    <n v="18"/>
    <m/>
    <x v="0"/>
    <n v="5"/>
    <n v="127600000"/>
    <s v="PGN"/>
    <n v="2023"/>
    <n v="0"/>
    <n v="0"/>
    <n v="5"/>
    <n v="127600000"/>
    <n v="5"/>
    <n v="0"/>
    <n v="5"/>
    <n v="0"/>
    <n v="0"/>
    <n v="0"/>
  </r>
  <r>
    <x v="5"/>
    <n v="3"/>
    <s v="P-19137-2"/>
    <s v="Rural"/>
    <s v="Por Definir"/>
    <n v="0"/>
    <s v="Fiduciara Agraria"/>
    <s v="19"/>
    <n v="19137"/>
    <x v="8"/>
    <x v="299"/>
    <s v="Pendiente"/>
    <s v="Si"/>
    <s v="Alto Patía"/>
    <n v="186"/>
    <m/>
    <x v="0"/>
    <n v="53"/>
    <n v="1352560000"/>
    <s v="PGN"/>
    <s v="2020-2022-2023"/>
    <n v="0"/>
    <n v="0"/>
    <n v="53"/>
    <n v="1352560000"/>
    <n v="0"/>
    <n v="0"/>
    <n v="0"/>
    <n v="0"/>
    <n v="0"/>
    <n v="0"/>
  </r>
  <r>
    <x v="5"/>
    <n v="3"/>
    <s v="P-19100-1"/>
    <s v="Rural"/>
    <s v="007"/>
    <n v="2021"/>
    <s v="Fiduciara Agraria"/>
    <s v="19"/>
    <n v="19100"/>
    <x v="8"/>
    <x v="73"/>
    <d v="2021-07-09T00:00:00"/>
    <s v="No"/>
    <m/>
    <n v="25"/>
    <m/>
    <x v="0"/>
    <n v="7"/>
    <n v="139913004"/>
    <s v="PGN"/>
    <s v="2020-2022-2023"/>
    <n v="0"/>
    <n v="0"/>
    <n v="7"/>
    <n v="139913004"/>
    <n v="9"/>
    <n v="7"/>
    <n v="7"/>
    <n v="0"/>
    <n v="0"/>
    <n v="0"/>
  </r>
  <r>
    <x v="5"/>
    <n v="3"/>
    <s v="P-19110-1"/>
    <s v="Rural"/>
    <s v="007"/>
    <n v="2021"/>
    <s v="Fiduciara Agraria"/>
    <s v="19"/>
    <n v="19110"/>
    <x v="8"/>
    <x v="437"/>
    <d v="2021-07-09T00:00:00"/>
    <s v="Si"/>
    <s v="Alto Patía"/>
    <n v="49"/>
    <m/>
    <x v="0"/>
    <n v="14"/>
    <n v="279826008"/>
    <s v="PGN"/>
    <s v="2020-2022-2023"/>
    <n v="0"/>
    <n v="0"/>
    <n v="14"/>
    <n v="279826008"/>
    <n v="16"/>
    <n v="15"/>
    <n v="14"/>
    <n v="0"/>
    <n v="0"/>
    <n v="0"/>
  </r>
  <r>
    <x v="5"/>
    <n v="3"/>
    <s v="P-19137-1"/>
    <s v="Rural"/>
    <s v="007"/>
    <n v="2021"/>
    <s v="Fiduciara Agraria"/>
    <s v="19"/>
    <n v="19137"/>
    <x v="8"/>
    <x v="299"/>
    <s v="Pendiente"/>
    <s v="Si"/>
    <s v="Alto Patía"/>
    <n v="84"/>
    <m/>
    <x v="0"/>
    <n v="24"/>
    <n v="479701728"/>
    <s v="PGN"/>
    <s v="2020-2022-2023"/>
    <n v="0"/>
    <n v="0"/>
    <n v="24"/>
    <n v="479701728"/>
    <n v="35"/>
    <n v="28"/>
    <n v="24"/>
    <n v="22"/>
    <n v="439726584"/>
    <n v="22"/>
  </r>
  <r>
    <x v="5"/>
    <n v="3"/>
    <s v="P-19142-1"/>
    <s v="Rural"/>
    <s v="007"/>
    <n v="2021"/>
    <s v="Fiduciara Agraria"/>
    <s v="19"/>
    <n v="19142"/>
    <x v="8"/>
    <x v="413"/>
    <d v="2021-07-09T00:00:00"/>
    <s v="Si"/>
    <s v="Alto Patía"/>
    <n v="60"/>
    <m/>
    <x v="0"/>
    <n v="17"/>
    <n v="339788724"/>
    <s v="PGN"/>
    <s v="2020-2022-2023"/>
    <n v="0"/>
    <n v="0"/>
    <n v="17"/>
    <n v="339788724"/>
    <n v="18"/>
    <n v="17"/>
    <n v="17"/>
    <n v="12"/>
    <n v="239850864"/>
    <n v="12"/>
  </r>
  <r>
    <x v="5"/>
    <n v="3"/>
    <s v="P-19256-1"/>
    <s v="Rural"/>
    <s v="007"/>
    <n v="2021"/>
    <s v="Fiduciara Agraria"/>
    <s v="19"/>
    <n v="19256"/>
    <x v="8"/>
    <x v="300"/>
    <d v="2021-07-09T00:00:00"/>
    <s v="Si"/>
    <s v="Alto Patía"/>
    <n v="74"/>
    <m/>
    <x v="0"/>
    <n v="21"/>
    <n v="419739012"/>
    <s v="PGN"/>
    <s v="2020-2022-2023"/>
    <n v="0"/>
    <n v="0"/>
    <n v="21"/>
    <n v="419739012"/>
    <n v="27"/>
    <n v="21"/>
    <n v="21"/>
    <n v="16"/>
    <n v="319801152"/>
    <n v="16"/>
  </r>
  <r>
    <x v="5"/>
    <n v="3"/>
    <s v="P-19355-1"/>
    <s v="Rural"/>
    <s v="007"/>
    <n v="2021"/>
    <s v="Fiduciara Agraria"/>
    <s v="19"/>
    <n v="19355"/>
    <x v="8"/>
    <x v="302"/>
    <d v="2021-07-09T00:00:00"/>
    <s v="No"/>
    <m/>
    <n v="256"/>
    <m/>
    <x v="0"/>
    <n v="73"/>
    <n v="1459092756"/>
    <s v="PGN"/>
    <s v="2020-2022-2023"/>
    <n v="0"/>
    <n v="0"/>
    <n v="73"/>
    <n v="1459092756"/>
    <n v="90"/>
    <n v="77"/>
    <n v="73"/>
    <n v="38"/>
    <n v="759527736"/>
    <n v="38"/>
  </r>
  <r>
    <x v="5"/>
    <n v="3"/>
    <s v="P-19364-1"/>
    <s v="Rural"/>
    <s v="007"/>
    <n v="2021"/>
    <s v="Fiduciara Agraria"/>
    <s v="19"/>
    <n v="19364"/>
    <x v="8"/>
    <x v="438"/>
    <d v="2021-07-09T00:00:00"/>
    <s v="Si"/>
    <s v="Alto Patía"/>
    <n v="39"/>
    <m/>
    <x v="0"/>
    <n v="11"/>
    <n v="219863292"/>
    <s v="PGN"/>
    <s v="2020-2022-2023"/>
    <n v="0"/>
    <n v="0"/>
    <n v="11"/>
    <n v="219863292"/>
    <n v="12"/>
    <n v="11"/>
    <n v="11"/>
    <n v="2"/>
    <n v="39975144"/>
    <n v="2"/>
  </r>
  <r>
    <x v="5"/>
    <n v="3"/>
    <s v="P-19397-1"/>
    <s v="Rural"/>
    <s v="007"/>
    <n v="2021"/>
    <s v="Fiduciara Agraria"/>
    <s v="19"/>
    <n v="19397"/>
    <x v="8"/>
    <x v="67"/>
    <d v="2021-07-09T00:00:00"/>
    <s v="No"/>
    <m/>
    <n v="168"/>
    <m/>
    <x v="0"/>
    <n v="48"/>
    <n v="959403456"/>
    <s v="PGN"/>
    <s v="2020-2022-2023"/>
    <n v="0"/>
    <n v="0"/>
    <n v="48"/>
    <n v="959403456"/>
    <n v="57"/>
    <n v="48"/>
    <n v="48"/>
    <n v="25"/>
    <n v="499689300"/>
    <n v="25"/>
  </r>
  <r>
    <x v="5"/>
    <n v="3"/>
    <s v="P-19517-1"/>
    <s v="Rural"/>
    <s v="007"/>
    <n v="2021"/>
    <s v="Fiduciara Agraria"/>
    <s v="19"/>
    <n v="19517"/>
    <x v="8"/>
    <x v="439"/>
    <d v="2021-07-09T00:00:00"/>
    <s v="No"/>
    <m/>
    <n v="7"/>
    <m/>
    <x v="0"/>
    <n v="2"/>
    <n v="39975144"/>
    <s v="PGN"/>
    <s v="2020-2022-2023"/>
    <n v="0"/>
    <n v="0"/>
    <n v="2"/>
    <n v="39975144"/>
    <n v="2"/>
    <n v="2"/>
    <n v="2"/>
    <n v="0"/>
    <n v="0"/>
    <n v="0"/>
  </r>
  <r>
    <x v="5"/>
    <n v="3"/>
    <s v="P-19001-2"/>
    <s v="Rural"/>
    <s v="007"/>
    <n v="2021"/>
    <s v="Fiduciara Agraria"/>
    <s v="19"/>
    <n v="19001"/>
    <x v="8"/>
    <x v="26"/>
    <d v="2021-07-09T00:00:00"/>
    <s v="No"/>
    <m/>
    <n v="91"/>
    <m/>
    <x v="0"/>
    <n v="26"/>
    <n v="519676872"/>
    <s v="PGN"/>
    <s v="2020-2022-2023"/>
    <n v="0"/>
    <n v="0"/>
    <n v="26"/>
    <n v="519676872"/>
    <n v="28"/>
    <n v="24"/>
    <n v="26"/>
    <n v="21"/>
    <n v="419739012"/>
    <n v="21"/>
  </r>
  <r>
    <x v="5"/>
    <n v="3"/>
    <s v="P-19585-1"/>
    <s v="Rural"/>
    <s v="007"/>
    <n v="2021"/>
    <s v="Fiduciara Agraria"/>
    <s v="19"/>
    <n v="19585"/>
    <x v="8"/>
    <x v="440"/>
    <d v="2021-07-09T00:00:00"/>
    <s v="No"/>
    <m/>
    <n v="123"/>
    <m/>
    <x v="0"/>
    <n v="35"/>
    <n v="699565020"/>
    <s v="PGN"/>
    <s v="2020-2022-2023"/>
    <n v="0"/>
    <n v="0"/>
    <n v="35"/>
    <n v="699565020"/>
    <n v="36"/>
    <n v="35"/>
    <n v="35"/>
    <n v="28"/>
    <n v="559652016"/>
    <n v="28"/>
  </r>
  <r>
    <x v="5"/>
    <n v="3"/>
    <s v="P-19622-1"/>
    <s v="Rural"/>
    <s v="007"/>
    <n v="2021"/>
    <s v="Fiduciara Agraria"/>
    <s v="19"/>
    <n v="19622"/>
    <x v="8"/>
    <x v="65"/>
    <d v="2021-07-09T00:00:00"/>
    <s v="No"/>
    <m/>
    <n v="25"/>
    <m/>
    <x v="0"/>
    <n v="7"/>
    <n v="139913004"/>
    <s v="PGN"/>
    <s v="2020-2022-2023"/>
    <n v="0"/>
    <n v="0"/>
    <n v="7"/>
    <n v="139913004"/>
    <n v="6"/>
    <n v="2"/>
    <n v="7"/>
    <n v="1"/>
    <n v="19987572"/>
    <n v="1"/>
  </r>
  <r>
    <x v="5"/>
    <n v="3"/>
    <s v="P-19698-1"/>
    <s v="Rural"/>
    <s v="007"/>
    <n v="2021"/>
    <s v="Fiduciara Agraria"/>
    <s v="19"/>
    <n v="19698"/>
    <x v="8"/>
    <x v="306"/>
    <d v="2021-07-09T00:00:00"/>
    <s v="Si"/>
    <s v="Alto Patía"/>
    <n v="154"/>
    <m/>
    <x v="0"/>
    <n v="44"/>
    <n v="879453168"/>
    <s v="PGN"/>
    <s v="2020-2022-2023"/>
    <n v="0"/>
    <n v="0"/>
    <n v="44"/>
    <n v="879453168"/>
    <n v="50"/>
    <n v="42"/>
    <n v="44"/>
    <n v="21"/>
    <n v="419739012"/>
    <n v="18"/>
  </r>
  <r>
    <x v="5"/>
    <n v="3"/>
    <s v="P-19743-1"/>
    <s v="Rural"/>
    <s v="007"/>
    <n v="2021"/>
    <s v="Fiduciara Agraria"/>
    <s v="19"/>
    <n v="19743"/>
    <x v="8"/>
    <x v="307"/>
    <d v="2021-07-09T00:00:00"/>
    <s v="No"/>
    <m/>
    <n v="116"/>
    <m/>
    <x v="0"/>
    <n v="33"/>
    <n v="659589876"/>
    <s v="PGN"/>
    <s v="2020-2022-2023"/>
    <n v="0"/>
    <n v="0"/>
    <n v="33"/>
    <n v="659589876"/>
    <n v="31"/>
    <n v="27"/>
    <n v="33"/>
    <n v="15"/>
    <n v="299813580"/>
    <n v="9"/>
  </r>
  <r>
    <x v="5"/>
    <n v="3"/>
    <s v="P-19821-1"/>
    <s v="Rural"/>
    <s v="007"/>
    <n v="2021"/>
    <s v="Fiduciara Agraria"/>
    <s v="19"/>
    <n v="19821"/>
    <x v="8"/>
    <x v="441"/>
    <d v="2021-07-09T00:00:00"/>
    <s v="Si"/>
    <s v="Alto Patía"/>
    <n v="95"/>
    <m/>
    <x v="0"/>
    <n v="27"/>
    <n v="539664444"/>
    <s v="PGN"/>
    <s v="2020-2022-2023"/>
    <n v="0"/>
    <n v="0"/>
    <n v="27"/>
    <n v="539664444"/>
    <n v="25"/>
    <n v="22"/>
    <n v="27"/>
    <n v="10"/>
    <n v="199875720"/>
    <n v="10"/>
  </r>
  <r>
    <x v="5"/>
    <n v="3"/>
    <s v="P-19824-1"/>
    <s v="Rural"/>
    <s v="007"/>
    <n v="2021"/>
    <s v="Fiduciara Agraria"/>
    <s v="19"/>
    <n v="19824"/>
    <x v="8"/>
    <x v="310"/>
    <d v="2021-07-09T00:00:00"/>
    <s v="No"/>
    <m/>
    <n v="158"/>
    <m/>
    <x v="0"/>
    <n v="45"/>
    <n v="899440740"/>
    <s v="PGN"/>
    <s v="2020-2022-2023"/>
    <n v="0"/>
    <n v="0"/>
    <n v="45"/>
    <n v="899440740"/>
    <n v="37"/>
    <n v="32"/>
    <n v="45"/>
    <n v="28"/>
    <n v="559652016"/>
    <n v="28"/>
  </r>
  <r>
    <x v="5"/>
    <n v="3"/>
    <s v="P-41132-1"/>
    <s v="Rural"/>
    <s v="002F"/>
    <n v="2023"/>
    <s v="Fiduciara Agraria"/>
    <s v="41"/>
    <n v="41132"/>
    <x v="23"/>
    <x v="442"/>
    <d v="2023-04-17T00:00:00"/>
    <s v="No"/>
    <m/>
    <n v="4"/>
    <m/>
    <x v="0"/>
    <n v="1"/>
    <n v="25520000"/>
    <s v="PGN"/>
    <n v="2023"/>
    <n v="0"/>
    <n v="0"/>
    <n v="1"/>
    <n v="25520000"/>
    <n v="0"/>
    <n v="0"/>
    <n v="1"/>
    <n v="0"/>
    <n v="0"/>
    <n v="0"/>
  </r>
  <r>
    <x v="5"/>
    <n v="3"/>
    <s v="P-41357-2"/>
    <s v="Rural"/>
    <s v="002F"/>
    <n v="2023"/>
    <s v="Fiduciara Agraria"/>
    <s v="41"/>
    <n v="41357"/>
    <x v="23"/>
    <x v="443"/>
    <d v="2023-04-17T00:00:00"/>
    <s v="No"/>
    <m/>
    <n v="18"/>
    <m/>
    <x v="0"/>
    <n v="5"/>
    <n v="127600000"/>
    <s v="PGN"/>
    <n v="2023"/>
    <n v="0"/>
    <n v="0"/>
    <n v="5"/>
    <n v="127600000"/>
    <n v="17"/>
    <n v="0"/>
    <n v="5"/>
    <n v="0"/>
    <n v="0"/>
    <n v="0"/>
  </r>
  <r>
    <x v="5"/>
    <n v="3"/>
    <s v="P-41359-1"/>
    <s v="Rural"/>
    <s v="002F"/>
    <n v="2023"/>
    <s v="Fiduciara Agraria"/>
    <s v="41"/>
    <n v="41359"/>
    <x v="23"/>
    <x v="444"/>
    <d v="2023-04-17T00:00:00"/>
    <s v="No"/>
    <m/>
    <n v="14"/>
    <m/>
    <x v="0"/>
    <n v="4"/>
    <n v="102080000"/>
    <s v="PGN"/>
    <n v="2023"/>
    <n v="0"/>
    <n v="0"/>
    <n v="4"/>
    <n v="102080000"/>
    <n v="4"/>
    <n v="0"/>
    <n v="4"/>
    <n v="0"/>
    <n v="0"/>
    <n v="0"/>
  </r>
  <r>
    <x v="5"/>
    <n v="3"/>
    <s v="P-41378-1"/>
    <s v="Rural"/>
    <s v="002F"/>
    <n v="2023"/>
    <s v="Fiduciara Agraria"/>
    <s v="41"/>
    <n v="41378"/>
    <x v="23"/>
    <x v="445"/>
    <d v="2023-04-17T00:00:00"/>
    <s v="No"/>
    <m/>
    <n v="28"/>
    <m/>
    <x v="0"/>
    <n v="8"/>
    <n v="204160000"/>
    <s v="PGN"/>
    <n v="2023"/>
    <n v="0"/>
    <n v="0"/>
    <n v="8"/>
    <n v="204160000"/>
    <n v="6"/>
    <n v="0"/>
    <n v="8"/>
    <n v="0"/>
    <n v="0"/>
    <n v="0"/>
  </r>
  <r>
    <x v="5"/>
    <n v="3"/>
    <s v="P-41396-1"/>
    <s v="Rural"/>
    <s v="002F"/>
    <n v="2023"/>
    <s v="Fiduciara Agraria"/>
    <s v="41"/>
    <n v="41396"/>
    <x v="23"/>
    <x v="446"/>
    <d v="2023-04-17T00:00:00"/>
    <s v="No"/>
    <m/>
    <n v="126"/>
    <m/>
    <x v="0"/>
    <n v="36"/>
    <n v="918720000"/>
    <s v="PGN"/>
    <n v="2023"/>
    <n v="0"/>
    <n v="0"/>
    <n v="36"/>
    <n v="918720000"/>
    <n v="38"/>
    <n v="0"/>
    <n v="36"/>
    <n v="0"/>
    <n v="0"/>
    <n v="0"/>
  </r>
  <r>
    <x v="5"/>
    <n v="3"/>
    <s v="P-41483-1"/>
    <s v="Rural"/>
    <s v="002F"/>
    <n v="2023"/>
    <s v="Fiduciara Agraria"/>
    <s v="41"/>
    <n v="41483"/>
    <x v="23"/>
    <x v="447"/>
    <d v="2023-04-17T00:00:00"/>
    <s v="No"/>
    <m/>
    <n v="21"/>
    <m/>
    <x v="0"/>
    <n v="6"/>
    <n v="153120000"/>
    <s v="PGN"/>
    <n v="2023"/>
    <n v="0"/>
    <n v="0"/>
    <n v="6"/>
    <n v="153120000"/>
    <n v="5"/>
    <n v="0"/>
    <n v="6"/>
    <n v="0"/>
    <n v="0"/>
    <n v="0"/>
  </r>
  <r>
    <x v="5"/>
    <n v="3"/>
    <s v="P-41001-1"/>
    <s v="Rural"/>
    <s v="002F"/>
    <n v="2023"/>
    <s v="Fiduciara Agraria"/>
    <s v="41"/>
    <n v="41001"/>
    <x v="23"/>
    <x v="56"/>
    <d v="2023-04-17T00:00:00"/>
    <s v="No"/>
    <m/>
    <n v="25"/>
    <m/>
    <x v="0"/>
    <n v="7"/>
    <n v="178640000"/>
    <s v="PGN"/>
    <n v="2023"/>
    <n v="0"/>
    <n v="0"/>
    <n v="7"/>
    <n v="178640000"/>
    <n v="2"/>
    <n v="0"/>
    <n v="7"/>
    <n v="0"/>
    <n v="0"/>
    <n v="0"/>
  </r>
  <r>
    <x v="5"/>
    <n v="3"/>
    <s v="P-41530-1"/>
    <s v="Rural"/>
    <s v="002F"/>
    <n v="2023"/>
    <s v="Fiduciara Agraria"/>
    <s v="41"/>
    <n v="41530"/>
    <x v="23"/>
    <x v="448"/>
    <d v="2023-04-17T00:00:00"/>
    <s v="No"/>
    <m/>
    <n v="11"/>
    <m/>
    <x v="0"/>
    <n v="3"/>
    <n v="76560000"/>
    <s v="PGN"/>
    <n v="2023"/>
    <n v="0"/>
    <n v="0"/>
    <n v="3"/>
    <n v="76560000"/>
    <n v="5"/>
    <n v="0"/>
    <n v="3"/>
    <n v="0"/>
    <n v="0"/>
    <n v="0"/>
  </r>
  <r>
    <x v="5"/>
    <n v="3"/>
    <s v="P-41551-1"/>
    <s v="Rural"/>
    <s v="002F"/>
    <n v="2023"/>
    <s v="Fiduciara Agraria"/>
    <s v="41"/>
    <n v="41551"/>
    <x v="23"/>
    <x v="57"/>
    <d v="2023-04-17T00:00:00"/>
    <s v="No"/>
    <m/>
    <n v="35"/>
    <m/>
    <x v="0"/>
    <n v="10"/>
    <n v="255200000"/>
    <s v="PGN"/>
    <n v="2023"/>
    <n v="0"/>
    <n v="0"/>
    <n v="10"/>
    <n v="255200000"/>
    <n v="4"/>
    <n v="0"/>
    <n v="10"/>
    <n v="0"/>
    <n v="0"/>
    <n v="0"/>
  </r>
  <r>
    <x v="5"/>
    <n v="3"/>
    <s v="P-41357-1"/>
    <s v="Rural"/>
    <s v="002F"/>
    <n v="2023"/>
    <s v="Fiduciara Agraria"/>
    <s v="41"/>
    <n v="41357"/>
    <x v="23"/>
    <x v="443"/>
    <d v="2023-04-17T00:00:00"/>
    <s v="No"/>
    <m/>
    <n v="35"/>
    <m/>
    <x v="0"/>
    <n v="10"/>
    <n v="255200000"/>
    <s v="PGN"/>
    <n v="2023"/>
    <n v="0"/>
    <n v="0"/>
    <n v="10"/>
    <n v="255200000"/>
    <n v="0"/>
    <n v="0"/>
    <n v="10"/>
    <n v="0"/>
    <n v="0"/>
    <n v="0"/>
  </r>
  <r>
    <x v="5"/>
    <n v="3"/>
    <s v="P-41668-1"/>
    <s v="Rural"/>
    <s v="002F"/>
    <n v="2023"/>
    <s v="Fiduciara Agraria"/>
    <s v="41"/>
    <n v="41668"/>
    <x v="23"/>
    <x v="342"/>
    <d v="2023-04-17T00:00:00"/>
    <s v="No"/>
    <m/>
    <n v="21"/>
    <m/>
    <x v="0"/>
    <n v="6"/>
    <n v="153120000"/>
    <s v="PGN"/>
    <n v="2023"/>
    <n v="0"/>
    <n v="0"/>
    <n v="6"/>
    <n v="153120000"/>
    <n v="3"/>
    <n v="0"/>
    <n v="6"/>
    <n v="0"/>
    <n v="0"/>
    <n v="0"/>
  </r>
  <r>
    <x v="5"/>
    <n v="3"/>
    <s v="P-41791-1"/>
    <s v="Rural"/>
    <s v="002F"/>
    <n v="2023"/>
    <s v="Fiduciara Agraria"/>
    <s v="41"/>
    <n v="41791"/>
    <x v="23"/>
    <x v="58"/>
    <d v="2023-04-17T00:00:00"/>
    <s v="No"/>
    <m/>
    <n v="4"/>
    <m/>
    <x v="0"/>
    <n v="1"/>
    <n v="25520000"/>
    <s v="PGN"/>
    <n v="2023"/>
    <n v="0"/>
    <n v="0"/>
    <n v="1"/>
    <n v="25520000"/>
    <n v="0"/>
    <n v="0"/>
    <n v="1"/>
    <n v="0"/>
    <n v="0"/>
    <n v="0"/>
  </r>
  <r>
    <x v="5"/>
    <n v="3"/>
    <s v="P-41799-1"/>
    <s v="Rural"/>
    <s v="002F"/>
    <n v="2023"/>
    <s v="Fiduciara Agraria"/>
    <s v="41"/>
    <n v="41799"/>
    <x v="23"/>
    <x v="449"/>
    <d v="2023-04-17T00:00:00"/>
    <s v="No"/>
    <m/>
    <n v="4"/>
    <m/>
    <x v="0"/>
    <n v="1"/>
    <n v="25520000"/>
    <s v="PGN"/>
    <n v="2023"/>
    <n v="0"/>
    <n v="0"/>
    <n v="1"/>
    <n v="25520000"/>
    <n v="1"/>
    <n v="0"/>
    <n v="1"/>
    <n v="0"/>
    <n v="0"/>
    <n v="0"/>
  </r>
  <r>
    <x v="5"/>
    <n v="3"/>
    <s v="P-41797-1"/>
    <s v="Rural"/>
    <s v="002F"/>
    <n v="2023"/>
    <s v="Fiduciara Agraria"/>
    <s v="41"/>
    <n v="41797"/>
    <x v="23"/>
    <x v="450"/>
    <d v="2023-04-17T00:00:00"/>
    <s v="No"/>
    <m/>
    <n v="4"/>
    <m/>
    <x v="0"/>
    <n v="1"/>
    <n v="25520000"/>
    <s v="PGN"/>
    <n v="2023"/>
    <n v="0"/>
    <n v="0"/>
    <n v="1"/>
    <n v="25520000"/>
    <n v="1"/>
    <n v="0"/>
    <n v="1"/>
    <n v="0"/>
    <n v="0"/>
    <n v="0"/>
  </r>
  <r>
    <x v="5"/>
    <n v="3"/>
    <s v="P-41807-1"/>
    <s v="Rural"/>
    <s v="002F"/>
    <n v="2023"/>
    <s v="Fiduciara Agraria"/>
    <s v="41"/>
    <n v="41807"/>
    <x v="23"/>
    <x v="451"/>
    <d v="2023-04-17T00:00:00"/>
    <s v="No"/>
    <m/>
    <n v="4"/>
    <m/>
    <x v="0"/>
    <n v="1"/>
    <n v="25520000"/>
    <s v="PGN"/>
    <n v="2023"/>
    <n v="0"/>
    <n v="0"/>
    <n v="1"/>
    <n v="25520000"/>
    <n v="1"/>
    <n v="0"/>
    <n v="1"/>
    <n v="0"/>
    <n v="0"/>
    <n v="0"/>
  </r>
  <r>
    <x v="5"/>
    <n v="3"/>
    <s v="P-91001-1"/>
    <s v="Rural"/>
    <s v="Por Definir"/>
    <n v="0"/>
    <s v="Fiduciara Agraria"/>
    <s v="91"/>
    <n v="91001"/>
    <x v="6"/>
    <x v="24"/>
    <s v="Pendiente"/>
    <s v="No"/>
    <m/>
    <n v="354"/>
    <m/>
    <x v="0"/>
    <n v="101"/>
    <n v="3676400000"/>
    <s v="PGN"/>
    <n v="2023"/>
    <n v="0"/>
    <n v="0"/>
    <n v="101"/>
    <n v="3676400000"/>
    <n v="0"/>
    <n v="0"/>
    <n v="0"/>
    <n v="0"/>
    <n v="0"/>
    <n v="0"/>
  </r>
  <r>
    <x v="6"/>
    <n v="3"/>
    <s v="P-63001-1"/>
    <s v="Urbano"/>
    <n v="5"/>
    <n v="2019"/>
    <s v="Fiduciara Bogota"/>
    <s v="63"/>
    <n v="63001"/>
    <x v="27"/>
    <x v="2"/>
    <d v="2019-11-01T00:00:00"/>
    <s v="No"/>
    <m/>
    <n v="777"/>
    <m/>
    <x v="0"/>
    <n v="111"/>
    <n v="1500000000"/>
    <s v="PGN"/>
    <n v="2020"/>
    <n v="111"/>
    <n v="1500000000"/>
    <n v="222"/>
    <n v="3000000000"/>
    <n v="222"/>
    <n v="222"/>
    <n v="222"/>
    <n v="222"/>
    <n v="3000000000"/>
    <n v="222"/>
  </r>
  <r>
    <x v="6"/>
    <n v="3"/>
    <s v="P-73001-1"/>
    <s v="Urbano"/>
    <n v="6"/>
    <n v="2019"/>
    <s v="Fiduciara Bogota"/>
    <s v="73"/>
    <n v="73001"/>
    <x v="30"/>
    <x v="222"/>
    <d v="2019-11-01T00:00:00"/>
    <s v="No"/>
    <m/>
    <n v="2646"/>
    <m/>
    <x v="0"/>
    <n v="378"/>
    <n v="5000000000"/>
    <s v="PGN"/>
    <n v="2019"/>
    <n v="378"/>
    <n v="5000000000"/>
    <n v="756"/>
    <n v="10000000000"/>
    <n v="756"/>
    <n v="756"/>
    <n v="756"/>
    <n v="756"/>
    <n v="10000000000"/>
    <n v="756"/>
  </r>
  <r>
    <x v="6"/>
    <n v="3"/>
    <s v="P-20001-1"/>
    <s v="Urbano"/>
    <n v="9"/>
    <n v="2019"/>
    <s v="Fiduciara Bogota"/>
    <s v="20"/>
    <n v="20001"/>
    <x v="15"/>
    <x v="33"/>
    <d v="2019-11-01T00:00:00"/>
    <s v="Si"/>
    <s v="Sierra Nevada - Perijá"/>
    <n v="357"/>
    <m/>
    <x v="0"/>
    <n v="51"/>
    <n v="750000000"/>
    <s v="PGN"/>
    <n v="2020"/>
    <n v="51"/>
    <n v="750000000"/>
    <n v="102"/>
    <n v="1500000000"/>
    <n v="102"/>
    <n v="102"/>
    <n v="102"/>
    <n v="102"/>
    <n v="1500000000"/>
    <n v="102"/>
  </r>
  <r>
    <x v="6"/>
    <n v="3"/>
    <s v="P-08758-1"/>
    <s v="Urbano"/>
    <n v="13"/>
    <n v="2019"/>
    <s v="Fiduciara Bogota"/>
    <s v="08"/>
    <n v="8758"/>
    <x v="4"/>
    <x v="269"/>
    <d v="2019-11-01T00:00:00"/>
    <s v="No"/>
    <m/>
    <n v="690"/>
    <m/>
    <x v="0"/>
    <n v="99"/>
    <n v="2000000000"/>
    <s v="PGN"/>
    <n v="2019"/>
    <n v="98"/>
    <n v="2000000000"/>
    <n v="197"/>
    <n v="4000000000"/>
    <n v="197"/>
    <n v="197"/>
    <n v="197"/>
    <n v="197"/>
    <n v="4000000000"/>
    <n v="197"/>
  </r>
  <r>
    <x v="6"/>
    <n v="3"/>
    <s v="P-76834-1"/>
    <s v="Urbano"/>
    <n v="9"/>
    <n v="2020"/>
    <s v="Fiduciara Bogota"/>
    <s v="76"/>
    <n v="76834"/>
    <x v="17"/>
    <x v="217"/>
    <d v="2019-11-01T00:00:00"/>
    <s v="No"/>
    <m/>
    <n v="501"/>
    <m/>
    <x v="0"/>
    <n v="72"/>
    <n v="1500000000"/>
    <s v="PGN"/>
    <n v="2020"/>
    <n v="71"/>
    <n v="1500000000"/>
    <n v="143"/>
    <n v="3000000000"/>
    <n v="143"/>
    <n v="143"/>
    <n v="143"/>
    <n v="143"/>
    <n v="3000000000"/>
    <n v="143"/>
  </r>
  <r>
    <x v="6"/>
    <n v="3"/>
    <s v="P-05088-1"/>
    <s v="Urbano"/>
    <n v="17"/>
    <n v="2020"/>
    <s v="Fiduciara Bogota"/>
    <s v="05"/>
    <n v="5088"/>
    <x v="0"/>
    <x v="405"/>
    <d v="2019-11-01T00:00:00"/>
    <s v="No"/>
    <m/>
    <n v="788"/>
    <m/>
    <x v="0"/>
    <n v="113"/>
    <n v="1700000000"/>
    <s v="PGN"/>
    <n v="2020"/>
    <n v="112"/>
    <n v="1700000000"/>
    <n v="225"/>
    <n v="3400000000"/>
    <n v="225"/>
    <n v="225"/>
    <n v="225"/>
    <n v="225"/>
    <n v="3400000000"/>
    <n v="225"/>
  </r>
  <r>
    <x v="6"/>
    <n v="3"/>
    <s v="P-05380-1"/>
    <s v="Urbano"/>
    <n v="16"/>
    <n v="2020"/>
    <s v="Fiduciara Bogota"/>
    <s v="05"/>
    <n v="5380"/>
    <x v="0"/>
    <x v="452"/>
    <d v="2019-11-01T00:00:00"/>
    <s v="No"/>
    <m/>
    <n v="448"/>
    <m/>
    <x v="0"/>
    <n v="64"/>
    <n v="1700000000"/>
    <s v="PGN"/>
    <n v="2020"/>
    <n v="64"/>
    <n v="1700000000"/>
    <n v="128"/>
    <n v="3400000000"/>
    <n v="128"/>
    <n v="128"/>
    <n v="128"/>
    <n v="128"/>
    <n v="3400000000"/>
    <n v="128"/>
  </r>
  <r>
    <x v="6"/>
    <n v="3"/>
    <s v="P-52001-1"/>
    <s v="Urbano"/>
    <n v="25"/>
    <n v="2020"/>
    <s v="Fiduciara Bogota"/>
    <s v="52"/>
    <n v="52001"/>
    <x v="1"/>
    <x v="15"/>
    <d v="2019-11-01T00:00:00"/>
    <s v="No"/>
    <m/>
    <n v="774"/>
    <m/>
    <x v="0"/>
    <n v="111"/>
    <n v="1500000000"/>
    <s v="PGN"/>
    <n v="2020"/>
    <n v="110"/>
    <n v="1500000000"/>
    <n v="221"/>
    <n v="3000000000"/>
    <n v="221"/>
    <n v="221"/>
    <n v="221"/>
    <n v="221"/>
    <n v="3000000000"/>
    <n v="221"/>
  </r>
  <r>
    <x v="6"/>
    <n v="3"/>
    <s v="P-05615-1"/>
    <s v="Urbano"/>
    <n v="10"/>
    <n v="2019"/>
    <s v="Fiduciara Bogota"/>
    <s v="05"/>
    <n v="5615"/>
    <x v="0"/>
    <x v="13"/>
    <d v="2019-11-01T00:00:00"/>
    <s v="No"/>
    <m/>
    <n v="1036"/>
    <m/>
    <x v="0"/>
    <n v="148"/>
    <n v="1700000000"/>
    <s v="PGN"/>
    <n v="2020"/>
    <n v="148"/>
    <n v="1700000000"/>
    <n v="296"/>
    <n v="3400000000"/>
    <n v="296"/>
    <n v="296"/>
    <n v="296"/>
    <n v="296"/>
    <n v="3400000000"/>
    <n v="296"/>
  </r>
  <r>
    <x v="6"/>
    <n v="3"/>
    <s v="P-19001-1"/>
    <s v="Urbano"/>
    <n v="10"/>
    <n v="2020"/>
    <s v="Fiduciara Bogota"/>
    <s v="19"/>
    <n v="19001"/>
    <x v="8"/>
    <x v="26"/>
    <d v="2020-05-04T00:00:00"/>
    <s v="No"/>
    <m/>
    <n v="777"/>
    <m/>
    <x v="0"/>
    <n v="111"/>
    <n v="1500000000"/>
    <s v="PGN"/>
    <n v="2020"/>
    <n v="111"/>
    <n v="1500000000"/>
    <n v="222"/>
    <n v="3000000000"/>
    <n v="222"/>
    <n v="222"/>
    <n v="222"/>
    <n v="222"/>
    <n v="3000000000"/>
    <n v="222"/>
  </r>
  <r>
    <x v="6"/>
    <n v="3"/>
    <s v="P-50001-1"/>
    <s v="Urbano"/>
    <n v="21"/>
    <n v="2020"/>
    <s v="Fiduciara Bogota"/>
    <s v="50"/>
    <n v="50001"/>
    <x v="26"/>
    <x v="400"/>
    <d v="2020-05-04T00:00:00"/>
    <s v="No"/>
    <m/>
    <n v="774"/>
    <m/>
    <x v="0"/>
    <n v="111"/>
    <n v="1500000000"/>
    <s v="PGN"/>
    <n v="2020"/>
    <n v="110"/>
    <n v="1500000000"/>
    <n v="221"/>
    <n v="3000000000"/>
    <n v="221"/>
    <n v="221"/>
    <n v="221"/>
    <n v="221"/>
    <n v="3000000000"/>
    <n v="221"/>
  </r>
  <r>
    <x v="6"/>
    <n v="3"/>
    <s v="P-86001-1"/>
    <s v="Urbano"/>
    <n v="8"/>
    <n v="2020"/>
    <s v="Fiduciara Bogota"/>
    <s v="86"/>
    <n v="86001"/>
    <x v="18"/>
    <x v="36"/>
    <d v="2020-05-04T00:00:00"/>
    <s v="Si"/>
    <s v="Putumayo"/>
    <n v="777"/>
    <m/>
    <x v="0"/>
    <n v="111"/>
    <n v="1500000000"/>
    <s v="PGN"/>
    <n v="2020"/>
    <n v="111"/>
    <n v="1500000000"/>
    <n v="222"/>
    <n v="3000000000"/>
    <n v="222"/>
    <n v="222"/>
    <n v="222"/>
    <n v="222"/>
    <n v="3000000000"/>
    <n v="222"/>
  </r>
  <r>
    <x v="6"/>
    <n v="3"/>
    <s v="P-25175-1"/>
    <s v="Urbano"/>
    <n v="12"/>
    <n v="2020"/>
    <s v="Fiduciara Bogota"/>
    <s v="25"/>
    <n v="25175"/>
    <x v="25"/>
    <x v="453"/>
    <d v="2020-05-04T00:00:00"/>
    <s v="No"/>
    <m/>
    <n v="882"/>
    <m/>
    <x v="0"/>
    <n v="126"/>
    <n v="1700000000"/>
    <s v="PGN"/>
    <n v="2020"/>
    <n v="126"/>
    <n v="1700000000"/>
    <n v="252"/>
    <n v="3400000000"/>
    <n v="252"/>
    <n v="252"/>
    <n v="252"/>
    <n v="252"/>
    <n v="3400000000"/>
    <n v="252"/>
  </r>
  <r>
    <x v="6"/>
    <n v="3"/>
    <s v="P-25126-1"/>
    <s v="Urbano"/>
    <n v="11"/>
    <n v="2020"/>
    <s v="Fiduciara Bogota"/>
    <s v="25"/>
    <n v="25126"/>
    <x v="25"/>
    <x v="454"/>
    <d v="2020-05-04T00:00:00"/>
    <s v="No"/>
    <m/>
    <n v="882"/>
    <m/>
    <x v="0"/>
    <n v="126"/>
    <n v="1700000000"/>
    <s v="PGN"/>
    <n v="2020"/>
    <n v="126"/>
    <n v="1700000000"/>
    <n v="252"/>
    <n v="3400000000"/>
    <n v="252"/>
    <n v="252"/>
    <n v="252"/>
    <n v="252"/>
    <n v="3400000000"/>
    <n v="252"/>
  </r>
  <r>
    <x v="6"/>
    <n v="3"/>
    <s v="P-25290-1"/>
    <s v="Urbano"/>
    <n v="13"/>
    <n v="2020"/>
    <s v="Fiduciara Bogota"/>
    <s v="25"/>
    <n v="25290"/>
    <x v="25"/>
    <x v="455"/>
    <d v="2020-05-04T00:00:00"/>
    <s v="No"/>
    <m/>
    <n v="882"/>
    <m/>
    <x v="0"/>
    <n v="126"/>
    <n v="1700000000"/>
    <s v="PGN"/>
    <n v="2020"/>
    <n v="126"/>
    <n v="1700000000"/>
    <n v="252"/>
    <n v="3400000000"/>
    <n v="252"/>
    <n v="252"/>
    <n v="252"/>
    <n v="252"/>
    <n v="3400000000"/>
    <n v="252"/>
  </r>
  <r>
    <x v="7"/>
    <m/>
    <m/>
    <m/>
    <m/>
    <m/>
    <m/>
    <m/>
    <m/>
    <x v="32"/>
    <x v="456"/>
    <m/>
    <m/>
    <m/>
    <n v="221"/>
    <m/>
    <x v="0"/>
    <n v="63"/>
    <n v="1607760000"/>
    <m/>
    <m/>
    <n v="0"/>
    <n v="0"/>
    <n v="63"/>
    <n v="1607760000"/>
    <n v="59"/>
    <n v="0"/>
    <n v="63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632C65-6814-4EFD-A875-84D050EED0F3}" name="TablaDinámica3" cacheId="5558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DEPARTAMENTO">
  <location ref="A2:D36" firstHeaderRow="0" firstDataRow="1" firstDataCol="1"/>
  <pivotFields count="31">
    <pivotField showAll="0">
      <items count="9">
        <item x="0"/>
        <item x="1"/>
        <item x="2"/>
        <item x="6"/>
        <item x="5"/>
        <item x="3"/>
        <item x="4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multipleItemSelectionAllowed="1" showAll="0">
      <items count="34">
        <item x="6"/>
        <item x="0"/>
        <item x="3"/>
        <item x="4"/>
        <item x="16"/>
        <item x="24"/>
        <item x="14"/>
        <item x="11"/>
        <item x="2"/>
        <item x="10"/>
        <item x="8"/>
        <item x="15"/>
        <item x="22"/>
        <item x="19"/>
        <item x="25"/>
        <item x="21"/>
        <item x="5"/>
        <item x="23"/>
        <item x="9"/>
        <item x="31"/>
        <item x="26"/>
        <item x="1"/>
        <item x="12"/>
        <item x="18"/>
        <item x="27"/>
        <item x="28"/>
        <item x="29"/>
        <item x="7"/>
        <item x="20"/>
        <item x="30"/>
        <item x="17"/>
        <item x="13"/>
        <item n="POR DEFINIR" x="32"/>
        <item t="default"/>
      </items>
    </pivotField>
    <pivotField showAll="0">
      <items count="458">
        <item x="185"/>
        <item x="316"/>
        <item x="273"/>
        <item x="51"/>
        <item x="311"/>
        <item x="167"/>
        <item x="423"/>
        <item x="363"/>
        <item x="238"/>
        <item x="345"/>
        <item x="68"/>
        <item x="52"/>
        <item x="49"/>
        <item x="6"/>
        <item x="165"/>
        <item x="7"/>
        <item x="430"/>
        <item x="229"/>
        <item x="134"/>
        <item x="346"/>
        <item x="22"/>
        <item x="20"/>
        <item x="372"/>
        <item x="274"/>
        <item x="76"/>
        <item x="94"/>
        <item x="2"/>
        <item x="115"/>
        <item x="393"/>
        <item x="317"/>
        <item x="75"/>
        <item x="254"/>
        <item x="418"/>
        <item x="142"/>
        <item x="343"/>
        <item x="42"/>
        <item x="21"/>
        <item x="312"/>
        <item x="168"/>
        <item x="405"/>
        <item x="232"/>
        <item x="101"/>
        <item x="239"/>
        <item x="34"/>
        <item x="73"/>
        <item x="11"/>
        <item x="25"/>
        <item x="207"/>
        <item x="41"/>
        <item x="437"/>
        <item x="146"/>
        <item x="240"/>
        <item x="3"/>
        <item x="298"/>
        <item x="454"/>
        <item x="275"/>
        <item x="190"/>
        <item x="299"/>
        <item x="35"/>
        <item x="413"/>
        <item x="255"/>
        <item x="442"/>
        <item x="326"/>
        <item x="256"/>
        <item x="408"/>
        <item x="241"/>
        <item x="235"/>
        <item x="225"/>
        <item x="221"/>
        <item x="208"/>
        <item x="118"/>
        <item x="201"/>
        <item x="318"/>
        <item x="152"/>
        <item x="126"/>
        <item x="380"/>
        <item x="394"/>
        <item x="453"/>
        <item x="18"/>
        <item x="122"/>
        <item x="114"/>
        <item x="327"/>
        <item x="133"/>
        <item x="103"/>
        <item x="111"/>
        <item x="276"/>
        <item x="347"/>
        <item x="328"/>
        <item x="202"/>
        <item x="188"/>
        <item x="53"/>
        <item x="78"/>
        <item x="364"/>
        <item x="381"/>
        <item x="289"/>
        <item x="231"/>
        <item x="348"/>
        <item x="164"/>
        <item x="176"/>
        <item x="159"/>
        <item x="414"/>
        <item x="203"/>
        <item x="38"/>
        <item x="329"/>
        <item x="382"/>
        <item x="161"/>
        <item x="30"/>
        <item x="373"/>
        <item x="105"/>
        <item x="218"/>
        <item x="365"/>
        <item x="157"/>
        <item x="116"/>
        <item x="407"/>
        <item x="209"/>
        <item x="424"/>
        <item x="425"/>
        <item x="227"/>
        <item x="194"/>
        <item x="290"/>
        <item x="210"/>
        <item x="211"/>
        <item x="319"/>
        <item x="95"/>
        <item x="419"/>
        <item x="109"/>
        <item x="294"/>
        <item x="212"/>
        <item x="277"/>
        <item x="48"/>
        <item x="426"/>
        <item x="295"/>
        <item x="163"/>
        <item x="349"/>
        <item x="341"/>
        <item x="154"/>
        <item x="300"/>
        <item x="184"/>
        <item x="374"/>
        <item x="436"/>
        <item x="189"/>
        <item x="16"/>
        <item x="96"/>
        <item x="213"/>
        <item x="404"/>
        <item x="403"/>
        <item x="89"/>
        <item x="124"/>
        <item x="242"/>
        <item x="143"/>
        <item x="350"/>
        <item x="455"/>
        <item x="257"/>
        <item x="54"/>
        <item x="186"/>
        <item x="243"/>
        <item x="226"/>
        <item x="113"/>
        <item x="141"/>
        <item x="301"/>
        <item x="366"/>
        <item x="55"/>
        <item x="172"/>
        <item x="12"/>
        <item x="204"/>
        <item x="99"/>
        <item x="181"/>
        <item x="278"/>
        <item x="46"/>
        <item x="344"/>
        <item x="222"/>
        <item x="367"/>
        <item x="43"/>
        <item x="302"/>
        <item x="158"/>
        <item x="443"/>
        <item x="444"/>
        <item x="320"/>
        <item x="401"/>
        <item x="224"/>
        <item x="438"/>
        <item x="397"/>
        <item x="258"/>
        <item x="445"/>
        <item x="169"/>
        <item x="398"/>
        <item x="452"/>
        <item x="151"/>
        <item x="112"/>
        <item x="110"/>
        <item x="427"/>
        <item x="117"/>
        <item x="446"/>
        <item x="177"/>
        <item x="220"/>
        <item x="66"/>
        <item x="191"/>
        <item x="420"/>
        <item x="171"/>
        <item x="67"/>
        <item x="195"/>
        <item x="375"/>
        <item x="377"/>
        <item x="85"/>
        <item x="155"/>
        <item x="24"/>
        <item x="4"/>
        <item x="166"/>
        <item x="321"/>
        <item x="303"/>
        <item x="119"/>
        <item x="162"/>
        <item x="383"/>
        <item x="92"/>
        <item x="64"/>
        <item x="384"/>
        <item x="259"/>
        <item x="260"/>
        <item x="61"/>
        <item x="313"/>
        <item x="29"/>
        <item x="279"/>
        <item x="0"/>
        <item x="104"/>
        <item x="431"/>
        <item x="14"/>
        <item x="137"/>
        <item x="322"/>
        <item x="395"/>
        <item x="74"/>
        <item x="36"/>
        <item x="330"/>
        <item x="280"/>
        <item x="107"/>
        <item x="233"/>
        <item x="331"/>
        <item x="37"/>
        <item x="304"/>
        <item x="385"/>
        <item x="9"/>
        <item x="447"/>
        <item x="244"/>
        <item x="245"/>
        <item x="435"/>
        <item x="56"/>
        <item x="132"/>
        <item x="97"/>
        <item x="351"/>
        <item x="98"/>
        <item x="323"/>
        <item x="86"/>
        <item x="396"/>
        <item x="173"/>
        <item x="39"/>
        <item x="439"/>
        <item x="60"/>
        <item x="448"/>
        <item x="261"/>
        <item x="199"/>
        <item x="214"/>
        <item x="386"/>
        <item x="180"/>
        <item x="200"/>
        <item x="131"/>
        <item x="15"/>
        <item x="71"/>
        <item x="291"/>
        <item x="44"/>
        <item x="246"/>
        <item x="193"/>
        <item x="305"/>
        <item x="187"/>
        <item x="281"/>
        <item x="262"/>
        <item x="57"/>
        <item x="352"/>
        <item x="332"/>
        <item x="353"/>
        <item x="156"/>
        <item x="263"/>
        <item x="26"/>
        <item x="215"/>
        <item x="314"/>
        <item x="333"/>
        <item x="376"/>
        <item x="247"/>
        <item x="84"/>
        <item x="8"/>
        <item x="83"/>
        <item x="31"/>
        <item x="264"/>
        <item x="140"/>
        <item x="334"/>
        <item x="148"/>
        <item x="81"/>
        <item x="335"/>
        <item x="139"/>
        <item x="147"/>
        <item x="237"/>
        <item x="205"/>
        <item x="296"/>
        <item x="183"/>
        <item x="127"/>
        <item x="160"/>
        <item x="440"/>
        <item x="125"/>
        <item x="324"/>
        <item x="182"/>
        <item x="265"/>
        <item x="144"/>
        <item x="368"/>
        <item x="50"/>
        <item x="422"/>
        <item x="27"/>
        <item x="13"/>
        <item x="293"/>
        <item x="432"/>
        <item x="421"/>
        <item x="216"/>
        <item x="65"/>
        <item x="266"/>
        <item x="248"/>
        <item x="354"/>
        <item x="120"/>
        <item x="192"/>
        <item x="175"/>
        <item x="342"/>
        <item x="378"/>
        <item x="336"/>
        <item x="369"/>
        <item x="197"/>
        <item x="387"/>
        <item x="128"/>
        <item x="337"/>
        <item x="417"/>
        <item x="249"/>
        <item x="362"/>
        <item x="135"/>
        <item x="282"/>
        <item x="108"/>
        <item x="80"/>
        <item x="409"/>
        <item x="433"/>
        <item x="228"/>
        <item x="23"/>
        <item x="10"/>
        <item x="63"/>
        <item x="283"/>
        <item x="388"/>
        <item x="284"/>
        <item x="88"/>
        <item x="389"/>
        <item x="170"/>
        <item x="410"/>
        <item x="40"/>
        <item x="234"/>
        <item x="338"/>
        <item x="1"/>
        <item x="69"/>
        <item x="355"/>
        <item x="230"/>
        <item x="379"/>
        <item x="356"/>
        <item x="370"/>
        <item x="357"/>
        <item x="358"/>
        <item x="285"/>
        <item x="267"/>
        <item x="223"/>
        <item x="70"/>
        <item x="196"/>
        <item x="250"/>
        <item x="292"/>
        <item x="286"/>
        <item x="219"/>
        <item x="251"/>
        <item x="306"/>
        <item x="77"/>
        <item x="390"/>
        <item x="268"/>
        <item x="174"/>
        <item x="90"/>
        <item x="179"/>
        <item x="79"/>
        <item x="307"/>
        <item x="287"/>
        <item x="391"/>
        <item x="359"/>
        <item x="138"/>
        <item x="412"/>
        <item x="269"/>
        <item x="5"/>
        <item x="206"/>
        <item x="270"/>
        <item x="308"/>
        <item x="72"/>
        <item x="434"/>
        <item x="288"/>
        <item x="315"/>
        <item x="45"/>
        <item x="91"/>
        <item x="153"/>
        <item x="150"/>
        <item x="252"/>
        <item x="58"/>
        <item x="449"/>
        <item x="360"/>
        <item x="100"/>
        <item x="178"/>
        <item x="59"/>
        <item x="450"/>
        <item x="129"/>
        <item x="402"/>
        <item x="339"/>
        <item x="451"/>
        <item x="309"/>
        <item x="415"/>
        <item x="102"/>
        <item x="392"/>
        <item x="198"/>
        <item x="106"/>
        <item x="441"/>
        <item x="310"/>
        <item x="47"/>
        <item x="271"/>
        <item x="121"/>
        <item x="217"/>
        <item x="32"/>
        <item x="371"/>
        <item x="93"/>
        <item x="19"/>
        <item x="123"/>
        <item x="416"/>
        <item x="325"/>
        <item x="62"/>
        <item x="17"/>
        <item x="428"/>
        <item x="272"/>
        <item x="130"/>
        <item x="340"/>
        <item x="87"/>
        <item x="33"/>
        <item x="297"/>
        <item x="236"/>
        <item x="406"/>
        <item x="82"/>
        <item x="429"/>
        <item x="400"/>
        <item x="145"/>
        <item x="149"/>
        <item x="28"/>
        <item x="399"/>
        <item x="411"/>
        <item x="361"/>
        <item x="253"/>
        <item x="136"/>
        <item x="456"/>
        <item t="default"/>
      </items>
    </pivotField>
    <pivotField showAll="0"/>
    <pivotField showAll="0"/>
    <pivotField showAll="0"/>
    <pivotField numFmtId="3" showAll="0"/>
    <pivotField showAll="0"/>
    <pivotField showAll="0"/>
    <pivotField numFmtId="3" showAll="0"/>
    <pivotField numFmtId="166" showAll="0"/>
    <pivotField showAll="0"/>
    <pivotField showAll="0"/>
    <pivotField numFmtId="3" showAll="0"/>
    <pivotField numFmtId="166" showAll="0"/>
    <pivotField dataField="1" numFmtId="3" showAll="0"/>
    <pivotField dataField="1" numFmtId="166" showAll="0"/>
    <pivotField numFmtId="3" showAll="0"/>
    <pivotField showAll="0"/>
    <pivotField numFmtId="3" showAll="0"/>
    <pivotField dataField="1" numFmtId="3" showAll="0"/>
    <pivotField showAll="0"/>
    <pivotField showAll="0"/>
  </pivotFields>
  <rowFields count="1">
    <field x="9"/>
  </rowFields>
  <rowItems count="3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POS" fld="23" baseField="0" baseItem="0" numFmtId="168"/>
    <dataField name="Total inversión" fld="24" baseField="0" baseItem="0" numFmtId="166"/>
    <dataField name="TERMINADOS" fld="28" baseField="0" baseItem="0" numFmtId="168"/>
  </dataFields>
  <formats count="37">
    <format dxfId="0">
      <pivotArea type="all" dataOnly="0" outline="0" fieldPosition="0"/>
    </format>
    <format dxfId="1">
      <pivotArea outline="0" collapsedLevelsAreSubtotals="1" fieldPosition="0"/>
    </format>
    <format dxfId="2">
      <pivotArea field="9" type="button" dataOnly="0" labelOnly="1" outline="0" axis="axisRow" fieldPosition="0"/>
    </format>
    <format dxfId="3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type="all" dataOnly="0" outline="0" fieldPosition="0"/>
    </format>
    <format dxfId="6">
      <pivotArea outline="0" collapsedLevelsAreSubtotals="1" fieldPosition="0"/>
    </format>
    <format dxfId="7">
      <pivotArea field="9" type="button" dataOnly="0" labelOnly="1" outline="0" axis="axisRow" fieldPosition="0"/>
    </format>
    <format dxfId="8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type="all" dataOnly="0" outline="0" fieldPosition="0"/>
    </format>
    <format dxfId="11">
      <pivotArea outline="0" collapsedLevelsAreSubtotals="1" fieldPosition="0"/>
    </format>
    <format dxfId="12">
      <pivotArea field="9" type="button" dataOnly="0" labelOnly="1" outline="0" axis="axisRow" fieldPosition="0"/>
    </format>
    <format dxfId="13">
      <pivotArea dataOnly="0" labelOnly="1" grandRow="1" outline="0" fieldPosition="0"/>
    </format>
    <format dxfId="1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7">
      <pivotArea field="9" type="button" dataOnly="0" labelOnly="1" outline="0" axis="axisRow" fieldPosition="0"/>
    </format>
    <format dxfId="1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9">
      <pivotArea field="9" type="button" dataOnly="0" labelOnly="1" outline="0" axis="axisRow" fieldPosition="0"/>
    </format>
    <format dxfId="2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25">
      <pivotArea type="all" dataOnly="0" outline="0" fieldPosition="0"/>
    </format>
    <format dxfId="26">
      <pivotArea outline="0" collapsedLevelsAreSubtotals="1" fieldPosition="0"/>
    </format>
    <format dxfId="27">
      <pivotArea field="9" type="button" dataOnly="0" labelOnly="1" outline="0" axis="axisRow" fieldPosition="0"/>
    </format>
    <format dxfId="28">
      <pivotArea dataOnly="0" labelOnly="1" fieldPosition="0">
        <references count="1">
          <reference field="9" count="0"/>
        </references>
      </pivotArea>
    </format>
    <format dxfId="29">
      <pivotArea dataOnly="0" labelOnly="1" grandRow="1" outline="0" fieldPosition="0"/>
    </format>
    <format dxfId="3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1">
      <pivotArea type="all" dataOnly="0" outline="0" fieldPosition="0"/>
    </format>
    <format dxfId="32">
      <pivotArea outline="0" collapsedLevelsAreSubtotals="1" fieldPosition="0"/>
    </format>
    <format dxfId="33">
      <pivotArea field="9" type="button" dataOnly="0" labelOnly="1" outline="0" axis="axisRow" fieldPosition="0"/>
    </format>
    <format dxfId="34">
      <pivotArea dataOnly="0" labelOnly="1" fieldPosition="0">
        <references count="1">
          <reference field="9" count="0"/>
        </references>
      </pivotArea>
    </format>
    <format dxfId="35">
      <pivotArea dataOnly="0" labelOnly="1" grandRow="1" outline="0" fieldPosition="0"/>
    </format>
    <format dxfId="3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A6647-6D06-4E77-87FC-810B32164DEB}">
  <dimension ref="A1:D36"/>
  <sheetViews>
    <sheetView topLeftCell="A13" workbookViewId="0">
      <selection activeCell="A13" sqref="A1:XFD1048576"/>
    </sheetView>
  </sheetViews>
  <sheetFormatPr defaultColWidth="11.42578125" defaultRowHeight="15"/>
  <cols>
    <col min="1" max="1" width="25.85546875" style="1" bestFit="1" customWidth="1"/>
    <col min="2" max="2" width="23.42578125" style="35" bestFit="1" customWidth="1"/>
    <col min="3" max="3" width="26.42578125" style="1" bestFit="1" customWidth="1"/>
    <col min="4" max="4" width="22.28515625" style="35" customWidth="1"/>
    <col min="5" max="16384" width="11.42578125" style="29"/>
  </cols>
  <sheetData>
    <row r="1" spans="1:4" ht="30.75" customHeight="1">
      <c r="A1" s="42" t="s">
        <v>0</v>
      </c>
      <c r="B1" s="43"/>
      <c r="C1" s="43"/>
      <c r="D1" s="44"/>
    </row>
    <row r="2" spans="1:4">
      <c r="A2" s="30" t="s">
        <v>1</v>
      </c>
      <c r="B2" s="31" t="s">
        <v>2</v>
      </c>
      <c r="C2" s="32" t="s">
        <v>3</v>
      </c>
      <c r="D2" s="31" t="s">
        <v>4</v>
      </c>
    </row>
    <row r="3" spans="1:4">
      <c r="A3" s="33" t="s">
        <v>5</v>
      </c>
      <c r="B3" s="26">
        <v>253</v>
      </c>
      <c r="C3" s="34">
        <v>7264400000</v>
      </c>
      <c r="D3" s="26">
        <v>0</v>
      </c>
    </row>
    <row r="4" spans="1:4">
      <c r="A4" s="33" t="s">
        <v>6</v>
      </c>
      <c r="B4" s="26">
        <v>8165</v>
      </c>
      <c r="C4" s="34">
        <v>129786840000</v>
      </c>
      <c r="D4" s="26">
        <v>1050</v>
      </c>
    </row>
    <row r="5" spans="1:4">
      <c r="A5" s="33" t="s">
        <v>7</v>
      </c>
      <c r="B5" s="26">
        <v>1679</v>
      </c>
      <c r="C5" s="34">
        <v>30027390000</v>
      </c>
      <c r="D5" s="26">
        <v>118</v>
      </c>
    </row>
    <row r="6" spans="1:4">
      <c r="A6" s="33" t="s">
        <v>8</v>
      </c>
      <c r="B6" s="26">
        <v>4614</v>
      </c>
      <c r="C6" s="34">
        <v>74519800000</v>
      </c>
      <c r="D6" s="26">
        <v>254</v>
      </c>
    </row>
    <row r="7" spans="1:4">
      <c r="A7" s="33" t="s">
        <v>9</v>
      </c>
      <c r="B7" s="26">
        <v>950</v>
      </c>
      <c r="C7" s="34">
        <v>14532720000</v>
      </c>
      <c r="D7" s="26">
        <v>0</v>
      </c>
    </row>
    <row r="8" spans="1:4">
      <c r="A8" s="33" t="s">
        <v>10</v>
      </c>
      <c r="B8" s="26">
        <v>7104</v>
      </c>
      <c r="C8" s="34">
        <v>123896560000</v>
      </c>
      <c r="D8" s="26">
        <v>454</v>
      </c>
    </row>
    <row r="9" spans="1:4">
      <c r="A9" s="33" t="s">
        <v>11</v>
      </c>
      <c r="B9" s="26">
        <v>941</v>
      </c>
      <c r="C9" s="34">
        <v>17238000000</v>
      </c>
      <c r="D9" s="26">
        <v>37</v>
      </c>
    </row>
    <row r="10" spans="1:4">
      <c r="A10" s="33" t="s">
        <v>12</v>
      </c>
      <c r="B10" s="26">
        <v>230</v>
      </c>
      <c r="C10" s="34">
        <v>4580000000</v>
      </c>
      <c r="D10" s="26">
        <v>0</v>
      </c>
    </row>
    <row r="11" spans="1:4">
      <c r="A11" s="33" t="s">
        <v>13</v>
      </c>
      <c r="B11" s="26">
        <v>912</v>
      </c>
      <c r="C11" s="34">
        <v>19789386369</v>
      </c>
      <c r="D11" s="26">
        <v>28</v>
      </c>
    </row>
    <row r="12" spans="1:4">
      <c r="A12" s="33" t="s">
        <v>14</v>
      </c>
      <c r="B12" s="26">
        <v>1227</v>
      </c>
      <c r="C12" s="34">
        <v>22029800000</v>
      </c>
      <c r="D12" s="26">
        <v>0</v>
      </c>
    </row>
    <row r="13" spans="1:4">
      <c r="A13" s="33" t="s">
        <v>15</v>
      </c>
      <c r="B13" s="26">
        <v>4547</v>
      </c>
      <c r="C13" s="34">
        <v>91123966248</v>
      </c>
      <c r="D13" s="26">
        <v>557</v>
      </c>
    </row>
    <row r="14" spans="1:4">
      <c r="A14" s="33" t="s">
        <v>16</v>
      </c>
      <c r="B14" s="26">
        <v>3333</v>
      </c>
      <c r="C14" s="34">
        <v>67397160000</v>
      </c>
      <c r="D14" s="26">
        <v>102</v>
      </c>
    </row>
    <row r="15" spans="1:4">
      <c r="A15" s="33" t="s">
        <v>17</v>
      </c>
      <c r="B15" s="26">
        <v>1762</v>
      </c>
      <c r="C15" s="34">
        <v>46324040000</v>
      </c>
      <c r="D15" s="26">
        <v>0</v>
      </c>
    </row>
    <row r="16" spans="1:4">
      <c r="A16" s="33" t="s">
        <v>18</v>
      </c>
      <c r="B16" s="26">
        <v>10777</v>
      </c>
      <c r="C16" s="34">
        <v>218062040000</v>
      </c>
      <c r="D16" s="26">
        <v>0</v>
      </c>
    </row>
    <row r="17" spans="1:4">
      <c r="A17" s="33" t="s">
        <v>19</v>
      </c>
      <c r="B17" s="26">
        <v>2444</v>
      </c>
      <c r="C17" s="34">
        <v>31141800000</v>
      </c>
      <c r="D17" s="26">
        <v>756</v>
      </c>
    </row>
    <row r="18" spans="1:4">
      <c r="A18" s="33" t="s">
        <v>20</v>
      </c>
      <c r="B18" s="26">
        <v>500</v>
      </c>
      <c r="C18" s="34">
        <v>10530000000</v>
      </c>
      <c r="D18" s="26">
        <v>0</v>
      </c>
    </row>
    <row r="19" spans="1:4">
      <c r="A19" s="33" t="s">
        <v>21</v>
      </c>
      <c r="B19" s="26">
        <v>480</v>
      </c>
      <c r="C19" s="34">
        <v>9447200000</v>
      </c>
      <c r="D19" s="26">
        <v>0</v>
      </c>
    </row>
    <row r="20" spans="1:4">
      <c r="A20" s="33" t="s">
        <v>22</v>
      </c>
      <c r="B20" s="26">
        <v>1201</v>
      </c>
      <c r="C20" s="34">
        <v>22106680000</v>
      </c>
      <c r="D20" s="26">
        <v>44</v>
      </c>
    </row>
    <row r="21" spans="1:4">
      <c r="A21" s="33" t="s">
        <v>23</v>
      </c>
      <c r="B21" s="26">
        <v>5866</v>
      </c>
      <c r="C21" s="34">
        <v>105999840000</v>
      </c>
      <c r="D21" s="26">
        <v>27</v>
      </c>
    </row>
    <row r="22" spans="1:4">
      <c r="A22" s="33" t="s">
        <v>24</v>
      </c>
      <c r="B22" s="26">
        <v>3905</v>
      </c>
      <c r="C22" s="34">
        <v>69478240000</v>
      </c>
      <c r="D22" s="26">
        <v>49</v>
      </c>
    </row>
    <row r="23" spans="1:4">
      <c r="A23" s="33" t="s">
        <v>25</v>
      </c>
      <c r="B23" s="26">
        <v>1887</v>
      </c>
      <c r="C23" s="34">
        <v>32115520000</v>
      </c>
      <c r="D23" s="26">
        <v>410</v>
      </c>
    </row>
    <row r="24" spans="1:4">
      <c r="A24" s="33" t="s">
        <v>26</v>
      </c>
      <c r="B24" s="26">
        <v>5625</v>
      </c>
      <c r="C24" s="34">
        <v>106253920000</v>
      </c>
      <c r="D24" s="26">
        <v>335</v>
      </c>
    </row>
    <row r="25" spans="1:4">
      <c r="A25" s="33" t="s">
        <v>27</v>
      </c>
      <c r="B25" s="26">
        <v>4004</v>
      </c>
      <c r="C25" s="34">
        <v>78781840000</v>
      </c>
      <c r="D25" s="26">
        <v>0</v>
      </c>
    </row>
    <row r="26" spans="1:4">
      <c r="A26" s="33" t="s">
        <v>28</v>
      </c>
      <c r="B26" s="26">
        <v>1985</v>
      </c>
      <c r="C26" s="34">
        <v>43993200000</v>
      </c>
      <c r="D26" s="26">
        <v>222</v>
      </c>
    </row>
    <row r="27" spans="1:4">
      <c r="A27" s="33" t="s">
        <v>29</v>
      </c>
      <c r="B27" s="26">
        <v>572</v>
      </c>
      <c r="C27" s="34">
        <v>9240000000</v>
      </c>
      <c r="D27" s="26">
        <v>222</v>
      </c>
    </row>
    <row r="28" spans="1:4">
      <c r="A28" s="33" t="s">
        <v>30</v>
      </c>
      <c r="B28" s="26">
        <v>794</v>
      </c>
      <c r="C28" s="34">
        <v>15700040000</v>
      </c>
      <c r="D28" s="26">
        <v>0</v>
      </c>
    </row>
    <row r="29" spans="1:4">
      <c r="A29" s="33" t="s">
        <v>31</v>
      </c>
      <c r="B29" s="26">
        <v>120</v>
      </c>
      <c r="C29" s="34">
        <v>2496000000</v>
      </c>
      <c r="D29" s="26">
        <v>0</v>
      </c>
    </row>
    <row r="30" spans="1:4">
      <c r="A30" s="33" t="s">
        <v>32</v>
      </c>
      <c r="B30" s="26">
        <v>1495</v>
      </c>
      <c r="C30" s="34">
        <v>29707480000</v>
      </c>
      <c r="D30" s="26">
        <v>0</v>
      </c>
    </row>
    <row r="31" spans="1:4">
      <c r="A31" s="33" t="s">
        <v>33</v>
      </c>
      <c r="B31" s="26">
        <v>2901</v>
      </c>
      <c r="C31" s="34">
        <v>57455080000</v>
      </c>
      <c r="D31" s="26">
        <v>192</v>
      </c>
    </row>
    <row r="32" spans="1:4">
      <c r="A32" s="33" t="s">
        <v>34</v>
      </c>
      <c r="B32" s="26">
        <v>2128</v>
      </c>
      <c r="C32" s="34">
        <v>31896000000</v>
      </c>
      <c r="D32" s="26">
        <v>782</v>
      </c>
    </row>
    <row r="33" spans="1:4">
      <c r="A33" s="33" t="s">
        <v>35</v>
      </c>
      <c r="B33" s="26">
        <v>2058</v>
      </c>
      <c r="C33" s="34">
        <v>32468073280</v>
      </c>
      <c r="D33" s="26">
        <v>144</v>
      </c>
    </row>
    <row r="34" spans="1:4">
      <c r="A34" s="33" t="s">
        <v>36</v>
      </c>
      <c r="B34" s="26">
        <v>970</v>
      </c>
      <c r="C34" s="34">
        <v>18018000000</v>
      </c>
      <c r="D34" s="26">
        <v>0</v>
      </c>
    </row>
    <row r="35" spans="1:4">
      <c r="A35" s="33" t="s">
        <v>37</v>
      </c>
      <c r="B35" s="26">
        <v>63</v>
      </c>
      <c r="C35" s="34">
        <v>1607760000</v>
      </c>
      <c r="D35" s="26">
        <v>0</v>
      </c>
    </row>
    <row r="36" spans="1:4">
      <c r="A36" s="33" t="s">
        <v>38</v>
      </c>
      <c r="B36" s="26">
        <v>85492</v>
      </c>
      <c r="C36" s="34">
        <v>1575008775897</v>
      </c>
      <c r="D36" s="26">
        <v>5783</v>
      </c>
    </row>
  </sheetData>
  <mergeCells count="1">
    <mergeCell ref="A1:D1"/>
  </mergeCell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52E3B-002D-4643-B83B-20B34C3DC73F}">
  <dimension ref="A1:K32"/>
  <sheetViews>
    <sheetView topLeftCell="F1" zoomScale="68" zoomScaleNormal="68" workbookViewId="0">
      <selection activeCell="H7" sqref="H7"/>
    </sheetView>
  </sheetViews>
  <sheetFormatPr defaultColWidth="13" defaultRowHeight="15"/>
  <cols>
    <col min="1" max="1" width="11.42578125" style="1" customWidth="1"/>
    <col min="2" max="2" width="41.42578125" style="1" customWidth="1"/>
    <col min="3" max="3" width="36.5703125" style="1" customWidth="1"/>
    <col min="4" max="4" width="34.140625" style="1" customWidth="1"/>
    <col min="5" max="5" width="32.42578125" style="1" customWidth="1"/>
    <col min="6" max="6" width="28.7109375" style="1" customWidth="1"/>
    <col min="7" max="7" width="32.7109375" style="1" customWidth="1"/>
    <col min="8" max="8" width="33.28515625" style="1" customWidth="1"/>
    <col min="9" max="9" width="24.7109375" style="1" customWidth="1"/>
    <col min="10" max="10" width="24.85546875" style="1" customWidth="1"/>
    <col min="11" max="11" width="106.28515625" style="13" customWidth="1"/>
    <col min="12" max="16384" width="13" style="1"/>
  </cols>
  <sheetData>
    <row r="1" spans="1:11" ht="39.6" customHeight="1">
      <c r="A1" s="48" t="s">
        <v>39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45.6" customHeight="1">
      <c r="A2" s="2"/>
      <c r="B2" s="3"/>
      <c r="C2" s="49" t="s">
        <v>40</v>
      </c>
      <c r="D2" s="50"/>
      <c r="E2" s="50"/>
      <c r="F2" s="50"/>
      <c r="G2" s="50"/>
      <c r="H2" s="50"/>
      <c r="I2" s="50"/>
      <c r="J2" s="50"/>
      <c r="K2" s="51"/>
    </row>
    <row r="3" spans="1:11" ht="42.75" customHeight="1">
      <c r="A3" s="2"/>
      <c r="B3" s="4" t="s">
        <v>41</v>
      </c>
      <c r="C3" s="4" t="s">
        <v>42</v>
      </c>
      <c r="D3" s="5" t="s">
        <v>43</v>
      </c>
      <c r="E3" s="4" t="s">
        <v>44</v>
      </c>
      <c r="F3" s="4" t="s">
        <v>45</v>
      </c>
      <c r="G3" s="4" t="s">
        <v>46</v>
      </c>
      <c r="H3" s="4" t="s">
        <v>47</v>
      </c>
      <c r="I3" s="5" t="s">
        <v>48</v>
      </c>
      <c r="J3" s="5" t="s">
        <v>49</v>
      </c>
      <c r="K3" s="6"/>
    </row>
    <row r="4" spans="1:11" ht="55.9" customHeight="1">
      <c r="A4" s="2"/>
      <c r="B4" s="7" t="s">
        <v>50</v>
      </c>
      <c r="C4" s="8">
        <v>1961</v>
      </c>
      <c r="D4" s="8">
        <v>6</v>
      </c>
      <c r="E4" s="9">
        <v>15383952643</v>
      </c>
      <c r="F4" s="9">
        <v>18429996471</v>
      </c>
      <c r="G4" s="8">
        <v>1961</v>
      </c>
      <c r="H4" s="8" t="s">
        <v>51</v>
      </c>
      <c r="I4" s="8">
        <v>303</v>
      </c>
      <c r="J4" s="8" t="s">
        <v>52</v>
      </c>
      <c r="K4" s="10" t="s">
        <v>53</v>
      </c>
    </row>
    <row r="5" spans="1:11" ht="40.15" customHeight="1">
      <c r="A5" s="2"/>
      <c r="B5" s="4" t="s">
        <v>41</v>
      </c>
      <c r="C5" s="52">
        <v>2023</v>
      </c>
      <c r="D5" s="53"/>
      <c r="E5" s="53"/>
      <c r="F5" s="53"/>
      <c r="G5" s="53"/>
      <c r="H5" s="53"/>
      <c r="I5" s="53"/>
      <c r="J5" s="53"/>
      <c r="K5" s="53"/>
    </row>
    <row r="6" spans="1:11" ht="45">
      <c r="A6" s="2"/>
      <c r="B6" s="11" t="s">
        <v>54</v>
      </c>
      <c r="C6" s="5" t="s">
        <v>55</v>
      </c>
      <c r="D6" s="5" t="s">
        <v>43</v>
      </c>
      <c r="E6" s="4" t="s">
        <v>56</v>
      </c>
      <c r="F6" s="4" t="s">
        <v>45</v>
      </c>
      <c r="G6" s="4" t="s">
        <v>46</v>
      </c>
      <c r="H6" s="4" t="s">
        <v>47</v>
      </c>
      <c r="I6" s="5" t="s">
        <v>48</v>
      </c>
      <c r="J6" s="5" t="s">
        <v>49</v>
      </c>
      <c r="K6" s="12" t="s">
        <v>57</v>
      </c>
    </row>
    <row r="7" spans="1:11" ht="123.6" customHeight="1">
      <c r="A7" s="2"/>
      <c r="C7" s="8">
        <v>8000</v>
      </c>
      <c r="D7" s="8">
        <v>20</v>
      </c>
      <c r="E7" s="9">
        <v>66724463721</v>
      </c>
      <c r="F7" s="9">
        <v>78431372549</v>
      </c>
      <c r="G7" s="8">
        <v>8000</v>
      </c>
      <c r="H7" s="8" t="s">
        <v>58</v>
      </c>
      <c r="I7" s="8" t="s">
        <v>59</v>
      </c>
      <c r="J7" s="8" t="s">
        <v>60</v>
      </c>
      <c r="K7" s="10" t="s">
        <v>61</v>
      </c>
    </row>
    <row r="8" spans="1:11">
      <c r="H8" s="2"/>
    </row>
    <row r="9" spans="1:11" ht="39" customHeight="1">
      <c r="C9" s="42" t="s">
        <v>62</v>
      </c>
      <c r="D9" s="43"/>
      <c r="E9" s="44"/>
      <c r="G9" s="42" t="s">
        <v>63</v>
      </c>
      <c r="H9" s="43"/>
      <c r="I9" s="44"/>
    </row>
    <row r="10" spans="1:11" ht="27" customHeight="1">
      <c r="C10" s="14" t="s">
        <v>64</v>
      </c>
      <c r="D10" s="14" t="s">
        <v>65</v>
      </c>
      <c r="E10" s="14" t="s">
        <v>66</v>
      </c>
      <c r="G10" s="15" t="s">
        <v>64</v>
      </c>
      <c r="H10" s="15" t="s">
        <v>65</v>
      </c>
      <c r="I10" s="15" t="s">
        <v>67</v>
      </c>
    </row>
    <row r="11" spans="1:11" ht="25.5" customHeight="1">
      <c r="C11" s="16" t="s">
        <v>68</v>
      </c>
      <c r="D11" s="16" t="s">
        <v>69</v>
      </c>
      <c r="E11" s="17">
        <v>422</v>
      </c>
      <c r="G11" s="16" t="s">
        <v>70</v>
      </c>
      <c r="H11" s="16" t="s">
        <v>71</v>
      </c>
      <c r="I11" s="17">
        <v>414</v>
      </c>
    </row>
    <row r="12" spans="1:11" ht="22.5" customHeight="1">
      <c r="C12" s="16" t="s">
        <v>72</v>
      </c>
      <c r="D12" s="16" t="s">
        <v>73</v>
      </c>
      <c r="E12" s="17">
        <v>252</v>
      </c>
      <c r="G12" s="16" t="s">
        <v>70</v>
      </c>
      <c r="H12" s="16" t="s">
        <v>74</v>
      </c>
      <c r="I12" s="17">
        <v>418</v>
      </c>
    </row>
    <row r="13" spans="1:11" ht="24" customHeight="1">
      <c r="C13" s="16" t="s">
        <v>75</v>
      </c>
      <c r="D13" s="16" t="s">
        <v>76</v>
      </c>
      <c r="E13" s="17">
        <v>459</v>
      </c>
      <c r="G13" s="16" t="s">
        <v>77</v>
      </c>
      <c r="H13" s="16" t="s">
        <v>78</v>
      </c>
      <c r="I13" s="17">
        <v>436</v>
      </c>
    </row>
    <row r="14" spans="1:11" ht="21.75" customHeight="1">
      <c r="C14" s="16" t="s">
        <v>79</v>
      </c>
      <c r="D14" s="16" t="s">
        <v>80</v>
      </c>
      <c r="E14" s="17">
        <v>401</v>
      </c>
      <c r="G14" s="16" t="s">
        <v>77</v>
      </c>
      <c r="H14" s="16" t="s">
        <v>81</v>
      </c>
      <c r="I14" s="17">
        <v>436</v>
      </c>
    </row>
    <row r="15" spans="1:11" ht="22.5" customHeight="1">
      <c r="C15" s="45" t="s">
        <v>82</v>
      </c>
      <c r="D15" s="16" t="s">
        <v>83</v>
      </c>
      <c r="E15" s="17">
        <v>370</v>
      </c>
      <c r="G15" s="16" t="s">
        <v>77</v>
      </c>
      <c r="H15" s="16" t="s">
        <v>84</v>
      </c>
      <c r="I15" s="17">
        <v>288</v>
      </c>
    </row>
    <row r="16" spans="1:11" ht="24" customHeight="1">
      <c r="C16" s="46"/>
      <c r="D16" s="16" t="s">
        <v>85</v>
      </c>
      <c r="E16" s="17">
        <v>57</v>
      </c>
      <c r="G16" s="16" t="s">
        <v>86</v>
      </c>
      <c r="H16" s="16" t="s">
        <v>87</v>
      </c>
      <c r="I16" s="17">
        <v>353</v>
      </c>
    </row>
    <row r="17" spans="4:11" ht="24.75" customHeight="1">
      <c r="D17" s="18" t="s">
        <v>88</v>
      </c>
      <c r="E17" s="19">
        <f>SUM(E11:E16)</f>
        <v>1961</v>
      </c>
      <c r="G17" s="16" t="s">
        <v>89</v>
      </c>
      <c r="H17" s="16" t="s">
        <v>90</v>
      </c>
      <c r="I17" s="17">
        <v>372</v>
      </c>
    </row>
    <row r="18" spans="4:11" ht="30" customHeight="1">
      <c r="D18" s="20"/>
      <c r="E18" s="21"/>
      <c r="G18" s="16" t="s">
        <v>91</v>
      </c>
      <c r="H18" s="16" t="s">
        <v>92</v>
      </c>
      <c r="I18" s="17">
        <v>299</v>
      </c>
      <c r="K18" s="1"/>
    </row>
    <row r="19" spans="4:11" ht="27" customHeight="1">
      <c r="G19" s="16" t="s">
        <v>93</v>
      </c>
      <c r="H19" s="16" t="s">
        <v>94</v>
      </c>
      <c r="I19" s="17">
        <v>600</v>
      </c>
      <c r="K19" s="1"/>
    </row>
    <row r="20" spans="4:11" ht="20.25" customHeight="1">
      <c r="G20" s="16" t="s">
        <v>93</v>
      </c>
      <c r="H20" s="16" t="s">
        <v>95</v>
      </c>
      <c r="I20" s="17">
        <v>254</v>
      </c>
      <c r="K20" s="1"/>
    </row>
    <row r="21" spans="4:11" ht="27" customHeight="1">
      <c r="G21" s="16" t="s">
        <v>96</v>
      </c>
      <c r="H21" s="16" t="s">
        <v>97</v>
      </c>
      <c r="I21" s="17">
        <v>410</v>
      </c>
      <c r="K21" s="1"/>
    </row>
    <row r="22" spans="4:11" ht="20.25" customHeight="1">
      <c r="G22" s="16" t="s">
        <v>96</v>
      </c>
      <c r="H22" s="16" t="s">
        <v>98</v>
      </c>
      <c r="I22" s="17">
        <v>374</v>
      </c>
      <c r="K22" s="1"/>
    </row>
    <row r="23" spans="4:11" ht="26.25" customHeight="1">
      <c r="G23" s="47" t="s">
        <v>82</v>
      </c>
      <c r="H23" s="16" t="s">
        <v>99</v>
      </c>
      <c r="I23" s="17">
        <v>107</v>
      </c>
      <c r="K23" s="1"/>
    </row>
    <row r="24" spans="4:11" ht="26.25" customHeight="1">
      <c r="G24" s="47"/>
      <c r="H24" s="16" t="s">
        <v>100</v>
      </c>
      <c r="I24" s="17">
        <v>97</v>
      </c>
      <c r="K24" s="1"/>
    </row>
    <row r="25" spans="4:11" ht="19.5" customHeight="1">
      <c r="G25" s="16" t="s">
        <v>101</v>
      </c>
      <c r="H25" s="16" t="s">
        <v>102</v>
      </c>
      <c r="I25" s="17">
        <v>512</v>
      </c>
      <c r="K25" s="1"/>
    </row>
    <row r="26" spans="4:11">
      <c r="G26" s="16" t="s">
        <v>86</v>
      </c>
      <c r="H26" s="16" t="s">
        <v>103</v>
      </c>
      <c r="I26" s="17">
        <v>617</v>
      </c>
      <c r="K26" s="1"/>
    </row>
    <row r="27" spans="4:11">
      <c r="G27" s="22" t="s">
        <v>91</v>
      </c>
      <c r="H27" s="22" t="s">
        <v>104</v>
      </c>
      <c r="I27" s="23">
        <v>467</v>
      </c>
      <c r="K27" s="1"/>
    </row>
    <row r="28" spans="4:11">
      <c r="G28" s="24" t="s">
        <v>105</v>
      </c>
      <c r="H28" s="24" t="s">
        <v>106</v>
      </c>
      <c r="I28" s="25">
        <v>755</v>
      </c>
    </row>
    <row r="29" spans="4:11">
      <c r="G29" s="16" t="s">
        <v>107</v>
      </c>
      <c r="H29" s="16" t="s">
        <v>108</v>
      </c>
      <c r="I29" s="26">
        <v>391</v>
      </c>
    </row>
    <row r="30" spans="4:11">
      <c r="G30" s="16" t="s">
        <v>109</v>
      </c>
      <c r="H30" s="16" t="s">
        <v>110</v>
      </c>
      <c r="I30" s="26">
        <v>122</v>
      </c>
    </row>
    <row r="31" spans="4:11">
      <c r="G31" s="16" t="s">
        <v>111</v>
      </c>
      <c r="H31" s="16" t="s">
        <v>112</v>
      </c>
      <c r="I31" s="26">
        <v>278</v>
      </c>
    </row>
    <row r="32" spans="4:11">
      <c r="H32" s="27" t="s">
        <v>88</v>
      </c>
      <c r="I32" s="28">
        <f>SUM(I11:I31)</f>
        <v>8000</v>
      </c>
    </row>
  </sheetData>
  <mergeCells count="7">
    <mergeCell ref="C15:C16"/>
    <mergeCell ref="C9:E9"/>
    <mergeCell ref="G23:G24"/>
    <mergeCell ref="G9:I9"/>
    <mergeCell ref="A1:K1"/>
    <mergeCell ref="C2:K2"/>
    <mergeCell ref="C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E084A-F183-4C8C-9AFD-D25D9E20D040}">
  <dimension ref="A1:F26"/>
  <sheetViews>
    <sheetView tabSelected="1" topLeftCell="A22" workbookViewId="0">
      <selection activeCell="B23" sqref="B23"/>
    </sheetView>
  </sheetViews>
  <sheetFormatPr defaultColWidth="11.42578125" defaultRowHeight="15"/>
  <cols>
    <col min="1" max="1" width="38.28515625" style="1" customWidth="1"/>
    <col min="2" max="2" width="11.42578125" style="1"/>
    <col min="3" max="3" width="16.28515625" style="1" customWidth="1"/>
    <col min="4" max="5" width="11.42578125" style="1"/>
    <col min="6" max="6" width="17.42578125" style="1" customWidth="1"/>
    <col min="7" max="16384" width="11.42578125" style="29"/>
  </cols>
  <sheetData>
    <row r="1" spans="1:6" ht="37.5" customHeight="1">
      <c r="A1" s="54" t="s">
        <v>113</v>
      </c>
      <c r="B1" s="54"/>
      <c r="C1" s="54"/>
      <c r="D1" s="54"/>
      <c r="E1" s="54"/>
      <c r="F1" s="54"/>
    </row>
    <row r="2" spans="1:6" ht="30">
      <c r="A2" s="36" t="s">
        <v>114</v>
      </c>
      <c r="B2" s="36" t="s">
        <v>115</v>
      </c>
      <c r="C2" s="36" t="s">
        <v>64</v>
      </c>
      <c r="D2" s="36" t="s">
        <v>116</v>
      </c>
      <c r="E2" s="36" t="s">
        <v>117</v>
      </c>
      <c r="F2" s="36" t="s">
        <v>118</v>
      </c>
    </row>
    <row r="3" spans="1:6" ht="45">
      <c r="A3" s="37" t="s">
        <v>119</v>
      </c>
      <c r="B3" s="37" t="s">
        <v>120</v>
      </c>
      <c r="C3" s="37" t="s">
        <v>121</v>
      </c>
      <c r="D3" s="37" t="s">
        <v>122</v>
      </c>
      <c r="E3" s="37">
        <v>80</v>
      </c>
      <c r="F3" s="38">
        <v>2239221967</v>
      </c>
    </row>
    <row r="4" spans="1:6" ht="45">
      <c r="A4" s="37" t="s">
        <v>123</v>
      </c>
      <c r="B4" s="37" t="s">
        <v>120</v>
      </c>
      <c r="C4" s="37" t="s">
        <v>121</v>
      </c>
      <c r="D4" s="37" t="s">
        <v>124</v>
      </c>
      <c r="E4" s="37">
        <v>112</v>
      </c>
      <c r="F4" s="38">
        <v>3035861752</v>
      </c>
    </row>
    <row r="5" spans="1:6" ht="45">
      <c r="A5" s="37" t="s">
        <v>125</v>
      </c>
      <c r="B5" s="37" t="s">
        <v>120</v>
      </c>
      <c r="C5" s="37" t="s">
        <v>6</v>
      </c>
      <c r="D5" s="37" t="s">
        <v>126</v>
      </c>
      <c r="E5" s="37">
        <v>59</v>
      </c>
      <c r="F5" s="38">
        <v>1360585449</v>
      </c>
    </row>
    <row r="6" spans="1:6" ht="45">
      <c r="A6" s="37" t="s">
        <v>127</v>
      </c>
      <c r="B6" s="37" t="s">
        <v>120</v>
      </c>
      <c r="C6" s="37" t="s">
        <v>6</v>
      </c>
      <c r="D6" s="37" t="s">
        <v>128</v>
      </c>
      <c r="E6" s="37">
        <v>104</v>
      </c>
      <c r="F6" s="38">
        <v>2837471177</v>
      </c>
    </row>
    <row r="7" spans="1:6" ht="60">
      <c r="A7" s="37" t="s">
        <v>129</v>
      </c>
      <c r="B7" s="37" t="s">
        <v>120</v>
      </c>
      <c r="C7" s="37" t="s">
        <v>121</v>
      </c>
      <c r="D7" s="37" t="s">
        <v>130</v>
      </c>
      <c r="E7" s="37">
        <v>139</v>
      </c>
      <c r="F7" s="38">
        <v>4027623193</v>
      </c>
    </row>
    <row r="8" spans="1:6" ht="45">
      <c r="A8" s="37" t="s">
        <v>131</v>
      </c>
      <c r="B8" s="37" t="s">
        <v>120</v>
      </c>
      <c r="C8" s="37" t="s">
        <v>11</v>
      </c>
      <c r="D8" s="37" t="s">
        <v>132</v>
      </c>
      <c r="E8" s="37">
        <v>49</v>
      </c>
      <c r="F8" s="38">
        <v>1356556644</v>
      </c>
    </row>
    <row r="9" spans="1:6" ht="45">
      <c r="A9" s="37" t="s">
        <v>133</v>
      </c>
      <c r="B9" s="37" t="s">
        <v>120</v>
      </c>
      <c r="C9" s="37" t="s">
        <v>6</v>
      </c>
      <c r="D9" s="37" t="s">
        <v>134</v>
      </c>
      <c r="E9" s="37">
        <v>155</v>
      </c>
      <c r="F9" s="38">
        <v>4163039121</v>
      </c>
    </row>
    <row r="10" spans="1:6" ht="105">
      <c r="A10" s="37" t="s">
        <v>135</v>
      </c>
      <c r="B10" s="37" t="s">
        <v>120</v>
      </c>
      <c r="C10" s="37" t="s">
        <v>24</v>
      </c>
      <c r="D10" s="37" t="s">
        <v>136</v>
      </c>
      <c r="E10" s="37">
        <v>208</v>
      </c>
      <c r="F10" s="38">
        <v>6505963342</v>
      </c>
    </row>
    <row r="11" spans="1:6" ht="105">
      <c r="A11" s="37" t="s">
        <v>137</v>
      </c>
      <c r="B11" s="37" t="s">
        <v>120</v>
      </c>
      <c r="C11" s="37" t="s">
        <v>24</v>
      </c>
      <c r="D11" s="37" t="s">
        <v>138</v>
      </c>
      <c r="E11" s="37">
        <v>131</v>
      </c>
      <c r="F11" s="38">
        <v>3671144029</v>
      </c>
    </row>
    <row r="12" spans="1:6" ht="60">
      <c r="A12" s="37" t="s">
        <v>139</v>
      </c>
      <c r="B12" s="37" t="s">
        <v>120</v>
      </c>
      <c r="C12" s="37" t="s">
        <v>121</v>
      </c>
      <c r="D12" s="37" t="s">
        <v>140</v>
      </c>
      <c r="E12" s="37">
        <v>119</v>
      </c>
      <c r="F12" s="38">
        <v>3194781358</v>
      </c>
    </row>
    <row r="13" spans="1:6" ht="45">
      <c r="A13" s="37" t="s">
        <v>141</v>
      </c>
      <c r="B13" s="37" t="s">
        <v>120</v>
      </c>
      <c r="C13" s="37" t="s">
        <v>6</v>
      </c>
      <c r="D13" s="37" t="s">
        <v>142</v>
      </c>
      <c r="E13" s="37">
        <v>130</v>
      </c>
      <c r="F13" s="38">
        <v>3519698631</v>
      </c>
    </row>
    <row r="14" spans="1:6" ht="45">
      <c r="A14" s="37" t="s">
        <v>143</v>
      </c>
      <c r="B14" s="37" t="s">
        <v>120</v>
      </c>
      <c r="C14" s="37" t="s">
        <v>121</v>
      </c>
      <c r="D14" s="37" t="s">
        <v>144</v>
      </c>
      <c r="E14" s="37">
        <v>47</v>
      </c>
      <c r="F14" s="38">
        <v>1397932487</v>
      </c>
    </row>
    <row r="15" spans="1:6" ht="120">
      <c r="A15" s="37" t="s">
        <v>145</v>
      </c>
      <c r="B15" s="37" t="s">
        <v>120</v>
      </c>
      <c r="C15" s="37" t="s">
        <v>146</v>
      </c>
      <c r="D15" s="37" t="s">
        <v>102</v>
      </c>
      <c r="E15" s="37">
        <v>183</v>
      </c>
      <c r="F15" s="38">
        <v>5303905353</v>
      </c>
    </row>
    <row r="16" spans="1:6" ht="120">
      <c r="A16" s="37" t="s">
        <v>147</v>
      </c>
      <c r="B16" s="37" t="s">
        <v>120</v>
      </c>
      <c r="C16" s="37" t="s">
        <v>148</v>
      </c>
      <c r="D16" s="37" t="s">
        <v>149</v>
      </c>
      <c r="E16" s="37">
        <v>492</v>
      </c>
      <c r="F16" s="38">
        <v>13190438837</v>
      </c>
    </row>
    <row r="17" spans="1:6" ht="45">
      <c r="A17" s="37" t="s">
        <v>150</v>
      </c>
      <c r="B17" s="37" t="s">
        <v>120</v>
      </c>
      <c r="C17" s="37" t="s">
        <v>6</v>
      </c>
      <c r="D17" s="37" t="s">
        <v>151</v>
      </c>
      <c r="E17" s="37">
        <v>108</v>
      </c>
      <c r="F17" s="38">
        <v>3005554759</v>
      </c>
    </row>
    <row r="18" spans="1:6" ht="45">
      <c r="A18" s="37" t="s">
        <v>152</v>
      </c>
      <c r="B18" s="37" t="s">
        <v>120</v>
      </c>
      <c r="C18" s="37" t="s">
        <v>6</v>
      </c>
      <c r="D18" s="37" t="s">
        <v>153</v>
      </c>
      <c r="E18" s="37">
        <v>55</v>
      </c>
      <c r="F18" s="38">
        <v>1806615432</v>
      </c>
    </row>
    <row r="19" spans="1:6" ht="60">
      <c r="A19" s="37" t="s">
        <v>154</v>
      </c>
      <c r="B19" s="37" t="s">
        <v>120</v>
      </c>
      <c r="C19" s="37" t="s">
        <v>6</v>
      </c>
      <c r="D19" s="37" t="s">
        <v>155</v>
      </c>
      <c r="E19" s="37">
        <v>93</v>
      </c>
      <c r="F19" s="38">
        <v>2530613420</v>
      </c>
    </row>
    <row r="20" spans="1:6" ht="30">
      <c r="A20" s="37" t="s">
        <v>156</v>
      </c>
      <c r="B20" s="37" t="s">
        <v>120</v>
      </c>
      <c r="C20" s="37" t="s">
        <v>121</v>
      </c>
      <c r="D20" s="37" t="s">
        <v>157</v>
      </c>
      <c r="E20" s="37">
        <v>63</v>
      </c>
      <c r="F20" s="38">
        <v>1723737752</v>
      </c>
    </row>
    <row r="21" spans="1:6" ht="105">
      <c r="A21" s="37" t="s">
        <v>158</v>
      </c>
      <c r="B21" s="37" t="s">
        <v>120</v>
      </c>
      <c r="C21" s="37" t="s">
        <v>24</v>
      </c>
      <c r="D21" s="37" t="s">
        <v>159</v>
      </c>
      <c r="E21" s="37">
        <v>130</v>
      </c>
      <c r="F21" s="38">
        <v>4006598496</v>
      </c>
    </row>
    <row r="22" spans="1:6" ht="60">
      <c r="A22" s="37" t="s">
        <v>160</v>
      </c>
      <c r="B22" s="37" t="s">
        <v>120</v>
      </c>
      <c r="C22" s="37" t="s">
        <v>33</v>
      </c>
      <c r="D22" s="37" t="s">
        <v>93</v>
      </c>
      <c r="E22" s="37">
        <v>130</v>
      </c>
      <c r="F22" s="38">
        <v>3790702263</v>
      </c>
    </row>
    <row r="23" spans="1:6" ht="105">
      <c r="A23" s="37" t="s">
        <v>161</v>
      </c>
      <c r="B23" s="37" t="s">
        <v>120</v>
      </c>
      <c r="C23" s="37" t="s">
        <v>26</v>
      </c>
      <c r="D23" s="37" t="s">
        <v>162</v>
      </c>
      <c r="E23" s="37">
        <v>151</v>
      </c>
      <c r="F23" s="38">
        <v>5197993410</v>
      </c>
    </row>
    <row r="24" spans="1:6" ht="75">
      <c r="A24" s="37" t="s">
        <v>163</v>
      </c>
      <c r="B24" s="37" t="s">
        <v>120</v>
      </c>
      <c r="C24" s="37" t="s">
        <v>23</v>
      </c>
      <c r="D24" s="37" t="s">
        <v>164</v>
      </c>
      <c r="E24" s="37">
        <v>86</v>
      </c>
      <c r="F24" s="38">
        <v>2381233023</v>
      </c>
    </row>
    <row r="25" spans="1:6" ht="45">
      <c r="A25" s="37" t="s">
        <v>165</v>
      </c>
      <c r="B25" s="37" t="s">
        <v>120</v>
      </c>
      <c r="C25" s="37" t="s">
        <v>6</v>
      </c>
      <c r="D25" s="37" t="s">
        <v>166</v>
      </c>
      <c r="E25" s="37">
        <v>90</v>
      </c>
      <c r="F25" s="38">
        <v>2482717353</v>
      </c>
    </row>
    <row r="26" spans="1:6">
      <c r="A26" s="39" t="s">
        <v>167</v>
      </c>
      <c r="B26" s="39"/>
      <c r="C26" s="39"/>
      <c r="D26" s="39"/>
      <c r="E26" s="40">
        <v>2914</v>
      </c>
      <c r="F26" s="41">
        <v>82729989248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ed2feb8-0f39-460c-8ce2-c9fa6dbbca38">
      <Terms xmlns="http://schemas.microsoft.com/office/infopath/2007/PartnerControls"/>
    </lcf76f155ced4ddcb4097134ff3c332f>
    <TaxCatchAll xmlns="15ee4c61-c8b0-4b12-9c43-d8fef0b1e64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925B5B197580408117BBF0602E3E2E" ma:contentTypeVersion="14" ma:contentTypeDescription="Crear nuevo documento." ma:contentTypeScope="" ma:versionID="ba44f67d3e4dca399afdc781afdc28e6">
  <xsd:schema xmlns:xsd="http://www.w3.org/2001/XMLSchema" xmlns:xs="http://www.w3.org/2001/XMLSchema" xmlns:p="http://schemas.microsoft.com/office/2006/metadata/properties" xmlns:ns2="7ed2feb8-0f39-460c-8ce2-c9fa6dbbca38" xmlns:ns3="15ee4c61-c8b0-4b12-9c43-d8fef0b1e64c" targetNamespace="http://schemas.microsoft.com/office/2006/metadata/properties" ma:root="true" ma:fieldsID="96d1cd239f1aecfd1ec5feed02e8991b" ns2:_="" ns3:_="">
    <xsd:import namespace="7ed2feb8-0f39-460c-8ce2-c9fa6dbbca38"/>
    <xsd:import namespace="15ee4c61-c8b0-4b12-9c43-d8fef0b1e6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d2feb8-0f39-460c-8ce2-c9fa6dbbca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fbc45cb4-c21a-49bb-988e-5b402dd8a9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ee4c61-c8b0-4b12-9c43-d8fef0b1e64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6f18bc-79ca-43bf-b995-795f366f495a}" ma:internalName="TaxCatchAll" ma:showField="CatchAllData" ma:web="15ee4c61-c8b0-4b12-9c43-d8fef0b1e6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4C3B55-DC78-4242-99DB-CCD1F307047E}"/>
</file>

<file path=customXml/itemProps2.xml><?xml version="1.0" encoding="utf-8"?>
<ds:datastoreItem xmlns:ds="http://schemas.openxmlformats.org/officeDocument/2006/customXml" ds:itemID="{F2BC6048-B5F3-47BB-B9D5-682FEFB91EDF}"/>
</file>

<file path=customXml/itemProps3.xml><?xml version="1.0" encoding="utf-8"?>
<ds:datastoreItem xmlns:ds="http://schemas.openxmlformats.org/officeDocument/2006/customXml" ds:itemID="{300A9382-65F5-4897-B3C7-C8C9DCF9B3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Conocimiento Adictivo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Natalia Mosquera Pedreros</dc:creator>
  <cp:keywords/>
  <dc:description/>
  <cp:lastModifiedBy>Natalia Mosquera Pedreros</cp:lastModifiedBy>
  <cp:revision/>
  <dcterms:created xsi:type="dcterms:W3CDTF">2024-11-27T15:25:08Z</dcterms:created>
  <dcterms:modified xsi:type="dcterms:W3CDTF">2024-11-27T17:20:36Z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0x0101002B925B5B197580408117BBF0602E3E2E</vt:lpwstr>
  </property>
  <property fmtid="{D5CDD505-2E9C-101B-9397-08002B2CF9AE}" pid="3" name="MediaServiceImageTags">
    <vt:lpwstr/>
  </property>
</Properties>
</file>