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ttps://minsaludcol-my.sharepoint.com/personal/mlopezh_minsalud_gov_co/Documents/MSPS 2024/MIN SALUD/7_ Insumos y respuesta a peticiones/16_ Cuestionario Ad Proposicion No 066 05_11_ 2024 Cam Repr/"/>
    </mc:Choice>
  </mc:AlternateContent>
  <xr:revisionPtr revIDLastSave="7" documentId="8_{388137FB-9BC7-45A0-BC35-C002399044A5}" xr6:coauthVersionLast="47" xr6:coauthVersionMax="47" xr10:uidLastSave="{6D0CF9D2-7DCD-48C2-AC58-CA03E9DE07A0}"/>
  <bookViews>
    <workbookView xWindow="-108" yWindow="-108" windowWidth="23256" windowHeight="12456" activeTab="1" xr2:uid="{B3E054E2-2D2D-4CBB-8879-FBF939A32B32}"/>
  </bookViews>
  <sheets>
    <sheet name="Consolidado Dptos" sheetId="19" r:id="rId1"/>
    <sheet name="Detalle asignaciones" sheetId="1" r:id="rId2"/>
  </sheets>
  <definedNames>
    <definedName name="_xlnm._FilterDatabase" localSheetId="1" hidden="1">'Detalle asignaciones'!$A$2:$BB$562</definedName>
  </definedNames>
  <calcPr calcId="181029"/>
  <pivotCaches>
    <pivotCache cacheId="134" r:id="rId3"/>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9" i="19" l="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2" i="19" s="1"/>
  <c r="A73" i="19" s="1"/>
  <c r="A74"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7" i="19" s="1"/>
  <c r="A98" i="19" s="1"/>
  <c r="A99" i="19" s="1"/>
  <c r="A100"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2" i="19" s="1"/>
  <c r="A123" i="19" s="1"/>
  <c r="A124" i="19" s="1"/>
  <c r="A125" i="19" s="1"/>
  <c r="A126" i="19" s="1"/>
  <c r="A127" i="19" s="1"/>
  <c r="A128" i="19" s="1"/>
  <c r="A129" i="19" s="1"/>
  <c r="A130" i="19" s="1"/>
  <c r="A131" i="19" s="1"/>
  <c r="A132" i="19" s="1"/>
  <c r="A134" i="19" s="1"/>
  <c r="A135" i="19" s="1"/>
  <c r="A136" i="19" s="1"/>
  <c r="A137" i="19" s="1"/>
  <c r="A138" i="19" s="1"/>
  <c r="A139" i="19" s="1"/>
  <c r="A141" i="19" s="1"/>
  <c r="A142" i="19" s="1"/>
  <c r="A143" i="19" s="1"/>
  <c r="A144" i="19" s="1"/>
  <c r="A145" i="19" s="1"/>
  <c r="A147" i="19" s="1"/>
  <c r="A148" i="19" s="1"/>
  <c r="A149" i="19" s="1"/>
  <c r="A150" i="19" s="1"/>
  <c r="A151" i="19" s="1"/>
  <c r="A152" i="19" s="1"/>
  <c r="A153" i="19" s="1"/>
  <c r="A154" i="19" s="1"/>
  <c r="A155" i="19" s="1"/>
  <c r="A156" i="19" s="1"/>
  <c r="A157" i="19" s="1"/>
  <c r="A158" i="19" s="1"/>
  <c r="A159" i="19" s="1"/>
  <c r="A161" i="19" s="1"/>
  <c r="A162" i="19" s="1"/>
  <c r="A163" i="19" s="1"/>
  <c r="A164" i="19" s="1"/>
  <c r="A165" i="19" s="1"/>
  <c r="A166" i="19" s="1"/>
  <c r="A167" i="19" s="1"/>
  <c r="A168" i="19" s="1"/>
  <c r="A169" i="19" s="1"/>
  <c r="A171" i="19" s="1"/>
  <c r="A172" i="19" s="1"/>
  <c r="A173" i="19" s="1"/>
  <c r="A174" i="19" s="1"/>
  <c r="A175" i="19" s="1"/>
  <c r="A176" i="19" s="1"/>
  <c r="A177" i="19" s="1"/>
  <c r="A179" i="19" s="1"/>
  <c r="A180" i="19" s="1"/>
  <c r="A181" i="19" s="1"/>
  <c r="A182" i="19" s="1"/>
  <c r="A184" i="19" s="1"/>
  <c r="A185" i="19" s="1"/>
  <c r="A186" i="19" s="1"/>
  <c r="A187" i="19" s="1"/>
  <c r="A188" i="19" s="1"/>
  <c r="A189" i="19" s="1"/>
  <c r="A190" i="19" s="1"/>
  <c r="A191" i="19" s="1"/>
  <c r="A192" i="19" s="1"/>
  <c r="A194" i="19" s="1"/>
  <c r="A196" i="19" s="1"/>
  <c r="A198" i="19" s="1"/>
  <c r="A199" i="19" s="1"/>
  <c r="A201" i="19" s="1"/>
  <c r="A202" i="19" s="1"/>
  <c r="A203" i="19" s="1"/>
  <c r="A204" i="19" s="1"/>
  <c r="A205" i="19" s="1"/>
  <c r="A206" i="19" s="1"/>
  <c r="A207" i="19" s="1"/>
  <c r="A208" i="19" s="1"/>
  <c r="A209" i="19" s="1"/>
  <c r="A210" i="19" s="1"/>
  <c r="A211" i="19" s="1"/>
  <c r="A212" i="19" s="1"/>
  <c r="A213" i="19" s="1"/>
  <c r="A214" i="19" s="1"/>
  <c r="A215" i="19" s="1"/>
  <c r="A216" i="19" s="1"/>
  <c r="A217" i="19" s="1"/>
  <c r="A218" i="19" s="1"/>
  <c r="A219" i="19" s="1"/>
  <c r="A220" i="19" s="1"/>
  <c r="A221" i="19" s="1"/>
  <c r="A222" i="19" s="1"/>
  <c r="A223" i="19" s="1"/>
  <c r="A224" i="19" s="1"/>
  <c r="A225" i="19" s="1"/>
  <c r="A226" i="19" s="1"/>
  <c r="A227" i="19" s="1"/>
  <c r="A228" i="19" s="1"/>
  <c r="A230" i="19" s="1"/>
  <c r="A231" i="19" s="1"/>
  <c r="A232" i="19" s="1"/>
  <c r="A233" i="19" s="1"/>
  <c r="A234" i="19" s="1"/>
  <c r="A235" i="19" s="1"/>
  <c r="A236" i="19" s="1"/>
  <c r="A237" i="19" s="1"/>
  <c r="A238" i="19" s="1"/>
  <c r="A239" i="19" s="1"/>
  <c r="A240" i="19" s="1"/>
  <c r="A241" i="19" s="1"/>
  <c r="A242" i="19" s="1"/>
  <c r="A243" i="19" s="1"/>
  <c r="A244" i="19" s="1"/>
  <c r="A245" i="19" s="1"/>
  <c r="A246" i="19" s="1"/>
  <c r="A248" i="19" s="1"/>
  <c r="A249" i="19" s="1"/>
  <c r="A250" i="19" s="1"/>
  <c r="A252" i="19" s="1"/>
  <c r="A253" i="19" s="1"/>
  <c r="A254" i="19" s="1"/>
  <c r="A255" i="19" s="1"/>
  <c r="A256" i="19" s="1"/>
  <c r="A257" i="19" s="1"/>
  <c r="A258" i="19" s="1"/>
  <c r="A259" i="19" s="1"/>
  <c r="A260" i="19" s="1"/>
  <c r="A261" i="19" s="1"/>
  <c r="A262" i="19" s="1"/>
  <c r="A263" i="19" s="1"/>
  <c r="A264" i="19" s="1"/>
  <c r="A266" i="19" s="1"/>
  <c r="A267" i="19" s="1"/>
  <c r="A268" i="19" s="1"/>
  <c r="A270" i="19" s="1"/>
  <c r="A271" i="19" s="1"/>
  <c r="A272" i="19" s="1"/>
  <c r="A273" i="19" s="1"/>
  <c r="A274" i="19" s="1"/>
  <c r="A275" i="19" s="1"/>
  <c r="A276" i="19" s="1"/>
  <c r="A278" i="19" s="1"/>
  <c r="A279" i="19" s="1"/>
  <c r="A280" i="19" s="1"/>
  <c r="A281" i="19" s="1"/>
  <c r="A283" i="19" s="1"/>
  <c r="A284" i="19" s="1"/>
  <c r="A285" i="19" s="1"/>
  <c r="A286" i="19" s="1"/>
  <c r="A288" i="19" s="1"/>
  <c r="A290" i="19" s="1"/>
  <c r="A291" i="19" s="1"/>
  <c r="A292" i="19" s="1"/>
  <c r="A293" i="19" s="1"/>
  <c r="A294" i="19" s="1"/>
  <c r="A295" i="19" s="1"/>
  <c r="A296" i="19" s="1"/>
  <c r="A297" i="19" s="1"/>
  <c r="A298" i="19" s="1"/>
  <c r="A299" i="19" s="1"/>
  <c r="A300" i="19" s="1"/>
  <c r="A301" i="19" s="1"/>
  <c r="A302" i="19" s="1"/>
  <c r="A303" i="19" s="1"/>
  <c r="A304" i="19" s="1"/>
  <c r="A305" i="19" s="1"/>
  <c r="A306" i="19" s="1"/>
  <c r="A307" i="19" s="1"/>
  <c r="A308" i="19" s="1"/>
  <c r="A309" i="19" s="1"/>
  <c r="A310" i="19" s="1"/>
  <c r="A312" i="19" s="1"/>
  <c r="A313" i="19" s="1"/>
  <c r="A314" i="19" s="1"/>
  <c r="A315" i="19" s="1"/>
  <c r="A316" i="19" s="1"/>
  <c r="A318" i="19" s="1"/>
  <c r="A319" i="19" s="1"/>
  <c r="A320" i="19" s="1"/>
  <c r="A321" i="19" s="1"/>
  <c r="A322" i="19" s="1"/>
  <c r="A323" i="19" s="1"/>
  <c r="A324" i="19" s="1"/>
  <c r="A325" i="19" s="1"/>
  <c r="A326" i="19" s="1"/>
  <c r="A327" i="19" s="1"/>
  <c r="A328" i="19" s="1"/>
  <c r="A329" i="19" s="1"/>
  <c r="A330" i="19" s="1"/>
  <c r="A331" i="19" s="1"/>
  <c r="A332" i="19" s="1"/>
  <c r="A333" i="19" s="1"/>
  <c r="A334" i="19" s="1"/>
  <c r="A335" i="19" s="1"/>
  <c r="A336" i="19" s="1"/>
  <c r="A337" i="19" s="1"/>
  <c r="A338" i="19" s="1"/>
  <c r="A339" i="19" s="1"/>
  <c r="A340" i="19" s="1"/>
  <c r="A341" i="19" s="1"/>
  <c r="A342" i="19" s="1"/>
  <c r="A343" i="19" s="1"/>
  <c r="A344" i="19" s="1"/>
  <c r="A345" i="19" s="1"/>
  <c r="A346" i="19" s="1"/>
  <c r="A347" i="19" s="1"/>
  <c r="A348" i="19" s="1"/>
  <c r="A350" i="19" s="1"/>
  <c r="A351" i="19" s="1"/>
  <c r="A352" i="19" s="1"/>
  <c r="A353" i="19" s="1"/>
  <c r="A354" i="19" s="1"/>
  <c r="A355" i="19" s="1"/>
  <c r="A356" i="19" s="1"/>
  <c r="A357" i="19" s="1"/>
  <c r="A358" i="19" s="1"/>
  <c r="A359" i="19" s="1"/>
  <c r="A360" i="19" s="1"/>
  <c r="A361" i="19" s="1"/>
  <c r="A362" i="19" s="1"/>
  <c r="A363" i="19" s="1"/>
  <c r="A364" i="19" s="1"/>
  <c r="A365" i="19" s="1"/>
  <c r="A366" i="19" s="1"/>
  <c r="A367" i="19" s="1"/>
  <c r="A368" i="19" s="1"/>
  <c r="A369" i="19" s="1"/>
  <c r="A370" i="19" s="1"/>
  <c r="A371" i="19" s="1"/>
  <c r="A372" i="19" s="1"/>
  <c r="A373" i="19" s="1"/>
  <c r="A374" i="19" s="1"/>
  <c r="A375" i="19" s="1"/>
  <c r="A376" i="19" s="1"/>
  <c r="E37" i="19" l="1"/>
  <c r="H578" i="1" l="1"/>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alcChain>
</file>

<file path=xl/sharedStrings.xml><?xml version="1.0" encoding="utf-8"?>
<sst xmlns="http://schemas.openxmlformats.org/spreadsheetml/2006/main" count="2826" uniqueCount="1113">
  <si>
    <t>ENTIDAD BENEFICIARIA DE LA ASIGNACIÓN</t>
  </si>
  <si>
    <t>DEPARTAMENTO</t>
  </si>
  <si>
    <t>FECHA DE LA RESOLUCION</t>
  </si>
  <si>
    <t>OBJETO DE LA RESOLUCION / PROYECTO</t>
  </si>
  <si>
    <t>HOSPITAL UNIVERSITARIO DEL VALLE EVARISTO GARCIA ESE</t>
  </si>
  <si>
    <t>CALI</t>
  </si>
  <si>
    <t>VALLE DEL CAUCA</t>
  </si>
  <si>
    <t>TOLIMA</t>
  </si>
  <si>
    <t>NORTE DE SANTANDER</t>
  </si>
  <si>
    <t>MANIZALES</t>
  </si>
  <si>
    <t>CALDAS</t>
  </si>
  <si>
    <t>ANTIOQUIA</t>
  </si>
  <si>
    <t>BOGOTA</t>
  </si>
  <si>
    <t>DISTRITO CAPITAL</t>
  </si>
  <si>
    <t>NARIÑO</t>
  </si>
  <si>
    <t>SANTANDER</t>
  </si>
  <si>
    <t>HUILA</t>
  </si>
  <si>
    <t>POPAYAN</t>
  </si>
  <si>
    <t>CAUCA</t>
  </si>
  <si>
    <t>MAGDALENA</t>
  </si>
  <si>
    <t>ARMENIA</t>
  </si>
  <si>
    <t>RISARALDA</t>
  </si>
  <si>
    <t>TUNJA</t>
  </si>
  <si>
    <t>IPIALES</t>
  </si>
  <si>
    <t>VALLEDUPAR</t>
  </si>
  <si>
    <t>CESAR</t>
  </si>
  <si>
    <t>META</t>
  </si>
  <si>
    <t>CORDOBA</t>
  </si>
  <si>
    <t>SINCELEJO</t>
  </si>
  <si>
    <t>SUCRE</t>
  </si>
  <si>
    <t>CUNDINAMARCA</t>
  </si>
  <si>
    <t>ESPINAL</t>
  </si>
  <si>
    <t>MOCOA</t>
  </si>
  <si>
    <t>PUTUMAYO</t>
  </si>
  <si>
    <t>ESE HOSPITAL DEPARTAMENTAL SAN ANTONIO DE PADUA</t>
  </si>
  <si>
    <t>YOPAL</t>
  </si>
  <si>
    <t>CASANARE</t>
  </si>
  <si>
    <t>EMPRESA SOCIAL DEL ESTADO HOSPITAL REGIONAL DEL MAGDALENA MEDIO</t>
  </si>
  <si>
    <t>RIONEGRO</t>
  </si>
  <si>
    <t>ESE HOSPITAL EDUARDO SANTOS</t>
  </si>
  <si>
    <t>LA UNION</t>
  </si>
  <si>
    <t>GUAJIRA</t>
  </si>
  <si>
    <t>SARAVENA</t>
  </si>
  <si>
    <t>ARAUCA</t>
  </si>
  <si>
    <t>SEVILLA</t>
  </si>
  <si>
    <t>GUATEQUE</t>
  </si>
  <si>
    <t>ESE HOSPITAL SAN VICENTE DE PAUL</t>
  </si>
  <si>
    <t>CARTAGO</t>
  </si>
  <si>
    <t>E.S.E. HOSPITAL MANUEL URIBE ANGEL</t>
  </si>
  <si>
    <t>ENVIGADO</t>
  </si>
  <si>
    <t>BUENAVENTURA</t>
  </si>
  <si>
    <t>LETICIA</t>
  </si>
  <si>
    <t>AMAZONAS</t>
  </si>
  <si>
    <t>GUAINIA</t>
  </si>
  <si>
    <t>ESE HOSPITAL SAN JUAN DE DIOS</t>
  </si>
  <si>
    <t>E.S.E. IMSALUD</t>
  </si>
  <si>
    <t>EMPRESA SOCIAL DEL ESTADO HOSPITAL SAN VICENTE DE PAUL</t>
  </si>
  <si>
    <t>E.S.E. HOSPITAL SAN JUAN DE DIOS</t>
  </si>
  <si>
    <t>BETULIA</t>
  </si>
  <si>
    <t>SALAMINA</t>
  </si>
  <si>
    <t>HOSPITAL SAN JOSE ESE</t>
  </si>
  <si>
    <t>PUEBLO RICO</t>
  </si>
  <si>
    <t>EMPRESA SOCIAL DEL ESTADO HOSPITAL SAN RAFAEL DE OIBA</t>
  </si>
  <si>
    <t>OIBA</t>
  </si>
  <si>
    <t>CHIQUINQUIRA</t>
  </si>
  <si>
    <t>ZARZAL</t>
  </si>
  <si>
    <t>EMPRESA SOCIAL DEL ESTADO CENTRO DE SALUD DE POLONUEVO</t>
  </si>
  <si>
    <t>ZONA BANANERA</t>
  </si>
  <si>
    <t>PALESTINA</t>
  </si>
  <si>
    <t>PLATO</t>
  </si>
  <si>
    <t>EMPRESA SOCIAL DEL ESTADO HOSPITAL DE REPELON</t>
  </si>
  <si>
    <t>EMPRESA SOCIAL DEL ESTADO HOSPITAL SAN ROQUE</t>
  </si>
  <si>
    <t>TENERIFE</t>
  </si>
  <si>
    <t>EMPRESA SOCIAL DEL ESTADO CENTRO DE SALUD DE GALAPA</t>
  </si>
  <si>
    <t>GUAMAL</t>
  </si>
  <si>
    <t>PUERTO RICO</t>
  </si>
  <si>
    <t>CANDELARIA</t>
  </si>
  <si>
    <t>E.S.E. HOSPITAL LOCAL DE CAMPO DE LA CRUZ</t>
  </si>
  <si>
    <t>CAMPO DE LA CRUZ</t>
  </si>
  <si>
    <t>SANTA BARBARA DE PINTO</t>
  </si>
  <si>
    <t>PEDRAZA</t>
  </si>
  <si>
    <t>HOSPITAL LOCAL TURBACO EMPRESA SOCIAL DEL ESTADO</t>
  </si>
  <si>
    <t>TURBACO</t>
  </si>
  <si>
    <t>SUBRED INTEGRADA DE SERVICIOS DE SALUD NORTE E.S.E.</t>
  </si>
  <si>
    <t>EMPRESA SOCIAL DEL ESTADO HOSPITAL SANTA ANA</t>
  </si>
  <si>
    <t>RED DE SALUD DEL NORTE EMPRESA SOCIAL DEL ESTADO</t>
  </si>
  <si>
    <t>EMPRESA SOCIAL DEL ESTADO SANTIAGO DE TUNJA</t>
  </si>
  <si>
    <t>EMPRESA SOCIAL DEL ESTADO HOSPITAL LOCAL DE MONTELIBANO</t>
  </si>
  <si>
    <t>MONTELIBANO</t>
  </si>
  <si>
    <t>EMPRESA SOCIAL DEL ESTADO HOSPITAL FRANCISCO VALDERRAMA</t>
  </si>
  <si>
    <t>E.S.E. HOSPITAL SAN VICENTE DE PAUL</t>
  </si>
  <si>
    <t>ESE HOSPITAL SAN JOSE DE TIERRALTA</t>
  </si>
  <si>
    <t>EL DONCELLO</t>
  </si>
  <si>
    <t>ESE HOSPITAL LA ANUNCIACION</t>
  </si>
  <si>
    <t>EMPRESA SOCIAL DEL ESTADO HOSPITAL SAN JUAN DE DIOS</t>
  </si>
  <si>
    <t>VILLANUEVA</t>
  </si>
  <si>
    <t>EMPRESA SOCIAL DEL ESTADO CENTRO DE SALUD DE OVEJAS</t>
  </si>
  <si>
    <t>DIBULLA</t>
  </si>
  <si>
    <t>EMPRESA SOCIAL DEL ESTADO HOSPITAL MARIA AUXILIADORA</t>
  </si>
  <si>
    <t>VALLE DEL GUAMUEZ</t>
  </si>
  <si>
    <t>CIMITARRA</t>
  </si>
  <si>
    <t>RED SALUD CASANARE EMPRESA SOCIAL DEL ESTADO</t>
  </si>
  <si>
    <t>TARQUI</t>
  </si>
  <si>
    <t>PAUNA</t>
  </si>
  <si>
    <t>E.S.E. HOSPITAL SAN RAFAEL</t>
  </si>
  <si>
    <t>CALOTO</t>
  </si>
  <si>
    <t>EMPRESA SOCIAL DEL ESTADO HOSPITAL DE JUAN DE ACOSTA</t>
  </si>
  <si>
    <t>RONCESVALLES</t>
  </si>
  <si>
    <t>ESE HOSPITAL SAN ANTONIO</t>
  </si>
  <si>
    <t>SAN MIGUEL</t>
  </si>
  <si>
    <t>VIJES</t>
  </si>
  <si>
    <t>EMPRESA SOCIAL DEL ESTADO HOSPITAL SANTA ANA NIVEL I</t>
  </si>
  <si>
    <t>FALAN</t>
  </si>
  <si>
    <t>EMPRESA SOCIAL DEL ESTADO HOSPITAL SAN MARTIN DE PORRES</t>
  </si>
  <si>
    <t>ALGARROBO</t>
  </si>
  <si>
    <t>EL CAIRO</t>
  </si>
  <si>
    <t>ARGELIA</t>
  </si>
  <si>
    <t>CAJAMARCA</t>
  </si>
  <si>
    <t>IPS MUNICIPAL DE IPIALES ESE</t>
  </si>
  <si>
    <t>E.S.E. HOSPITAL INTEGRADO SAN VICENTE DE PAUL</t>
  </si>
  <si>
    <t>EMPRESA SOCIAL DEL ESTADO HOSPITAL SAN LORENZO</t>
  </si>
  <si>
    <t>LIBORINA</t>
  </si>
  <si>
    <t>MARINILLA</t>
  </si>
  <si>
    <t>DOLORES</t>
  </si>
  <si>
    <t>E.S.E. HOSPITAL LA MISERICORDIA</t>
  </si>
  <si>
    <t>LA BELLEZA</t>
  </si>
  <si>
    <t>PUERRES</t>
  </si>
  <si>
    <t>E.S.E. HOSPITAL SAN JULIAN</t>
  </si>
  <si>
    <t>CENTRO DE SALUD NUESTRA SEÑORA DE FATIMA EMPRESA SOCIAL DEL ESTADO</t>
  </si>
  <si>
    <t>ALVARADO</t>
  </si>
  <si>
    <t>ESE CENTRO DE SALUD USIACURI JOSE MARIA FEREZ FARAH</t>
  </si>
  <si>
    <t>EMPRESA SOCIAL DEL ESTADO CENTRO DE SALUD SAN JUAN DE DIOS</t>
  </si>
  <si>
    <t>PITAL</t>
  </si>
  <si>
    <t>TOCAIMA</t>
  </si>
  <si>
    <t>CABRERA</t>
  </si>
  <si>
    <t>ALPUJARRA</t>
  </si>
  <si>
    <t>HOSPITAL SAN ROQUE DE EL COPEY</t>
  </si>
  <si>
    <t>EL COPEY</t>
  </si>
  <si>
    <t>TABIO</t>
  </si>
  <si>
    <t>ARCABUCO</t>
  </si>
  <si>
    <t>CARMEN DE CARUPA</t>
  </si>
  <si>
    <t>EMPRESA SOCIAL DEL ESTADO HOSPITAL LA ESTRELLA</t>
  </si>
  <si>
    <t>EMPRESA SOCIAL DEL ESTADO CENTRO DE SALUD DE SACHICA</t>
  </si>
  <si>
    <t>LOS PALMITOS</t>
  </si>
  <si>
    <t>PAEZ</t>
  </si>
  <si>
    <t>RIVERA</t>
  </si>
  <si>
    <t>GUACA</t>
  </si>
  <si>
    <t>EMPRESA SOCIAL DEL ESTADO NORTE 3 ESE</t>
  </si>
  <si>
    <t>PUERTO TEJADA</t>
  </si>
  <si>
    <t>HOSPITAL MUNICIPAL LUIS ABLANQUE DE LA PLATA EMPRESA SOCIAL DEL ESTADO</t>
  </si>
  <si>
    <t>TAME</t>
  </si>
  <si>
    <t>SUAZA</t>
  </si>
  <si>
    <t>HOSPITAL EL BUEN SAMARITANO E.S.E</t>
  </si>
  <si>
    <t>LA CRUZ</t>
  </si>
  <si>
    <t>CENTRO DE SALUD GUACHAVES EMPRESA SOCIAL DEL ESTADO</t>
  </si>
  <si>
    <t>POLICARPA</t>
  </si>
  <si>
    <t>OSPINA</t>
  </si>
  <si>
    <t>EMPRESA SOCIAL DEL ESTADO SANTIAGO APOSTOL E.S.E</t>
  </si>
  <si>
    <t>IMUES</t>
  </si>
  <si>
    <t>HOSPITAL REGIONAL DE LA ORINOQUIA E.S.E.</t>
  </si>
  <si>
    <t>RED DE SALUD DEL ORIENTE EMPRESA SOCIAL DEL ESTADO</t>
  </si>
  <si>
    <t>ARACATACA</t>
  </si>
  <si>
    <t>RED DE SALUD DE LADERA EMPRESA SOCIAL DEL ESTADO</t>
  </si>
  <si>
    <t>EMPRESA SOCIAL DEL ESTADO HOSPITAL LOCAL</t>
  </si>
  <si>
    <t>CAICEDONIA</t>
  </si>
  <si>
    <t>HOSPITAL MARIA AUXILIADORA EMPRESA SOCIAL DEL ESTADO DEL MUNICIPIO DE MOSQUERA</t>
  </si>
  <si>
    <t>TELLO</t>
  </si>
  <si>
    <t>EMPRESA SOCIAL DEL ESTADO SUROCCIDENTE ESE</t>
  </si>
  <si>
    <t>FLANDES</t>
  </si>
  <si>
    <t>EMPRESA SOCIAL DEL ESTADO SALUD YOPAL</t>
  </si>
  <si>
    <t>LA VEGA</t>
  </si>
  <si>
    <t>BUENOS AIRES</t>
  </si>
  <si>
    <t>AGUAZUL</t>
  </si>
  <si>
    <t>YUMBO</t>
  </si>
  <si>
    <t>SAN DIEGO</t>
  </si>
  <si>
    <t>ROSAS</t>
  </si>
  <si>
    <t>TAURAMENA</t>
  </si>
  <si>
    <t>FRESNO</t>
  </si>
  <si>
    <t>LA CUMBRE</t>
  </si>
  <si>
    <t>E.S.E. HOSPITAL SANTA ISABEL</t>
  </si>
  <si>
    <t>TRUJILLO</t>
  </si>
  <si>
    <t>ANSERMANUEVO</t>
  </si>
  <si>
    <t>CALIMA</t>
  </si>
  <si>
    <t>EL DOVIO</t>
  </si>
  <si>
    <t>EL CERRITO</t>
  </si>
  <si>
    <t>ISTMINA</t>
  </si>
  <si>
    <t>RESTREPO</t>
  </si>
  <si>
    <t>SAN PEDRO</t>
  </si>
  <si>
    <t>ORTEGA</t>
  </si>
  <si>
    <t>HOSPITAL LOCAL DE OBANDO ESE</t>
  </si>
  <si>
    <t>OBANDO</t>
  </si>
  <si>
    <t>MELGAR</t>
  </si>
  <si>
    <t>BUGALAGRANDE</t>
  </si>
  <si>
    <t>VERSALLES</t>
  </si>
  <si>
    <t>IQUIRA</t>
  </si>
  <si>
    <t>CAÑASGORDAS</t>
  </si>
  <si>
    <t>SAN EDUARDO</t>
  </si>
  <si>
    <t>EMPRESA SOCIAL DEL ESTADO HOSPITAL SANTA TERESA</t>
  </si>
  <si>
    <t>TESALIA</t>
  </si>
  <si>
    <t>HOSPITAL NUESTRA SEÑORA DE LOURDES</t>
  </si>
  <si>
    <t>ATACO</t>
  </si>
  <si>
    <t>LA GLORIA</t>
  </si>
  <si>
    <t>BERBEO</t>
  </si>
  <si>
    <t>LA PAZ</t>
  </si>
  <si>
    <t>SAN ANDRÉS</t>
  </si>
  <si>
    <t>ESE HOSPITAL MALVINAS HECTOR OROZCO OROZCO</t>
  </si>
  <si>
    <t>EMPRESA SOCIAL DEL ESTADO HOSPITAL SANTA LUCIA DE CAJAMARCA</t>
  </si>
  <si>
    <t xml:space="preserve">HOSPITAL ISAIAS DUARTE CANCINO E.S.E </t>
  </si>
  <si>
    <t>DOTACIÓN DE EQUIPOS BIOMÉDICOS PARA EL FORTALECIMIENTO DE LOS SERVICIOS DEL HOSPITAL ISAÍAS DUARTE CANCINO E.S.E DEL VALLE DEL CAUCA</t>
  </si>
  <si>
    <t>ESE HOSPITAL REGIONAL DE CHINQUINQUIRA</t>
  </si>
  <si>
    <t>BOYACÁ</t>
  </si>
  <si>
    <t>ADECUACIÓN PARA LA NUEVA UNIDAD RENAL DE LA ESE HOSPITAL REGIONAL DE CHINQUINQUIRÁ – DEPARTAMENTO DE BOYACÁ</t>
  </si>
  <si>
    <t xml:space="preserve"> E.S.E HOSPITAL SAN JORGE DE CALIMA EL DARIEN </t>
  </si>
  <si>
    <t>DOTACIÓN DE EQUIPOS BIOMÉDICOS PARA LOS SERVICIOS DE MEDICINA GENERAL, ODONTOLOGÍA, URGENCIAS, APOYO DIAGNÓSTICO Y COMPLEMENTACIÓN TERAPÉUTICA PARA FORTALECER LA INTEGRALIDAD EN LA ATENCIÓN EN LOS SERVICIOS DE SALUD DE LA E.S.E HOSPITAL SAN JORGE CALIMA</t>
  </si>
  <si>
    <t xml:space="preserve">HOSPITAL EL SOCORRO E.S.E DE SAN DIEGO </t>
  </si>
  <si>
    <t>DOTACIÓN DE EQUIPOS BIOMÉDICOS Y MOBILIARIOS PARA EL NUEVO CENTRO DE SALUD DEL CORREGIMIENTO DE MEDIA LUNA EN EL MUNICIPIO DE SAN DIEGO, CESAR</t>
  </si>
  <si>
    <t>SANTA CRUZ</t>
  </si>
  <si>
    <t>ADECUACIÓN PUESTO DE SALUD BALALAICA SANTA CRUZ - NARIÑO</t>
  </si>
  <si>
    <t>HOSPITAL DEL SARARE ESE</t>
  </si>
  <si>
    <t>ADQUISICIÓN DE LA DOTACIÓN DE EQUIPOS BIOMÉDICOS PARA LA PRESTACIÓN DE SERVICIOS DE CUIDADOS INTENSIVOS EN EL HOSPITAL DEL SARARE, MUNICIPIO DE SARAVENA, DEPARTAMENTO DE ARAUCA</t>
  </si>
  <si>
    <t>HOSPITAL LUIS ABLANQUE DE LA PLATA EMPRESA SOCIAL DEL ESTADO NIVEL 1 Y2</t>
  </si>
  <si>
    <t>CONSTRUCCIÓN DE LA UNIDAD DE ATENCIÓN EN SALUD EL PLATEADO, ESE SUROCCIDENTE, CAUCA.</t>
  </si>
  <si>
    <t>HOSPITAL SUSANA LÓPEZ DE VALENCIA ESE</t>
  </si>
  <si>
    <t>CONSTRUCCIÓN DE LA PLANTA FÍSICA PARA LA REUBICACIÓN DE SERVICIOS DE CONSULTA EXTERNA Y ÁREAS ADMINISTRATIVAS HOSPITAL SUSANA LÓPEZ DE VALENCIA E.S.E</t>
  </si>
  <si>
    <t xml:space="preserve">CONSTRUCCIÓN HOSPITAL NIVEL I DE PADILLA </t>
  </si>
  <si>
    <t>Etiquetas de fila</t>
  </si>
  <si>
    <t>Total general</t>
  </si>
  <si>
    <t>689 modificada por 1306</t>
  </si>
  <si>
    <t>E.S.E HOSPITAL SAN RAFAEL DE LETICIA</t>
  </si>
  <si>
    <t xml:space="preserve">CONSTRUCCIÓN Y DOTACIÓN DE INFRAESTRUCTURA MÓVIL PARA LA ESE HOSPITAL SAN RAFAEL DE LETICIA (FASE I) </t>
  </si>
  <si>
    <t>BORBUR</t>
  </si>
  <si>
    <t>INÍRIDA</t>
  </si>
  <si>
    <t>NÁTAGA</t>
  </si>
  <si>
    <t>EL TARRA</t>
  </si>
  <si>
    <t>TIBÚ</t>
  </si>
  <si>
    <t>GÉNOVA</t>
  </si>
  <si>
    <t>GALÁN</t>
  </si>
  <si>
    <t>EMPRESA SOCIAL DEL ESTADO CENTRO DE SALUD SAN PABLO DE BORBUR</t>
  </si>
  <si>
    <t>EMPRESA SOCIAL DEL ESTADO "E.S.E. CENTRO DE SALUD EDGAR ALONSO PULIDO SOLANO" DEL MUNICIPIO DE PAUNA, BOYACÁ</t>
  </si>
  <si>
    <t>EMPRESA SOCIAL DEL ESTADO CENTRO DE SALUD JAIME DÍAZ PÉREZ</t>
  </si>
  <si>
    <t>ESE HOSPITAL SAN JOSÉ DE LA GLORIA CESAR</t>
  </si>
  <si>
    <t>HOSPITAL DEPARTAMENTAL INTERCULTURAL RENACER DEL DEPARTAMENTO DEL GUAINÍA</t>
  </si>
  <si>
    <t>EMPRESA SOCIAL DEL ESTADO HOSPITAL LUIS ANTONIO MOJICA DE NÁTAGA</t>
  </si>
  <si>
    <t>ESE HOSPITAL REGIONAL NORTE</t>
  </si>
  <si>
    <t>EMPRESA SOCIAL DEL ESTADO HOSPITAL SAN VICENTE DE PAUL DE GÉNOVA (ESE) MUNICIPAL</t>
  </si>
  <si>
    <t>ESE HOSPITAL SAN RAFAEL DEL MUNICIPIO DE PUEBLO RICO RISARALDA</t>
  </si>
  <si>
    <t>ESE HOSPITAL SAN JUAN DE DIOS DEL MUNICIPIO DE GALÁN SANTANDER</t>
  </si>
  <si>
    <t>ADECUACIÓN DE LA INFRAESTRUCTURA DE LA UNIDAD DE GESTIÓN DEL RIESGO AMBULATORIA DE LA E.S.E CENTRO DE SALUD SAN PABLO DE BORBUR</t>
  </si>
  <si>
    <t>ADECUACIÓN DE INFRAESTRUCTURA HOSPITALARIA, URGENCIAS, SALA DE PARTOS, LABORATORIO Y TOMA DE MUESTRAS DE PRIMER NIVEL DE ATENCIÓN EMPRESA SOCIAL DEL ESTADO CENTRO DE SALUD EDGAR ALONSO PULIDO SOLANO DE PAUNA</t>
  </si>
  <si>
    <t>ADECUACIÓN MENOR A LA ESE CENTRO DE SALUD JAIME DÍAZ PÉREZ MUNICIPIO DE SAN EDUARDO DEL DEPARTAMENTO DE BOYACÁ</t>
  </si>
  <si>
    <t>ADECUACIÓN MENOR DEL PUESTO DE SALUD DE CHIMILA DEL MUNICIPIO DE EL COPEY, CESAR</t>
  </si>
  <si>
    <t>ADECUACIÓN MENOR DE LA CUBIERTA DE LA E.S.E HOSPITAL SAN JOSÉ, EN LA CABECERA DEL MUNICIPIO DE LA GLORIA, DEPARTAMENTO DEL CESAR</t>
  </si>
  <si>
    <t>ADECUACIÓN MENOR DEL CENTRO MATERNO INFANTIL DEL CORREGIMIENTO DE LA MATA, MUNICIPIO DE LA GLORIA, DEPARTAMENTO DEL CESAR</t>
  </si>
  <si>
    <t xml:space="preserve">ADECUACIÓN MENOR DEL PUESTO DE SALUD DEL CORREGIMIENTO DE AYACUCHO, DEL MUNICIPIO DE LA GLORIA DEPARTAMENTO DEL CESAR </t>
  </si>
  <si>
    <t>ADECUACIÓN MENORES DE INFRAESTRUCTURA DEL PUESTO DE SALUD DE CARANACOA DEL MUNICIPIO DE INÍRIDA DEL HOSPITAL DEPARTAMENTAL INTERCULTURAL RENACER DEL DEPARTAMENTO DEL GUAINÍA</t>
  </si>
  <si>
    <t>ADECUACIÓN MENORES DE INFRAESTRUCTURA DEL PUESTO DE SALUD DE COAYARE DEL MUNICIPIO DE INÍRIDA DEL HOSPITAL DEPARTAMENTAL INTERCULTURAL RENACER DEL DEPARTAMENTO DEL GUAINÍA</t>
  </si>
  <si>
    <t>ADECUACIÓN MENORES DE INFRAESTRUCTURA DEL PUESTO DE SALUD DE PUERTO ESPERANZA DEL MUNICIPIO DE INÍRIDA DEL HOSPITAL DEPARTAMENTAL INTERCULTURAL RENACER DEL DEPARTAMENTO DEL GUAINÍA</t>
  </si>
  <si>
    <t>ADECUACIÓN MENORES DE INFRAESTRUCTURA DEL PUESTO DE SALUD DE REMANSO DEL MUNICIPIO DE INÍRIDA DEL HOSPITAL DEPARTAMENTAL INTERCULTURAL RENACER DEL DEPARTAMENTO DEL GUAINÍA</t>
  </si>
  <si>
    <t>ADECUACIÓN MENORES DE INFRAESTRUCTURA DEL PUESTOS DE SALUD CACAHUAL DEL MUNICIPIO DE INÍRIDA DEL HOSPITAL DEPARTAMENTAL INTERCULTURAL RENACER DEL DEPARTAMENTO DEL GUAINÍA</t>
  </si>
  <si>
    <t>ADECUACIÓN MENOR PARA LA E.S.E. HOSPITAL LUIS ANTONIO MOJICA DEL MUNICIPIO DE NÁTAGA</t>
  </si>
  <si>
    <t>ADECUACIÓN MENOR CENTRO DE SALUD EL TARRA, MUNICIPIO DE EL TARRA</t>
  </si>
  <si>
    <t>ADECUACIÓN MENOR PUESTO DE SALUD FILO GRINGO, MUNICIPIO DE EL TARRA</t>
  </si>
  <si>
    <t>ADECUACIÓN MENOR PUESTO DE SALUD ORU, MUNICIPIO DE EL TARRA</t>
  </si>
  <si>
    <t>ADECUACIÓN MENOR IPS HOSPITAL SAN JOSE, MUNICIPIO DE TIBÚ</t>
  </si>
  <si>
    <t>ADECUACIÓN MENOR PUESTO DE SALUD PACCELLY, MUNICIPIO DE TIBÚ</t>
  </si>
  <si>
    <t>ADECUACIÓN MENOR DEL HOSPITAL SAN VICENTE DE PAUL DEL MUNICIPIO DE GÉNOVA</t>
  </si>
  <si>
    <t>ADECUACIÓN DEL PUESTO DE SALUD KEMBERDÉ, MUNICIPIO DE PUEBLO RICO - RISARALDA PUEBLO RICO</t>
  </si>
  <si>
    <t>ADECUACIÓN DE LAS INSTALACIONES FÍSICAS DONDE FUNCIONA LA E.S.E. HOSPITAL SAN JUAN DE DIOS DEL MUNICIPIO DE GALÁN</t>
  </si>
  <si>
    <t>FORTALECIMIENTO PARA LA PRESTACIÓN DE LOS SERVICIOS ESPECIALIZADOS EN SALUD EN EL DISTRITO ESPECIAL DE BUENAVENTURA</t>
  </si>
  <si>
    <t>ADECUACIÓN Y ADQUISICIÓN DE DOTACIÓN PARA LOS SERVICIOS DE IMÁGENES DIAGNOSTICAS, HEMODINAMIA, NEUROINTERVENCIONISMO Y RADIOLOGIA INTERVENCIONISTA PARA LA UNIDAD DE SERVICIOS DE ALUD SIMÓN BOLI VAR</t>
  </si>
  <si>
    <t xml:space="preserve"> DOTACIÓN DE EQUIPOS BIOMÉDICOS PARA LA E.S.E. HOSPITAL LOCAL TURBACO</t>
  </si>
  <si>
    <t>DOTACIÓN DE EQUIPOS
BIOMÉDICOS Y MOBILIARIO
ASISTENCIAL PARA LA ESE
HOSPITAL MONTELIBANO</t>
  </si>
  <si>
    <t>REPOSICIÓN DE EQUIPOS BIOMÉDICOS Y MUEBLES, HOSPITALARIOS DE LAS SEDES DE LA E.S.E HOSPITAL SANTA
TERESA DE JESÚS DE ÁVILA, DIBULLA LA GUAJIRA</t>
  </si>
  <si>
    <t>CHOCÓ</t>
  </si>
  <si>
    <t>CONSTRUCCIÓN DE LA NUEVA ESE DE MEDIANA COMPLEJIDAD PARA LA SUBREGIÓN DE SAN JUAN EN EL MUNICIPIO DE ISTMINA DEL DEPARTAMENTO DEL CHOCÓ</t>
  </si>
  <si>
    <t>ANDALUCÍA</t>
  </si>
  <si>
    <t>HOSPITAL SAN VICENTE FERRER E.S.E.</t>
  </si>
  <si>
    <t>HOSPITAL SAN BERNABE E.S.E</t>
  </si>
  <si>
    <t>I.P.S. DEL MUNICIPIO DE CARTAGO EMPRESA SOCIAL DEL ESTADO</t>
  </si>
  <si>
    <t>SÁCAMA</t>
  </si>
  <si>
    <t>RED SALUD CASANARE E.S.E.</t>
  </si>
  <si>
    <t>EMPRESA SOCIAL DEL ESTADO HOSPITAL DE TAURAMENA</t>
  </si>
  <si>
    <t>EMPRESA SOCIAL DEL ESTADO NORTE 1 E.S.E.</t>
  </si>
  <si>
    <t>EMPRESA SOCIAL DEL ESTADO ESE NORTE 2</t>
  </si>
  <si>
    <t>EMPRESA SOCIAL DEL ESTADO SURORIENTE E.S.E</t>
  </si>
  <si>
    <t>LOPEZ DE MICAY</t>
  </si>
  <si>
    <t>EMPRESA SOCIAL DEL ESTADO OCCIDENTE E.S.E</t>
  </si>
  <si>
    <t>EMPRESA SOCIAL DEL ESTADO CENTRO 2 E.S.E.</t>
  </si>
  <si>
    <t>EMPRESA SOCIAL DEL ESTADO TIERRADENTRO ESE</t>
  </si>
  <si>
    <t>LA JAGUA DE IBIRICO</t>
  </si>
  <si>
    <t>ESE HOSPITAL JORGE ISAAC RINCON TORRES</t>
  </si>
  <si>
    <t>ESE HOSPITAL LOCAL ISMAEL ROLDAN VALENCIA</t>
  </si>
  <si>
    <t>ESE HOSPITAL DIVINO NIÑO</t>
  </si>
  <si>
    <t>E.S.E. HOSPITAL SAN ANTONIO DE TARQUI</t>
  </si>
  <si>
    <t>ESE CENTRO DE SALUD MIGUEL BARRETO LOPEZ DE TELLO</t>
  </si>
  <si>
    <t>CERRO DE SAN ANTONIO</t>
  </si>
  <si>
    <t>GOBERNACIÓN DEL MAGDALENA</t>
  </si>
  <si>
    <t>CIÉNAGA</t>
  </si>
  <si>
    <t>CHACHAGÜI</t>
  </si>
  <si>
    <t>CENTRO DE SALUD DE SAN BARTOLOME DE CORDOBA ESE</t>
  </si>
  <si>
    <t>CENTRO DE SALUD SAN MIGUEL ARCANGEL DE OSPINA ESE</t>
  </si>
  <si>
    <t>CENTRO HOSPITAL NUESTRO SEÑOR DE LA DIVINA MISERICORDIA PUERRES E.S.E.</t>
  </si>
  <si>
    <t>COLÓN</t>
  </si>
  <si>
    <t>ESE HOSPITAL PÍO XII</t>
  </si>
  <si>
    <t>EMPRESA SOCIAL DEL ESTADO HOSPITAL JOSÉ MARÍA HERNÁNDEZ</t>
  </si>
  <si>
    <t>ESE HOSPITAL FRONTERIZO LA DORADA</t>
  </si>
  <si>
    <t>ESE HOSPITAL SAGRADO CORAZON DE JESUS</t>
  </si>
  <si>
    <t>VILLAGARZÓN</t>
  </si>
  <si>
    <t>E.S.E HOSPITAL SAN GABRIEL ARCANGEL</t>
  </si>
  <si>
    <t>CAQUETÁ</t>
  </si>
  <si>
    <t>BELÉN DE LOS ANDAQUÍES</t>
  </si>
  <si>
    <t>E.S.E. RAFAEL TOVAR POVEDA</t>
  </si>
  <si>
    <t>E.S.E. SOR TERESA ADELE</t>
  </si>
  <si>
    <t>MORELIA</t>
  </si>
  <si>
    <t>HOSPITAL DEPARTAMENTAL MARIA INMACULADA ESE</t>
  </si>
  <si>
    <t>VALPARAÍSO</t>
  </si>
  <si>
    <t>E.S.E. FABIO JARAMILLO LONDOÑO</t>
  </si>
  <si>
    <t>CENTRO DE SALUD MUNICIPAL NIVEL I LUIS ACOSTA E.S.E.</t>
  </si>
  <si>
    <t>ADECUACIÓN MENOR PARA LA UNIDAD BÁSICA DE ATENCIÓN DE PACARNI DE LA E.S.E. HOSPITAL SANTA TERESA DEL MUNICIPIO DE TESALIA</t>
  </si>
  <si>
    <t>ADECUACIÓN DE LA INFRAESTRUCTURA FÍSICA DEL PUESTO DE SALUD DE LA VEREDA ZANJÓN DE PIEDRA ANDALUCÍA</t>
  </si>
  <si>
    <t>ADECUACIÓN DE LA INFRAESTRUCTURA FÍSICA DEL PUESTO DE SALUD DEL CORREGIMIENTO DE CAMPOALEGRE ANDALUCÍA</t>
  </si>
  <si>
    <t>ADECUACIÓN DE LA INFRAESTRUCTURA FÍSICA DEL PUESTO DE SALUD DEL CORREGIMIENTO DE POTRERILLO ANDALUCÍA</t>
  </si>
  <si>
    <t>ADECUACIÓN DE LA INFRAESTRUCTURA FÍSICA DEL PUESTO DE SALUD DEL CORREGIMIENTO DE ZABALETAS ANDALUCÍA</t>
  </si>
  <si>
    <t>ADECUACIÓN DE LA INFRAESTRUCTURA FÍSICA DEL PUESTO DE SALUD DEL CORREGIMIENTO DE CEILÁN BUGALAGRANDE</t>
  </si>
  <si>
    <t>ADECUACIÓN DE LA INFRAESTRUCTURA FÍSICA DEL PUESTO DE SALUD DEL CORREGIMIENTO DE GALICIA BUGALAGRANDE</t>
  </si>
  <si>
    <t>ADECUACIÓN MENOR DEL CENTRO DE SALUD SAN JOAQUÍN ADSCRITO A LA IPS DEL MUNICIPIO DE CARTAGO E.S.E. PARA EL MEJORAMIENTO DE INFRAESTRUCTURA CARTAGO</t>
  </si>
  <si>
    <t>ADECUACIÓN MENOR DEL PUESTO DE SALUD CAUCA ADSCRITO A LA IPS DEL MUNICIPIO DE CARTAGO E.S.E. PARA EL MEJORAMIENTO DE INFRAESTRUCTURA CARTAGO</t>
  </si>
  <si>
    <t>ADECUACIÓN MENOR DEL PUESTO DE SALUD COLORADAS ADSCRITO A LA IPS DEL MUNICIPIO DE CARTAGO E.S.E. PARA EL MEJORAMIENTO DE INFRAESTRUCTURA CARTAGO</t>
  </si>
  <si>
    <t>ADECUACIÓN MENOR DEL PUESTO DE SALUD MODIN ADSCRITO A LA IPS DEL MUNICIPIO DE CARTAGO E.S.E. PARA EL MEJORAMIENTO DE INFRAESTRUCTURA CARTAGO</t>
  </si>
  <si>
    <t>ADECUACIÓN MENOR DEL CENTRO DE SALUD DE SACAMA CASANARE</t>
  </si>
  <si>
    <t>ADECUACIÓN MENOR PARA LA E.S.E HOSPÍTAL LOCAL DE TAURAMENA</t>
  </si>
  <si>
    <t>ADECUACIÓN DEL CENTRO DE ATENCIÓN PRIMARIA EN SALUD DEL CORREGIMIENTO DEL MORRO EN EL MUNICIPIO DE YOPAL, DEPARTAMENTO DE CASANARE</t>
  </si>
  <si>
    <t>ADECUACIÓN UNIDAD DE ATENCIÓN EN SALUD LA BALSA</t>
  </si>
  <si>
    <t>ADECUACIÓN UNIDAD DE ATENCIÓN EN SALUD SUÁREZ</t>
  </si>
  <si>
    <t>ADECUACIÓN MENOR DE ATENCIÓN EN SALUD TIMBA</t>
  </si>
  <si>
    <t>ADECUACIÓN MENOR UNIDAD DE ATENCIÓN EN SALUD BUENOS AIRES</t>
  </si>
  <si>
    <t>ADECUACIÓN MENOR UNIDAD DE ATENCIÓN EN SALUD CALOTO</t>
  </si>
  <si>
    <t>ADECUACIÓN MENOR UNIDAD DE ATENCIÓN EN SALUD CORINTO</t>
  </si>
  <si>
    <t>ADECUACIÓN MENOR UNIDAD DE ATENCIÓN EN SALUD GUACHENÉ</t>
  </si>
  <si>
    <t>ADECUACIÓN MENOR UNIDAD DE ATENCIÓN EN SALUD MIRANDA</t>
  </si>
  <si>
    <t>ADECUACIÓN MENOR UNIDAD DE ATENCIÓN EN SALUD PARAMILLOS</t>
  </si>
  <si>
    <t>ADECUACIÓN MENOR UNIDAD DE ATENCIÓN EN SALUD SANTA ROSA</t>
  </si>
  <si>
    <t>ADECUACIÓN MENOR UNIDAD DE ATENCIÓN EN SALUD SANTIAGO</t>
  </si>
  <si>
    <t>ADECUACIÓN UNIDAD DE ATENCIÓN EN SALUD ALMAGUER</t>
  </si>
  <si>
    <t>ADECUACIÓN UNIDAD DE ATENCIÓN EN SALUD EL ROSAL</t>
  </si>
  <si>
    <t>ADECUACIÓN MENOR DE LA UNIDAD DE ATENCIÓN EN SALUD LÓPEZ DE MICAY</t>
  </si>
  <si>
    <t>ADECUACIÓN MENOR EN LA UNIDAD DE ATENCIÓN EN SALUD BOCA GRANDE</t>
  </si>
  <si>
    <t>ADECUACIÓN MENOR UNIDAD DE ATENCIÓN EN SALUD CHAPA</t>
  </si>
  <si>
    <t>ADECUACIÓN MENOR UNIDAD DE ATENCIÓN EN SALUD PÁRRAGA</t>
  </si>
  <si>
    <t>ADECUACIÓN MENOR UNIDAD DE ATENCIÓN EN SALUD SACHACOCO</t>
  </si>
  <si>
    <t>ADECUACIÓN MENOR UNIDAD DE ATENCIÓN EN SALUD INZÁ</t>
  </si>
  <si>
    <t>ADECUACIÓN MENOR EN LA UNIDAD DE ATENCIÓN EN SALUD COTEJE</t>
  </si>
  <si>
    <t>ADECUACIÓN MENOR EN LA UNIDAD DE ATENCIÓN EN SALUD TIMBIQUÍ</t>
  </si>
  <si>
    <t>ADECUACIÓN MENOR DEL PUESTO DE SALUD DEL CORREGIMIENTO DE BESOTE, MUNICIPIO DE LA GLORIA, DEPARTAMENTO DEL CESAR</t>
  </si>
  <si>
    <t>ADECUACIÓN Y REMODELACIÓN DEL CENTRO DE SALUD DEL CORREGIMIENTO DE LA VICTORIA DE SAN ISIDRO DEL MUNICIPIO DE LA JAGUA DE IBIRICO, CESAR</t>
  </si>
  <si>
    <t>ADECUACIÓN DE LA INFRAESTRUCTURA DEL PUESTO DE SALUD DE BARRANCO ADSCRITO A LA ESE HOSPITAL LOCAL ISMAEL ROLDÁN VALENCIA - QUIBDÓ</t>
  </si>
  <si>
    <t>ADECUACIÓN DE LA INFRAESTRUCTURA DEL PUESTO DE SALUD DE CAMPO BONITO ADSCRITO A LA ESE HOSPITAL LOCAL ISMAEL ROLDÁN VALENCIA - QUIBDÓ QUIBDÓ</t>
  </si>
  <si>
    <t>ADECUACIÓN DE LA INFRAESTRUCTURA DEL PUESTO DE SALUD DE PACURITA ADSCRITO A LA ESE HOSPITAL LOCAL ISMAEL ROLDÁN VALENCIA - QUIBDÓ QUIBDÓ</t>
  </si>
  <si>
    <t>ADECUACIÓN DE LA INFRAESTRUCTURA DEL PUESTO DE SALUD DE TAGACHÍ ADSCRITO A LA ESE HOSPITAL LOCAL ISMAEL ROLDÁN VALENCIA - QUIBDÓ QUIBDÓ</t>
  </si>
  <si>
    <t>ADECUACIÓN DE LA INFRAESTRUCTURA DEL PUESTO DE SALUD DEL BOCA DE TANANDO ADSCRITO A LA ESE HOSPITAL LOCAL ISMAEL ROLDÁN VALENCIA - QUIBDÓ</t>
  </si>
  <si>
    <t>ADECUACION MENOR DE LA INFRAESTRUCTURA FÍSICA DEL PUESTO DE SALUD DE LA VEREDA LOS OLIVOS DE LA E.S.E. CENTRO DE SALUD SAN JUAN DE DIOS DEL MUNICIPIO DE EL PITAL</t>
  </si>
  <si>
    <t>ADECUACION MENOR DE LA INFRAESTRUCTURA FÍSICA DEL PUESTO DE SALUD DE LA VEREDA SAN JOAQUIN DE LA E.S.E. CENTRO DE SALUD SAN JUAN DE DIOS DEL MUNICIPIO DE EL PITAL</t>
  </si>
  <si>
    <t>ADECUACION MENOR DE LA INFRAESTRUCTURA FÍSICA DEL PUESTO DE SALUD DEL CENTRO POBLADO EL CARMELO DE LA E.S.E. CENTRO DE SALUD SAN JUAN DE DIOS DEL MUNICIPIO DE EL PITAL</t>
  </si>
  <si>
    <t>ADECUACION MENOR DE LA INFRAESTRUCTURA FÍSICA DEL PUESTO DE SALUD DEL CENTRO POBLADO EL SOCORRO DE LA E.S.E. CENTRO DE SALUD SAN JUAN DE DIOS DEL MUNICIPIO DE EL PITAL</t>
  </si>
  <si>
    <t>ADECUACIÓN MENOR DEL PUESTO DE SALUD DEL CENTRO POBLADO EL GUADUAL A CARGO DE LA ESE HOSPITAL DIVINO NIÑO DEL MUNICIPIO DE RIVERA, HUILA</t>
  </si>
  <si>
    <t>ADECUACIÓN MENOR EN LA INFRAESTRUCTURA FÍSICA, DEL CENTRO DE SALUD RURAL - SEDE MAITO - ESE HOSPITAL SAN ANTONIO TARQUI</t>
  </si>
  <si>
    <t>ADECUACIÓN MENOR EN LA INFRAESTRUCTURA DEL PUESTO DE SALUD DEL CENTRO POBLADO DE ANACLETO GARCIA PARA MEJORAR LA PRESTACIÓN DE LOS SERVICIOS DE SALUD DE LA ESE MIGUEL BARRETO LÓPEZ DEL MUNICIPIO DE TELLO</t>
  </si>
  <si>
    <t>ADECUACIÓN DEL PUESTO DE SALUD CANDELARIA MUNICIPIO CERRO DE SAN ANTONIO - MAGDALENA</t>
  </si>
  <si>
    <t>ADECUACIÓN DEL PUESTO DE SALUD JESUS DEL MONTE EN EL MUNICIPIO DE CERRO DE SAN ANTONIO EN EL DEPARTAMENTO DEL MAGDALENA</t>
  </si>
  <si>
    <t>ADECUACIÓN MENOR DE PUESTO DE SALUD DEL CORREGIMIENTO DE CORDOBITA EN EL MUNICIPIO DE CIÉNAGA</t>
  </si>
  <si>
    <t>ADECUACIÓN DE LA SALA DE RAYOS X DE LA EMPRESA SOCIAL HOSPITAL NUESTRA SEÑORA DEL CARMEN, DEL MUNICIPIO DE GUAMAL, MAGDALENA</t>
  </si>
  <si>
    <t>ADECUACIÓN DEL CENTRO DE SALUD DEL CORREGIMIENTO DE GUAIMARO, MUNICIPIO DE SALAMINA.MAGDALENA SALAMINA</t>
  </si>
  <si>
    <t>ADECUACIÓN DEL PUESTO DE SALUD CONVENTO MUNICIPIO DE CHACHAGÜÍ</t>
  </si>
  <si>
    <t>ADECUACIÓN DEL PUESTO DE SALUD DE CASABUY MUNICIPIO DE CHACHAGÜÍ</t>
  </si>
  <si>
    <t>ADECUACIÓN DEL PUESTO DE SALUD DE PASISARA MUNICIPIO DE CHACHAGÜÍ</t>
  </si>
  <si>
    <t>ADECUACIÓN DEL PUESTO DE SALUD DE SANCHEZ MUNICIPIO DE CHACHAGÜÍ</t>
  </si>
  <si>
    <t>ADECUACIÓN DEL PUESTO DE SALUD ARAYANES MUNICIPIO DE CORDOBA</t>
  </si>
  <si>
    <t>ADECUACIÓN DEL PUESTO DE SALUD LLORENTE MUNICIPIO DE CORDOBA</t>
  </si>
  <si>
    <t>ADECUACIÓN DEL PUESTO DE SALUD DE PILCUAN MUNICIPIO DE IMUÉS</t>
  </si>
  <si>
    <t>ADECUACIÓN DEL PUESTO DE SALUD DE SANTA ANA MUNICIPIO DE IMUÉS</t>
  </si>
  <si>
    <t>ADECUACIÓN DEL PUESTO DE SALUD CABUYALES MUNICIPIO DE LA CRUZ</t>
  </si>
  <si>
    <t>ADECUACIÓN DEL PUESTO DE SALUD DE ESCANDOY MUNICIPIO DE LA CRUZ</t>
  </si>
  <si>
    <t>ADECUACIÓN DEL PUESTO DE SALUD LA ESTANCIA MUNICIPIO DE LA CRUZ</t>
  </si>
  <si>
    <t>ADECUACIÓN DEL PUESTO DE SALUD SAN GERARDO MUNICIPIO DE LA CRUZ</t>
  </si>
  <si>
    <t>ADECUACIÓN DEL PUESTO DE SALUD SAN MIGUEL MUNICIPIO DE OSPINA</t>
  </si>
  <si>
    <t>ADECUACIÓN DEL PUESTO DE SALUD DE ALISALES MUNICIPIO DE PUERRES</t>
  </si>
  <si>
    <t>ADECUACIÓN DEL PUESTO DE SALUD MAICIRA MUNICIPIO DE PUERRES</t>
  </si>
  <si>
    <t>ADECUACIÓN DEL PUESTO DE SALUD MONOPAMBA MUNICIPIO DE PUERRES</t>
  </si>
  <si>
    <t>ADECUACIÓN DEL PUESTO DE SALUD PARAMO MUNICIPIO DE PUERRES</t>
  </si>
  <si>
    <t>ADECUACIÓN MENOR DE INFRAESTRUCTURA FISICA DEL CENTRO DE SALUD LOS ANGELES DE LA E.S.E. HOSPITAL PIO XII LOCALIZADO EN EL MUNICIPIO DE SAN FRANCISCO DEPARTAMENTO DEL PUTUMAYO</t>
  </si>
  <si>
    <t>ADECUACIÓN MENOR DE INFRAESTRUCTURA FÍSICA DEL PUESTO DE SALUD SAN PEDRO DE LA E.S.E HOSPITAL PIO XII LOCALIZADO EN EL MUNICIPIO DE COLÓN DEPARTAMENTO DEL PUTUMAYO</t>
  </si>
  <si>
    <t>ADECUACIÓN MENOR DE LA INFRAESTRUCTURA FÍSICA DEL CENTRO DE SALUD DE SANTIAGO RENGIFO DE LA E.S.E. HOSPITAL PIO XII LOCALIZADO EN EL MUNICIPIO DE SIBUNDOY DEPARTAMENTO DEL PUTUMAYO</t>
  </si>
  <si>
    <t>ADECUACIÓN MENOR DE LA INFRAESTRUCTURA FÍSICA DEL PUESTO DE SALUD DE PLANADAS DE LA E.S.E. HOSPITAL PIO XII LOCALIZADO EN EL MUNICIPIO DE SIBUNDOY DEPARTAMENTO DEL PUTUMAYO</t>
  </si>
  <si>
    <t>ADECUACIÓN MENOR DE INFRAESTRUCTURA FÍSICA DEL PUESTO DE SALUD EL PEPINO DE LA E.S.E HOSPITAL JOSÉ MARIA HERNÁNDEZ LOCALIZADO EN EL MUNICIPIO DE MOCOA DEPARTAMENTO DEL PUTUMAYO</t>
  </si>
  <si>
    <t>ADECUACIÓN MENOR DE LA INFRAESTRUCTURA FÍSICA DEL PUESTO DE SALUD RUMIYACO DE LA ESE HOSPITAL JOSÉ MARÍA HERNÁNDEZ LOCALIZADO EN EL MUNICIPIO DE MOCOA DEPARTAMENTO DEL PUTUMAYO</t>
  </si>
  <si>
    <t>ADECUACIÓN MENOR DE INFRAESTRUCTURA FÍSICA DEL PUESTO DE SALUD PUERTO COLON DE LA E.S.E HOSPITAL FRONTERIZO LA DORADA DE SAN MIGUEL LOCALIZADO EN EL MUNICIPIO DE SAN MIGUEL DEPARTAMENTO DEL PUTUMAYO</t>
  </si>
  <si>
    <t>ADECUACIÓN MENOR DE LA INFRAESTRUCTURA FÍSICA DEL PUESTO DE SALUD GUADUALITO DE LA E.S.E. HOSPITAL SAGRADO CORAZÓN DE JESÚS LOCALIZADO EN EL MUNICIPIO DE VALLE DEL GUAMUEZ DEPARTAMENTO DEL PUTUMAYO</t>
  </si>
  <si>
    <t>ADECUACIÓN MENOR DE LA INFRAESTRUCTURA FÍSICA DEL PUESTO DE SALUD DE LA VEREDA LA CASTELLANA DE LA E.S.E. HOSPITAL SAN GABRIEL ARCANGEL EN EL MUNICIPIO DE VILLAGARZÓN DEPARTAMENTO DEL PUTUMAYO</t>
  </si>
  <si>
    <t>ADECUACIÓN DEL PUESTO DE SALUD DE BAJO SAN JOAQUIN SARAVENA</t>
  </si>
  <si>
    <t>ADECUACIÓN DEL PUESTO DE SALUD DE CAÑO SECO SARAVENA</t>
  </si>
  <si>
    <t>ADECUACIÓN DEL PUESTO DE SALUD DE CHARO CENTRO SARAVENA</t>
  </si>
  <si>
    <t>ADECUACIÓN MENOR DE INFRAESTRUCTURA FÍSICA DEL PUESTO DE SALUD LA MONO DE LA ESE RAFAEL TOVAR POVEDA LOCALIZADO EN EL MUNICIPIO DE BELÉN DE LOS ANDAQUÍES DEPARTAMENTO DEL CAQUETÁ</t>
  </si>
  <si>
    <t>ADECUACIÓN MENOR DE INFRAESTRUCTURA FÍSICA DEL PUESTO DE SALUD PUERTO TORRES DE LA E.S.E. RAFAEL TOVAR POVEDA LOCALIZADO EN EL MUNICIPIO DE BELÉN DE LOS ANDAQUÍES DEPARTAMENTO DEL CAQUETÁ</t>
  </si>
  <si>
    <t>ADECUACIÓN MENOR DE INFRAESTRUCTURA FISICA DEL PUESTO DE SALUD LA ESMERALDA DE LA ESE SOR TERESA ADELE LOCALIZADO EN EL MUNICIPIO DE PUERTO RICO  DEPARTAMENTO DEL CAQUETÁ</t>
  </si>
  <si>
    <t>ADECUACIÓN MENOR DE INFRAESTRUCTURA FISICA DEL PUESTO DE SALUD MAGUARE DE LA ESE SOR TERESA ADELE LOCALIZADO EN EL MUNICIPIO DE DONCELLO  DEPARTAMENTO DEL CAQUETÁ</t>
  </si>
  <si>
    <t>ADECUACIÓN MENOR DE INFRAESTRUCTURA FÍSICA DEL CENTRO DE SALUD MORELIA DE LA EMPRESA SOCIAL DEL ESTADO HOSPITAL DEPARTAMENTAL MARÍA INMACULADA LOCALIZADO EN EL CASCO URBANO DEL MUNICIPIO DE MORELIA DEPARTAMENTO DEL CAQUETÁ</t>
  </si>
  <si>
    <t>ADECUACIÓN MENOR DE INFRAESTRUCTURA FISICA DEL PUESTO DE SALUD LUSITANIA DE LA ESE SOR TERESA ADELE LOCALIZADO EN EL MUNICIPIO DE PUERTO RICO DEPARTAMENTO DEL CAQUETÁ</t>
  </si>
  <si>
    <t>ADECUACIÓN MENOR DE LA INFRAESTRUCTURA FÍSICA DEL PUESTO DE SALUD LA AGUILILLA DE LA ESE SOR TERESA ADELE LOCALIZADO EN EL MUNICIPIO DE PUERTO RICO DEPARTAMENTO DEL CAQUETÁ</t>
  </si>
  <si>
    <t>ADECUACIÓN MENOR DE INFRAESTRUCTURA FISICA DEL PUESTO DE SALUD  DEL CENTRO POBLADO CAMPOALEGRE DE LA ESE FABIO JARAMILLO LONDOÑO LOCALIZADO EN EL MUNICIPIO DE VALPARAISO  DEPARTAMENTO DEL CAQUETÁ</t>
  </si>
  <si>
    <t>ADECUACIÓN MENOR DE INFRAESTRUCTURA FISICA DEL PUESTO DE SALUD LA MUÑOZ DE LA ESE FABIO JARAMILLO LONDOÑO LOCALIZADO EN EL MUNICIPIO DE VALPARAISO DEPARTAMENTO DEL CAQUETÁ</t>
  </si>
  <si>
    <t>ADECUACIÓN MENOR DE INFRAESTRUCTURA FISICA DEL PUESTO DE SALUD SANTIAGO DE LA SELVA DE LA ESE FABIO JARAMILLO LONDOÑO LOCALIZADO EN EL MUNICIPIO DE VALPARAISO DEPARTAMENTO DEL CAQUETÁ</t>
  </si>
  <si>
    <t>ADECUACIÓN DEL PUESTO DE SALUD LA CALDERA MUNICIPIO DE LA UNIÓN</t>
  </si>
  <si>
    <t>ADECUACIÓN DEL PUESTO DE SALUD LOS OLIVOS MUNICIPIO DE LA UNIÓN</t>
  </si>
  <si>
    <t>ADECUACIÓN DEL PUESTO DE SALUD QUIROZ MUNICIPIO DE LA UNIÓN</t>
  </si>
  <si>
    <t>ADECUACIÓN DEL PUESTO DE SALUD SANTANDER MUNICIPIO DE LA UNIÓN</t>
  </si>
  <si>
    <t>ADECUACIÓN DEL PUESTO DE SALUD CUNCHILA MUNICIPIO DE OSPINA</t>
  </si>
  <si>
    <t>ADECUACIÓN DEL PUESTO DE SALUD SAN ISIDRO MUNICIPIO DE OSPINA</t>
  </si>
  <si>
    <t>ADECUACIÓN DEL PUESTO DE SALUD SAN MATEO MUNICIPIO DE PUERRES</t>
  </si>
  <si>
    <t>EMPRESA SOCIAL DEL ESTADO HOSPITAL BAUDILLO ACERO DE TURMEQUE.</t>
  </si>
  <si>
    <t>CONSTRUCCIÓN DE LA NUEVA SEDE DE LA ESE HOSPITAL BAUDILIO ACERO DEL MUNICIPIO DE TURMEQUÉ</t>
  </si>
  <si>
    <t>ADECUACIÓN MENOR DE LA INFRAESTRUCTURA FÍSICA DEL PUESTO DE SALUD CALIPSO ADSCRITO A LA RED DE SALUD DEL ORIENTE E.S.E EN LA CIUDAD DE SANTIAGO DE CALI</t>
  </si>
  <si>
    <t>ADECUACIÓN MENOR DE LA INFRAESTRUCTURA FÍSICA DEL PUESTO DE SALUD COMUNEROS II, ADSCRITO A LA RED DE SALUD DEL ORIENTE E.S.E EN LA CIUDAD DE SANTIAGO DE CALI</t>
  </si>
  <si>
    <t>ADECUACIÓN MENOR DE LA INFRAESTRUCTURA FÍSICA DEL PUESTO DE SALUD EL RETIRO, ADSCRITO A LA RED DE SALUD DEL ORIENTE E.S.E. EN LA CIUDAD DE SANTIAGO DE CALI</t>
  </si>
  <si>
    <t>ADECUACIÓN MENOR DE LA INFRAESTRUCTURA FÍSICA DEL PUESTO DE SALUD LOS LAGOS, ADSCRITO A LA RED DE SALUD DEL ORIENTE E.S.E EN LA CIUDAD DE SANTIAGO DE CALI</t>
  </si>
  <si>
    <t>ADECUACIÓN MENOR DE LA INFRAESTRUCTURA FÍSICA DEL PUESTO DE SALUD RICARDO BALCAZAR, ADSCRITO A LA RED DE SALUD DEL ORIENTE E.S.E EN LA CIUDAD DE SANTIAGO DE CALI</t>
  </si>
  <si>
    <t>ADECUACIÓN DE LA INFRAESTRUCTURA FÍSICA DEL PUESTO DE SALUD CASCAJAL PARA FORTALECER LA PRESTACIÓN DE LOS SERVICIOS DE SALUD DE LA RED DE SALUD LADERA E.S.E. EN LA CIUDAD DE SANTIAGO DE CALI</t>
  </si>
  <si>
    <t>ADECUACIÓN DE LA INFRAESTRUCTURA FÍSICA DEL PUESTO DE SALUD POPULAR PARA FORTALECER LA PRESTACIÓN DE LOS SERVICIOS DE SALUD DE LA RED DE SALUD DEL NORTE ESE EN LA CIUDAD DE SANTIAGO DE CALI</t>
  </si>
  <si>
    <t>ADECUACIÓN MENOR DE LA INFRAESTRUCTURA FÍSICA DEL CENTRO DE SALUD EL DIAMANTE, ADSCRITO A LA RED DE SALUD DEL ORIENTE E.S.E EN LA CIUDAD DE SANTIAGO DE CALI</t>
  </si>
  <si>
    <t>ADECUACIÓN MENOR DE LA INFRAESTRUCTURA FÍSICA DEL CENTRO DE SALUD EL VALLADO, ADSCRITO A LA RED DE SALUD DEL ORIENTE E.S.E. EN LA CIUDAD DE SANTIAGO DE CALI</t>
  </si>
  <si>
    <t>ADECUACIÓN MENOR DE LA INFRAESTRUCTURA FÍSICA DEL CENTRO DE SALUD MANUELA BELTRÁN, ADSCRITO A LA RED DE SALUD DEL ORIENTE E.S.E. EN LA CIUDAD DE SANTIAGO DE CALI</t>
  </si>
  <si>
    <t>ADECUACIÓN MENOR DE LA INFRAESTRUCTURA FÍSICA DEL CENTRO DE SALUD POTRERO GRANDE, ADSCRITO A LA RED DE SALUD DEL ORIENTE E.S.E. EN LA CIUDAD DE SANTIAGO DE CALI</t>
  </si>
  <si>
    <t>ADECUACIÓN MENOR DE LA INFRAESTRUCTURA FÍSICA DEL PUESTO DE SALUD ALFONSO BONILLA ARAGÓN, ADSCRITO A LA RED DE SALUD DEL ORIENTE E.S.E EN LA CIUDAD DE SANTIAGO DE CALI</t>
  </si>
  <si>
    <t>ADECUACIÓN MENOR DE LA INFRAESTRUCTURA FÍSICA DEL PUESTO DE SALUD EL VERGEL, ADSCRITO A LA RED DE SALUD DEL ORIENTE E.S.E EN LA CIUDAD DE SANTIAGO DE CALI</t>
  </si>
  <si>
    <t>ADECUACIÓN MENOR DE LA INFRAESTRUCTURA FÍSICA DEL PUESTO DE SALUD INTERVENIDAS, ADSCRITO A LA RED DE SALUD DEL ORIENTE E.S.E EN LA CIUDAD DE SANTIAGO DE CALI</t>
  </si>
  <si>
    <t>ADECUACIÓN MENOR DE LA INFRAESTRUCTURA FÍSICA DEL PUESTO DE SALUD PIZAMOS, ADSCRITO A LA RED DE SALUD DEL ORIENTE E.S.E EN LA CIUDAD DE SANTIAGO DE CALI</t>
  </si>
  <si>
    <t>ADECUACIÓN MENOR DE LA INFRAESTRUCTURA FÍSICA DEL PUESTO DE SALUD POBLADO II, ADSCRITO A LA RED DE SALUD DEL ORIENTE E.S.E EN LA CIUDAD DE SANTIAGO DE CALI</t>
  </si>
  <si>
    <t>ADECUACIÓN MENOR DE LA INFRAESTRUCTURA FÍSICA DEL PUESTO DE SALUD ULPIANO LLOREDA ADSCRITO A LA RED DE SALUD DEL ORIENTE E.S.E. EN LA CIUDAD DE SANTIAGO DE CALI</t>
  </si>
  <si>
    <t>ADECUACIÓN DE LA INFRAESTRUCTURA FÍSICA DEL PUESTO DE SALUD FRAY DAMIÁN PARA FORTALECER LA PRESTACIÓN DE LOS SERVICIOS DE SALUD DE LA RED DE SALUD LADERA E.S.E. EN LA CIUDAD DE SANTIAGO DE CALI</t>
  </si>
  <si>
    <t>ADECUACIÓN DE LA INFRAESTRUCTURA FÍSICA DEL PUESTO DE SALUD GOLONDRINAS PARA FORTALECER LA PRESTACIÓN DE LOS SERVICIOS DE SALUD DE LA RED DE SALUD LADERA E.S.E. EN LA CIUDAD DE SANTIAGO DE CALI</t>
  </si>
  <si>
    <t>ADECUACIÓN DE LA INFRAESTRUCTURA FÍSICA DEL PUESTO DE SALUD LA VORÁGINE PARA FORTALECER LA PRESTACIÓN DE LOS SERVICIOS DE SALUD DE LA RED DE SALUD LADERA E.S.E. EN LA CIUDAD DE SANTIAGO DE CALI</t>
  </si>
  <si>
    <t>ADECUACIÓN MENOR DE LA INFRAESTRUCTURA FÍSICA DEL PUESTO DE SALUD ALIRIO MORA, ADSCRITO A LA RED DE SALUD DEL ORIENTE E.S.E EN LA CIUDAD DE SANTIAGO DE CALI</t>
  </si>
  <si>
    <t>PRESTACIÓN DE SERVICIOS DE SALUD DE SEGUNDO NIVEL CON IPS FLOTANTE MÓVIL (UNIDAD MÓVIL ACUÁTICA) PARA LA ZONA FLUVIAL Y MARÍTIMA DEL DISTRITO DE BUENAVENTURA"</t>
  </si>
  <si>
    <t>HOSPITAL LUIS ABLANQUE DE LA PLATA EMPRESA SOCIAL DEL ESTADO</t>
  </si>
  <si>
    <t>SUBRED INTEGRADA DE SERVICIOS DE SALUD CENTRO ORIENTE E.S.E</t>
  </si>
  <si>
    <t>CALARCÁ</t>
  </si>
  <si>
    <t>FINANCIAR LAS OBLIGACIONES DE OPERACIÓN CORRIENTE DE LA EMPRESA SOCIAL DEL ESTADO E.S.E. HOSPITAL LA MISERICORDIA</t>
  </si>
  <si>
    <t xml:space="preserve">FINANCIAR LAS OBLIGACIONES DE OPERACIÓN CORRIENTE DE LA EMPRESA SOCIAL DEL ESTADO SUBRED INTEGRADA DE SERVICIOS DE SALUD CENTRO ORIENTE E.S.E </t>
  </si>
  <si>
    <t xml:space="preserve">OVEJAS </t>
  </si>
  <si>
    <t xml:space="preserve">CONSTRUCCIÓN DE LA NUEVA SEDE DE LA ESE CENTRO DE SALUD DE OVEJAS </t>
  </si>
  <si>
    <t>MUNICIPIO</t>
  </si>
  <si>
    <t>FORTALECIMIENTO DE LA PRESTACIÓN DE LOS SERVICIOS DE ODONTOLOGÍA EN LOS 17 HOSPITALES LOCALES DE IGUAL NÚMERO DE MUNICIPIOS ADSCRITOS A LA ESE SOLUCIÓN SALUD DEL DEPARTAMENTO DEL META</t>
  </si>
  <si>
    <t>DOTACIÓN DE EQUIPOS BIOMÉDICOS PARA EL FORTALECIMIENTO DE LA PRESTACIÓN DE SERVICIOS DE SALUD EN LA E.S.E. HOSPITAL SAN VICENTE FERRER DEL MUNICIPIO DE ANDALUCÍA, VALLE DEL CAUCA</t>
  </si>
  <si>
    <t>CARTAGENA</t>
  </si>
  <si>
    <t>DOTACIÓN DE EQUIPOS MÉDICOS Y MOBILIARIO PARA LOS SERVICIOS DE HOSPITALIZACIÓN ADULTO GENERAL Y PEDIATRÍA EN LA E.S.E HOSPITAL UNIVERSITARIO DEL CARIBE DISTRITO CARTAGENA DE INDIAS</t>
  </si>
  <si>
    <t>DOTACIÓN DE UNA PLANTA ELÉCTRICA PARA FORTALECER LOS SERVICIOS PRESTADOS EN LAS INSTALACIONES DE LA E.S.E. HOSPITAL SAN RAFAEL DE DOLORES, TOLIMA.</t>
  </si>
  <si>
    <t>ADQUISICIÓN DE EQUIPOS BIOMÉDICOS PARA LA ESE HOSPITAL MARCO FELIPE AFANADOR DE TOCAIMA, CUNDINAMARCA</t>
  </si>
  <si>
    <t>RENOVACIÓN TECNOLÓGICA CENTRAL DE ESTERILIZACIÓN DEL HOSPITAL REGIONAL ALFONSO JARAMILLO SALAZAR LÍBANO</t>
  </si>
  <si>
    <t>GUADALAJARA DE BUGA</t>
  </si>
  <si>
    <t>DOTACIÓN EQUIPOS BIOMÉDICOS PARA EL MEJORAMIENTO EN LA PRESTACIÓN DE SERVICIOS DE LA E.S.E. HOSPITAL DIVINO NIÑO DEL MUNICIPIO DE GUADALAJARA DE BUGA DEL VALLE DEL CAUCA BUGA</t>
  </si>
  <si>
    <t>E.S.E. DEL DEPARTAMENTO DEL META ESE "SOLUCION SALUD"</t>
  </si>
  <si>
    <t>E.S.E HOSPITAL SAN VICENTE FERRER</t>
  </si>
  <si>
    <t>E.S.E HOSPITAL UNIVERSITARIO DEL CARIBE</t>
  </si>
  <si>
    <t>ESE HOSPITAL SAN RAFAEL DE DOLORES, TOLIMA</t>
  </si>
  <si>
    <t>ESE HOSPITAL MARCO FELIPE AFANADOR</t>
  </si>
  <si>
    <t>HOSPITAL REGIONAL ALFONSO JARAMILLO SALAZAR EMPRESA SOCIAL DEL ESTADO</t>
  </si>
  <si>
    <t>E.S.E. HOSPITAL DIVINO NIÑO</t>
  </si>
  <si>
    <t>ATLÁNTICO</t>
  </si>
  <si>
    <t>ADECUACIÓN MENOR DE LA ESE HOSPITAL LOCAL DE CAMPO DE LA CRUZ</t>
  </si>
  <si>
    <t>TUBARÁ</t>
  </si>
  <si>
    <t>E.S.E. CENTRO DE SALUD DE TUBARA</t>
  </si>
  <si>
    <t>ADECUACIÓN MENOR DEL PUESTO DE SALUD DE CUATRO BOCAS TUBARÁ</t>
  </si>
  <si>
    <t>EMPRESA SOCIAL DEL ESTADO HOSPITAL EDUARDO ARREDONDO DAZA</t>
  </si>
  <si>
    <t>ADECUACIÓN MENOR DEL CENTRO DE SALUD RAFAEL VALLE MEZA DE LA ESE HOSPITAL EDUARDO ARREDONDO DAZA DEL MUNICIPIO DE VALLEDUPAR, CESAR</t>
  </si>
  <si>
    <t>ADECUACIÓN DEL PUESTO DE SALUD DE PUERTO NIÑO DEL MUNICIPIO DE CERRO DE SAN ANTONIO - CERRO DE SAN ANTONIO</t>
  </si>
  <si>
    <t>ADECUACIÓN DEL PUESTO DE SALUD AGUAS VIVAS, MUNICIPIO DE PLATO</t>
  </si>
  <si>
    <t>ADECUACIÓN DEL PUESTO DE SALUD DISCIPLINA, MUNICIPIO DE PLATO</t>
  </si>
  <si>
    <t>ADECUACIÓN DEL PUESTO DE SALUD LAS MERCEDES, MUNICIPIO DE PLATO</t>
  </si>
  <si>
    <t>SABANAS DE SAN ÁNGEL</t>
  </si>
  <si>
    <t>EMPRESA SOCIAL DEL ESTADO HOSPITAL LOCAL DE SABANAS DE SAN ANGEL E.S.E</t>
  </si>
  <si>
    <t>ADECUACIÓN DEL PUESTO DE SALUD CESPEDES MUNICIPIO SABANAS DE SAN ANGEL</t>
  </si>
  <si>
    <t>EMPRESA SOCIAL DEL ESTADO HOSPITAL LOCAL SANTA BARBARA DE PINTO</t>
  </si>
  <si>
    <t>ADECUACIÓN DEL PUESTO DE SALUD DE CUNDINAMARCA, MUNICIPIO DE SANTA BÁRBARA DE PINTO</t>
  </si>
  <si>
    <t>ESE HSOPITAL NIVEL I PUERTO RICO</t>
  </si>
  <si>
    <t>ADECUACION MENOR PARA LA ESE HOSPITAL NIVEL 1 - PUERTO RICO META</t>
  </si>
  <si>
    <t>ADECUACIÓN MENOR EN LA INFRAESTRUCTURA FISICA DEL PUESTO DE SALUD DE ANAIME CAJAMARCA</t>
  </si>
  <si>
    <t>ESE HOSPITAL SAN CARLOS</t>
  </si>
  <si>
    <t>ADECUACIÓN MENOR DE LA INFRAESTRUCTURA FÍSICA DEL PUESTO DE SALUD CESTILLAL DEL MUNICIPIO DE CAÑASGORDAS</t>
  </si>
  <si>
    <t>ESE HOSPITAL SAN LORENZO</t>
  </si>
  <si>
    <t>ADECUACIÓN DE OBRAS MENORES DE LA INFRAESTRUCTURA DEL PUESTO DE SALUD EL PLAYÓN DEL MUNICIPIO LIBORINA</t>
  </si>
  <si>
    <t>HOSPITAL DEL SARARE EMPRESA SOCIAL DEL ESTADO</t>
  </si>
  <si>
    <t>ADECUACIÓN DEL PUESTO DE SALUD DE PUERTO LLERAS SARAVENA</t>
  </si>
  <si>
    <t>ESE CENTRO DE SALUD DE TUBARÁ</t>
  </si>
  <si>
    <t>ADECUACIÓN MENOR DE LA ESE CENTRO DE SALUD DE TUBARÁ</t>
  </si>
  <si>
    <t>RED SALUD CASANARE ESE</t>
  </si>
  <si>
    <t>ADECUACIÓN MENOR DEL CENTRO DE SALUD DEL MUNICIPIO DE CHÁMEZA</t>
  </si>
  <si>
    <t>ESE CENTRO 2</t>
  </si>
  <si>
    <t>ADECUACIÓN MENOR UNIDAD DE ATENCIÓN EN SALUD ROSAS</t>
  </si>
  <si>
    <t>ADECUACIÓN DEL PUESTO DE SALUD PUEBLITO DE LOS BARRIOS DEL MUNICIPIO DE SABANAS DE SAN ÁNGEL</t>
  </si>
  <si>
    <t>ADECUACIÓN DEL PUESTO DE SALUD SAN ROQUE MUNICIPIO SABANAS DE SAN ÁNGEL - MAGDALENA</t>
  </si>
  <si>
    <t>ADECUACIÓN DEL PUESTO DE SALUD SAN PEDRO, MUNICIPIO DE SANTA BÁRBARA DE PINTO</t>
  </si>
  <si>
    <t>ADECUACIÓN DEL CENTRO DE SALUD REAL DEL OBISPO MUNICIPIO DE TENERIFE</t>
  </si>
  <si>
    <t>ADECUACIÓN DEL PUESTO DE SALUD TEQUES DEL MUNICIPIO DE IPIALES</t>
  </si>
  <si>
    <t>ADECUACIÓN DE OBRAS MENORES DE LA INFRAESTRUCTURA DEL PUESTO DE SALUD ALTO DE CHOCHO DEL MUNICIPIO DE MARINILLA</t>
  </si>
  <si>
    <t>ADECUACIÓN DE OBRAS MENORES DE LA INFRAESTRUCTURA DEL PUESTO DE SALUD CASCAJO ABAJO DEL MUNICIPIO DE MARINILLA</t>
  </si>
  <si>
    <t>ADECUACIÓN MENOR UNIDAD DE ATENCIÓN EN SALUD SAN MIGUEL</t>
  </si>
  <si>
    <t>ADECUACIÓN MENOR UNIDAD DE ATENCIÓN EN SALUD SANTA RITA</t>
  </si>
  <si>
    <t>ADECUACIÓN DEL PUESTO DE SALUD SAN RAFAEL, MUNICIPIO DE PLATO</t>
  </si>
  <si>
    <t>ADECUACIÓN DEL PUESTO DE SALUD DE VELADERO, MUNICIPIO DE SANTA BÁRBARA DE PINTO</t>
  </si>
  <si>
    <t>ADECUACIÓN MENOR EN INFRAESTRUCTURA FÍSICA DEL E.S.E HOSPITAL SANTA LUCIA DE CAJAMARCA</t>
  </si>
  <si>
    <t>ADECUACIÓN DE LA INFRAESTRUCTURA PARA LA PRESTACIÓN DEL SERVICIO DE SALUD DE LA CENTRAL DE URGENCIAS LOUIS PASTEUR E.S.E DEL MUNICIPIO DE MELGAR, TOLIMA</t>
  </si>
  <si>
    <t>CAROLINA DEL PRÍNCIPE</t>
  </si>
  <si>
    <t>ESE HOSPITAL SAN RAFAEL</t>
  </si>
  <si>
    <t>ADECUACIÓN DE OBRAS MENORES DE LA INFRAESTRUCTURA DE LA ESE HOSPITAL SAN RAFAEL DEL MUNICIPIO CAROLINA DEL PRÍNCIPE</t>
  </si>
  <si>
    <t>EMPRESA SOCIAL DEL ESTADO CENTRO DE SALUD JUAN FRANCISCO BERBEO</t>
  </si>
  <si>
    <t>ADECUACIÓN MENOR A LA INFRAESTRUCTURA DE LA EMPRESA SOCIAL DEL ESTADO ESE CENTRO DE SALUD JUAN FRANCISCO BERBEO - MUNICIPIO DE BERBEO, BOYACÁ</t>
  </si>
  <si>
    <t>ADECUACIÓN DE LA INFRAESTRUCTURA FÍSICA DEL CENTRO DE SALUD PUERTO MALLARINO PARA FORTALECER LA PRESTACIÓN DE LOS SERVICIOS DE SALUD DE LA RED DE SALUD NORTE E.S.E. EN LA CIUDAD DE SANTIAGO DE CALI</t>
  </si>
  <si>
    <t>ADECUACIÓN DE LA INFRAESTRUCTURA FÍSICA DEL PUESTO DE SALUD CEIBAS PERTENECIENTE A LA RED DE SALUD DEL NORTE ESE</t>
  </si>
  <si>
    <t>ADECUACIÓN MENOR DE INFRAESTRUCTURA FISICA DEL PUESTO DE SALUD DE LA VEREDA AGUA CALIENTE DE LA EMPRESA SOCIAL DEL ESTADO HOSPITAL DEPARTAMENTAL MARIA INMACULADA E.S.E. LOCALIZADO EN EL MUNICIPIO DE MORELIA DEPARTAMENTO DEL CAQUETÁ</t>
  </si>
  <si>
    <t>SAN VICENTE DEL CAGUÁN</t>
  </si>
  <si>
    <t>ADECUACIÓN MENOR DE INFRAESTRUCTURA FÍSICA DEL PUESTO DE SALUD PUERTO BETANIA DE LA ESE HOSPITAL SAN RAFAEL LOCALIZADO EN EL MUNICIPIO DE SAN VICENTE DEL CAGUÁN DEPARTAMENTO DEL CAQUETÁ</t>
  </si>
  <si>
    <t>ADECUACIÓN DEL PUESTO DE SALUD DE CONCEPCIÓN EN EL MUNICIPIO DE CERRO DE SAN ANTONIO EN EL DEPARTAMENTO DEL MAGDALENA</t>
  </si>
  <si>
    <t>ADECUACIÓN GENERAL DEL PUESTO DE SALUD DE SEVILLANO EN EL MUNICIPIO DE CIÉNAGA</t>
  </si>
  <si>
    <t>ADECUACIÓN GENERAL DEL PUESTO DE SALUD MARCELIANO BRUGUES EN EL MUNICIPIO DE CIÉNAGA</t>
  </si>
  <si>
    <t>ADECUACIÓN DEL CENTRO DE SALUD EL CHARCO MUNICIPIO DE IPIALES</t>
  </si>
  <si>
    <t>ADECUACIÓN DEL CENTRO DE SALUD LAS CRUCES MUNICIPIO DE IPIALES</t>
  </si>
  <si>
    <t>ADECUACIÓN PUESTO DE SALUD LOMA DE ZURAS MUNICIPIO DE IPIALES</t>
  </si>
  <si>
    <t>CHIPATÁ</t>
  </si>
  <si>
    <t>E.S.E. DIVINO NIÑO JESÚS</t>
  </si>
  <si>
    <t>ADECUACIÓN MENOR DE LA E.S.E. DIVINO NIÑO JESÚS DEL MUNICIPIO DE CHIPATÁ DEL DEPARTAMENTO DE SANTANDER</t>
  </si>
  <si>
    <t>ESE HOSPITAL SANTA ANA</t>
  </si>
  <si>
    <t>ADECUACIÓN MENOR DE LA E.S.E. HOSPITAL SANTA ANA DEL MUNICIPIO DE GUACA DEL DEPARTAMENTO DE SANTANDER</t>
  </si>
  <si>
    <t>E.S.E. CENTRO DE SALUD DE SUCRE</t>
  </si>
  <si>
    <t>ADECUACIÓN MENOR DE LA E.S.E. CENTRO DE SALUD SUCRE, DEL MUNICIPIO DE SUCRE DEL DEPARTAMENTO DE SANTANDER</t>
  </si>
  <si>
    <t>IPS DEL MUNICIPIO DE CARTAGO E.S.E.</t>
  </si>
  <si>
    <t>ADECUACIÓN MENOR DE LA SEDE HOSPITALARIA DE LA IPS DEL MUNICIPIO DE CARTAGO E.S.E. PARA EL MEJORAMIENTO DE INFRAESTRUCTURA</t>
  </si>
  <si>
    <t>ADECUACIÓN AREA CONSULTA EXTERNA Y ADMINISTRATIVA, CUBIERTA, CIELO FALSO Y ACABADOS DEL HOSPITAL LOCAL OBANDO</t>
  </si>
  <si>
    <t>Pijao</t>
  </si>
  <si>
    <t>1980</t>
  </si>
  <si>
    <t>Granada</t>
  </si>
  <si>
    <t>San Carlos</t>
  </si>
  <si>
    <t>Arauca</t>
  </si>
  <si>
    <t>Paipa</t>
  </si>
  <si>
    <t>Chiriguaná</t>
  </si>
  <si>
    <t>Valledupar</t>
  </si>
  <si>
    <t>Istmina</t>
  </si>
  <si>
    <t>Quibdó</t>
  </si>
  <si>
    <t>Tadó</t>
  </si>
  <si>
    <t>Sahagún</t>
  </si>
  <si>
    <t>Silvania</t>
  </si>
  <si>
    <t>Tesalia</t>
  </si>
  <si>
    <t>Maicao</t>
  </si>
  <si>
    <t>San Andrés De Tumaco</t>
  </si>
  <si>
    <t>Encino</t>
  </si>
  <si>
    <t>Corozal</t>
  </si>
  <si>
    <t>Calima</t>
  </si>
  <si>
    <t>La Cumbre</t>
  </si>
  <si>
    <t>Nariño</t>
  </si>
  <si>
    <t>Financiar las obligaciones de operación corriente: Nomina planta, Honorarios de contratistas, Medicamentos e insumos hospitalarios, Servicio de vigilancia, aseo y lavandería, Servicios públicos</t>
  </si>
  <si>
    <t>1981</t>
  </si>
  <si>
    <t>Caldas</t>
  </si>
  <si>
    <t>Hispania</t>
  </si>
  <si>
    <t>La Unión</t>
  </si>
  <si>
    <t>Liborina</t>
  </si>
  <si>
    <t>Marinilla</t>
  </si>
  <si>
    <t>Olaya</t>
  </si>
  <si>
    <t>Santafé De Antioquia</t>
  </si>
  <si>
    <t>Saravena</t>
  </si>
  <si>
    <t>Tame</t>
  </si>
  <si>
    <t>Baranoa</t>
  </si>
  <si>
    <t>Malambo</t>
  </si>
  <si>
    <t>Manatí</t>
  </si>
  <si>
    <t>Puerto Colombia</t>
  </si>
  <si>
    <t>Santo Tomás</t>
  </si>
  <si>
    <t>Soledad</t>
  </si>
  <si>
    <t>Suan</t>
  </si>
  <si>
    <t>Labranzagrande</t>
  </si>
  <si>
    <t>Monguí</t>
  </si>
  <si>
    <t>Anserma</t>
  </si>
  <si>
    <t>Aranzazu</t>
  </si>
  <si>
    <t>La Dorada</t>
  </si>
  <si>
    <t>Marmato</t>
  </si>
  <si>
    <t>Norcasia</t>
  </si>
  <si>
    <t>Pácora</t>
  </si>
  <si>
    <t>San José</t>
  </si>
  <si>
    <t>Villamaría</t>
  </si>
  <si>
    <t>Florencia</t>
  </si>
  <si>
    <t>San Vicente Del Caguán</t>
  </si>
  <si>
    <t>Valparaíso</t>
  </si>
  <si>
    <t>Yopal</t>
  </si>
  <si>
    <t>Rosas</t>
  </si>
  <si>
    <t>Santander De Quilichao</t>
  </si>
  <si>
    <t>Timbiquí</t>
  </si>
  <si>
    <t>Aguachica</t>
  </si>
  <si>
    <t>La Paz</t>
  </si>
  <si>
    <t>Caqueza</t>
  </si>
  <si>
    <t>Mosquera</t>
  </si>
  <si>
    <t>Agrado</t>
  </si>
  <si>
    <t>Aipe</t>
  </si>
  <si>
    <t>Algeciras</t>
  </si>
  <si>
    <t>Baraya</t>
  </si>
  <si>
    <t>Colombia</t>
  </si>
  <si>
    <t>Elías</t>
  </si>
  <si>
    <t>Gigante</t>
  </si>
  <si>
    <t>Guadalupe</t>
  </si>
  <si>
    <t>Hobo</t>
  </si>
  <si>
    <t>Isnos</t>
  </si>
  <si>
    <t>La Plata</t>
  </si>
  <si>
    <t>Neiva</t>
  </si>
  <si>
    <t>Oporapa</t>
  </si>
  <si>
    <t>Paicol</t>
  </si>
  <si>
    <t>Palestina</t>
  </si>
  <si>
    <t>Rivera</t>
  </si>
  <si>
    <t>Suaza</t>
  </si>
  <si>
    <t>Tello</t>
  </si>
  <si>
    <t>Teruel</t>
  </si>
  <si>
    <t>Villavieja</t>
  </si>
  <si>
    <t>El Banco</t>
  </si>
  <si>
    <t>Fundación</t>
  </si>
  <si>
    <t>Plato</t>
  </si>
  <si>
    <t>Santa Bárbara De Pinto</t>
  </si>
  <si>
    <t>Puerto Rico</t>
  </si>
  <si>
    <t>El Tablón De Gómez</t>
  </si>
  <si>
    <t>Colón</t>
  </si>
  <si>
    <t>Orito</t>
  </si>
  <si>
    <t>Valle Del Guamuez</t>
  </si>
  <si>
    <t>Villagarzón</t>
  </si>
  <si>
    <t>Quimbaya</t>
  </si>
  <si>
    <t>Guática</t>
  </si>
  <si>
    <t>Santa Rosa De Cabal</t>
  </si>
  <si>
    <t>Barichara</t>
  </si>
  <si>
    <t>Onzaga</t>
  </si>
  <si>
    <t>Ataco</t>
  </si>
  <si>
    <t>Cajamarca</t>
  </si>
  <si>
    <t>Casabianca</t>
  </si>
  <si>
    <t>Coyaima</t>
  </si>
  <si>
    <t>Cunday</t>
  </si>
  <si>
    <t>Falan</t>
  </si>
  <si>
    <t>Guamo</t>
  </si>
  <si>
    <t>Herveo</t>
  </si>
  <si>
    <t>Ibagué</t>
  </si>
  <si>
    <t>Melgar</t>
  </si>
  <si>
    <t>Natagaima</t>
  </si>
  <si>
    <t>Palocabildo</t>
  </si>
  <si>
    <t>Purificación</t>
  </si>
  <si>
    <t>Rioblanco</t>
  </si>
  <si>
    <t>Rovira</t>
  </si>
  <si>
    <t>San Antonio</t>
  </si>
  <si>
    <t>Santa Isabel</t>
  </si>
  <si>
    <t>Suárez</t>
  </si>
  <si>
    <t>Andalucía</t>
  </si>
  <si>
    <t>Restrepo</t>
  </si>
  <si>
    <t>Toro</t>
  </si>
  <si>
    <t>1985</t>
  </si>
  <si>
    <t>Copacabana</t>
  </si>
  <si>
    <t>Alejandría</t>
  </si>
  <si>
    <t>Argelia</t>
  </si>
  <si>
    <t>Armenia</t>
  </si>
  <si>
    <t>Barbosa</t>
  </si>
  <si>
    <t>Caucasia</t>
  </si>
  <si>
    <t>Itagui</t>
  </si>
  <si>
    <t>La Estrella</t>
  </si>
  <si>
    <t>Medellín</t>
  </si>
  <si>
    <t>Mutatá</t>
  </si>
  <si>
    <t>Puerto Nare</t>
  </si>
  <si>
    <t>Turbo Distrito</t>
  </si>
  <si>
    <t>Venecia</t>
  </si>
  <si>
    <t>Vigía Del Fuerte</t>
  </si>
  <si>
    <t>Yolombó</t>
  </si>
  <si>
    <t>San Andrés</t>
  </si>
  <si>
    <t>Repelón</t>
  </si>
  <si>
    <t>Campo De La Cruz</t>
  </si>
  <si>
    <t>Galapa</t>
  </si>
  <si>
    <t>Juan De Acosta</t>
  </si>
  <si>
    <t>Luruaco</t>
  </si>
  <si>
    <t>Palmar De Varela</t>
  </si>
  <si>
    <t>Piojó</t>
  </si>
  <si>
    <t>Polonuevo</t>
  </si>
  <si>
    <t>Ponedera</t>
  </si>
  <si>
    <t>Sabanagrande</t>
  </si>
  <si>
    <t>Santa Lucía</t>
  </si>
  <si>
    <t>Tubará</t>
  </si>
  <si>
    <t>Usiacurí</t>
  </si>
  <si>
    <t>Mompós</t>
  </si>
  <si>
    <t>Zambrano</t>
  </si>
  <si>
    <t>Coper</t>
  </si>
  <si>
    <t>Firavitoba</t>
  </si>
  <si>
    <t>Tununguá</t>
  </si>
  <si>
    <t>Muzo</t>
  </si>
  <si>
    <t>Quípama</t>
  </si>
  <si>
    <t>Tunja</t>
  </si>
  <si>
    <t>Chinchiná</t>
  </si>
  <si>
    <t>El Doncello</t>
  </si>
  <si>
    <t>Bolívar</t>
  </si>
  <si>
    <t>Bosconia</t>
  </si>
  <si>
    <t>Condoto</t>
  </si>
  <si>
    <t>Buenavista</t>
  </si>
  <si>
    <t>Tierralta</t>
  </si>
  <si>
    <t>Arbeláez</t>
  </si>
  <si>
    <t>Chía</t>
  </si>
  <si>
    <t>Puerto Salgar</t>
  </si>
  <si>
    <t>Tocaima</t>
  </si>
  <si>
    <t>Iquira</t>
  </si>
  <si>
    <t>Pital</t>
  </si>
  <si>
    <t>Yaguará</t>
  </si>
  <si>
    <t>Santa Ana</t>
  </si>
  <si>
    <t>Mallama</t>
  </si>
  <si>
    <t>Puerto Asís</t>
  </si>
  <si>
    <t>San Miguel</t>
  </si>
  <si>
    <t>Apía</t>
  </si>
  <si>
    <t>Enciso</t>
  </si>
  <si>
    <t>Barrancabermeja</t>
  </si>
  <si>
    <t>Puerto Wilches</t>
  </si>
  <si>
    <t>Ambalema</t>
  </si>
  <si>
    <t>Carmen De Apicalá</t>
  </si>
  <si>
    <t>Flandes</t>
  </si>
  <si>
    <t>Roncesvalles</t>
  </si>
  <si>
    <t>Venadillo</t>
  </si>
  <si>
    <t>Villarrica</t>
  </si>
  <si>
    <t>Caicedonia</t>
  </si>
  <si>
    <t>Santiago De Cali</t>
  </si>
  <si>
    <t>BOLÍVAR</t>
  </si>
  <si>
    <t>CÓRDOBA</t>
  </si>
  <si>
    <t>QUINDÍO</t>
  </si>
  <si>
    <t>TOTAL ASIGNADO</t>
  </si>
  <si>
    <t>E.S.E. HOSPITAL SAN RAFAEL DE EL ESPINAL EMPRESA SOCIAL DEL ESTADO</t>
  </si>
  <si>
    <t>ESE HOSPITAL SAN CRISTOBAL DE CIENAGA</t>
  </si>
  <si>
    <t>CENTRAL DE URGENCIAS LOUIS PASTEUR E.S.E</t>
  </si>
  <si>
    <t>E.S.E. HOSPITAL NUESTRA SEÑORA DEL CARMEN DE TABIO</t>
  </si>
  <si>
    <t>SANTA FÉ DE ANTIOQUIA</t>
  </si>
  <si>
    <t>DOTACIÓN COMPLEMENTARIA DE CIRUGIA EN EL HOSPITAL SAN RAFAEL DE EL ESPINAL ESPINAL</t>
  </si>
  <si>
    <t>FORTALECIMIENTO DOTACION TECNOLOGICA DE LA UNIDAD DE CUIDADO INTENSIVO NEONATAL CIRENA DEL HOSPITAL UNIVERSITARIO DEL VALLE</t>
  </si>
  <si>
    <t>DOTACIÓN DE EQUIPO BIOMÉDICO PARA EL SERVICIO DE IMÁGENES DIAGNÓSTICAS IONIZANTES DE LA E.S.E. HOSPITAL SAN CRISTÓBAL DE CIÉNAGA</t>
  </si>
  <si>
    <t>DOTACIÓN DE EQUIPOS BIOMÉDICOS PARA PRESTAR SERVICIO EN CONSULTA EXTERNA, TRANSPORTE ASISTENCIAL, APOYO DIAGNÓSTICO Y COMPLEMENTACIÓN TERAPÉUTICA Y SALA DE URGENCIAS DE LA CENTRAL DE URGENCIAS LOUIS PASTEUR E.S.E. MELGAR, TOLIMA</t>
  </si>
  <si>
    <t>DOTACIÓN PARA LA E.S.E. HOSPITAL NUESTRA SEÑORA DEL CARMEN DE TABIO, CUNDINAMARCA</t>
  </si>
  <si>
    <t>ADQUISICIÓN DE UNA TORRE DE LAPAROSCOPIA PARA LA ESE HOSPITAL SAN JUAN DE DIOS DE SANTA FE DE ANTIOQUIA</t>
  </si>
  <si>
    <t>ADECUACIÓN DE LA INFRAESTRUCTURA FISICA DEL HOSPITAL E.S.E. SAN VICENTE DE PAUL</t>
  </si>
  <si>
    <t>ESE HOSPITAL LOCAL DE PUERTO LÓPEZ</t>
  </si>
  <si>
    <t>ADECUACIÓN MENOR DEL PUESTO DE SALUD DE REMOLINO EN EL MUNICIPIO DE PUERTO LOPEZ</t>
  </si>
  <si>
    <t>ADECUACIÓN MENOR DEL PUESTO DE SALUD DE PACHAQUIARO EN EL MUNICIPIO DE PUERTO LOPEZ</t>
  </si>
  <si>
    <t>E.S.E. HOSPITAL INTEGRADO SAN JUAN DE CIMITARRA</t>
  </si>
  <si>
    <t>ADECUACIÓN MENOR DE LA E.S.E. HOSPITAL INTEGRADO SAN JUAN DE CIMITARRA, DEL MUNICIPIO DE CIMITARRA DEL DEPARTAMENTO DE SANTANDER</t>
  </si>
  <si>
    <t>E.S.E. HOSPITAL SAN JOSÉ</t>
  </si>
  <si>
    <t>ADECUACIÓN MENOR DE LA E.S.E. HOSPITAL SAN JOSÉ DE GUAVATÁ DEL MUNICIPIO DE GUAVATÁ DEL DEPARTAMENTO DE SANTANDER</t>
  </si>
  <si>
    <t>ESE HOSPITAL SAN ROQUE</t>
  </si>
  <si>
    <t>ADECUACIÓN MENOR DEL HOSPITAL SAN ROQUE E.S.E. DEL MUNICIPIO DE ALVARADO DEPARTAMENTO DEL TOLIMA</t>
  </si>
  <si>
    <t>E.S.E. HOSPITAL NUESTRA SEÑORA DE LA PAZ</t>
  </si>
  <si>
    <t>ADECUACION MENOR DE LA E.S.E. NUESTRA SEÑORA DE LA PAZ DEL MUNICIPIO DE LA PAZ DEL DEPARTAMENTO DE SANTANDER”</t>
  </si>
  <si>
    <t>E.S.E. RED DE SALUD DEL CENTRO EMPRESA SOCIAL DEL ESTADO HOSPITAL PRIMITIVO IGLESIAS</t>
  </si>
  <si>
    <t xml:space="preserve">ADECUACIÓN DE LA INFRAESTRUCTURA FÍSICA DEL PUESTO DE SALUD AGUA BLANCA PARA FORTALECER LA PRESTACIÓN DE LOS SERVICIOS DE SALUD DE LA RED DE SALUD CENTRO E.S.E. EN LA CIUDAD DE SANTIAGO DE CALI </t>
  </si>
  <si>
    <t>EMPRESA SOCIAL DEL ESTADO ESE CENTRO I</t>
  </si>
  <si>
    <t>ADECUACIÓN MENOR DE LA UNIDAD DE ATENCIÓN EN SALUD DE SILVIA DEPARTAMENTO DEL CAUCA, EMPRESA SOCIAL DEL ESTADO CENTRO 1 E.S.E</t>
  </si>
  <si>
    <t>ALCALDÍA MUNICIPAL DE ATRATO</t>
  </si>
  <si>
    <t>ADECUACIÓN DE LA INFRAESTRUCTURA DEL PUESTO DE SALUD DE SAMURINDÓ EN EL MUNICIPIO DE ATRATO, CHOCÓ</t>
  </si>
  <si>
    <t>ADECUACION DEL PUESTO DE SALUD DE CALAFITAS SARAVENA</t>
  </si>
  <si>
    <t>HOSPITAL SANTA ANA DE LOS CABALLEROS - ESE EMPRESA SOCIAL DEL ESTADO</t>
  </si>
  <si>
    <t>ADECUACIÓN MENOR DE LA INFRAESTRUCTURA FÍSICA DEL PUESTO DE SALUD DEL CORREGIMIENTO EL VILLAR ANSERMANUEVO</t>
  </si>
  <si>
    <t>E.S.E. SAN JOSÉ DE FLORIÁN</t>
  </si>
  <si>
    <t>ADECUACIÓN MENOR DE LA INFRAESTRUCTURA DE LA E.S.E. SAN JOSÉ DE FLORIÁN, DEL MUNICIPIO DE FLORIÁN DEL DEPARTAMENTO DE SANTANDER</t>
  </si>
  <si>
    <t>E.S.E HOSPITAL LOCAL DE CANDELARIA</t>
  </si>
  <si>
    <t>ADECUACIÓN MENOR DE LA INFRAESTRUCTURA FÍSICA DEL PUESTO DE SALUD DE BUCHITOLO EN EL MUNICIPIO DE CANDELARIA</t>
  </si>
  <si>
    <t>E.S.E. CENTRO DE SALUD POLICARPA</t>
  </si>
  <si>
    <t>ADECUACIÓN DEL PUESTO DE SALUD EL EJIDO DEL MUNICIPIO DE POLICARPA</t>
  </si>
  <si>
    <t>ADECUACIÓN MENOR DE LA INFRAESTRUCTURA DE LA ESE HOSPITAL SAN RAFAEL DE OIBA DEPARTAMENTO DE SANTANDER</t>
  </si>
  <si>
    <t>ADECUACIÓN MENOR DEL PUESTO DE SALUD LA ERMITA DE LA ESE IMSALUD CUCUTA</t>
  </si>
  <si>
    <t>ADECUACIÓN DEL PUESTO DE SALUD SAN PABLO MUNICIPIO DE POLICARPA</t>
  </si>
  <si>
    <t>E.S.E. HOSPITAL EL CARMEN</t>
  </si>
  <si>
    <t>ADECUACIÓN MENOR DEL PUESTO DE SALUD DE SANTO DOMINGO DE LA ESE HOSPITAL EL CARMEN DEL MUNICIPIO EL CARMEN DE CHUCURÍ DEL DEPARTAMENTO DE SANTANDER</t>
  </si>
  <si>
    <t>ADECUACIÓN MENOR DE LA INFRAESTRUCTURA FÍSICA DE LA E.S.E. CENTRO DE SALUD DE SÁCHICA</t>
  </si>
  <si>
    <t>ADECUACIÓN DEL PUESTO DE SALUD RESTREPO DEL MUNICIPIO DE POLICARPA</t>
  </si>
  <si>
    <t>ESE HOSPITAL NUESTRA SENORA DE LOURDES</t>
  </si>
  <si>
    <t>ADECUACIÓN DEL PUESTO DE SALUD DE LA VEREDA CAMPOHERMOSO DEL MUNICIVPIO DE ATACO, DEPARTAMENTO DEL TOLIMA</t>
  </si>
  <si>
    <t xml:space="preserve">ESE HOSPITAL DEPARTAMENTAL SAN RAFAEL </t>
  </si>
  <si>
    <t>ADECUACIÓN MENOR DEL PUESTO DE SALUD BARRIO BOLÍVAR DEL HOSPITAL DEPARTAMENTAL SAN RAFAEL ESE DE ZARZAL</t>
  </si>
  <si>
    <t>EMPRESA SOCIAL DEL ESTADO OCCIDENTE E.S.E.</t>
  </si>
  <si>
    <t>ADECUACIÓN MENOR EN LA UNIDAD DE ATENCIÓN EN SALUD DOS QUEBRADAS</t>
  </si>
  <si>
    <t>ADECUACIÓN DEL PUESTO DE SALUD DEL DIVISO DE LA ESE HOSPITAL EL CARMEN DEL MUNICIPIO EL CARMEN DE CHUCURÍ DEL DEPARTAMENTO DE SANTANDER</t>
  </si>
  <si>
    <t>ADECUACIÓN MENOR DEL PUESTO DE SALUD DE ANGOSTURAS DE LA ESE HOSPITAL EL CARMEN DEL MUNICIPIO EL CARMEN DE CHUCURÍ DEL DEPARTAMENTO DE SANTANDER</t>
  </si>
  <si>
    <t>ADECUACIÓN MENOR DEL PUESTO DE SALUD TIENDA NUEVA DE LA ESE HOSPITAL SAN JUAN DE DIOS DE BETULIA</t>
  </si>
  <si>
    <t>ADECUACIÓN DEL PUESTO DE SALUD DE LA VEREDA BALSILLAS DEL MUNICIPIO DE ATACO, DEPARTAMENTO DEL TOLIMA</t>
  </si>
  <si>
    <t>ESE HOSPITAL SANTA CATALINA</t>
  </si>
  <si>
    <t>ADECUACIÓN DEL PUESTO DE SALUD ALBAN, EL CAIRO - VALLE DEL CAUCA EL CAIRO</t>
  </si>
  <si>
    <t>ESE HOSPITAL SANTANDER</t>
  </si>
  <si>
    <t>ADECUACIÓN DE INFRAESTRUCTURA FÍSICA DEL PUESTO DE SALUD VEREDA BARRAGÁN ADSCRITO AL HOSPITAL SANTANDER E.S.E MUNICIPIO DE CAICEDONIA VALLE DEL CAUCA CAICEDONIA</t>
  </si>
  <si>
    <t>HOSPITAL SANTA MARGARITA ESE</t>
  </si>
  <si>
    <t>ADECUACIÓN A LA INFRAESTRUCTURA DEL PUESTO DE SALUD DEL CORREGIMIENTO BITACO ZONA RURAL MUNICIPIO LA CUMBRE - VALLE DEL CAUCA</t>
  </si>
  <si>
    <t>ADECUACIÓN DEL PUESTO DE SALUD DE LA VEREDA POLECITO DEL MUNICIPIO DE ATACO, DEPARTAMENTO DEL TOLIMA</t>
  </si>
  <si>
    <t>ADECUACIÓN DE LA INFRAESTRUCTURA PARA LA PRESTACIÓN DEL SERVICIO DE SALUD DEL PUESTO DE SALUD DE LAS VEREDA INALI DEL MUNICIPIO DE MELGAR, TOLIMA</t>
  </si>
  <si>
    <t>PUERTO LÓPEZ</t>
  </si>
  <si>
    <t>GUAVATÁ</t>
  </si>
  <si>
    <t>SANTIAGO DE CALI</t>
  </si>
  <si>
    <t>PIENDAMÓ</t>
  </si>
  <si>
    <t>ATRATO</t>
  </si>
  <si>
    <t>FLORIÁN</t>
  </si>
  <si>
    <t>SAN JOSÉ DE CUCUTÁ</t>
  </si>
  <si>
    <t>EL CARMEN DE CHUCURÍ</t>
  </si>
  <si>
    <t>SÁCHICA</t>
  </si>
  <si>
    <t>TIMBIQUÍ</t>
  </si>
  <si>
    <t>CONSTRUCCION DEL REFORZAMIENTO ESTRUCTURAL Y REORDENAMIENTO FISICO FUNCIONAL PARA EL HOSPITAL DISTRITAL LUIS ABLANQUE DE LA PLATA EMPRESA SOCIAL DEL ESTADO DE BUENAVENTURA - SEGUNDA ETAPA</t>
  </si>
  <si>
    <t>HOSPITAL REGIONAL SEGUNDO NIVEL DE ATENCIÓN VALLE DE TENZA E.S.E.</t>
  </si>
  <si>
    <t>ESE HOSPITAL DEPARTAMENTAL UNIVERSITARIO SANTA SOFIA DE CALDAS</t>
  </si>
  <si>
    <t>E.S.E. HOSPITAL UNIVERSITARIO SAN RAFAEL DE TUNJA</t>
  </si>
  <si>
    <t>HOSPITAL DEPARTAMENTAL MARIO CORREA RENGIFO EMPRESA SOCIAL DEL ESTADO</t>
  </si>
  <si>
    <t>ESE HOSPITAL DEPARTAMENTAL FELIPE SUAREZ DE SALAMINA</t>
  </si>
  <si>
    <t>ESE HOSPITAL LOCAL SABANAS DE SAN ANGEL</t>
  </si>
  <si>
    <t>DOTACIÓN PARA LAS SEDES DE MEDIANA COMPLEJIDAD DEL HOSPITAL REGIONAL SEGUNDO NIVEL DE ATENCIÓN VALLE DE TENZA ESE – DEPARTAMENTO DE BOYACÁ</t>
  </si>
  <si>
    <t>ADQUISICIÓN DE EQUIPOS BIOMÉDICOS PARA LA PRESTACIÓN DE SERVICIOS DE IMÁGENES DIAGNÓSTICAS DE LA ESE HOSPITAL DEPARTAMENTAL UNIVERSITARIO SANTA SOFÍA DE CALDAS DEL MUNICIPIO DE MANIZALES</t>
  </si>
  <si>
    <t>DOTACIÓN DE TECNOLOGÍA BIOMÉDICA DEL SERVICIO DE IMÁGENES DIAGNÓSTICAS DE LA E.S.E. HOSPITAL UNIVERSITARIO SAN RAFAEL DE TUNJA</t>
  </si>
  <si>
    <t>DOTACIÓN DE EQUIPOS PARA LA CENTRAL DE ESTERILIZACIÓN DEL HOSPITAL DEPARTAMENTAL MARIO CORREA RENGIFO DEL DISTRITO DE SANTIAGO DE CALI</t>
  </si>
  <si>
    <t>ADQUISICIÓN DE TECNOLOGÍA BIOMÉDICA DE CONTROL ESPECIAL DE OFERTA PARA EL FORTALECIMIENTO EN LA PRESTACIÓN DE LOS SERVICIOS DE SALUD DE DIAGNÓSTICO POR IMAGEN PARA LA ESE HOSPITAL DEPARTAMENTAL FELIPE SUAREZ DE SALAMINA</t>
  </si>
  <si>
    <t>DOTACIÓN DE EQUIPOS BIOMÉDICOS AL SERVICIO DE IMÁGENES DIAGNÓSTICAS DE LA E.S.E. HOSPITAL LOCAL SABANAS DE SAN ÁNGEL</t>
  </si>
  <si>
    <t>DOTACIÓN DE EQUIPOS BIOMÉDICOS PARA LA E.S.E. HOSPITAL LOCAL SABANAS DE SAN ÁNGEL - MAGDALENA</t>
  </si>
  <si>
    <t>HOSPITAL NUESTRA SEÑORA DE FÁTIMA</t>
  </si>
  <si>
    <t>ESE HOSPITAL SAN ISIDRO</t>
  </si>
  <si>
    <t>E.S.E. HOSPITAL SAN MARTIN</t>
  </si>
  <si>
    <t>ESE HOSPITAL SAN MARTIN DE PORRES</t>
  </si>
  <si>
    <t>GOBERNACIÓN DEL CHOCO</t>
  </si>
  <si>
    <t>EMPRESA SOCIAL DEL ESTADO HOSPITAL DEPARTAMENTAL DE SAN ANDRÉS PROVIDENCIA Y SANTA CATALINA</t>
  </si>
  <si>
    <t>E.S.E. HOSPITAL SAN VICENTE DE CHUCURÍ</t>
  </si>
  <si>
    <t>EMPRESA SOCIAL DEL ESTADO DEL DEPARTAMENTO DEL META SOLUCIÓN SALUD</t>
  </si>
  <si>
    <t>E.S.E HOSPITAL DEPARTAMENTAL CENTENARIO DE SEVILLA</t>
  </si>
  <si>
    <t>ESE HOSPITAL SANTA LUCÍA</t>
  </si>
  <si>
    <t>EMPRESA SOCIAL DEL ESTADO CENTRO DE SALUD DE ARCABUCO</t>
  </si>
  <si>
    <t>ESE CENTRO DE SALUD PALMITOS</t>
  </si>
  <si>
    <t>ESE HOSPITAL NUESTRA SEÑORA DE FÁTIMA DE SUAZA</t>
  </si>
  <si>
    <t>ALCALDÍA MUNICIPAL DE MEDIO BAUDÓ</t>
  </si>
  <si>
    <t>RED SALUD CASANARE E.S.E</t>
  </si>
  <si>
    <t>HOSPITAL DE AGUAZUL JUAN HERNANDO URREGO E.S.E.</t>
  </si>
  <si>
    <t>E.S.E. CENTRO DE SALUD SAN PEDRO CABRERA</t>
  </si>
  <si>
    <t>E.S.E HOSPITAL SANTA LUCIA DEL MUNICIPIO EL DOVIO</t>
  </si>
  <si>
    <t>EMPRESA SOCIAL DEL ESTADO DEPARTAMENTAL DE PRIMER NIVEL MORENO Y CLAIVJO</t>
  </si>
  <si>
    <t>E.S.E HOSPITAL LOCAL SANTA CRUZ</t>
  </si>
  <si>
    <t>ESE RED SALUD CASANARE</t>
  </si>
  <si>
    <t>HOSPITAL DEPARTAMENTAL SAN RAFAEL ESE</t>
  </si>
  <si>
    <t>E.S.E HOSPITAL LOCAL ULPIANO TASCON QUINTERO</t>
  </si>
  <si>
    <t>E.S.E HOSPITAL LA BUENA ESPERANZA</t>
  </si>
  <si>
    <t>E.S.E HOSPITAL HENRY OROZCO VALENCIA ESE DE VERSALLES</t>
  </si>
  <si>
    <t>EMPRESA SOCIAL DEL ESTADO RAFAEL SALGADO DE MARIPÍ</t>
  </si>
  <si>
    <t>ESE CAMILO TRUJILLO SILVA</t>
  </si>
  <si>
    <t>E.S.E HOSPITAL MARIA AUXILIADORA</t>
  </si>
  <si>
    <t>E.S.E. HOSPITAL SANTO DOMINGO SAVIO</t>
  </si>
  <si>
    <t>ESE HOSPITAL LOCAL DE OBANDO</t>
  </si>
  <si>
    <t>E.S.E. MARIA AUXILIADORA DE IQUIRA</t>
  </si>
  <si>
    <t>ESE UNIDAD DE SALUD SAN FRANCISCO DE ASÍS</t>
  </si>
  <si>
    <t>E.S.E HOSPITAL SAN RAFAEL ESE</t>
  </si>
  <si>
    <t>ESE NUESTRA SEÑORA DEL CARMEN DE SANTA MARÍA</t>
  </si>
  <si>
    <t>E.S.E. HOSPITAL MARIA AUXILIADORA</t>
  </si>
  <si>
    <t>TURMEQUÉ</t>
  </si>
  <si>
    <t>SAN ANDRÉS, PROVIDENCIA Y SANTA CATALINA</t>
  </si>
  <si>
    <t>GÓMEZ PLATA</t>
  </si>
  <si>
    <t>SAN VICENTE DE CHUCURI</t>
  </si>
  <si>
    <t>MEDIO BAUDÓ</t>
  </si>
  <si>
    <t>SAN JOSÉ DEL PALMAR</t>
  </si>
  <si>
    <t>MARIPÍ</t>
  </si>
  <si>
    <t>CHIGORODÓ</t>
  </si>
  <si>
    <t>EL PLAYÓN</t>
  </si>
  <si>
    <t>SANTA MARÍA</t>
  </si>
  <si>
    <t>SAN SEBASTIÁN DE BUENAVISTA</t>
  </si>
  <si>
    <t>ADECUACIÓN MENOR A LA INFRAESTRUCTURA DE LA UNIDAD DE GESTIÓN DEL RIESGO DE BAJA COMPLEJIDAD DE LA EMPRESA SOCIAL DEL ESTADO BAUDILIO ACERO DE TURMEQUÉ</t>
  </si>
  <si>
    <t>ADECUACIONES MENORES HOSPITAL NUESTRA SEÑORA DE FÁTIMA ESE, FLANDES - TOLIMA</t>
  </si>
  <si>
    <t>ADECUACIÓN MENOR DE LA INFRAESTRUCTURA FÍSICA DE LA E.S.E HOSPITAL SAN ISIDRO MUNICIPIO DE ALPUJARRA DEPARTAMENTO DEL TOLIMA ALPUJARRA</t>
  </si>
  <si>
    <t>ADECUACIÓN MENOR DE LA INFRAESTRUCTURA FISICA DEL HOSPITAL SANTA ANA - FALAN TOLIMA FALAN</t>
  </si>
  <si>
    <t>ADECUACION MENOR DE LA E.S.E. HOSPITAL SAN MARTIN, DEL MUNICIPIO DE LA BELLEZA DEL DEPARTAMENTO DE SANTANDER</t>
  </si>
  <si>
    <t>ADECUACIÓN MENOR DEL PUESTO DE SALUD DEL CORREGIMIENTO LA HERRADURA DEL MUNICIPIO DE ARMENIA</t>
  </si>
  <si>
    <t>ADECUACIÓN DE LA INFRAESTRUCTURA DEL CENTRO DE SALUD MUNICIPIO DE SAN JOSÉ DEL PALMAR - DEPARTAMENTO DEL CHOCÓ</t>
  </si>
  <si>
    <t>ADECUACIÓN MENOR UNIDAD DE ATENCIÓN EN SALUD PAISPAMBA</t>
  </si>
  <si>
    <t>ADECUACIÓN MENORES DEL CENTRO DE SALUD SAN LUIS PARA EL FORTALECIMIENTO DE LOS SERVICIOS DE SALUD DEL DEPARTAMENTO DE SAN ANDRES, PROVIDENCIA Y SANTA CATALINA SAN ANDRÉS</t>
  </si>
  <si>
    <t>ADECUACIÓN MENORES DEL CENTRO DE SALUD LA LOMA PARA EL FORTALECIMIENTO DE LOS SERVICIOS DE SALUD DEL DEPARTAMENTO DE SAN ANDRES, PROVIDENCIA Y SANTA CATALINA SAN ANDRÉS</t>
  </si>
  <si>
    <t>ADECUACIÓN DE OBRAS MENORES DE LA INFRAESTRUCTURA DE LA ESE HOSPITAL SANTA ISABEL DEL MUNICIPIO GÓMEZ PLATA</t>
  </si>
  <si>
    <t>ADECUACIÓN MENOR DEL AREA DE HOSPITALIZACIÓN DE LA E.S.E. HOSPITAL DE SAN VICENTE DE CHUCURÍ DEL DEPARTAMENTO DE SANTANDER</t>
  </si>
  <si>
    <t>ADECUACIÓN Y MEJORAMIENTO DEL HOSPITAL LOCAL DEL MUNICIPIO DE PUERTO LLERAS EN ELDEPARTAMENTO DEL META</t>
  </si>
  <si>
    <t>ADECUACIONES MENORES EN LA INFRAESTRUCTURA FÍSICA DEL HOSPITAL DEPARTAMENTAL CENTENARIO DE SEVILLA E.S.E</t>
  </si>
  <si>
    <t>ADECUACIÓN MENOR UNIDAD DE ATENCIÓN EN SALUD LA SIERRA</t>
  </si>
  <si>
    <t>ADECUACIÓN Y MEJORAMIENTO DE LA INFRAESTRUCTURA DEL PUESTO DE SALUD RURAL DEL CENTRO POBLADO SAN JUAN DE LOZADA DEL MUNICIPIO DE LA MACARENA</t>
  </si>
  <si>
    <t>ADECUACIÓN MENOR DE LA ESE HOSPITAL SANTA LUCÍA DE RONCESVALLES - TOLIMA</t>
  </si>
  <si>
    <t>ADECUACIÓN MENOR ESE CENTRO DE SALUD MUNICIPIO DE ARCABUCO DEPARTAMENTO DE BOYACÁ</t>
  </si>
  <si>
    <t>ADECUACIÓN MENOR ESE CENTRO DE SALUD LOS PALMITOS</t>
  </si>
  <si>
    <t>ADECUACIÓN MENOR DE LA INFRAESTRUCTURA FISICA DEL CENTRO DE SALUD EL TABLAZO, HOSPITAL SAN VICENTE DE PAUL DE FRESNO</t>
  </si>
  <si>
    <t>ADECUACIÓN MENOR DE INFRAESTRUCTURA DEL PUESTO DE SALUD RURAL TRES ESQUINAS E.S.E. HOSPITAL SAN RAFAEL EN EL MUNICIPIO DE SAN VICENTE DEL CAGUÁN EN EL DEPARTAMENTO DEL CAQUETÁ</t>
  </si>
  <si>
    <t>ADECUACION MENOR DEL PUESTO DE SALUD DEL CENTRO POBLADO GUAYABAL DEL MUNICIPIO DE SUAZA-HUILA</t>
  </si>
  <si>
    <t>ADECUACIÓN MENOR DEL PUESTO DE ATENCIÓN PRIMARIA EN SALUD DE LA VEREDA RAIZAL DEL MUNICIPIO DE TAURAMENA</t>
  </si>
  <si>
    <t>ADECUACIÓN MENOR DEL PUESTO DE SALUD, EN LA COMUNIDAD DE BOCA DE PEPÉ, DEL MUNICIPIO DE MEDIO BAUDÓ, CHOCÓ</t>
  </si>
  <si>
    <t>ADECUACIÓN MENOR UNIDAD DE ATENCIÓN EN SALUD VALENCIA</t>
  </si>
  <si>
    <t>ADECUACIÓN MENOR DE LA INFRAESTRUCTURA DEL PUESTO DE SALUD RURAL DE LA VEREDA JARDÍN DE PEÑAS DEL MUNICIPIO DE MESETAS DEPARTAMENTO DEL META</t>
  </si>
  <si>
    <t>ADECUACIÓN MENOR UNIDAD DE ATENCIÓN EN SALUD LA CUCHILLA</t>
  </si>
  <si>
    <t>ADECUACIÓN MENOR PUESTO DE ATENCIÓN PRIMARIA EN SALUD DE LA VEREDA MIRAMAR DE GUANAPALO, EN EL MUNICIPIO DE SAN LUIS DE PALENQUE</t>
  </si>
  <si>
    <t>ADECUACIÓN MENOR DEL PUESTO DE ATENCIÓN PRIMARIA EN SALUD SAN JOSÉ DEL BUBUY DEL MUNICIPIO DE AGUAZUL CASANARE</t>
  </si>
  <si>
    <t>ADECUACIÓN MENOR DEL CENTRO DE SALUD SAN PEDRO CABRERA DEL MUNICIPIO DE CABRERA</t>
  </si>
  <si>
    <t>ADECUACIÓN LOCATIVA HOSPITAL SANTA LUCIA E.S.E. MUNICIPIO DE EL DOVIO EL DOVIO</t>
  </si>
  <si>
    <t>ADECUACION MENOR DEL PUESTO DE SALUD DEL CENTRO POBLADO GALLARDO DEL MUNICIPIO DE SUAZA-HUILA”</t>
  </si>
  <si>
    <t>ADECUACIÓN MENOR DE INFRAESTRUCTURA DEL PUESTO DE SALUD RURAL LOS ÁNGELES E.S.E. RAFAEL TOVAR POVEDA EN EL MUNICIPIO DE BELÉN DE LOS ANDAQUÍES EN EL DEPARTAMENTO DEL CAQUETÁ</t>
  </si>
  <si>
    <t>ADECUACIÓN PUESTO DE ATENCIÓN PRIMARIA EN SALUD DE LA VEREDA VENTUROSA EN EL MUNICIPIO DE SAN LUIS DE PALENQUE</t>
  </si>
  <si>
    <t>ADECUACIÓN MENOR DE LA INFRAESTRUCTURA DEL PUESTO DE SALUD RURAL DE LA VEREDA SAN ISIDRO DEL MUNICIPIO DE MESETAS DEPARTAMENTO DEL META</t>
  </si>
  <si>
    <t>ADECUACIÓN MENOR DEL PUESTO DE ATENCIÓN PRIMARIA EN SALUD DE LA VEREDA JAGUEYES LOCALIZADA EN EL MUNICIPIO DE SAN LUIS DE PALENQUE</t>
  </si>
  <si>
    <t>ADECUACIÓN DEL PUESTO DE SALUD DE GUACAMAYAL - MUNICIPIO ZONA BANANERA - MAGDALENA. ZONA BANANERA</t>
  </si>
  <si>
    <t>ADECUACIÓN MENOR DE LA INFRAESTRUCTURA DEL PUESTO DE SALUD RURAL DE LA VEREDA BRISAS DEL DUDA DEL MUNICIPIO DE MESETAS DEPARTAMENTO DEL META</t>
  </si>
  <si>
    <t>ADECUACIÓN DEL PUESTO DE SALUD EL SALEM DEL MUNICIPIO DE FORTUL DE LA RED ASISTENCIAL DE LA ESE MORENO Y CLAVIJO DEL DEPARTAMENTO DE ARAUCA</t>
  </si>
  <si>
    <t>ADECUACIÓN DEL PUESTO DE SALUD FILIPINAS DEL MUNICIPIO DE TAME DE LA RED ASISTENCIAL DE LA ESE MORENO Y CLAVIJO DEL DEPARTAMENTO DE ARAUCA</t>
  </si>
  <si>
    <t>ADECUACIÓN DE INFRAESTRUCTURA FÍSICA MENOR DEL PUESTO DE SALUD ZONA POBLADA DEL CORREGIMIENTO DE HUASANO MUNICIPIO DE TRUJILLO,DEPARTAMENTO DEL VALLE DEL CAUCA TRUJILLO</t>
  </si>
  <si>
    <t>ADECUACIÓN DEL PUESTO DE SALUD PUERTO MIRANDA DEL MUNICIPIO DE TAME DE LA RED ASISTENCIAL DE LA ESE MORENO Y CLAVIJO DEL DEPARTAMENTO DE ARAUCA</t>
  </si>
  <si>
    <t>ADECUACIÓN MENOR DEL PUESTO DE ATENCIÓN PRIMARIA EN SALUD, CENTRO POBLADO VILLA CAROLA MUNICIPIO DE MONTERREY</t>
  </si>
  <si>
    <t>ADECUACIÓN MENOR DE INFRAESTRUCTURA DEL PUESTO DE SALUD RURAL ALETONES E.S.E. RAFAEL TOVAR POVEDA EN EL MUNICIPIO DE BELÉN DE LOS ANDAQUÍES EN EL DEPARATAMENTO DE CAQUETA</t>
  </si>
  <si>
    <t>ADECUACIÓN DEL PUESTO DE SALUD BETOYES DEL MUNICIPIO DE TAME DE LA RED ASISTENCIAL DE LA ESE MORENO Y CLAVIJO DEL DEPARTAMENTO DE ARAUCA</t>
  </si>
  <si>
    <t>ADECUACIÓN MENOR PUESTO DE ATENCIÓN PRIMARIA EN SALUD DE LA VEREDA RIVERITA, EN EL MUNICIPIO DE SAN LUIS DE PALENQUE</t>
  </si>
  <si>
    <t>ADECUACIÓN DEL PUESTO DE SALUD LA VEINTE DEL MUNICIPIO DE FORTUL DE LA RED ASISTENCIAL DE LA ESE MORENO Y CLAVIJO DEL DEPARTAMENTO DE ARAUCA</t>
  </si>
  <si>
    <t>ADECUACIÓN MENOR EN PUESTO DE ATENCIÓN PRIMARIA EN SALUD, DE LA VEREDA SAN FRANCISCO DEL MUNICIPIO DE SAN LUIS DE PALENQUE</t>
  </si>
  <si>
    <t>ADECUACIÓN MENOR DEL PUESTO DE ATENCIÓN PRIMARIA EN SALUD DE LA VEREDA COROCITO DEL MUNICIPIO DE TURAMENA</t>
  </si>
  <si>
    <t>ADECUACIÓN MENOR DEL PUESTO DE SALUD, EN LA COMUNIDAD DE SAN JOSE DE QUERÁ, DEL MUNICIPIO DE MEDIO BAUDÓ, CHOCÓ</t>
  </si>
  <si>
    <t>ADECUACIÓN MENOR PUESTO DE ATENCIÓN PRIMARIA EN SALUD DE LA VEREDA LAS CALLES EN EL MUNICIPIO DE SAN LUIS DE PALENQUE</t>
  </si>
  <si>
    <t>ADECUACIÓN MENOR DEL PUESTO DE ATENCIÓN PRIMARIA EN SALUD DE LA VEREDA VIGIA DEL MUNICIPIO DE TAURAMENA</t>
  </si>
  <si>
    <t>ADECUACIÓN DEL PUESTO DE SALUD CARACOLES DEL MUNICIPIO DE FORTUL DE LA RED ASISTENCIAL DE LA ESE MORENO Y CLAVIJO DEL DEPARTAMENTO DE ARAUCA</t>
  </si>
  <si>
    <t>ADECUACIÓN DEL PUESTO DE SALUD AGUACHICA DEL MUNICIPIO DE ARAUQUITA DE LA RED ASISTENCIAL DE LA ESE MORENO Y CLAVIJO DEL DEPARTAMENTO DE ARAUCA</t>
  </si>
  <si>
    <t>ADECUACIÓN MENOR DEL PUESTO DE ATENCIÓN PRIMARIA EN SALUD DE LA VEREDA CARUPANA DEL MUNICIPIO DE TAURAMENA</t>
  </si>
  <si>
    <t>ADECUACIÓN MENOR DEL PUESTO DE ATENCIÓN PRIMARIA EN SALUD, CENTRO POBLADO BRISAS DEL LLANO</t>
  </si>
  <si>
    <t>ADECUACIÓN MENOR DEL CENTRO DE SALUD LA PAILA DEL HOSPITAL DEPARTAMENTAL SAN RAFAEL ESE DE ZARZAL</t>
  </si>
  <si>
    <t>ADECUACIÓN MENOR DEL PUESTO DE ATENCIÓN PRIMARIA EN SALUD DE LA VEREDA TUNUPE DEL MUNICIPIO DE TAURAMENA</t>
  </si>
  <si>
    <t>ADECUACIÓN MENOR DE LA INFRAESTRUCTURA FÍSICA DEL PUESTO DE SALUD DEL CORREGIMIENTO DE SAN JOSÉ ADSCRITO AL HOSPITAL ULPIANO TASCON QUINTERO ESE DEL MUNICIPIO DE SAN PEDRO</t>
  </si>
  <si>
    <t>ADECUACIÓN MENOR DEL PUESTO DE SALUD UBICADO EN EL CASERÍO DE LA COOPERATIVA EN EL MUNICIPIO DE VISTA HERMOSA DEPARTAMENTO DEL META</t>
  </si>
  <si>
    <t>ADECUACIÓN DE INFRAESTRUCTURA DEL PUESTO DE SALUD DEL CORREGIMIENTO DE SANTA INES ADSCRITO A LA ESE HOSPITAL LA BUENA ESPERANZA YUMBO</t>
  </si>
  <si>
    <t>ADECUACIÓN MENOR DEL PUESTO DE ATENCIÓN PRIMARIA EN SALUD DE LA VEREDA SAN NICOLAS DEL MUNICIPIO DE HATO COROZAL, DEPARTAMENTO DE CASANARE</t>
  </si>
  <si>
    <t>ADECUACIÓN DE LA INFRAESTRUCTURA DEL PUESTO DE SALUD LA ITALIA MUNICIPIO DE SAN JOSÉ DEL PALMAR - DEPARTAMENTO DEL CHOCÓ</t>
  </si>
  <si>
    <t>ADECUACIÓN MENOR DEL PUESTO DE ATENCIÓN PRIMARIA EN SALUD DE LA VEREDA VIJÚA PUEBLO NUEVO DEL MUNICIPIO DE RECETOR</t>
  </si>
  <si>
    <t>ADECUACIÓN DEL PUESTOS DE SALUD MAPOY DEL MUNICIPIO DE TAME DE LA RED ASISTENCIAL DE LA ESE MORENO Y CLAVIJO DEL DEPARTAMENTO DE ARAUCA</t>
  </si>
  <si>
    <t>ADECUACIÓN DEL PUESTO DE SALUD PUERTO GAITÁN DEL MUNICIPIO DE TAME DE LA RED ASISTENCIAL DE LA ESE MORENO Y CLAVIJO DEL DEPARTAMENTO DE ARAUCA</t>
  </si>
  <si>
    <t>ADECUACIÓN MENOR DEL PUESTO DE ATENCIÓN PRIMARIA EN SALUD (PAPS) DE LA VEREDA LOS ALPES DEL MUNICIPIO DE RECETOR</t>
  </si>
  <si>
    <t>ADECUACIÓN MENOR DEL PUESTO DE ATENCIÓN PRIMARIA EN SALUD DE LA VEREDA SAN RAFAEL DEL MUNICIPIO DE RECETOR</t>
  </si>
  <si>
    <t>ADECUACIONES MENORES DE INFRAESTRUCTURA FÍSICA PARA EL PUESTO DE SALUD DE LA FLORIDA. VERSALLES</t>
  </si>
  <si>
    <t>ADECUACIÓN MENOR DEL PUESTO DE ATENCIÓN PRIMARIA EN SALUD DE LA VEREDA CAUCHO MUNICIPIO DE NUNCHIA CASANARE</t>
  </si>
  <si>
    <t>ADECUACIÓN MENOR DE LA INFRAESTRUCTURA DE LA UNIDAD BÁSICA DE ATENCIÓN PUESTO DE SALUD DE SANTA ROSA DE LA EMPRESA SOCIAL DEL ESTADO RAFAEL SALGADO DEL MUNICIPIO DE MARIPI</t>
  </si>
  <si>
    <t>ADECUACIÓN DEL PUESTO DE SALUD HEREDIA - MUNICIPIO DE PEDRAZA</t>
  </si>
  <si>
    <t>ADECUACIÓN MENOR DE LA INFRAESTRUCTURA DE LA UNIDAD BÁSICA DE ATENCIÓN PUESTO DE SALUD DE ZULIA DE LA EMPRESA SOCIAL DEL ESTADO RAFAEL SALGADO DEL MUNICIPIO DE MARIPI</t>
  </si>
  <si>
    <t>ADECUACIÓN MENOR DEL PUESTO DE SALUD DEL CENTRO POBLADO EL ROBLE DE LA ESE CAMILO TRUJILLO SILVA DEL MUNICIPIO DE PALESTINA HUILA</t>
  </si>
  <si>
    <t>ADECUACIÓN DE OBRAS MENORES DE LA INFRAESTRUCTURA DEL PUESTO DE SALUD DEL CORREGIMIENTO DE BARRANQUILLITA DE LA ESE HOSPITAL MARÍA AUXILIADORA DEL MUNICIPIO CHIGORODÓ, ANTIOQUIA</t>
  </si>
  <si>
    <t>ADECUACIÓN MENOR DEL PUESTO DE SALUD DEL CENTRO POBLADO LA ESPERANZA DE LA ESE CAMILO TRUJILLO SILVA DEL MUNICIPIO DE PALESTINA HUILA</t>
  </si>
  <si>
    <t>ADECUACIÓN MENOR DEL CENTRO DE SALUD SAN PEDRO LA TIGRA DEL MUNICIPIO DE EL PLAYÓN - SANTANDE</t>
  </si>
  <si>
    <t>ADECUACION MENOR DE LA INFRAESTRUCTURA FISICA DEL PUESTO DE SALUD DEL CORREGIMIENTO DE VILLA RODAS ADSCRITO AL HOSPITAL LOCAL DE OBANDO ESE MUNICIPIO DE OBANDO</t>
  </si>
  <si>
    <t>ADECUACIÓN MENOR DEL CENTRO DE SALUD BETANIA DEL MUNICIPIO DE EL PLAYÓN - SANTANDER</t>
  </si>
  <si>
    <t>ADECUACIÓN MENOR DEL PUESTO DE SALUD DEL CENTRO POBLADO VALENCIA DE LA PAZ DEL MUNICIPIO DE IQUIRA- HUILA</t>
  </si>
  <si>
    <t>ADECUACIÓN MENOR DEL PUESTO DE SALUD DE LAGUNA FLOR PERTENECIENTE A LA ESE UNIDAD DE SALUD SAN FRANCISCO DE ASIS DE SINCELEJO - SUCRE</t>
  </si>
  <si>
    <t>ADECUACIÓN MENOR DEL PUESTO DE SALUD DE AUJI DE EL CERRITO</t>
  </si>
  <si>
    <t>ADECUACIONES MENORES, PUESTO DE SALUD DEL CENTRO POBLADO SAN JOAQUÍN A CARGO DE LA ESE NUESTRA SEÑORA DEL CARMEN DE SANTA MARÍA, HUILA</t>
  </si>
  <si>
    <t>ADECUACIÓN DEL PUESTO DE SALUD DE LA VEREDA PAUJIL DEL MUNICIPIO DE ATACO, DEPARTAMENTO DEL TOLIMA</t>
  </si>
  <si>
    <t>ADECUACIÓN MENOR DEL PUESTO DE SALUD DE EL POMO DE EL CERRITO</t>
  </si>
  <si>
    <t>ADECUACIÓN MENOR DEL PUESTO DE SALUD DE BUENAVISTA PERTENECIENTE A LA ESE UNIDAD DE SALUD SAN FRANCISCO DE ASIS DE SINCELEJO - SUCRE</t>
  </si>
  <si>
    <t>ADECUACIÓN DE INFRAESTRUCTURA FÍSICA MENOR DEL PUESTO DE SALUD ZONA POBLADA DEL CORREGIMIENTO DE LA MARINA TRUJILLO</t>
  </si>
  <si>
    <t>ADECUACIÓN DE OBRAS MENORES DE LA INFRAESTRUCTURA DEL PUESTO DE SALUD 10 DE ENERO DE LA ESE HOSPITAL MARÍA AUXILIADORA DEL MUNICIPIO CHIGORODÓ, ANTIOQUIA</t>
  </si>
  <si>
    <t>ADECUACIÓN DE LA INFRAESTRUCTURA PARA LA PRESTACIÓN DEL SERVICIO DE SALUD DE LOS PUESTOS DE SALUD DE LA VEREDA CHIMBI DEL MUNICIPIO DE MELGAR, TOLIMA</t>
  </si>
  <si>
    <t>ADECUACIÓN DEL PUESTO DE SALUD SANTA ROSA - MUNICIPIO SAN SEBASTIÁN DE BUENAVISTA</t>
  </si>
  <si>
    <t>ADECUACIÓN DEL PUESTO DE SALUD LOS GALVIS - MUNICIPIO SAN SEBASTIÁN DE BUENAVISTA, MAGDALENA</t>
  </si>
  <si>
    <t>SAN AGUSTÍN</t>
  </si>
  <si>
    <t>EL ÁGUILA</t>
  </si>
  <si>
    <t>HOSPITAL SAN JUAN DE DIOS ESE</t>
  </si>
  <si>
    <t>HOSPITAL SAN JOSÉ DE ORTEGA</t>
  </si>
  <si>
    <t>ESE HOSPITAL HABACUC CALDERÓN DE CARMEN DE CARUPA</t>
  </si>
  <si>
    <t>E.S.E. HOSPITAL LUISA SANTIAGA MÁRQUEZ IGUARÁN</t>
  </si>
  <si>
    <t>EMPRESA SOCIAL DEL ESTADO RAFAEL PABA MANJARREZ</t>
  </si>
  <si>
    <t>ESE HOSPITAL ARSENIO REPIZO VANEGAS</t>
  </si>
  <si>
    <t>ESE HOSPITAL FRANCINETH SÁNCHEZ HURTADO</t>
  </si>
  <si>
    <t>E.S.E. HOSPITAL LOCAL CANDELARIA VALLE</t>
  </si>
  <si>
    <t>EMPRESA SOCIAL DEL ESTADO HOSPITAL LOCAL DE ALGARROBO</t>
  </si>
  <si>
    <t>HOSPITAL SAN RAFAEL EMPRESA SOCIAL DEL ESTADO</t>
  </si>
  <si>
    <t>ESE HOSPITAL LOCAL SANTA BÁRBARA DE PINTO</t>
  </si>
  <si>
    <t>ADQUISICIÓN DE UN (1) RESONADOR MAGNÉTICO Y REPOSICIÓN DE DOS (2) ANGIOGRAFOS PARA LA E.S.E. HOSPITAL MANUEL URIBE ANGEL DEL MUNICIPIO DE ENVIGADO</t>
  </si>
  <si>
    <t>RENOVACIÓN DE EQUIPOS BIOMÉDICOS Y DE APOYO INDUSTRIAL PARA LA PRESTACIÓN DE SERVICIOS DE IMÁGENES DIAGNÓSTICAS Y DEL SERVICIO QUIRÚRGICO EN HOSPITAL SAN JUAN DE DIOS ESE RIONEGRO</t>
  </si>
  <si>
    <t>FORTALECIMIENTO INSTITUCIONAL MEDIANTE LA ADQUISICIÓN DE EQUIPOS BIOMÉDICOS Y MOBILIARIO ASISTENCIAL PARA EL HOSPITAL SAN JOSÉ E.S.E EN EL MUNICIPIO DE ORTEGA DEPARTAMENTO DEL TOLIMA.</t>
  </si>
  <si>
    <t>ADQUISICIÓN DE EQUIPOS PARA LA E.S.E. HOSPITAL HABACUC CALDERON DE CARMEN DE CARUPA, CUNDINAMARCA</t>
  </si>
  <si>
    <t>DOTACIÓN BIOMÉDICA A LA SEDE PRINCIPAL, CENTRO Y PUESTO DE SALUD DE LA E.S.E. HOSPITAL LUISA SANTIAGA MÁRQUEZ IGUARÁN, ARACATACA</t>
  </si>
  <si>
    <t>DOTACIÓN DE EQUIPOS BIOMÉDICOS PARA EL FORTALECIMIENTO DE LA ATENCIÓN EN SALUD DE LA EMPRESA SOCIAL DEL ESTADO RAFAEL PABA MANJARREZ DE SAN SEBASTIÁN DE BUENAVISTA - MAGDALENA</t>
  </si>
  <si>
    <t>DOTACIÓN EQUIPOS BIOMEDICOS DE LOS PUESTOS DE SALUD EL ROSARIO, SEVILLA, ALTO QUINCHANA, VILLA FATIMA, OBANDO Y CAUCHOS DE LA ESE HOSPITAL ARSENIO REPIZO VANEGAS DEL MUNICIPIO DE SAN AGUSTÍN, HUILA</t>
  </si>
  <si>
    <t>DOTACIÓN DE EQUIPOS BIOMÉDICOS Y MOBILIARIO PARA LA PRESTACIÓN DE SERVICIOS DE SALUD EN LA ESE HOSPITAL FRANCINETH SÁNCHEZ HURTADO, DEL MUNICIPIO DE VIJES</t>
  </si>
  <si>
    <t>DOTACIÓN DE EQUIPOS BIOMÉDICOS PARA LA E.S.E HOSPITAL LOCAL DEL MUNICIPIO DE CANDELARIA, VALLE DEL CAUCA</t>
  </si>
  <si>
    <t>DOTACIÓN BIOMÉDICA AL SERVICIO DE IMÁGENES DIAGNÓSTICAS DE LA EMPRESA SOCIAL DEL ESTADO HOSPITAL LOCAL DE ALGARROBO</t>
  </si>
  <si>
    <t>DOTACIÓN Y RENOVACIÓN DE LOS EQUIPOS BIOMÉDICOS PARA MEJORAR LA PRESTACIÓN DE LOS SERVICIOS ASISTENCIALES DEL HOSPITAL SAN RAFAEL E.S.E DEL MUNICIPIO DE EL ÁGUILA</t>
  </si>
  <si>
    <t>DOTACIÓN DE EQUIPOS BIOMÉDICOS DE LOS PUESTOS DE SALUD DE LA EMPRESA SOCIAL DEL ESTADO HOSPITAL LOCAL SANTA BÁRBARA DE PINTO</t>
  </si>
  <si>
    <t>2177 deroga Res 1688</t>
  </si>
  <si>
    <t>DIRECCION DE PRESTACION DE SERVICIOS Y ATENCION PRIMARIA
BASE DE TRANSFERENCIAS  
AÑO 2024</t>
  </si>
  <si>
    <t>No.
RESOLUCIÓN</t>
  </si>
  <si>
    <t>E.S.E HOSPITAL SANTA TERESA DE JESÚS DE ÁVILA</t>
  </si>
  <si>
    <t>HOSPITAL SANTA ANA DE PIJAO QUINDIO ESE</t>
  </si>
  <si>
    <t>ESE HOSPITAL PADRE CLEMENTE GIRALDO</t>
  </si>
  <si>
    <t>ESE HOSPITAL SAN VICENTE DE ARAUCA</t>
  </si>
  <si>
    <t>E.S.E. HOSPITAL SAN VICENTE DE PAUL DE PAIPA</t>
  </si>
  <si>
    <t>HOSPITAL REGIONAL SAN ANDRÉS ESE</t>
  </si>
  <si>
    <t>HOSPITAL ROSARIO PUMAREJO DE LOPEZ - EMPRESA SOCIAL DEL ESTADO</t>
  </si>
  <si>
    <t>ESE HOSPITAL EDUARDO SANTOS DE ISTMINA</t>
  </si>
  <si>
    <t>QUIBDÓ</t>
  </si>
  <si>
    <t>NUEVA EMPRESA SOCIAL DEL ESTADO HOSPITAL DEPARTAMENTAL SAN FRANCISCO DE ASÍS</t>
  </si>
  <si>
    <t>ESE HOSPITAL SAN JOSE DE TADO</t>
  </si>
  <si>
    <t>ESE HOSPITAL SAN JUAN DE SAHAGUN</t>
  </si>
  <si>
    <t>HOSPITAL ISMAEL SILVA E.S.E.</t>
  </si>
  <si>
    <t>ESE HOSPITAL SANTA TERESA</t>
  </si>
  <si>
    <t>E.S.E. HOSPITAL SAN JOSE DE MAICAO</t>
  </si>
  <si>
    <t>HOSPITAL SAN ANDRES E.S.E.</t>
  </si>
  <si>
    <t>E.S.E CENTRO DE SALUD ENCINO</t>
  </si>
  <si>
    <t>ESE CENTRO DE SALUD CARTAGENA DE INDIAS COROZAL</t>
  </si>
  <si>
    <t>LÍBANO</t>
  </si>
  <si>
    <t>ESE HOSPITAL SAN JORGE</t>
  </si>
  <si>
    <t>ESE HOSPITAL SAN VICENTE DE PAÚL</t>
  </si>
  <si>
    <t>ESE HOSPITAL SAN JUAN DEL SUROESTE</t>
  </si>
  <si>
    <t>E.S.E HOSPITAL SAN MIGUEL</t>
  </si>
  <si>
    <t>ESE MORENO Y CLAVIJO</t>
  </si>
  <si>
    <t>EMPRESA SOCIAL DEL ESTADO HOSPITAL DE BARANOA</t>
  </si>
  <si>
    <t>EMPRESA SOCIAL DEL ESTADO HOSPITAL DE MALAMBO</t>
  </si>
  <si>
    <t>HOSPITAL DE MANATI ESE</t>
  </si>
  <si>
    <t>ESE HOSPITAL DE PUERTO COLOMBIA</t>
  </si>
  <si>
    <t>ESE HOSPITAL DE SANTO TOMAS</t>
  </si>
  <si>
    <t>EMPRESA SOCIAL DEL ESTADO HOSPITAL MATERNO INFANTIL CIUDADELA METROPOLITANA DE SOLEDAD</t>
  </si>
  <si>
    <t>EMPRESA SOCIAL DEL ESTADO UNIDAD LOCAL DE SUAN</t>
  </si>
  <si>
    <t>E.S.E. CENTRO DE SALUD MUNICIPIO DE LABRANZAGRANDE</t>
  </si>
  <si>
    <t>EMPRESA SOCIAL DEL ESTADO HOSPITAL LAS MERCEDES DE MONGUI</t>
  </si>
  <si>
    <t>ESE HOSPITAL DEPARTAMENTAL SAN VICENTE DE PAUL</t>
  </si>
  <si>
    <t>EMPRESA SOCIAL DEL ESTADO HOSPITAL SAN FELIX LA DORADA CALDAS</t>
  </si>
  <si>
    <t>ESE HOSPITAL DEPARTAMENTAL SAN ANTONIO DE MARMATO</t>
  </si>
  <si>
    <t>ESE CENTRO DE SALUD DE NORCASIA</t>
  </si>
  <si>
    <t>E.S.E HOSPITAL SANTA TERESITA DE PACORA</t>
  </si>
  <si>
    <t>ESE HOSPITAL DEPARTAMENTAL SAN JOSE DE SAN JOSE</t>
  </si>
  <si>
    <t>ESE DEPARTAMENTAL HOSPITAL SAN ANTONIO DE VILLAMARIA</t>
  </si>
  <si>
    <t>HOSPITAL FRANCISCO DE PAULA SANTANDER E.S.E. NIVEL II</t>
  </si>
  <si>
    <t>ESE HOSPITAL REGIONAL DE AGUACHICA JOSE DAVID PADILLA VILLAFAÑE</t>
  </si>
  <si>
    <t>ESE HOSPITAL MARINO ZULETA RAMIREZ</t>
  </si>
  <si>
    <t>EMPRESA SOCIAL DEL ESTADO HOSPITAL UNIVERSITARIO DE LA SAMARITANA</t>
  </si>
  <si>
    <t>E.S.E. HOSPITAL SAN RAFAEL DE CAQUEZA</t>
  </si>
  <si>
    <t>ESE HOSPITAL MUNICIPAL SAN ANTONIO DE EL AGRADO</t>
  </si>
  <si>
    <t>EMPRESA SOCIAL DEL ESTADO HOSPITAL MUNICIPAL DE ALGECIRAS</t>
  </si>
  <si>
    <t>ESE HOSPITAL TULIA DURAN DE BORRERO</t>
  </si>
  <si>
    <t>EMPRESA SOCIAL DEL ESTADO ANA SILVIA MALDONADO JIMENEZ</t>
  </si>
  <si>
    <t>HOSPITAL MUNICIPAL SAN FRANCISCO DE ASIS DE ELIAS EMPRESA SOCIAL DEL ESTADO E.S.E.</t>
  </si>
  <si>
    <t>E.S.E. HOSPITAL MUNICIPAL NUESTRA SEÑORA DE GUADALUPE</t>
  </si>
  <si>
    <t>ESE HOSPITAL LOCAL MUNICIPAL</t>
  </si>
  <si>
    <t>ESE HOSPITAL SAN JOSE DE ISNOS</t>
  </si>
  <si>
    <t>E.S.E. HOSPITAL UNIVERSITARIO HERNANDO MONCALEANO PERDOMO DE NEIVA</t>
  </si>
  <si>
    <t>ESE MUNICIPAL DAVID MOLINA MUÑOZ</t>
  </si>
  <si>
    <t>ESE SANTA ROSA DE LIMA DE PAICOL</t>
  </si>
  <si>
    <t>EMPRESA SOCIAL DEL ESTADO CAMILO TRUJILLO SILVA</t>
  </si>
  <si>
    <t>ESE HOSPITAL NUESTRA SEÑORA DE FATIMA DE SUAZA</t>
  </si>
  <si>
    <t>EMPRESA SOCIAL DEL ESTADO HOSPITAL DEL PERPETUO SOCORRO</t>
  </si>
  <si>
    <t>SAMUEL VILLANUEVA VALEST EMPRESA SOCIAL DEL ESTADO</t>
  </si>
  <si>
    <t>ESE HOSPITAL 7 DE AGOSTO</t>
  </si>
  <si>
    <t>EMRESA SOCIAL DEL ESTADO HOSPITAL LOCAL SANTA BÁRBARA DE PINTO</t>
  </si>
  <si>
    <t>E.S.E. CENTRO DE SALUD DEL TABLON DE GOMEZ</t>
  </si>
  <si>
    <t>E.S.E. HOSPITAL UNIVERSITARIO ERASMO MEOZ</t>
  </si>
  <si>
    <t>E.S.E HOSPITAL ORITO</t>
  </si>
  <si>
    <t>ESE HOSPITAL SAGRADO CORAZON DE JESUS DE QUIMBAYA</t>
  </si>
  <si>
    <t>HOSPITAL NUESTRA SEÑORA DE LOURDES E.S.E.</t>
  </si>
  <si>
    <t>HOSPITAL SANTO DOMINGO EMPRESA SOCIAL DEL ESTAQDO</t>
  </si>
  <si>
    <t>HOSPITAL SAN ROQUE EMPRESA SOCIAL DEL ESTADO NIVEL I</t>
  </si>
  <si>
    <t>HOSPITAL FEDERICO ARBELAEZ EMPRESA SOCIAL DEL ESTADO</t>
  </si>
  <si>
    <t>EMPRESA SOCIAL DEL ESTADO HOSPITAL SANTA ANA NIVEL I DEL MUNICIPIO DE FALAN</t>
  </si>
  <si>
    <t>HOSPITAL SAN ANTONIO E.S.E.</t>
  </si>
  <si>
    <t>UNIDAD DE SALUD DE IBAGUE EMPRESA SOCIAL DEL ESTADO</t>
  </si>
  <si>
    <t>E.S.E. HOSPITAL PASTEUR MELGAR TOLIMA.</t>
  </si>
  <si>
    <t>HOSPITAL SAN ANTONIO E.S.E. DE NATAGAIMA TOLIMA</t>
  </si>
  <si>
    <t>HOSPITAL RICARDO ACOSTA NIVEL I ESE</t>
  </si>
  <si>
    <t>NUEVO HOSPITAL LA CANDELARIA EMPRESA SOCIAL DEL ESTADO</t>
  </si>
  <si>
    <t>HOSPITAL MARIA INMACULADA E.S.E</t>
  </si>
  <si>
    <t>HOSPITAL SAN VICENTE E.S.E</t>
  </si>
  <si>
    <t>HOSPITAL LA MISERICORDIA E.S.E</t>
  </si>
  <si>
    <t>HOSPITAL CARLOS TORRENTE LLANO EMPRESA SOCIAL DEL ESTADO</t>
  </si>
  <si>
    <t>HOSPITAL SANTA ROSA DE LIMA E. S. E.</t>
  </si>
  <si>
    <t>ALCALÁ</t>
  </si>
  <si>
    <t>HOSPITAL SAN VICENTE FERRER ESE</t>
  </si>
  <si>
    <t>ESE HOSPITAL SAN JOSE</t>
  </si>
  <si>
    <t>HOSPITAL SAGRADA FAMILIA ESE</t>
  </si>
  <si>
    <t>ESE HOSPITAL SANTA MARGARITA</t>
  </si>
  <si>
    <t>ESE HOSPITAL PBRO LUIS FELIPE ARBELAEZ</t>
  </si>
  <si>
    <t>ESE HOSPITAL CESAR URIBE PIEDRAHITA</t>
  </si>
  <si>
    <t>ESE HOSPITAL SAN RAFAEL-ITAGUI</t>
  </si>
  <si>
    <t>ESE HOSPITAL LA MARIA</t>
  </si>
  <si>
    <t>ESE HOSPITAL SAN JOAQUIN NARIÑO ANTIOQUIA</t>
  </si>
  <si>
    <t>EMPRESA SOCIAL DEL ESTADO HOSPITAL OCTAVIO OLIVARES</t>
  </si>
  <si>
    <t>EMPRESA SOCIAL DEL ESTADO HOSPITAL ATRATO MEDIO ANTIOQUEÑO</t>
  </si>
  <si>
    <t>EMPRESA SOCIAL DEL ESTADO HOSPITAL SAN RAFAEL DE YOLOMBO</t>
  </si>
  <si>
    <t>EMPRESA SOCIAL DEL ESTADO HOSPITAL DE CAMPO DE LA CRUZ</t>
  </si>
  <si>
    <t>ESE HOSPITAL LOCAL DE LURUACO</t>
  </si>
  <si>
    <t>ESE CENTRO DE SALUD CON CAMAS DE PALMAR DE VARELA</t>
  </si>
  <si>
    <t>HOSPITAL VERA JUDITH IMITOLA VLLANUEVA E.S.E</t>
  </si>
  <si>
    <t>EMPRESA SOCIAL DEL ESTADO HOSPITAL DE PONEDERA</t>
  </si>
  <si>
    <t>E.S.E. HOSPITAL MUNICIPAL DE SABANAGRANDE</t>
  </si>
  <si>
    <t>E.S.E. CENTRO DE SALUD DE SANTA LUCIA</t>
  </si>
  <si>
    <t>ESE HOSPITAL LOCAL SANTA MARIA</t>
  </si>
  <si>
    <t>ESE HOSPITAL LOCAL SAN SEBASTIAN</t>
  </si>
  <si>
    <t>E.S.E. CENTRO DE SALUD LUIS LANCHEROS</t>
  </si>
  <si>
    <t>EMPRESA SOCIAL DEL ESTADO CENTRO DE SALUD FIRAVITOBA</t>
  </si>
  <si>
    <t>ESE CENTRO DE SALUD SANTA BARBARA DE TUNUNGUA</t>
  </si>
  <si>
    <t>ESE CENTRO DE SALUD NUESTRA SEÑORA DE LA PAZ</t>
  </si>
  <si>
    <t>ESE HOSPITAL SAN MARCOS</t>
  </si>
  <si>
    <t>ESE SUR OCCIDENTE</t>
  </si>
  <si>
    <t>HOSPITAL SAN JUAN BOSCO E.S.E</t>
  </si>
  <si>
    <t>ESE HOSPITAL SAN JOSE DE CONDOTO</t>
  </si>
  <si>
    <t>ESE CAMU BUENAVISTA</t>
  </si>
  <si>
    <t>E.S.E. HOSPITAL SAN ANTONIO DE ARBELAEZ</t>
  </si>
  <si>
    <t>E.S.E. HOSPITAL SAN ANTONIO CHIA</t>
  </si>
  <si>
    <t>EMPRESA SOCIAL DEL ESTADO HOSPITAL DIOGENES TRONCOSO DE PUERTO SALGAR</t>
  </si>
  <si>
    <t>E.S.E. HOSPITAL MARCO FELIPE AFANADOR DE TOCAIMA</t>
  </si>
  <si>
    <t>EMPRESA SOCIAL DEL ESTADO HOSPITAL LAURA PERDOMO DE GARCIA DE YAGUARA</t>
  </si>
  <si>
    <t>E.S.E. HOSPITAL NUESTRA SEÑORA SANTA ANA</t>
  </si>
  <si>
    <t>CENTRO DE SALUD SANTIAGO DE MALLAMA E.S.E.</t>
  </si>
  <si>
    <t>E.S.E HOSPITAL SAN VICENTE DE PAUL APIA</t>
  </si>
  <si>
    <t>ESE HOSPITAL DE ENCISO</t>
  </si>
  <si>
    <t>E.S.E EDMUNDO GERMAN ARIAS DUARTE</t>
  </si>
  <si>
    <t>CENTRO DE SALUD SANTA LUCIA E.S.E.</t>
  </si>
  <si>
    <t>HOSPITAL SAN ANTONIO E.S.E DE AMBALEMA</t>
  </si>
  <si>
    <t>HOSPITAL NUESTRA SEÑORA DEL CARMEN EMPRESA SOCIAL DEL ESTADO</t>
  </si>
  <si>
    <t>HOSPITAL NUESTRA SEÑORA DE FATIMA E.S.E</t>
  </si>
  <si>
    <t>HOSPITAL SANTA LUCIA EMPRESA SOCIAL DEL ESTADO</t>
  </si>
  <si>
    <t>HOSPITAL SANTA BARBARA E.S.E.</t>
  </si>
  <si>
    <t>HOSPITAL LA MILAGROSA EMPRESA SOCIAL DEL ESTADO</t>
  </si>
  <si>
    <t>HOSPITAL SAN AGUSTIN EMPRESA SOCIAL DEL ESTADO</t>
  </si>
  <si>
    <t>RED DE SALUD DEL ORIENTE EMPRESA SOCIAL DEL ESTADO E.S.E</t>
  </si>
  <si>
    <t>ITEM</t>
  </si>
  <si>
    <r>
      <t xml:space="preserve">ADECUACIÓN MENOR UNIDAD DE ATENCIÓN EN SALUD LOS ROBLES </t>
    </r>
    <r>
      <rPr>
        <u/>
        <sz val="11"/>
        <rFont val="Arial"/>
        <family val="2"/>
      </rPr>
      <t>LA SIERRA</t>
    </r>
  </si>
  <si>
    <t>Suma de TOTAL ASIGNADO</t>
  </si>
  <si>
    <t xml:space="preserve">No. asignaciones </t>
  </si>
  <si>
    <t>Dptos sin asignación : Guaviare, Vaupes, Vichada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</si>
</sst>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 #,##0.00;[Red]\-&quot;$&quot;\ #,##0.00"/>
    <numFmt numFmtId="41" formatCode="_-* #,##0_-;\-* #,##0_-;_-* &quot;-&quot;_-;_-@_-"/>
    <numFmt numFmtId="43" formatCode="_-* #,##0.00_-;\-* #,##0.00_-;_-* &quot;-&quot;??_-;_-@_-"/>
    <numFmt numFmtId="165" formatCode="yyyy\-mm\-dd;@"/>
    <numFmt numFmtId="166" formatCode="_-* #,##0_-;\-* #,##0_-;_-* &quot;-&quot;??_-;_-@_-"/>
    <numFmt numFmtId="167" formatCode="[$$-240A]\ #,##0"/>
  </numFmts>
  <fonts count="14" x14ac:knownFonts="1">
    <font>
      <sz val="11"/>
      <color theme="1"/>
      <name val="Calibri"/>
      <family val="2"/>
      <scheme val="minor"/>
    </font>
    <font>
      <sz val="11"/>
      <color theme="1"/>
      <name val="Calibri"/>
      <family val="2"/>
      <scheme val="minor"/>
    </font>
    <font>
      <u/>
      <sz val="11"/>
      <color theme="10"/>
      <name val="Calibri"/>
      <family val="2"/>
      <scheme val="minor"/>
    </font>
    <font>
      <sz val="8"/>
      <name val="Calibri"/>
      <family val="2"/>
      <scheme val="minor"/>
    </font>
    <font>
      <sz val="11"/>
      <name val="Arial"/>
      <family val="2"/>
    </font>
    <font>
      <b/>
      <sz val="11"/>
      <name val="Arial"/>
      <family val="2"/>
    </font>
    <font>
      <b/>
      <sz val="11"/>
      <color theme="1"/>
      <name val="Arial"/>
      <family val="2"/>
    </font>
    <font>
      <sz val="11"/>
      <color theme="1"/>
      <name val="Arial"/>
      <family val="2"/>
    </font>
    <font>
      <sz val="11"/>
      <color rgb="FF000000"/>
      <name val="Arial"/>
      <family val="2"/>
    </font>
    <font>
      <u/>
      <sz val="11"/>
      <name val="Arial"/>
      <family val="2"/>
    </font>
    <font>
      <b/>
      <sz val="14"/>
      <name val="Arial"/>
      <family val="2"/>
    </font>
    <font>
      <sz val="14"/>
      <name val="Arial"/>
      <family val="2"/>
    </font>
    <font>
      <sz val="11"/>
      <color rgb="FF3A3A3A"/>
      <name val="Segoe UI"/>
      <family val="2"/>
    </font>
    <font>
      <b/>
      <sz val="11"/>
      <color rgb="FF1E73BE"/>
      <name val="Segoe UI"/>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s>
  <cellStyleXfs count="4">
    <xf numFmtId="0" fontId="0" fillId="0" borderId="0"/>
    <xf numFmtId="43" fontId="1" fillId="0" borderId="0" applyFont="0" applyFill="0" applyBorder="0" applyAlignment="0" applyProtection="0"/>
    <xf numFmtId="41" fontId="1" fillId="0" borderId="0" applyFont="0" applyFill="0" applyBorder="0" applyAlignment="0" applyProtection="0"/>
    <xf numFmtId="0" fontId="2" fillId="0" borderId="0" applyNumberFormat="0" applyFill="0" applyBorder="0" applyAlignment="0" applyProtection="0"/>
  </cellStyleXfs>
  <cellXfs count="49">
    <xf numFmtId="0" fontId="0" fillId="0" borderId="0" xfId="0"/>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166" fontId="0" fillId="0" borderId="0" xfId="0" applyNumberFormat="1"/>
    <xf numFmtId="166" fontId="0" fillId="0" borderId="0" xfId="1" applyNumberFormat="1" applyFont="1"/>
    <xf numFmtId="0" fontId="7" fillId="0" borderId="5" xfId="0" applyFont="1" applyBorder="1" applyAlignment="1">
      <alignment vertical="center" wrapText="1"/>
    </xf>
    <xf numFmtId="0" fontId="4" fillId="0" borderId="0" xfId="0" applyFont="1" applyFill="1" applyAlignment="1">
      <alignment vertical="top" wrapText="1"/>
    </xf>
    <xf numFmtId="0" fontId="5" fillId="0" borderId="6" xfId="0" applyFont="1" applyFill="1" applyBorder="1" applyAlignment="1">
      <alignment horizontal="center" vertical="center" wrapText="1"/>
    </xf>
    <xf numFmtId="0" fontId="4" fillId="0" borderId="2" xfId="0" applyFont="1" applyFill="1" applyBorder="1" applyAlignment="1" applyProtection="1">
      <alignment horizontal="left" vertical="top" wrapText="1"/>
      <protection locked="0"/>
    </xf>
    <xf numFmtId="0" fontId="4" fillId="0" borderId="2" xfId="0" applyFont="1" applyFill="1" applyBorder="1" applyAlignment="1">
      <alignment horizontal="left" vertical="top" wrapText="1"/>
    </xf>
    <xf numFmtId="0" fontId="4" fillId="0" borderId="2" xfId="0" applyFont="1" applyFill="1" applyBorder="1" applyAlignment="1">
      <alignment horizontal="left" vertical="top" wrapText="1" readingOrder="1"/>
    </xf>
    <xf numFmtId="43" fontId="5" fillId="0" borderId="6" xfId="1" applyFont="1" applyFill="1" applyBorder="1" applyAlignment="1">
      <alignment horizontal="center" vertical="center" wrapText="1"/>
    </xf>
    <xf numFmtId="0" fontId="4" fillId="0" borderId="2" xfId="0" applyFont="1" applyFill="1" applyBorder="1" applyAlignment="1" applyProtection="1">
      <alignment horizontal="center" vertical="top" wrapText="1"/>
      <protection locked="0"/>
    </xf>
    <xf numFmtId="0" fontId="7" fillId="0" borderId="2" xfId="0" applyFont="1" applyFill="1" applyBorder="1" applyAlignment="1">
      <alignment horizontal="left" vertical="top" wrapText="1"/>
    </xf>
    <xf numFmtId="49" fontId="4" fillId="0" borderId="2" xfId="0" applyNumberFormat="1" applyFont="1" applyFill="1" applyBorder="1" applyAlignment="1">
      <alignment horizontal="left" vertical="top" wrapText="1" readingOrder="1"/>
    </xf>
    <xf numFmtId="0" fontId="8" fillId="0" borderId="2" xfId="0" applyFont="1" applyFill="1" applyBorder="1" applyAlignment="1">
      <alignment horizontal="left" vertical="top" wrapText="1"/>
    </xf>
    <xf numFmtId="0" fontId="7" fillId="0" borderId="2" xfId="0" applyFont="1" applyFill="1" applyBorder="1" applyAlignment="1">
      <alignment horizontal="left" vertical="top"/>
    </xf>
    <xf numFmtId="0" fontId="4" fillId="0" borderId="0" xfId="0" applyFont="1" applyFill="1" applyAlignment="1">
      <alignment horizontal="center" vertical="top" wrapText="1"/>
    </xf>
    <xf numFmtId="0" fontId="4" fillId="0" borderId="0" xfId="0" applyFont="1" applyFill="1" applyAlignment="1">
      <alignment horizontal="left" vertical="top" wrapText="1"/>
    </xf>
    <xf numFmtId="0" fontId="10" fillId="0" borderId="3"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0" xfId="0" applyFont="1" applyFill="1" applyAlignment="1">
      <alignment vertical="center" wrapText="1"/>
    </xf>
    <xf numFmtId="0" fontId="12" fillId="0" borderId="0" xfId="0" applyFont="1" applyAlignment="1">
      <alignment horizontal="justify" vertical="center" wrapText="1"/>
    </xf>
    <xf numFmtId="0" fontId="0" fillId="0" borderId="0" xfId="0" applyAlignment="1">
      <alignment horizontal="right" vertical="center" wrapText="1" indent="1"/>
    </xf>
    <xf numFmtId="0" fontId="13" fillId="0" borderId="0" xfId="0" applyFont="1" applyAlignment="1">
      <alignment horizontal="right" vertical="center" wrapText="1" indent="1"/>
    </xf>
    <xf numFmtId="0" fontId="2" fillId="0" borderId="0" xfId="3" applyAlignment="1">
      <alignment horizontal="right" vertical="center" wrapText="1" indent="1"/>
    </xf>
    <xf numFmtId="0" fontId="10" fillId="0" borderId="1" xfId="0" applyFont="1" applyFill="1" applyBorder="1" applyAlignment="1">
      <alignment horizontal="right" vertical="center" wrapText="1"/>
    </xf>
    <xf numFmtId="4" fontId="4" fillId="0" borderId="2" xfId="2" applyNumberFormat="1" applyFont="1" applyFill="1" applyBorder="1" applyAlignment="1" applyProtection="1">
      <alignment horizontal="right" vertical="top" wrapText="1"/>
      <protection locked="0"/>
    </xf>
    <xf numFmtId="8" fontId="4" fillId="0" borderId="2" xfId="0" applyNumberFormat="1" applyFont="1" applyFill="1" applyBorder="1" applyAlignment="1">
      <alignment horizontal="right" vertical="top" wrapText="1" readingOrder="1"/>
    </xf>
    <xf numFmtId="43" fontId="4" fillId="0" borderId="2" xfId="1" applyFont="1" applyFill="1" applyBorder="1" applyAlignment="1">
      <alignment horizontal="right" vertical="top"/>
    </xf>
    <xf numFmtId="43" fontId="4" fillId="0" borderId="2" xfId="1" applyFont="1" applyFill="1" applyBorder="1" applyAlignment="1">
      <alignment horizontal="right" vertical="top" wrapText="1" readingOrder="1"/>
    </xf>
    <xf numFmtId="167" fontId="4" fillId="0" borderId="2" xfId="0" applyNumberFormat="1" applyFont="1" applyFill="1" applyBorder="1" applyAlignment="1">
      <alignment horizontal="right" vertical="top" wrapText="1" readingOrder="1"/>
    </xf>
    <xf numFmtId="0" fontId="4" fillId="0" borderId="0" xfId="0" applyFont="1" applyFill="1" applyAlignment="1">
      <alignment horizontal="right" vertical="top" wrapText="1"/>
    </xf>
    <xf numFmtId="43" fontId="4" fillId="0" borderId="0" xfId="1" applyFont="1" applyFill="1" applyAlignment="1">
      <alignment horizontal="right" vertical="top" wrapText="1"/>
    </xf>
    <xf numFmtId="3" fontId="4" fillId="0" borderId="0" xfId="0" applyNumberFormat="1" applyFont="1" applyFill="1" applyAlignment="1">
      <alignment horizontal="right" vertical="top" wrapText="1"/>
    </xf>
    <xf numFmtId="4" fontId="4" fillId="0" borderId="0" xfId="0" applyNumberFormat="1" applyFont="1" applyFill="1" applyAlignment="1">
      <alignment horizontal="right" vertical="top" wrapText="1"/>
    </xf>
    <xf numFmtId="165" fontId="4" fillId="0" borderId="2" xfId="0" applyNumberFormat="1" applyFont="1" applyFill="1" applyBorder="1" applyAlignment="1" applyProtection="1">
      <alignment horizontal="center" vertical="top" wrapText="1"/>
      <protection locked="0"/>
    </xf>
    <xf numFmtId="0" fontId="4" fillId="0" borderId="2" xfId="0" applyFont="1" applyFill="1" applyBorder="1" applyAlignment="1">
      <alignment horizontal="center" vertical="top"/>
    </xf>
    <xf numFmtId="14" fontId="4" fillId="0" borderId="2" xfId="0" applyNumberFormat="1" applyFont="1" applyFill="1" applyBorder="1" applyAlignment="1">
      <alignment horizontal="center" vertical="top" wrapText="1" readingOrder="1"/>
    </xf>
    <xf numFmtId="0" fontId="6" fillId="0" borderId="7" xfId="0" applyFont="1" applyBorder="1" applyAlignment="1">
      <alignment horizontal="center" vertical="center" wrapText="1"/>
    </xf>
    <xf numFmtId="0" fontId="7" fillId="0" borderId="4" xfId="0" applyFont="1" applyBorder="1" applyAlignment="1">
      <alignment vertical="center" wrapText="1"/>
    </xf>
    <xf numFmtId="0" fontId="4" fillId="0" borderId="0" xfId="0" applyFont="1" applyFill="1" applyBorder="1" applyAlignment="1" applyProtection="1">
      <alignment horizontal="left" vertical="top" wrapText="1"/>
      <protection locked="0"/>
    </xf>
    <xf numFmtId="49" fontId="4" fillId="0" borderId="0" xfId="0" applyNumberFormat="1" applyFont="1" applyFill="1" applyBorder="1" applyAlignment="1">
      <alignment horizontal="left" vertical="top" wrapText="1" readingOrder="1"/>
    </xf>
    <xf numFmtId="0" fontId="4" fillId="0" borderId="0" xfId="0" applyFont="1" applyFill="1" applyBorder="1" applyAlignment="1">
      <alignment horizontal="left" vertical="top" wrapText="1" readingOrder="1"/>
    </xf>
    <xf numFmtId="0" fontId="4" fillId="0" borderId="0" xfId="0" applyFont="1" applyFill="1" applyBorder="1" applyAlignment="1">
      <alignment horizontal="left" vertical="top" wrapText="1"/>
    </xf>
    <xf numFmtId="0" fontId="5" fillId="0" borderId="0" xfId="0" applyFont="1" applyFill="1" applyAlignment="1">
      <alignment horizontal="center" vertical="center" wrapText="1"/>
    </xf>
  </cellXfs>
  <cellStyles count="4">
    <cellStyle name="Hipervínculo" xfId="3" builtinId="8"/>
    <cellStyle name="Millares" xfId="1" builtinId="3"/>
    <cellStyle name="Millares [0]" xfId="2" builtinId="6"/>
    <cellStyle name="Normal" xfId="0" builtinId="0"/>
  </cellStyles>
  <dxfs count="61">
    <dxf>
      <font>
        <color rgb="FF9C0006"/>
      </font>
      <fill>
        <patternFill>
          <bgColor rgb="FFFFC7CE"/>
        </patternFill>
      </fill>
    </dxf>
    <dxf>
      <font>
        <color rgb="FF9C0006"/>
      </font>
      <fill>
        <patternFill>
          <bgColor rgb="FFFFC7CE"/>
        </patternFill>
      </fill>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166" formatCode="_-* #,##0_-;\-* #,##0_-;_-* &quot;-&quot;??_-;_-@_-"/>
    </dxf>
    <dxf>
      <numFmt numFmtId="35" formatCode="_-* #,##0.00_-;\-* #,##0.00_-;_-* &quot;-&quot;??_-;_-@_-"/>
    </dxf>
    <dxf>
      <numFmt numFmtId="166" formatCode="_-* #,##0_-;\-* #,##0_-;_-* &quot;-&quot;??_-;_-@_-"/>
    </dxf>
    <dxf>
      <alignment horizontal="center"/>
    </dxf>
    <dxf>
      <alignment horizontal="center"/>
    </dxf>
    <dxf>
      <alignment horizontal="center"/>
    </dxf>
    <dxf>
      <alignment horizontal="center"/>
    </dxf>
    <dxf>
      <alignment horizontal="center"/>
    </dxf>
    <dxf>
      <alignment wrapText="1"/>
    </dxf>
    <dxf>
      <alignment wrapText="1"/>
    </dxf>
    <dxf>
      <alignment vertical="center"/>
    </dxf>
    <dxf>
      <alignment vertical="center"/>
    </dxf>
    <dxf>
      <alignment horizontal="center"/>
    </dxf>
    <dxf>
      <alignment horizontal="center"/>
    </dxf>
    <dxf>
      <font>
        <name val="Arial Narrow"/>
        <scheme val="none"/>
      </font>
    </dxf>
    <dxf>
      <font>
        <name val="Arial Narrow"/>
        <scheme val="none"/>
      </font>
    </dxf>
    <dxf>
      <font>
        <name val="Arial Narrow"/>
        <scheme val="none"/>
      </font>
    </dxf>
    <dxf>
      <font>
        <name val="Arial Narrow"/>
        <scheme val="none"/>
      </font>
    </dxf>
    <dxf>
      <font>
        <name val="Arial Narrow"/>
        <scheme val="none"/>
      </font>
    </dxf>
    <dxf>
      <font>
        <name val="Arial Narrow"/>
        <scheme val="none"/>
      </font>
    </dxf>
    <dxf>
      <font>
        <sz val="11"/>
      </font>
    </dxf>
    <dxf>
      <font>
        <sz val="11"/>
      </font>
    </dxf>
    <dxf>
      <font>
        <sz val="11"/>
      </font>
    </dxf>
    <dxf>
      <font>
        <sz val="11"/>
      </font>
    </dxf>
    <dxf>
      <font>
        <sz val="11"/>
      </font>
    </dxf>
    <dxf>
      <font>
        <sz val="11"/>
      </font>
    </dxf>
  </dxfs>
  <tableStyles count="0" defaultTableStyle="TableStyleMedium2" defaultPivotStyle="PivotStyleLight16"/>
  <colors>
    <mruColors>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clop" refreshedDate="45618.41122303241" createdVersion="7" refreshedVersion="7" minRefreshableVersion="3" recordCount="560" xr:uid="{B1AE8430-F437-4322-81E4-C8C16BCEE574}">
  <cacheSource type="worksheet">
    <worksheetSource ref="A2:H562" sheet="Detalle asignaciones"/>
  </cacheSource>
  <cacheFields count="12">
    <cacheField name="ITEM" numFmtId="0">
      <sharedItems containsSemiMixedTypes="0" containsString="0" containsNumber="1" containsInteger="1" minValue="1" maxValue="560"/>
    </cacheField>
    <cacheField name="DEPARTAMENTO" numFmtId="0">
      <sharedItems count="36">
        <s v="ARAUCA"/>
        <s v="VALLE DEL CAUCA"/>
        <s v="CAUCA"/>
        <s v="AMAZONAS"/>
        <s v="RISARALDA"/>
        <s v="QUINDÍO"/>
        <s v="NORTE DE SANTANDER"/>
        <s v="BOYACÁ"/>
        <s v="HUILA"/>
        <s v="CESAR"/>
        <s v="SANTANDER"/>
        <s v="GUAINIA"/>
        <s v="DISTRITO CAPITAL"/>
        <s v="CÓRDOBA"/>
        <s v="GUAJIRA"/>
        <s v="BOLÍVAR"/>
        <s v="CHOCÓ"/>
        <s v="PUTUMAYO"/>
        <s v="CASANARE"/>
        <s v="CAQUETÁ"/>
        <s v="MAGDALENA"/>
        <s v="NARIÑO"/>
        <s v="SUCRE"/>
        <s v="CUNDINAMARCA"/>
        <s v="TOLIMA"/>
        <s v="META"/>
        <s v="ANTIOQUIA"/>
        <s v="ATLÁNTICO"/>
        <s v="CALDAS"/>
        <s v="SAN ANDRÉS, PROVIDENCIA Y SANTA CATALINA"/>
        <s v="SANTIAGO DE CALI" u="1"/>
        <s v="SAN ANDRES Y PROVIDENCIA" u="1"/>
        <s v="BOYACA" u="1"/>
        <s v="VALLE DEL CAUCA " u="1"/>
        <s v="CAQUETA" u="1"/>
        <s v="CESAR " u="1"/>
      </sharedItems>
    </cacheField>
    <cacheField name="MUNICIPIO" numFmtId="0">
      <sharedItems count="306">
        <s v="SARAVENA"/>
        <s v="BUENAVENTURA"/>
        <s v="ARGELIA"/>
        <s v="POPAYAN"/>
        <s v="PUERTO TEJADA"/>
        <s v="LETICIA"/>
        <s v="PUEBLO RICO"/>
        <s v="GÉNOVA"/>
        <s v="TIBÚ"/>
        <s v="PAUNA"/>
        <s v="EL TARRA"/>
        <s v="NÁTAGA"/>
        <s v="BORBUR"/>
        <s v="LA GLORIA"/>
        <s v="GALÁN"/>
        <s v="SAN EDUARDO"/>
        <s v="EL COPEY"/>
        <s v="INÍRIDA"/>
        <s v="BOGOTA"/>
        <s v="MONTELIBANO"/>
        <s v="DIBULLA"/>
        <s v="TURBACO"/>
        <s v="ISTMINA"/>
        <s v="LA VEGA"/>
        <s v="COLÓN"/>
        <s v="CALOTO"/>
        <s v="TIMBIQUÍ"/>
        <s v="TAURAMENA"/>
        <s v="BUENOS AIRES"/>
        <s v="PAEZ"/>
        <s v="MORELIA"/>
        <s v="EL DONCELLO"/>
        <s v="SÁCAMA"/>
        <s v="VALPARAÍSO"/>
        <s v="LOPEZ DE MICAY"/>
        <s v="CIÉNAGA"/>
        <s v="PUERRES"/>
        <s v="LA JAGUA DE IBIRICO"/>
        <s v="SALAMINA"/>
        <s v="QUIBDÓ"/>
        <s v="MOCOA"/>
        <s v="CHACHAGÜI"/>
        <s v="SAN MIGUEL"/>
        <s v="BUGALAGRANDE"/>
        <s v="ROSAS"/>
        <s v="VILLAGARZÓN"/>
        <s v="IMUES"/>
        <s v="YOPAL"/>
        <s v="BELÉN DE LOS ANDAQUÍES"/>
        <s v="LA UNION"/>
        <s v="CARTAGO"/>
        <s v="LA CRUZ"/>
        <s v="RIVERA"/>
        <s v="CORDOBA"/>
        <s v="TESALIA"/>
        <s v="TARQUI"/>
        <s v="ANDALUCÍA"/>
        <s v="OSPINA"/>
        <s v="VALLE DEL GUAMUEZ"/>
        <s v="CERRO DE SAN ANTONIO"/>
        <s v="TELLO"/>
        <s v="PITAL"/>
        <s v="GUAMAL"/>
        <s v="TURMEQUÉ"/>
        <s v="CALI"/>
        <s v="OVEJAS "/>
        <s v="CALARCÁ"/>
        <s v="CHIQUINQUIRA"/>
        <s v="CALIMA"/>
        <s v="SAN DIEGO"/>
        <s v="SANTA CRUZ"/>
        <s v="CARTAGENA"/>
        <s v="TOCAIMA"/>
        <s v="LÍBANO"/>
        <s v="RESTREPO"/>
        <s v="GUADALAJARA DE BUGA"/>
        <s v="DOLORES"/>
        <s v="OBANDO"/>
        <s v="GUACA"/>
        <s v="CAROLINA DEL PRÍNCIPE"/>
        <s v="PUERTO RICO"/>
        <s v="CAJAMARCA"/>
        <s v="MELGAR"/>
        <s v="CHIPATÁ"/>
        <s v="VALLEDUPAR"/>
        <s v="SUCRE"/>
        <s v="SAN VICENTE DEL CAGUÁN"/>
        <s v="IPIALES"/>
        <s v="VILLANUEVA"/>
        <s v="CAMPO DE LA CRUZ"/>
        <s v="TUBARÁ"/>
        <s v="CAÑASGORDAS"/>
        <s v="PLATO"/>
        <s v="LIBORINA"/>
        <s v="TENERIFE"/>
        <s v="BERBEO"/>
        <s v="SABANAS DE SAN ÁNGEL"/>
        <s v="MARINILLA"/>
        <s v="SANTA BARBARA DE PINTO"/>
        <s v="Pijao"/>
        <s v="Granada"/>
        <s v="San Carlos"/>
        <s v="Arauca"/>
        <s v="Paipa"/>
        <s v="Chiriguaná"/>
        <s v="Tadó"/>
        <s v="Sahagún"/>
        <s v="Silvania"/>
        <s v="Maicao"/>
        <s v="San Andrés De Tumaco"/>
        <s v="Encino"/>
        <s v="Corozal"/>
        <s v="La Cumbre"/>
        <s v="Caldas"/>
        <s v="Hispania"/>
        <s v="La Unión"/>
        <s v="Olaya"/>
        <s v="Santafé De Antioquia"/>
        <s v="Tame"/>
        <s v="Baranoa"/>
        <s v="Malambo"/>
        <s v="Manatí"/>
        <s v="Puerto Colombia"/>
        <s v="Santo Tomás"/>
        <s v="Soledad"/>
        <s v="Suan"/>
        <s v="Labranzagrande"/>
        <s v="Monguí"/>
        <s v="Anserma"/>
        <s v="Aranzazu"/>
        <s v="La Dorada"/>
        <s v="Marmato"/>
        <s v="Norcasia"/>
        <s v="Pácora"/>
        <s v="San José"/>
        <s v="Villamaría"/>
        <s v="Florencia"/>
        <s v="Santander De Quilichao"/>
        <s v="Aguachica"/>
        <s v="La Paz"/>
        <s v="Caqueza"/>
        <s v="Mosquera"/>
        <s v="Agrado"/>
        <s v="Aipe"/>
        <s v="Algeciras"/>
        <s v="Baraya"/>
        <s v="Colombia"/>
        <s v="Elías"/>
        <s v="Gigante"/>
        <s v="Guadalupe"/>
        <s v="Hobo"/>
        <s v="Isnos"/>
        <s v="La Plata"/>
        <s v="Neiva"/>
        <s v="Oporapa"/>
        <s v="Paicol"/>
        <s v="Palestina"/>
        <s v="Suaza"/>
        <s v="Teruel"/>
        <s v="Villavieja"/>
        <s v="El Banco"/>
        <s v="Fundación"/>
        <s v="Santa Bárbara De Pinto"/>
        <s v="El Tablón De Gómez"/>
        <s v="SAN JOSÉ DE CUCUTÁ"/>
        <s v="Orito"/>
        <s v="Quimbaya"/>
        <s v="Guática"/>
        <s v="Santa Rosa De Cabal"/>
        <s v="Barichara"/>
        <s v="Onzaga"/>
        <s v="Ataco"/>
        <s v="Casabianca"/>
        <s v="Coyaima"/>
        <s v="Cunday"/>
        <s v="Falan"/>
        <s v="Guamo"/>
        <s v="Herveo"/>
        <s v="Ibagué"/>
        <s v="Natagaima"/>
        <s v="Palocabildo"/>
        <s v="Purificación"/>
        <s v="Rioblanco"/>
        <s v="Rovira"/>
        <s v="San Antonio"/>
        <s v="Santa Isabel"/>
        <s v="Suárez"/>
        <s v="ALCALÁ"/>
        <s v="Toro"/>
        <s v="Copacabana"/>
        <s v="Alejandría"/>
        <s v="Armenia"/>
        <s v="Barbosa"/>
        <s v="Caucasia"/>
        <s v="GÓMEZ PLATA"/>
        <s v="Itagui"/>
        <s v="La Estrella"/>
        <s v="Medellín"/>
        <s v="Mutatá"/>
        <s v="Nariño"/>
        <s v="Puerto Nare"/>
        <s v="Turbo Distrito"/>
        <s v="Venecia"/>
        <s v="Vigía Del Fuerte"/>
        <s v="Yolombó"/>
        <s v="San Andrés"/>
        <s v="Repelón"/>
        <s v="Galapa"/>
        <s v="Juan De Acosta"/>
        <s v="Luruaco"/>
        <s v="Palmar De Varela"/>
        <s v="Piojó"/>
        <s v="Polonuevo"/>
        <s v="Ponedera"/>
        <s v="Sabanagrande"/>
        <s v="Santa Lucía"/>
        <s v="Usiacurí"/>
        <s v="Mompós"/>
        <s v="Zambrano"/>
        <s v="Coper"/>
        <s v="Firavitoba"/>
        <s v="Tununguá"/>
        <s v="Muzo"/>
        <s v="Quípama"/>
        <s v="Tunja"/>
        <s v="Chinchiná"/>
        <s v="Bolívar"/>
        <s v="Bosconia"/>
        <s v="Condoto"/>
        <s v="Buenavista"/>
        <s v="Tierralta"/>
        <s v="Arbeláez"/>
        <s v="Chía"/>
        <s v="Puerto Salgar"/>
        <s v="Iquira"/>
        <s v="Yaguará"/>
        <s v="Santa Ana"/>
        <s v="Mallama"/>
        <s v="Puerto Asís"/>
        <s v="Apía"/>
        <s v="Enciso"/>
        <s v="Barrancabermeja"/>
        <s v="Puerto Wilches"/>
        <s v="Ambalema"/>
        <s v="Carmen De Apicalá"/>
        <s v="Flandes"/>
        <s v="Roncesvalles"/>
        <s v="Venadillo"/>
        <s v="Villarrica"/>
        <s v="Caicedonia"/>
        <s v="Santiago De Cali"/>
        <s v="ESPINAL"/>
        <s v="TABIO"/>
        <s v="SANTA FÉ DE ANTIOQUIA"/>
        <s v="PUERTO LÓPEZ"/>
        <s v="CIMITARRA"/>
        <s v="GUAVATÁ"/>
        <s v="ALVARADO"/>
        <s v="PIENDAMÓ"/>
        <s v="ATRATO"/>
        <s v="ANSERMANUEVO"/>
        <s v="FLORIÁN"/>
        <s v="CANDELARIA"/>
        <s v="POLICARPA"/>
        <s v="OIBA"/>
        <s v="EL CARMEN DE CHUCURÍ"/>
        <s v="SÁCHICA"/>
        <s v="ZARZAL"/>
        <s v="BETULIA"/>
        <s v="EL CAIRO"/>
        <s v="GUATEQUE"/>
        <s v="MANIZALES"/>
        <s v="ALPUJARRA"/>
        <s v="LA BELLEZA"/>
        <s v="SAN JOSÉ DEL PALMAR"/>
        <s v="SAN VICENTE DE CHUCURI"/>
        <s v="SEVILLA"/>
        <s v="ARCABUCO"/>
        <s v="LOS PALMITOS"/>
        <s v="FRESNO"/>
        <s v="MEDIO BAUDÓ"/>
        <s v="AGUAZUL"/>
        <s v="CABRERA"/>
        <s v="EL DOVIO"/>
        <s v="ZONA BANANERA"/>
        <s v="TRUJILLO"/>
        <s v="SAN PEDRO"/>
        <s v="YUMBO"/>
        <s v="VERSALLES"/>
        <s v="MARIPÍ"/>
        <s v="PEDRAZA"/>
        <s v="CHIGORODÓ"/>
        <s v="EL PLAYÓN"/>
        <s v="SINCELEJO"/>
        <s v="EL CERRITO"/>
        <s v="SANTA MARÍA"/>
        <s v="SAN SEBASTIÁN DE BUENAVISTA"/>
        <s v="ENVIGADO"/>
        <s v="RIONEGRO"/>
        <s v="ORTEGA"/>
        <s v="CARMEN DE CARUPA"/>
        <s v="ARACATACA"/>
        <s v="SAN AGUSTÍN"/>
        <s v="VIJES"/>
        <s v="ALGARROBO"/>
        <s v="EL ÁGUILA"/>
      </sharedItems>
    </cacheField>
    <cacheField name="ENTIDAD BENEFICIARIA DE LA ASIGNACIÓN" numFmtId="0">
      <sharedItems/>
    </cacheField>
    <cacheField name="ENTIDAD BENEFICIARIA DE ASIGNACION Y/O GIRO" numFmtId="0">
      <sharedItems count="348">
        <s v="HOSPITAL DEL SARARE ESE"/>
        <s v="HOSPITAL LUIS ABLANQUE DE LA PLATA EMPRESA SOCIAL DEL ESTADO NIVEL 1 Y2"/>
        <s v="EMPRESA SOCIAL DEL ESTADO SUROCCIDENTE ESE"/>
        <s v="HOSPITAL SUSANA LÓPEZ DE VALENCIA ESE"/>
        <s v="EMPRESA SOCIAL DEL ESTADO NORTE 3 ESE"/>
        <s v="E.S.E HOSPITAL SAN RAFAEL DE LETICIA"/>
        <s v="ESE HOSPITAL SAN RAFAEL DEL MUNICIPIO DE PUEBLO RICO RISARALDA"/>
        <s v="EMPRESA SOCIAL DEL ESTADO HOSPITAL SAN VICENTE DE PAUL DE GÉNOVA (ESE) MUNICIPAL"/>
        <s v="ESE HOSPITAL REGIONAL NORTE"/>
        <s v="EMPRESA SOCIAL DEL ESTADO &quot;E.S.E. CENTRO DE SALUD EDGAR ALONSO PULIDO SOLANO&quot; DEL MUNICIPIO DE PAUNA, BOYACÁ"/>
        <s v="EMPRESA SOCIAL DEL ESTADO HOSPITAL LUIS ANTONIO MOJICA DE NÁTAGA"/>
        <s v="EMPRESA SOCIAL DEL ESTADO CENTRO DE SALUD SAN PABLO DE BORBUR"/>
        <s v="ESE HOSPITAL SAN JOSÉ DE LA GLORIA CESAR"/>
        <s v="ESE HOSPITAL SAN JUAN DE DIOS DEL MUNICIPIO DE GALÁN SANTANDER"/>
        <s v="EMPRESA SOCIAL DEL ESTADO CENTRO DE SALUD JAIME DÍAZ PÉREZ"/>
        <s v="HOSPITAL SAN ROQUE DE EL COPEY"/>
        <s v="HOSPITAL DEPARTAMENTAL INTERCULTURAL RENACER DEL DEPARTAMENTO DEL GUAINÍA"/>
        <s v="HOSPITAL LUIS ABLANQUE DE LA PLATA EMPRESA SOCIAL DEL ESTADO"/>
        <s v="SUBRED INTEGRADA DE SERVICIOS DE SALUD NORTE E.S.E."/>
        <s v="EMPRESA SOCIAL DEL ESTADO HOSPITAL LOCAL DE MONTELIBANO_x000a_"/>
        <s v="E.S.E HOSPITAL SANTA TERESA DE JESÚS DE ÁVILA_x000a_"/>
        <s v="HOSPITAL LOCAL TURBACO EMPRESA SOCIAL DEL ESTADO_x000a_"/>
        <s v="ESE HOSPITAL EDUARDO SANTOS"/>
        <s v="EMPRESA SOCIAL DEL ESTADO SURORIENTE E.S.E"/>
        <s v="ESE HOSPITAL PÍO XII"/>
        <s v="EMPRESA SOCIAL DEL ESTADO ESE NORTE 2"/>
        <s v="EMPRESA SOCIAL DEL ESTADO OCCIDENTE E.S.E"/>
        <s v="EMPRESA SOCIAL DEL ESTADO HOSPITAL DE TAURAMENA"/>
        <s v="EMPRESA SOCIAL DEL ESTADO NORTE 1 E.S.E."/>
        <s v="EMPRESA SOCIAL DEL ESTADO TIERRADENTRO ESE"/>
        <s v="HOSPITAL DEPARTAMENTAL MARIA INMACULADA ESE"/>
        <s v="E.S.E. SOR TERESA ADELE"/>
        <s v="RED SALUD CASANARE E.S.E."/>
        <s v="E.S.E. FABIO JARAMILLO LONDOÑO"/>
        <s v="GOBERNACIÓN DEL MAGDALENA"/>
        <s v="CENTRO HOSPITAL NUESTRO SEÑOR DE LA DIVINA MISERICORDIA PUERRES E.S.E."/>
        <s v="ESE HOSPITAL JORGE ISAAC RINCON TORRES"/>
        <s v="ESE HOSPITAL LOCAL ISMAEL ROLDAN VALENCIA"/>
        <s v="EMPRESA SOCIAL DEL ESTADO HOSPITAL JOSÉ MARÍA HERNÁNDEZ"/>
        <s v="CENTRO DE SALUD NUESTRA SEÑORA DE FATIMA EMPRESA SOCIAL DEL ESTADO"/>
        <s v="ESE HOSPITAL FRONTERIZO LA DORADA"/>
        <s v="HOSPITAL SAN BERNABE E.S.E"/>
        <s v="EMPRESA SOCIAL DEL ESTADO CENTRO 2 E.S.E."/>
        <s v="E.S.E HOSPITAL SAN GABRIEL ARCANGEL"/>
        <s v="EMPRESA SOCIAL DEL ESTADO SANTIAGO APOSTOL E.S.E"/>
        <s v="EMPRESA SOCIAL DEL ESTADO SALUD YOPAL"/>
        <s v="E.S.E. RAFAEL TOVAR POVEDA"/>
        <s v="CENTRO DE SALUD MUNICIPAL NIVEL I LUIS ACOSTA E.S.E."/>
        <s v="I.P.S. DEL MUNICIPIO DE CARTAGO EMPRESA SOCIAL DEL ESTADO"/>
        <s v="HOSPITAL EL BUEN SAMARITANO E.S.E"/>
        <s v="ESE HOSPITAL DIVINO NIÑO"/>
        <s v="CENTRO DE SALUD DE SAN BARTOLOME DE CORDOBA ESE"/>
        <s v="EMPRESA SOCIAL DEL ESTADO HOSPITAL SANTA TERESA"/>
        <s v="E.S.E. HOSPITAL SAN ANTONIO DE TARQUI"/>
        <s v="HOSPITAL SAN VICENTE FERRER E.S.E."/>
        <s v="CENTRO DE SALUD SAN MIGUEL ARCANGEL DE OSPINA ESE"/>
        <s v="ESE HOSPITAL SAGRADO CORAZON DE JESUS"/>
        <s v="ESE CENTRO DE SALUD MIGUEL BARRETO LOPEZ DE TELLO"/>
        <s v="EMPRESA SOCIAL DEL ESTADO CENTRO DE SALUD SAN JUAN DE DIOS"/>
        <s v="HOSPITAL SAN JOSE ESE"/>
        <s v="EMPRESA SOCIAL DEL ESTADO HOSPITAL BAUDILLO ACERO DE TURMEQUE."/>
        <s v="RED DE SALUD DEL ORIENTE EMPRESA SOCIAL DEL ESTADO"/>
        <s v="RED DE SALUD DEL NORTE EMPRESA SOCIAL DEL ESTADO"/>
        <s v="RED DE SALUD DE LADERA EMPRESA SOCIAL DEL ESTADO"/>
        <s v="EMPRESA SOCIAL DEL ESTADO CENTRO DE SALUD DE OVEJAS"/>
        <s v="SUBRED INTEGRADA DE SERVICIOS DE SALUD CENTRO ORIENTE E.S.E"/>
        <s v="E.S.E. HOSPITAL LA MISERICORDIA"/>
        <s v="HOSPITAL ISAIAS DUARTE CANCINO E.S.E "/>
        <s v="ESE HOSPITAL REGIONAL DE CHINQUINQUIRA"/>
        <s v=" E.S.E HOSPITAL SAN JORGE DE CALIMA EL DARIEN "/>
        <s v="HOSPITAL EL SOCORRO E.S.E DE SAN DIEGO "/>
        <s v="CENTRO DE SALUD GUACHAVES EMPRESA SOCIAL DEL ESTADO"/>
        <s v="E.S.E HOSPITAL UNIVERSITARIO DEL CARIBE"/>
        <s v="ESE HOSPITAL MARCO FELIPE AFANADOR"/>
        <s v="HOSPITAL REGIONAL ALFONSO JARAMILLO SALAZAR EMPRESA SOCIAL DEL ESTADO"/>
        <s v="E.S.E. DEL DEPARTAMENTO DEL META ESE &quot;SOLUCION SALUD&quot;"/>
        <s v="E.S.E HOSPITAL SAN VICENTE FERRER"/>
        <s v="E.S.E. HOSPITAL DIVINO NIÑO"/>
        <s v="ESE HOSPITAL SAN RAFAEL DE DOLORES, TOLIMA"/>
        <s v="HOSPITAL LOCAL DE OBANDO ESE"/>
        <s v="ESE CENTRO 2"/>
        <s v="IPS DEL MUNICIPIO DE CARTAGO E.S.E."/>
        <s v="ESE HOSPITAL SANTA ANA"/>
        <s v="ESE HOSPITAL SAN RAFAEL"/>
        <s v="ESE HSOPITAL NIVEL I PUERTO RICO"/>
        <s v="EMPRESA SOCIAL DEL ESTADO HOSPITAL SANTA LUCIA DE CAJAMARCA"/>
        <s v="CENTRAL DE URGENCIAS LOUIS PASTEUR ESE"/>
        <s v="E.S.E. DIVINO NIÑO JESÚS"/>
        <s v="EMPRESA SOCIAL DEL ESTADO HOSPITAL EDUARDO ARREDONDO DAZA"/>
        <s v="E.S.E. CENTRO DE SALUD DE SUCRE"/>
        <s v="GOBERNACIÓN DELDEPARTAMENTO DEL MAGDALENA"/>
        <s v="E.S.E. HOSPITAL SAN RAFAEL"/>
        <s v="IPS MUNICIPAL DE IPIALES ESE"/>
        <s v="HOSPITAL DEL SARARE EMPRESA SOCIAL DEL ESTADO"/>
        <s v="RED SALUD CASANARE ESE"/>
        <s v="E.S.E. HOSPITAL LOCAL DE CAMPO DE LA CRUZ"/>
        <s v="ESE CENTRO DE SALUD DE TUBARÁ"/>
        <s v="ESE HOSPITAL SAN CARLOS"/>
        <s v="GOBERNACIÓN DEL DEPARTAMENTO DEL MAGDALENA"/>
        <s v="ESE HOSPITAL SAN LORENZO"/>
        <s v="EMPRESA SOCIAL DEL ESTADO CENTRO DE SALUD JUAN FRANCISCO BERBEO"/>
        <s v="ESE HOSPITAL SAN JUAN DE DIOS"/>
        <s v="EMPRESA SOCIAL DEL ESTADO HOSPITAL LOCAL DE SABANAS DE SAN ANGEL E.S.E"/>
        <s v="EMPRESA SOCIAL DEL ESTADO HOSPITAL LOCAL SANTA BARBARA DE PINTO"/>
        <s v="E.S.E. CENTRO DE SALUD DE TUBARA"/>
        <s v="Hospital Santa Ana de Pijao Quindio ESE"/>
        <s v="Ese Hospital Padre Clemente Giraldo"/>
        <s v="Ese Hospital San Vicente De Paúl"/>
        <s v="Ese Hospital San Vicente De Arauca"/>
        <s v="E.S.E. Hospital San Vicente De Paul De Paipa"/>
        <s v="Hospital Regional San Andrés Ese"/>
        <s v="Hospital Rosario Pumarejo De Lopez - Empresa Social Del Estado"/>
        <s v="Ese Hospital Eduardo Santos De Istmina"/>
        <s v="Nueva Empresa Social Del Estado Hospital Departamental San Francisco De Asís"/>
        <s v="Ese Hospital San Jose De Tado"/>
        <s v="Ese Hospital San Juan De Sahagun"/>
        <s v="Hospital Ismael Silva E.S.E."/>
        <s v="Ese Hospital Santa Teresa"/>
        <s v="E.S.E. Hospital San Jose De Maicao"/>
        <s v="Hospital San Andres E.S.E."/>
        <s v="E.S.E Centro De Salud Encino"/>
        <s v="Ese Centro De Salud Cartagena De Indias Corozal"/>
        <s v="Ese Hospital San Jorge"/>
        <s v="Hospital Santa Margarita Ese"/>
        <s v="Ese Hospital San Juan Del Suroeste"/>
        <s v="Ese Hospital San Roque"/>
        <s v="Empresa Social Del Estado Hospital San Lorenzo"/>
        <s v="E.S.E Hospital San Miguel"/>
        <s v="Empresa Social Del Estado Hospital San Juan De Dios"/>
        <s v="Ese Moreno Y Clavijo"/>
        <s v="Empresa Social Del Estado Hospital De Baranoa"/>
        <s v="Empresa Social Del Estado Hospital De Malambo"/>
        <s v="Hospital De Manati Ese"/>
        <s v="Ese Hospital De Puerto Colombia"/>
        <s v="Ese Hospital De Santo Tomas"/>
        <s v="Empresa Social Del Estado Hospital Materno Infantil Ciudadela Metropolitana De Soledad"/>
        <s v="Empresa Social Del Estado Unidad Local De Suan"/>
        <s v="E.S.E. Centro De Salud Municipio De Labranzagrande"/>
        <s v="Empresa Social Del Estado Hospital Las Mercedes De Mongui"/>
        <s v="Ese Hospital San Vicente De Paul"/>
        <s v="Ese Hospital Departamental San Vicente De Paul"/>
        <s v="Empresa Social Del Estado Hospital San Felix La Dorada Caldas"/>
        <s v="Ese Hospital Departamental San Antonio De Marmato"/>
        <s v="Ese Centro De Salud De Norcasia"/>
        <s v="E.S.E Hospital Santa Teresita De Pacora"/>
        <s v="Ese Hospital Departamental San Jose De San Jose"/>
        <s v="Ese Departamental Hospital San Antonio De Villamaria"/>
        <s v="Ese Hospital Malvinas Hector Orozco Orozco"/>
        <s v="Hospital Regional De La Orinoquia E.S.E."/>
        <s v="Hospital Francisco De Paula Santander E.S.E. Nivel Ii"/>
        <s v="Ese Hospital Regional De Aguachica Jose David Padilla Villafañe"/>
        <s v="Ese Hospital Marino Zuleta Ramirez"/>
        <s v="Empresa Social Del Estado Hospital Universitario De La Samaritana"/>
        <s v="E.S.E. Hospital San Rafael De Caqueza"/>
        <s v="Hospital Maria Auxiliadora Empresa Social Del Estado Del Municipio De Mosquera"/>
        <s v="Ese Hospital Municipal San Antonio De El Agrado"/>
        <s v="Empresa Social Del Estado Hospital Municipal De Algeciras"/>
        <s v="Ese Hospital Tulia Duran De Borrero"/>
        <s v="Empresa Social Del Estado Ana Silvia Maldonado Jimenez"/>
        <s v="Hospital Municipal San Francisco De Asis De Elias Empresa Social Del Estado E.S.E."/>
        <s v="Ese Hospital San Antonio"/>
        <s v="E.S.E. Hospital Municipal Nuestra Señora De Guadalupe"/>
        <s v="Ese Hospital Local Municipal"/>
        <s v="Ese Hospital San Jose De Isnos"/>
        <s v="Ese Hospital Departamental San Antonio De Padua"/>
        <s v="E.S.E. Hospital Universitario Hernando Moncaleano Perdomo De Neiva"/>
        <s v="Ese Municipal David Molina Muñoz"/>
        <s v="Ese Santa Rosa De Lima De Paicol"/>
        <s v="Empresa Social Del Estado Camilo Trujillo Silva"/>
        <s v="Ese Hospital Nuestra Señora De Fatima De Suaza"/>
        <s v="Empresa Social Del Estado Hospital San Roque"/>
        <s v="Empresa Social Del Estado Hospital Del Perpetuo Socorro"/>
        <s v="Samuel Villanueva Valest Empresa Social Del Estado"/>
        <s v="Ese Hospital 7 De Agosto"/>
        <s v="Emresa Social Del Estado Hospital Local Santa Bárbara De Pinto"/>
        <s v="E.S.E. Centro De Salud Del Tablon De Gomez"/>
        <s v="E.S.E. Hospital Universitario Erasmo Meoz"/>
        <s v="E.S.E Hospital Orito"/>
        <s v="Ese Hospital Sagrado Corazon De Jesus De Quimbaya"/>
        <s v="E.S.E. Hospital San Vicente De Paul"/>
        <s v="E.S.E. Hospital Integrado San Vicente De Paul"/>
        <s v="Hospital Nuestra Señora De Lourdes E.S.E."/>
        <s v="Hospital Santo Domingo Empresa Social Del Estaqdo"/>
        <s v="Hospital San Roque Empresa Social Del Estado Nivel I"/>
        <s v="Hospital Federico Arbelaez Empresa Social Del Estado"/>
        <s v="Empresa Social Del Estado Hospital Santa Ana Nivel I Del Municipio De Falan"/>
        <s v="Hospital San Antonio E.S.E."/>
        <s v="Unidad De Salud De Ibague Empresa Social Del Estado"/>
        <s v="E.S.E. Hospital Pasteur Melgar Tolima."/>
        <s v="Hospital San Antonio E.S.E. De Natagaima Tolima"/>
        <s v="Hospital Ricardo Acosta Nivel I Ese"/>
        <s v="Nuevo Hospital La Candelaria Empresa Social Del Estado"/>
        <s v="Hospital Maria Inmaculada E.S.E"/>
        <s v="Hospital San Vicente E.S.E"/>
        <s v="Hospital La Misericordia E.S.E"/>
        <s v="Hospital Carlos Torrente Llano Empresa Social Del Estado"/>
        <s v="Hospital Santa Rosa De Lima E. S. E."/>
        <s v="Empresa Social Del Estado Hospital San Vicente De Paul"/>
        <s v="Hospital San Vicente Ferrer Ese"/>
        <s v="Ese Hospital San Jose"/>
        <s v="Hospital Sagrada Familia Ese"/>
        <s v="Ese Hospital Santa Margarita"/>
        <s v="Ese Hospital Pbro Luis Felipe Arbelaez"/>
        <s v="E.S.E. Hospital San Julian"/>
        <s v="Empresa Social Del Estado Hospital San Martin De Porres"/>
        <s v="Ese Hospital Cesar Uribe Piedrahita"/>
        <s v="E.S.E. HOSPITAL SANTA ISABEL"/>
        <s v="Ese Hospital San Rafael-Itagui"/>
        <s v="Empresa Social Del Estado Hospital La Estrella"/>
        <s v="Ese Hospital La Maria"/>
        <s v="Ese Hospital La Anunciacion"/>
        <s v="Ese Hospital San Joaquin Nariño Antioquia"/>
        <s v="Empresa Social Del Estado Hospital Octavio Olivares"/>
        <s v="Empresa Social Del Estado Hospital Francisco Valderrama"/>
        <s v="Empresa Social Del Estado Hospital Atrato Medio Antioqueño"/>
        <s v="Empresa Social Del Estado Hospital San Rafael De Yolombo"/>
        <s v="Empresa Social Del Estado Hospital Departamental De San Andrés Providencia Y Santa Catalina"/>
        <s v="Empresa Social Del Estado Hospital De Repelon"/>
        <s v="Empresa Social Del Estado Hospital De Campo De La Cruz"/>
        <s v="Empresa Social Del Estado Centro De Salud De Galapa"/>
        <s v="Empresa Social Del Estado Hospital De Juan De Acosta"/>
        <s v="Ese Hospital Local De Luruaco"/>
        <s v="Ese Centro De Salud Con Camas De Palmar De Varela"/>
        <s v="Hospital Vera Judith Imitola Vllanueva E.S.E"/>
        <s v="Empresa Social Del Estado Centro De Salud De Polonuevo"/>
        <s v="Empresa Social Del Estado Hospital De Ponedera"/>
        <s v="E.S.E. Hospital Municipal De Sabanagrande"/>
        <s v="E.S.E. Centro De Salud De Santa Lucia"/>
        <s v="Ese Centro De Salud Usiacuri Jose Maria Ferez Farah"/>
        <s v="Ese Hospital Local Santa Maria"/>
        <s v="Ese Hospital Local San Sebastian"/>
        <s v="E.S.E. Centro De Salud Luis Lancheros"/>
        <s v="Empresa Social Del Estado Centro De Salud Firavitoba"/>
        <s v="Ese Centro De Salud Santa Barbara De Tunungua"/>
        <s v="Empresa Social Del Estado Hospital Santa Ana"/>
        <s v="Ese Centro De Salud Nuestra Señora De La Paz"/>
        <s v="Empresa Social Del Estado Santiago De Tunja"/>
        <s v="Ese Hospital San Marcos"/>
        <s v="Ese Sur Occidente"/>
        <s v="Hospital San Juan Bosco E.S.E"/>
        <s v="Ese Hospital San Jose De Condoto"/>
        <s v="Ese Camu Buenavista"/>
        <s v="Ese Hospital San Jose De Tierralta"/>
        <s v="E.S.E. Hospital San Antonio De Arbelaez"/>
        <s v="E.S.E. Hospital San Antonio Chia"/>
        <s v="Empresa Social Del Estado Hospital Diogenes Troncoso De Puerto Salgar"/>
        <s v="E.S.E. Hospital Marco Felipe Afanador De Tocaima"/>
        <s v="Empresa Social Del Estado Hospital Maria Auxiliadora"/>
        <s v="Empresa Social Del Estado Hospital Laura Perdomo De Garcia De Yaguara"/>
        <s v="E.S.E. Hospital Nuestra Señora Santa Ana"/>
        <s v="Centro De Salud Santiago De Mallama E.S.E."/>
        <s v="Empresa Social Del Estado Hospital Local"/>
        <s v="E.S.E Hospital San Vicente De Paul Apia"/>
        <s v="Ese Hospital De Enciso"/>
        <s v="Empresa Social Del Estado Hospital Regional Del Magdalena Medio"/>
        <s v="E.S.E Edmundo German Arias Duarte"/>
        <s v="Centro De Salud Santa Lucia E.S.E."/>
        <s v="Hospital San Antonio E.S.E De Ambalema"/>
        <s v="Hospital Nuestra Señora Del Carmen Empresa Social Del Estado"/>
        <s v="Hospital Nuestra Señora De Fatima E.S.E"/>
        <s v="Hospital Santa Lucia Empresa Social Del Estado"/>
        <s v="Hospital Santa Barbara E.S.E."/>
        <s v="Hospital La Milagrosa Empresa Social Del Estado"/>
        <s v="Ese Hospital Santander"/>
        <s v="Hospital San Agustin Empresa Social Del Estado"/>
        <s v="Red De Salud Del Oriente Empresa Social Del Estado E.S.E"/>
        <s v="E.S.E. HOSPITAL SAN RAFAEL DE EL ESPINAL EMPRESA SOCIAL DEL ESTADO"/>
        <s v="HOSPITAL UNIVERSITARIO DEL VALLE EVARISTO GARCIA ESE"/>
        <s v="ESE HOSPITAL SAN CRISTOBAL DE CIENAGA"/>
        <s v="CENTRAL DE URGENCIAS LOUIS PASTEUR E.S.E"/>
        <s v="E.S.E. HOSPITAL NUESTRA SEÑORA DEL CARMEN DE TABIO"/>
        <s v="ESE HOSPITAL LOCAL DE PUERTO LÓPEZ"/>
        <s v="E.S.E. HOSPITAL INTEGRADO SAN JUAN DE CIMITARRA"/>
        <s v="E.S.E. HOSPITAL SAN JOSÉ"/>
        <s v="E.S.E. HOSPITAL NUESTRA SEÑORA DE LA PAZ"/>
        <s v="E.S.E. RED DE SALUD DEL CENTRO EMPRESA SOCIAL DEL ESTADO HOSPITAL PRIMITIVO IGLESIAS"/>
        <s v="EMPRESA SOCIAL DEL ESTADO ESE CENTRO I"/>
        <s v="ALCALDÍA MUNICIPAL DE ATRATO"/>
        <s v="HOSPITAL SANTA ANA DE LOS CABALLEROS - ESE EMPRESA SOCIAL DEL ESTADO"/>
        <s v="E.S.E. SAN JOSÉ DE FLORIÁN"/>
        <s v="E.S.E HOSPITAL LOCAL DE CANDELARIA"/>
        <s v="E.S.E. CENTRO DE SALUD POLICARPA"/>
        <s v="EMPRESA SOCIAL DEL ESTADO HOSPITAL SAN RAFAEL DE OIBA"/>
        <s v="E.S.E. IMSALUD"/>
        <s v="E.S.E. HOSPITAL EL CARMEN"/>
        <s v="EMPRESA SOCIAL DEL ESTADO CENTRO DE SALUD DE SACHICA"/>
        <s v="ESE HOSPITAL NUESTRA SENORA DE LOURDES"/>
        <s v="ESE HOSPITAL DEPARTAMENTAL SAN RAFAEL "/>
        <s v="EMPRESA SOCIAL DEL ESTADO OCCIDENTE E.S.E."/>
        <s v="E.S.E. HOSPITAL SAN JUAN DE DIOS"/>
        <s v="ESE HOSPITAL SANTA CATALINA"/>
        <s v="HOSPITAL REGIONAL SEGUNDO NIVEL DE ATENCIÓN VALLE DE TENZA E.S.E."/>
        <s v="ESE HOSPITAL DEPARTAMENTAL UNIVERSITARIO SANTA SOFIA DE CALDAS"/>
        <s v="E.S.E. HOSPITAL UNIVERSITARIO SAN RAFAEL DE TUNJA"/>
        <s v="HOSPITAL DEPARTAMENTAL MARIO CORREA RENGIFO EMPRESA SOCIAL DEL ESTADO"/>
        <s v="ESE HOSPITAL DEPARTAMENTAL FELIPE SUAREZ DE SALAMINA"/>
        <s v="ESE HOSPITAL LOCAL SABANAS DE SAN ANGEL"/>
        <s v="HOSPITAL NUESTRA SEÑORA DE FÁTIMA"/>
        <s v="ESE HOSPITAL SAN ISIDRO"/>
        <s v="EMPRESA SOCIAL DEL ESTADO HOSPITAL SANTA ANA NIVEL I"/>
        <s v="E.S.E. HOSPITAL SAN MARTIN"/>
        <s v="ESE HOSPITAL SAN MARTIN DE PORRES"/>
        <s v="GOBERNACIÓN DEL CHOCO"/>
        <s v="E.S.E. HOSPITAL SAN VICENTE DE CHUCURÍ"/>
        <s v="EMPRESA SOCIAL DEL ESTADO DEL DEPARTAMENTO DEL META SOLUCIÓN SALUD"/>
        <s v="E.S.E HOSPITAL DEPARTAMENTAL CENTENARIO DE SEVILLA"/>
        <s v="ESE HOSPITAL SANTA LUCÍA"/>
        <s v="EMPRESA SOCIAL DEL ESTADO CENTRO DE SALUD DE ARCABUCO"/>
        <s v="ESE CENTRO DE SALUD PALMITOS"/>
        <s v="ESE HOSPITAL NUESTRA SEÑORA DE FÁTIMA DE SUAZA"/>
        <s v="ALCALDÍA MUNICIPAL DE MEDIO BAUDÓ"/>
        <s v="EMPRESA SOCIAL DEL ESTADO CENTRO 2 E.S.E"/>
        <s v="RED SALUD CASANARE E.S.E"/>
        <s v="HOSPITAL DE AGUAZUL JUAN HERNANDO URREGO E.S.E."/>
        <s v="E.S.E. CENTRO DE SALUD SAN PEDRO CABRERA"/>
        <s v="E.S.E HOSPITAL SANTA LUCIA DEL MUNICIPIO EL DOVIO"/>
        <s v="EMPRESA SOCIAL DEL ESTADO DEPARTAMENTAL DE PRIMER NIVEL MORENO Y CLAIVJO"/>
        <s v="E.S.E HOSPITAL LOCAL SANTA CRUZ"/>
        <s v="ESE RED SALUD CASANARE"/>
        <s v="RED SALUD CASANARE EMPRESA SOCIAL DEL ESTADO"/>
        <s v="HOSPITAL DEPARTAMENTAL SAN RAFAEL ESE"/>
        <s v="E.S.E HOSPITAL LOCAL ULPIANO TASCON QUINTERO"/>
        <s v="E.S.E HOSPITAL LA BUENA ESPERANZA"/>
        <s v="E.S.E HOSPITAL HENRY OROZCO VALENCIA ESE DE VERSALLES"/>
        <s v="EMPRESA SOCIAL DEL ESTADO RAFAEL SALGADO DE MARIPÍ"/>
        <s v="ESE CAMILO TRUJILLO SILVA"/>
        <s v="E.S.E HOSPITAL MARIA AUXILIADORA"/>
        <s v="E.S.E. HOSPITAL SANTO DOMINGO SAVIO"/>
        <s v="ESE HOSPITAL LOCAL DE OBANDO"/>
        <s v="E.S.E. MARIA AUXILIADORA DE IQUIRA"/>
        <s v="ESE UNIDAD DE SALUD SAN FRANCISCO DE ASÍS"/>
        <s v="E.S.E HOSPITAL SAN RAFAEL ESE"/>
        <s v="ESE NUESTRA SEÑORA DEL CARMEN DE SANTA MARÍA"/>
        <s v="HOSPITAL NUESTRA SEÑORA DE LOURDES"/>
        <s v="HOSPITAL MUNICIPAL LUIS ABLANQUE DE LA PLATA EMPRESA SOCIAL DEL ESTADO"/>
        <s v="E.S.E. HOSPITAL MANUEL URIBE ANGEL"/>
        <s v="HOSPITAL SAN JUAN DE DIOS ESE"/>
        <s v="HOSPITAL SAN JOSÉ DE ORTEGA"/>
        <s v="ESE HOSPITAL HABACUC CALDERÓN DE CARMEN DE CARUPA"/>
        <s v="E.S.E. HOSPITAL LUISA SANTIAGA MÁRQUEZ IGUARÁN"/>
        <s v="EMPRESA SOCIAL DEL ESTADO RAFAEL PABA MANJARREZ"/>
        <s v="ESE HOSPITAL ARSENIO REPIZO VANEGAS"/>
        <s v="ESE HOSPITAL FRANCINETH SÁNCHEZ HURTADO"/>
        <s v="E.S.E. HOSPITAL LOCAL CANDELARIA VALLE"/>
        <s v="EMPRESA SOCIAL DEL ESTADO HOSPITAL LOCAL DE ALGARROBO"/>
        <s v="HOSPITAL SAN RAFAEL EMPRESA SOCIAL DEL ESTADO"/>
        <s v="ESE HOSPITAL LOCAL SANTA BÁRBARA DE PINTO"/>
        <s v="Ese Hospital Santa Isabel" u="1"/>
      </sharedItems>
    </cacheField>
    <cacheField name="No._x000a_RESOLUCIÓN" numFmtId="0">
      <sharedItems containsMixedTypes="1" containsNumber="1" containsInteger="1" minValue="819" maxValue="2169"/>
    </cacheField>
    <cacheField name="FECHA DE LA RESOLUCION" numFmtId="0">
      <sharedItems containsSemiMixedTypes="0" containsNonDate="0" containsDate="1" containsString="0" minDate="2024-04-24T00:00:00" maxDate="2024-11-08T00:00:00"/>
    </cacheField>
    <cacheField name="OBJETO DE LA RESOLUCION / PROYECTO" numFmtId="0">
      <sharedItems/>
    </cacheField>
    <cacheField name="TOTAL ASIGNADO" numFmtId="0">
      <sharedItems containsSemiMixedTypes="0" containsString="0" containsNumber="1" containsInteger="1" minValue="41455507" maxValue="59230602644"/>
    </cacheField>
    <cacheField name="DEPENDENCIA DPSAP RESPONSABLE SEGUIMIENTO" numFmtId="49">
      <sharedItems/>
    </cacheField>
    <cacheField name="RUBRO" numFmtId="0">
      <sharedItems/>
    </cacheField>
    <cacheField name="DESCRIPCION RUBRO" numFmtId="49">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0">
  <r>
    <n v="1"/>
    <x v="0"/>
    <x v="0"/>
    <s v="HOSPITAL DEL SARARE ESE"/>
    <x v="0"/>
    <n v="819"/>
    <d v="2024-05-16T00:00:00"/>
    <s v="ADQUISICIÓN DE LA DOTACIÓN DE EQUIPOS BIOMÉDICOS PARA LA PRESTACIÓN DE SERVICIOS DE CUIDADOS INTENSIVOS EN EL HOSPITAL DEL SARARE, MUNICIPIO DE SARAVENA, DEPARTAMENTO DE ARAUCA"/>
    <n v="5545284062"/>
    <s v="Subdirección de Infraestructura en Salud"/>
    <s v="A-03-03-02-002"/>
    <s v="APOYO A PROGRAMAS DE DESARROLLO DE LA SALUD LEY 100 DE 1998"/>
  </r>
  <r>
    <n v="2"/>
    <x v="1"/>
    <x v="1"/>
    <s v="HOSPITAL LUIS ABLANQUE DE LA PLATA EMPRESA SOCIAL DEL ESTADO NIVEL 1 Y2"/>
    <x v="1"/>
    <n v="893"/>
    <d v="2024-05-22T00:00:00"/>
    <s v="FORTALECIMIENTO PARA LA PRESTACIÓN DE LOS SERVICIOS ESPECIALIZADOS EN SALUD EN EL DISTRITO ESPECIAL DE BUENAVENTURA"/>
    <n v="1040000000"/>
    <s v="GRUPO FORTALECIMIENTO DEL HOSPITAL PUBLICO - Gabriel Lozano"/>
    <s v="A-03-03-02-002"/>
    <s v="APOYO A PROGRAMAS DE DESARROLLO DE LA SALUD LEY 100 DE 1998"/>
  </r>
  <r>
    <n v="3"/>
    <x v="2"/>
    <x v="2"/>
    <s v="EMPRESA SOCIAL DEL ESTADO SUROCCIDENTE ESE"/>
    <x v="2"/>
    <n v="898"/>
    <d v="2024-05-24T00:00:00"/>
    <s v="CONSTRUCCIÓN DE LA UNIDAD DE ATENCIÓN EN SALUD EL PLATEADO, ESE SUROCCIDENTE, CAUCA."/>
    <n v="22458423926"/>
    <s v="Subdirección de Infraestructura en Salud"/>
    <s v="C-1901-0300-38-20201A1-1901013-03"/>
    <s v="Transferencias Corrientes - Servicio de Apoyo Financiero para el Fortalecimiento de la Prestación del Servicio de Salud en el Nivel Territorial - Mejoramiento de la Capacidad Instalada Asociada a la Prestación de Servicios de Salud Nacional"/>
  </r>
  <r>
    <n v="4"/>
    <x v="2"/>
    <x v="3"/>
    <s v="HOSPITAL SUSANA LÓPEZ DE VALENCIA ESE"/>
    <x v="3"/>
    <n v="1221"/>
    <d v="2024-07-08T00:00:00"/>
    <s v="CONSTRUCCIÓN DE LA PLANTA FÍSICA PARA LA REUBICACIÓN DE SERVICIOS DE CONSULTA EXTERNA Y ÁREAS ADMINISTRATIVAS HOSPITAL SUSANA LÓPEZ DE VALENCIA E.S.E"/>
    <n v="16497522812"/>
    <s v="Subdirección de Prestación de Servicios"/>
    <s v="C-1901-0300-38-20201A1-1901013-03"/>
    <s v="Transferencias Corrientes - Servicio de Apoyo Financiero para el Fortalecimiento de la Prestación del Servicio de Salud en el Nivel Territorial - Mejoramiento de la Capacidad Instalada Asociada a la Prestación de Servicios de Salud Nacional"/>
  </r>
  <r>
    <n v="5"/>
    <x v="2"/>
    <x v="4"/>
    <s v="EMPRESA SOCIAL DEL ESTADO NORTE 3 ESE"/>
    <x v="4"/>
    <n v="1221"/>
    <d v="2024-07-08T00:00:00"/>
    <s v="CONSTRUCCIÓN HOSPITAL NIVEL I DE PADILLA "/>
    <n v="14550608204"/>
    <s v="Subdirección de Prestación de Servicios"/>
    <s v="C-1901-0300-38-20201A1-1901013-03"/>
    <s v="Transferencias Corrientes - Servicio de Apoyo Financiero para el Fortalecimiento de la Prestación del Servicio de Salud en el Nivel Territorial - Mejoramiento de la Capacidad Instalada Asociada a la Prestación de Servicios de Salud Nacional"/>
  </r>
  <r>
    <n v="6"/>
    <x v="3"/>
    <x v="5"/>
    <s v="E.S.E HOSPITAL SAN RAFAEL DE LETICIA"/>
    <x v="5"/>
    <n v="1315"/>
    <d v="2024-07-26T00:00:00"/>
    <s v="CONSTRUCCIÓN Y DOTACIÓN DE INFRAESTRUCTURA MÓVIL PARA LA ESE HOSPITAL SAN RAFAEL DE LETICIA (FASE I) "/>
    <n v="55045891500"/>
    <s v="Subdirección de Infraestructura en Salud"/>
    <s v="C-1901-0300-38-20201A1-1901013-03"/>
    <s v="Transferencias Corrientes - Servicio de Apoyo Financiero para el Fortalecimiento de la Prestación del Servicio de Salud en el Nivel Territorial - Mejoramiento de la Capacidad Instalada Asociada a la Prestación de Servicios de Salud Nacional"/>
  </r>
  <r>
    <n v="7"/>
    <x v="4"/>
    <x v="6"/>
    <s v="ESE HOSPITAL SAN RAFAEL DEL MUNICIPIO DE PUEBLO RICO RISARALDA"/>
    <x v="6"/>
    <n v="1317"/>
    <d v="2024-07-26T00:00:00"/>
    <s v="ADECUACIÓN DEL PUESTO DE SALUD KEMBERDÉ, MUNICIPIO DE PUEBLO RICO - RISARALDA PUEBLO RICO"/>
    <n v="1083563880"/>
    <s v="Subdirección de Infraestructura en Salud"/>
    <s v="A-03-03-02-002"/>
    <s v="APOYO A PROGRAMAS DE DESARROLLO DE LA SALUD LEY 100 DE 1998"/>
  </r>
  <r>
    <n v="8"/>
    <x v="5"/>
    <x v="7"/>
    <s v="EMPRESA SOCIAL DEL ESTADO HOSPITAL SAN VICENTE DE PAUL DE GÉNOVA (ESE) MUNICIPAL"/>
    <x v="7"/>
    <n v="1317"/>
    <d v="2024-07-26T00:00:00"/>
    <s v="ADECUACIÓN MENOR DEL HOSPITAL SAN VICENTE DE PAUL DEL MUNICIPIO DE GÉNOVA"/>
    <n v="642000478"/>
    <s v="Subdirección de Infraestructura en Salud"/>
    <s v="A-03-03-02-002"/>
    <s v="APOYO A PROGRAMAS DE DESARROLLO DE LA SALUD LEY 100 DE 1998"/>
  </r>
  <r>
    <n v="9"/>
    <x v="6"/>
    <x v="8"/>
    <s v="ESE HOSPITAL REGIONAL NORTE"/>
    <x v="8"/>
    <n v="1317"/>
    <d v="2024-07-26T00:00:00"/>
    <s v="ADECUACIÓN MENOR IPS HOSPITAL SAN JOSE, MUNICIPIO DE TIBÚ"/>
    <n v="578450809"/>
    <s v="Subdirección de Infraestructura en Salud"/>
    <s v="A-03-03-02-002"/>
    <s v="APOYO A PROGRAMAS DE DESARROLLO DE LA SALUD LEY 100 DE 1998"/>
  </r>
  <r>
    <n v="10"/>
    <x v="7"/>
    <x v="9"/>
    <s v="EMPRESA SOCIAL DEL ESTADO &quot;E.S.E. CENTRO DE SALUD EDGAR ALONSO PULIDO SOLANO&quot; DEL MUNICIPIO DE PAUNA, BOYACÁ"/>
    <x v="9"/>
    <n v="1317"/>
    <d v="2024-07-26T00:00:00"/>
    <s v="ADECUACIÓN DE INFRAESTRUCTURA HOSPITALARIA, URGENCIAS, SALA DE PARTOS, LABORATORIO Y TOMA DE MUESTRAS DE PRIMER NIVEL DE ATENCIÓN EMPRESA SOCIAL DEL ESTADO CENTRO DE SALUD EDGAR ALONSO PULIDO SOLANO DE PAUNA"/>
    <n v="527164863"/>
    <s v="Subdirección de Infraestructura en Salud"/>
    <s v="A-03-03-02-002"/>
    <s v="APOYO A PROGRAMAS DE DESARROLLO DE LA SALUD LEY 100 DE 1998"/>
  </r>
  <r>
    <n v="11"/>
    <x v="6"/>
    <x v="10"/>
    <s v="ESE HOSPITAL REGIONAL NORTE"/>
    <x v="8"/>
    <n v="1317"/>
    <d v="2024-07-26T00:00:00"/>
    <s v="ADECUACIÓN MENOR CENTRO DE SALUD EL TARRA, MUNICIPIO DE EL TARRA"/>
    <n v="523705102"/>
    <s v="Subdirección de Infraestructura en Salud"/>
    <s v="A-03-03-02-002"/>
    <s v="APOYO A PROGRAMAS DE DESARROLLO DE LA SALUD LEY 100 DE 1998"/>
  </r>
  <r>
    <n v="12"/>
    <x v="8"/>
    <x v="11"/>
    <s v="EMPRESA SOCIAL DEL ESTADO HOSPITAL LUIS ANTONIO MOJICA DE NÁTAGA"/>
    <x v="10"/>
    <n v="1317"/>
    <d v="2024-07-26T00:00:00"/>
    <s v="ADECUACIÓN MENOR PARA LA E.S.E. HOSPITAL LUIS ANTONIO MOJICA DEL MUNICIPIO DE NÁTAGA"/>
    <n v="509011124"/>
    <s v="Subdirección de Infraestructura en Salud"/>
    <s v="A-03-03-02-002"/>
    <s v="APOYO A PROGRAMAS DE DESARROLLO DE LA SALUD LEY 100 DE 1998"/>
  </r>
  <r>
    <n v="13"/>
    <x v="7"/>
    <x v="12"/>
    <s v="EMPRESA SOCIAL DEL ESTADO CENTRO DE SALUD SAN PABLO DE BORBUR"/>
    <x v="11"/>
    <n v="1317"/>
    <d v="2024-07-26T00:00:00"/>
    <s v="ADECUACIÓN DE LA INFRAESTRUCTURA DE LA UNIDAD DE GESTIÓN DEL RIESGO AMBULATORIA DE LA E.S.E CENTRO DE SALUD SAN PABLO DE BORBUR"/>
    <n v="467642265"/>
    <s v="Subdirección de Infraestructura en Salud"/>
    <s v="A-03-03-02-002"/>
    <s v="APOYO A PROGRAMAS DE DESARROLLO DE LA SALUD LEY 100 DE 1998"/>
  </r>
  <r>
    <n v="14"/>
    <x v="6"/>
    <x v="8"/>
    <s v="ESE HOSPITAL REGIONAL NORTE"/>
    <x v="8"/>
    <n v="1317"/>
    <d v="2024-07-26T00:00:00"/>
    <s v="ADECUACIÓN MENOR PUESTO DE SALUD PACCELLY, MUNICIPIO DE TIBÚ"/>
    <n v="428336950"/>
    <s v="Subdirección de Infraestructura en Salud"/>
    <s v="A-03-03-02-002"/>
    <s v="APOYO A PROGRAMAS DE DESARROLLO DE LA SALUD LEY 100 DE 1998"/>
  </r>
  <r>
    <n v="15"/>
    <x v="9"/>
    <x v="13"/>
    <s v="ESE HOSPITAL SAN JOSÉ DE LA GLORIA CESAR"/>
    <x v="12"/>
    <n v="1317"/>
    <d v="2024-07-26T00:00:00"/>
    <s v="ADECUACIÓN MENOR DEL CENTRO MATERNO INFANTIL DEL CORREGIMIENTO DE LA MATA, MUNICIPIO DE LA GLORIA, DEPARTAMENTO DEL CESAR"/>
    <n v="420951178"/>
    <s v="Subdirección de Infraestructura en Salud"/>
    <s v="A-03-03-02-002"/>
    <s v="APOYO A PROGRAMAS DE DESARROLLO DE LA SALUD LEY 100 DE 1998"/>
  </r>
  <r>
    <n v="16"/>
    <x v="9"/>
    <x v="13"/>
    <s v="ESE HOSPITAL SAN JOSÉ DE LA GLORIA CESAR"/>
    <x v="12"/>
    <n v="1317"/>
    <d v="2024-07-26T00:00:00"/>
    <s v="ADECUACIÓN MENOR DE LA CUBIERTA DE LA E.S.E HOSPITAL SAN JOSÉ, EN LA CABECERA DEL MUNICIPIO DE LA GLORIA, DEPARTAMENTO DEL CESAR"/>
    <n v="418824452"/>
    <s v="Subdirección de Infraestructura en Salud"/>
    <s v="A-03-03-02-002"/>
    <s v="APOYO A PROGRAMAS DE DESARROLLO DE LA SALUD LEY 100 DE 1998"/>
  </r>
  <r>
    <n v="17"/>
    <x v="10"/>
    <x v="14"/>
    <s v="ESE HOSPITAL SAN JUAN DE DIOS DEL MUNICIPIO DE GALÁN SANTANDER"/>
    <x v="13"/>
    <n v="1317"/>
    <d v="2024-07-26T00:00:00"/>
    <s v="ADECUACIÓN DE LAS INSTALACIONES FÍSICAS DONDE FUNCIONA LA E.S.E. HOSPITAL SAN JUAN DE DIOS DEL MUNICIPIO DE GALÁN"/>
    <n v="378230427"/>
    <s v="Subdirección de Infraestructura en Salud"/>
    <s v="A-03-03-02-002"/>
    <s v="APOYO A PROGRAMAS DE DESARROLLO DE LA SALUD LEY 100 DE 1998"/>
  </r>
  <r>
    <n v="18"/>
    <x v="6"/>
    <x v="10"/>
    <s v="ESE HOSPITAL REGIONAL NORTE"/>
    <x v="8"/>
    <n v="1317"/>
    <d v="2024-07-26T00:00:00"/>
    <s v="ADECUACIÓN MENOR PUESTO DE SALUD FILO GRINGO, MUNICIPIO DE EL TARRA"/>
    <n v="373831529"/>
    <s v="Subdirección de Infraestructura en Salud"/>
    <s v="A-03-03-02-002"/>
    <s v="APOYO A PROGRAMAS DE DESARROLLO DE LA SALUD LEY 100 DE 1998"/>
  </r>
  <r>
    <n v="19"/>
    <x v="6"/>
    <x v="10"/>
    <s v="ESE HOSPITAL REGIONAL NORTE"/>
    <x v="8"/>
    <n v="1317"/>
    <d v="2024-07-26T00:00:00"/>
    <s v="ADECUACIÓN MENOR PUESTO DE SALUD ORU, MUNICIPIO DE EL TARRA"/>
    <n v="328962231"/>
    <s v="Subdirección de Infraestructura en Salud"/>
    <s v="A-03-03-02-002"/>
    <s v="APOYO A PROGRAMAS DE DESARROLLO DE LA SALUD LEY 100 DE 1998"/>
  </r>
  <r>
    <n v="20"/>
    <x v="9"/>
    <x v="13"/>
    <s v="ESE HOSPITAL SAN JOSÉ DE LA GLORIA CESAR"/>
    <x v="12"/>
    <n v="1317"/>
    <d v="2024-07-26T00:00:00"/>
    <s v="ADECUACIÓN MENOR DEL PUESTO DE SALUD DEL CORREGIMIENTO DE AYACUCHO, DEL MUNICIPIO DE LA GLORIA DEPARTAMENTO DEL CESAR "/>
    <n v="322432800"/>
    <s v="Subdirección de Infraestructura en Salud"/>
    <s v="A-03-03-02-002"/>
    <s v="APOYO A PROGRAMAS DE DESARROLLO DE LA SALUD LEY 100 DE 1998"/>
  </r>
  <r>
    <n v="21"/>
    <x v="7"/>
    <x v="15"/>
    <s v="EMPRESA SOCIAL DEL ESTADO CENTRO DE SALUD JAIME DÍAZ PÉREZ"/>
    <x v="14"/>
    <n v="1317"/>
    <d v="2024-07-26T00:00:00"/>
    <s v="ADECUACIÓN MENOR A LA ESE CENTRO DE SALUD JAIME DÍAZ PÉREZ MUNICIPIO DE SAN EDUARDO DEL DEPARTAMENTO DE BOYACÁ"/>
    <n v="265164393"/>
    <s v="Subdirección de Infraestructura en Salud"/>
    <s v="A-03-03-02-002"/>
    <s v="APOYO A PROGRAMAS DE DESARROLLO DE LA SALUD LEY 100 DE 1998"/>
  </r>
  <r>
    <n v="22"/>
    <x v="9"/>
    <x v="16"/>
    <s v="HOSPITAL SAN ROQUE DE EL COPEY"/>
    <x v="15"/>
    <n v="1317"/>
    <d v="2024-07-26T00:00:00"/>
    <s v="ADECUACIÓN MENOR DEL PUESTO DE SALUD DE CHIMILA DEL MUNICIPIO DE EL COPEY, CESAR"/>
    <n v="254134105"/>
    <s v="Subdirección de Infraestructura en Salud"/>
    <s v="A-03-03-02-002"/>
    <s v="APOYO A PROGRAMAS DE DESARROLLO DE LA SALUD LEY 100 DE 1998"/>
  </r>
  <r>
    <n v="23"/>
    <x v="11"/>
    <x v="17"/>
    <s v="HOSPITAL DEPARTAMENTAL INTERCULTURAL RENACER DEL DEPARTAMENTO DEL GUAINÍA"/>
    <x v="16"/>
    <n v="1317"/>
    <d v="2024-07-26T00:00:00"/>
    <s v="ADECUACIÓN MENORES DE INFRAESTRUCTURA DEL PUESTO DE SALUD DE PUERTO ESPERANZA DEL MUNICIPIO DE INÍRIDA DEL HOSPITAL DEPARTAMENTAL INTERCULTURAL RENACER DEL DEPARTAMENTO DEL GUAINÍA"/>
    <n v="128996481"/>
    <s v="Subdirección de Infraestructura en Salud"/>
    <s v="A-03-03-02-002"/>
    <s v="APOYO A PROGRAMAS DE DESARROLLO DE LA SALUD LEY 100 DE 1998"/>
  </r>
  <r>
    <n v="24"/>
    <x v="11"/>
    <x v="17"/>
    <s v="HOSPITAL DEPARTAMENTAL INTERCULTURAL RENACER DEL DEPARTAMENTO DEL GUAINÍA"/>
    <x v="16"/>
    <n v="1317"/>
    <d v="2024-07-26T00:00:00"/>
    <s v="ADECUACIÓN MENORES DE INFRAESTRUCTURA DEL PUESTO DE SALUD DE COAYARE DEL MUNICIPIO DE INÍRIDA DEL HOSPITAL DEPARTAMENTAL INTERCULTURAL RENACER DEL DEPARTAMENTO DEL GUAINÍA"/>
    <n v="123760098"/>
    <s v="Subdirección de Infraestructura en Salud"/>
    <s v="A-03-03-02-002"/>
    <s v="APOYO A PROGRAMAS DE DESARROLLO DE LA SALUD LEY 100 DE 1998"/>
  </r>
  <r>
    <n v="25"/>
    <x v="11"/>
    <x v="17"/>
    <s v="HOSPITAL DEPARTAMENTAL INTERCULTURAL RENACER DEL DEPARTAMENTO DEL GUAINÍA"/>
    <x v="16"/>
    <n v="1317"/>
    <d v="2024-07-26T00:00:00"/>
    <s v="ADECUACIÓN MENORES DE INFRAESTRUCTURA DEL PUESTOS DE SALUD CACAHUAL DEL MUNICIPIO DE INÍRIDA DEL HOSPITAL DEPARTAMENTAL INTERCULTURAL RENACER DEL DEPARTAMENTO DEL GUAINÍA"/>
    <n v="113245677"/>
    <s v="Subdirección de Infraestructura en Salud"/>
    <s v="A-03-03-02-002"/>
    <s v="APOYO A PROGRAMAS DE DESARROLLO DE LA SALUD LEY 100 DE 1998"/>
  </r>
  <r>
    <n v="26"/>
    <x v="11"/>
    <x v="17"/>
    <s v="HOSPITAL DEPARTAMENTAL INTERCULTURAL RENACER DEL DEPARTAMENTO DEL GUAINÍA"/>
    <x v="16"/>
    <n v="1317"/>
    <d v="2024-07-26T00:00:00"/>
    <s v="ADECUACIÓN MENORES DE INFRAESTRUCTURA DEL PUESTO DE SALUD DE CARANACOA DEL MUNICIPIO DE INÍRIDA DEL HOSPITAL DEPARTAMENTAL INTERCULTURAL RENACER DEL DEPARTAMENTO DEL GUAINÍA"/>
    <n v="112207688"/>
    <s v="Subdirección de Infraestructura en Salud"/>
    <s v="A-03-03-02-002"/>
    <s v="APOYO A PROGRAMAS DE DESARROLLO DE LA SALUD LEY 100 DE 1998"/>
  </r>
  <r>
    <n v="27"/>
    <x v="11"/>
    <x v="17"/>
    <s v="HOSPITAL DEPARTAMENTAL INTERCULTURAL RENACER DEL DEPARTAMENTO DEL GUAINÍA"/>
    <x v="16"/>
    <n v="1317"/>
    <d v="2024-07-26T00:00:00"/>
    <s v="ADECUACIÓN MENORES DE INFRAESTRUCTURA DEL PUESTO DE SALUD DE REMANSO DEL MUNICIPIO DE INÍRIDA DEL HOSPITAL DEPARTAMENTAL INTERCULTURAL RENACER DEL DEPARTAMENTO DEL GUAINÍA"/>
    <n v="69669732"/>
    <s v="Subdirección de Infraestructura en Salud"/>
    <s v="A-03-03-02-002"/>
    <s v="APOYO A PROGRAMAS DE DESARROLLO DE LA SALUD LEY 100 DE 1998"/>
  </r>
  <r>
    <n v="28"/>
    <x v="1"/>
    <x v="1"/>
    <s v="HOSPITAL LUIS ABLANQUE DE LA PLATA EMPRESA SOCIAL DEL ESTADO"/>
    <x v="17"/>
    <n v="1486"/>
    <d v="2024-08-20T00:00:00"/>
    <s v="PRESTACIÓN DE SERVICIOS DE SALUD DE SEGUNDO NIVEL CON IPS FLOTANTE MÓVIL (UNIDAD MÓVIL ACUÁTICA) PARA LA ZONA FLUVIAL Y MARÍTIMA DEL DISTRITO DE BUENAVENTURA&quot;"/>
    <n v="750000000"/>
    <s v="Subdirección de Prestación de Servicios"/>
    <s v="A-03-03-02-002"/>
    <s v="APOYO A PROGRAMAS DE DESARROLLO DE LA SALUD LEY 100 DE 1998"/>
  </r>
  <r>
    <n v="29"/>
    <x v="12"/>
    <x v="18"/>
    <s v="SUBRED INTEGRADA DE SERVICIOS DE SALUD NORTE E.S.E."/>
    <x v="18"/>
    <n v="1487"/>
    <d v="2024-08-22T00:00:00"/>
    <s v="ADECUACIÓN Y ADQUISICIÓN DE DOTACIÓN PARA LOS SERVICIOS DE IMÁGENES DIAGNOSTICAS, HEMODINAMIA, NEUROINTERVENCIONISMO Y RADIOLOGIA INTERVENCIONISTA PARA LA UNIDAD DE SERVICIOS DE ALUD SIMÓN BOLI VAR"/>
    <n v="11059057333"/>
    <s v="Subdirección de Infraestructura en Salud"/>
    <s v="A-03-03-02-002"/>
    <s v="APOYO A PROGRAMAS DE DESARROLLO DE LA SALUD LEY 100 DE 1998"/>
  </r>
  <r>
    <n v="30"/>
    <x v="13"/>
    <x v="19"/>
    <s v="EMPRESA SOCIAL DEL ESTADO HOSPITAL LOCAL DE MONTELIBANO_x000a_"/>
    <x v="19"/>
    <n v="1487"/>
    <d v="2024-08-22T00:00:00"/>
    <s v="DOTACIÓN DE EQUIPOS_x000a_BIOMÉDICOS Y MOBILIARIO_x000a_ASISTENCIAL PARA LA ESE_x000a_HOSPITAL MONTELIBANO"/>
    <n v="2755217770"/>
    <s v="Subdirección de Infraestructura en Salud"/>
    <s v="A-03-03-02-002"/>
    <s v="APOYO A PROGRAMAS DE DESARROLLO DE LA SALUD LEY 100 DE 1998"/>
  </r>
  <r>
    <n v="31"/>
    <x v="14"/>
    <x v="20"/>
    <s v="E.S.E HOSPITAL SANTA TERESA DE JESÚS DE ÁVILA_x000a_"/>
    <x v="20"/>
    <n v="1487"/>
    <d v="2024-08-22T00:00:00"/>
    <s v="REPOSICIÓN DE EQUIPOS BIOMÉDICOS Y MUEBLES, HOSPITALARIOS DE LAS SEDES DE LA E.S.E HOSPITAL SANTA_x000a_TERESA DE JESÚS DE ÁVILA, DIBULLA LA GUAJIRA"/>
    <n v="1605612962"/>
    <s v="Subdirección de Infraestructura en Salud"/>
    <s v="A-03-03-02-002"/>
    <s v="APOYO A PROGRAMAS DE DESARROLLO DE LA SALUD LEY 100 DE 1998"/>
  </r>
  <r>
    <n v="32"/>
    <x v="15"/>
    <x v="21"/>
    <s v="HOSPITAL LOCAL TURBACO EMPRESA SOCIAL DEL ESTADO_x000a_"/>
    <x v="21"/>
    <n v="1487"/>
    <d v="2024-08-22T00:00:00"/>
    <s v=" DOTACIÓN DE EQUIPOS BIOMÉDICOS PARA LA E.S.E. HOSPITAL LOCAL TURBACO"/>
    <n v="1296880223"/>
    <s v="Subdirección de Infraestructura en Salud"/>
    <s v="A-03-03-02-002"/>
    <s v="APOYO A PROGRAMAS DE DESARROLLO DE LA SALUD LEY 100 DE 1998"/>
  </r>
  <r>
    <n v="33"/>
    <x v="16"/>
    <x v="22"/>
    <s v="ESE HOSPITAL EDUARDO SANTOS"/>
    <x v="22"/>
    <n v="1489"/>
    <d v="2024-08-22T00:00:00"/>
    <s v="CONSTRUCCIÓN DE LA NUEVA ESE DE MEDIANA COMPLEJIDAD PARA LA SUBREGIÓN DE SAN JUAN EN EL MUNICIPIO DE ISTMINA DEL DEPARTAMENTO DEL CHOCÓ"/>
    <n v="52555341478"/>
    <s v="Subdirección de Infraestructura en Salud"/>
    <s v="C-1901-0300-38-20201A1-1901013-03"/>
    <s v="Transferencias Corrientes - Servicio de Apoyo Financiero para el Fortalecimiento de la Prestación del Servicio de Salud en el Nivel Territorial - Mejoramiento de la Capacidad Instalada Asociada a la Prestación de Servicios de Salud Nacional"/>
  </r>
  <r>
    <n v="34"/>
    <x v="2"/>
    <x v="23"/>
    <s v="EMPRESA SOCIAL DEL ESTADO SURORIENTE E.S.E"/>
    <x v="23"/>
    <n v="1541"/>
    <d v="2024-08-22T00:00:00"/>
    <s v="ADECUACIÓN UNIDAD DE ATENCIÓN EN SALUD ALMAGUER"/>
    <n v="649491244"/>
    <s v="Subdirección de Infraestructura en Salud"/>
    <s v="A-03-03-02-002"/>
    <s v="APOYO A PROGRAMAS DE DESARROLLO DE LA SALUD LEY 100 DE 1998"/>
  </r>
  <r>
    <n v="35"/>
    <x v="17"/>
    <x v="24"/>
    <s v="ESE HOSPITAL PÍO XII"/>
    <x v="24"/>
    <n v="1541"/>
    <d v="2024-08-22T00:00:00"/>
    <s v="ADECUACIÓN MENOR DE LA INFRAESTRUCTURA FÍSICA DEL CENTRO DE SALUD DE SANTIAGO RENGIFO DE LA E.S.E. HOSPITAL PIO XII LOCALIZADO EN EL MUNICIPIO DE SIBUNDOY DEPARTAMENTO DEL PUTUMAYO"/>
    <n v="649459398"/>
    <s v="Subdirección de Infraestructura en Salud"/>
    <s v="A-03-03-02-002"/>
    <s v="APOYO A PROGRAMAS DE DESARROLLO DE LA SALUD LEY 100 DE 1998"/>
  </r>
  <r>
    <n v="36"/>
    <x v="2"/>
    <x v="25"/>
    <s v="EMPRESA SOCIAL DEL ESTADO ESE NORTE 2"/>
    <x v="25"/>
    <n v="1541"/>
    <d v="2024-08-22T00:00:00"/>
    <s v="ADECUACIÓN MENOR UNIDAD DE ATENCIÓN EN SALUD MIRANDA"/>
    <n v="649432138"/>
    <s v="Subdirección de Infraestructura en Salud"/>
    <s v="A-03-03-02-002"/>
    <s v="APOYO A PROGRAMAS DE DESARROLLO DE LA SALUD LEY 100 DE 1998"/>
  </r>
  <r>
    <n v="37"/>
    <x v="2"/>
    <x v="25"/>
    <s v="EMPRESA SOCIAL DEL ESTADO ESE NORTE 2"/>
    <x v="25"/>
    <n v="1541"/>
    <d v="2024-08-22T00:00:00"/>
    <s v="ADECUACIÓN MENOR UNIDAD DE ATENCIÓN EN SALUD CORINTO"/>
    <n v="649198754"/>
    <s v="Subdirección de Infraestructura en Salud"/>
    <s v="A-03-03-02-002"/>
    <s v="APOYO A PROGRAMAS DE DESARROLLO DE LA SALUD LEY 100 DE 1998"/>
  </r>
  <r>
    <n v="38"/>
    <x v="17"/>
    <x v="24"/>
    <s v="ESE HOSPITAL PÍO XII"/>
    <x v="24"/>
    <n v="1541"/>
    <d v="2024-08-22T00:00:00"/>
    <s v="ADECUACIÓN MENOR DE INFRAESTRUCTURA FISICA DEL CENTRO DE SALUD LOS ANGELES DE LA E.S.E. HOSPITAL PIO XII LOCALIZADO EN EL MUNICIPIO DE SAN FRANCISCO DEPARTAMENTO DEL PUTUMAYO"/>
    <n v="648790287"/>
    <s v="Subdirección de Infraestructura en Salud"/>
    <s v="A-03-03-02-002"/>
    <s v="APOYO A PROGRAMAS DE DESARROLLO DE LA SALUD LEY 100 DE 1998"/>
  </r>
  <r>
    <n v="39"/>
    <x v="2"/>
    <x v="25"/>
    <s v="EMPRESA SOCIAL DEL ESTADO ESE NORTE 2"/>
    <x v="25"/>
    <n v="1541"/>
    <d v="2024-08-22T00:00:00"/>
    <s v="ADECUACIÓN MENOR UNIDAD DE ATENCIÓN EN SALUD GUACHENÉ"/>
    <n v="647485378"/>
    <s v="Subdirección de Infraestructura en Salud"/>
    <s v="A-03-03-02-002"/>
    <s v="APOYO A PROGRAMAS DE DESARROLLO DE LA SALUD LEY 100 DE 1998"/>
  </r>
  <r>
    <n v="40"/>
    <x v="2"/>
    <x v="25"/>
    <s v="EMPRESA SOCIAL DEL ESTADO ESE NORTE 2"/>
    <x v="25"/>
    <n v="1541"/>
    <d v="2024-08-22T00:00:00"/>
    <s v="ADECUACIÓN MENOR UNIDAD DE ATENCIÓN EN SALUD CALOTO"/>
    <n v="646146737"/>
    <s v="Subdirección de Infraestructura en Salud"/>
    <s v="A-03-03-02-002"/>
    <s v="APOYO A PROGRAMAS DE DESARROLLO DE LA SALUD LEY 100 DE 1998"/>
  </r>
  <r>
    <n v="41"/>
    <x v="2"/>
    <x v="23"/>
    <s v="EMPRESA SOCIAL DEL ESTADO SURORIENTE E.S.E"/>
    <x v="23"/>
    <n v="1541"/>
    <d v="2024-08-22T00:00:00"/>
    <s v="ADECUACIÓN MENOR UNIDAD DE ATENCIÓN EN SALUD SANTA ROSA"/>
    <n v="646145646"/>
    <s v="Subdirección de Infraestructura en Salud"/>
    <s v="A-03-03-02-002"/>
    <s v="APOYO A PROGRAMAS DE DESARROLLO DE LA SALUD LEY 100 DE 1998"/>
  </r>
  <r>
    <n v="42"/>
    <x v="2"/>
    <x v="26"/>
    <s v="EMPRESA SOCIAL DEL ESTADO OCCIDENTE E.S.E"/>
    <x v="26"/>
    <n v="1541"/>
    <d v="2024-08-22T00:00:00"/>
    <s v="ADECUACIÓN MENOR EN LA UNIDAD DE ATENCIÓN EN SALUD TIMBIQUÍ"/>
    <n v="641407664"/>
    <s v="Subdirección de Infraestructura en Salud"/>
    <s v="A-03-03-02-002"/>
    <s v="APOYO A PROGRAMAS DE DESARROLLO DE LA SALUD LEY 100 DE 1998"/>
  </r>
  <r>
    <n v="43"/>
    <x v="18"/>
    <x v="27"/>
    <s v="EMPRESA SOCIAL DEL ESTADO HOSPITAL DE TAURAMENA"/>
    <x v="27"/>
    <n v="1541"/>
    <d v="2024-08-22T00:00:00"/>
    <s v="ADECUACIÓN MENOR PARA LA E.S.E HOSPÍTAL LOCAL DE TAURAMENA"/>
    <n v="628218900"/>
    <s v="Subdirección de Infraestructura en Salud"/>
    <s v="A-03-03-02-002"/>
    <s v="APOYO A PROGRAMAS DE DESARROLLO DE LA SALUD LEY 100 DE 1998"/>
  </r>
  <r>
    <n v="44"/>
    <x v="2"/>
    <x v="28"/>
    <s v="EMPRESA SOCIAL DEL ESTADO NORTE 1 E.S.E."/>
    <x v="28"/>
    <n v="1541"/>
    <d v="2024-08-22T00:00:00"/>
    <s v="ADECUACIÓN UNIDAD DE ATENCIÓN EN SALUD SUÁREZ"/>
    <n v="624985202"/>
    <s v="Subdirección de Infraestructura en Salud"/>
    <s v="A-03-03-02-002"/>
    <s v="APOYO A PROGRAMAS DE DESARROLLO DE LA SALUD LEY 100 DE 1998"/>
  </r>
  <r>
    <n v="45"/>
    <x v="2"/>
    <x v="29"/>
    <s v="EMPRESA SOCIAL DEL ESTADO TIERRADENTRO ESE"/>
    <x v="29"/>
    <n v="1541"/>
    <d v="2024-08-22T00:00:00"/>
    <s v="ADECUACIÓN MENOR UNIDAD DE ATENCIÓN EN SALUD INZÁ"/>
    <n v="620579683"/>
    <s v="Subdirección de Infraestructura en Salud"/>
    <s v="A-03-03-02-002"/>
    <s v="APOYO A PROGRAMAS DE DESARROLLO DE LA SALUD LEY 100 DE 1998"/>
  </r>
  <r>
    <n v="46"/>
    <x v="19"/>
    <x v="30"/>
    <s v="HOSPITAL DEPARTAMENTAL MARIA INMACULADA ESE"/>
    <x v="30"/>
    <n v="1541"/>
    <d v="2024-08-22T00:00:00"/>
    <s v="ADECUACIÓN MENOR DE INFRAESTRUCTURA FÍSICA DEL CENTRO DE SALUD MORELIA DE LA EMPRESA SOCIAL DEL ESTADO HOSPITAL DEPARTAMENTAL MARÍA INMACULADA LOCALIZADO EN EL CASCO URBANO DEL MUNICIPIO DE MORELIA DEPARTAMENTO DEL CAQUETÁ"/>
    <n v="546702866"/>
    <s v="Subdirección de Infraestructura en Salud"/>
    <s v="A-03-03-02-002"/>
    <s v="APOYO A PROGRAMAS DE DESARROLLO DE LA SALUD LEY 100 DE 1998"/>
  </r>
  <r>
    <n v="47"/>
    <x v="19"/>
    <x v="31"/>
    <s v="E.S.E. SOR TERESA ADELE"/>
    <x v="31"/>
    <n v="1541"/>
    <d v="2024-08-22T00:00:00"/>
    <s v="ADECUACIÓN MENOR DE INFRAESTRUCTURA FISICA DEL PUESTO DE SALUD LA ESMERALDA DE LA ESE SOR TERESA ADELE LOCALIZADO EN EL MUNICIPIO DE PUERTO RICO  DEPARTAMENTO DEL CAQUETÁ"/>
    <n v="529756667"/>
    <s v="Subdirección de Infraestructura en Salud"/>
    <s v="A-03-03-02-002"/>
    <s v="APOYO A PROGRAMAS DE DESARROLLO DE LA SALUD LEY 100 DE 1998"/>
  </r>
  <r>
    <n v="48"/>
    <x v="18"/>
    <x v="32"/>
    <s v="RED SALUD CASANARE E.S.E."/>
    <x v="32"/>
    <n v="1541"/>
    <d v="2024-08-22T00:00:00"/>
    <s v="ADECUACIÓN MENOR DEL CENTRO DE SALUD DE SACAMA CASANARE"/>
    <n v="529264340"/>
    <s v="Subdirección de Infraestructura en Salud"/>
    <s v="A-03-03-02-002"/>
    <s v="APOYO A PROGRAMAS DE DESARROLLO DE LA SALUD LEY 100 DE 1998"/>
  </r>
  <r>
    <n v="49"/>
    <x v="19"/>
    <x v="31"/>
    <s v="E.S.E. SOR TERESA ADELE"/>
    <x v="31"/>
    <n v="1541"/>
    <d v="2024-08-22T00:00:00"/>
    <s v="ADECUACIÓN MENOR DE INFRAESTRUCTURA FISICA DEL PUESTO DE SALUD MAGUARE DE LA ESE SOR TERESA ADELE LOCALIZADO EN EL MUNICIPIO DE DONCELLO  DEPARTAMENTO DEL CAQUETÁ"/>
    <n v="529173134"/>
    <s v="Subdirección de Infraestructura en Salud"/>
    <s v="A-03-03-02-002"/>
    <s v="APOYO A PROGRAMAS DE DESARROLLO DE LA SALUD LEY 100 DE 1998"/>
  </r>
  <r>
    <n v="50"/>
    <x v="19"/>
    <x v="33"/>
    <s v="E.S.E. FABIO JARAMILLO LONDOÑO"/>
    <x v="33"/>
    <n v="1541"/>
    <d v="2024-08-22T00:00:00"/>
    <s v="ADECUACIÓN MENOR DE INFRAESTRUCTURA FISICA DEL PUESTO DE SALUD LA MUÑOZ DE LA ESE FABIO JARAMILLO LONDOÑO LOCALIZADO EN EL MUNICIPIO DE VALPARAISO DEPARTAMENTO DEL CAQUETÁ"/>
    <n v="524819613"/>
    <s v="Subdirección de Infraestructura en Salud"/>
    <s v="A-03-03-02-002"/>
    <s v="APOYO A PROGRAMAS DE DESARROLLO DE LA SALUD LEY 100 DE 1998"/>
  </r>
  <r>
    <n v="51"/>
    <x v="0"/>
    <x v="0"/>
    <s v="HOSPITAL DEL SARARE ESE"/>
    <x v="0"/>
    <n v="1541"/>
    <d v="2024-08-22T00:00:00"/>
    <s v="ADECUACIÓN DEL PUESTO DE SALUD DE CAÑO SECO SARAVENA"/>
    <n v="520846600"/>
    <s v="Subdirección de Infraestructura en Salud"/>
    <s v="A-03-03-02-002"/>
    <s v="APOYO A PROGRAMAS DE DESARROLLO DE LA SALUD LEY 100 DE 1998"/>
  </r>
  <r>
    <n v="52"/>
    <x v="2"/>
    <x v="28"/>
    <s v="EMPRESA SOCIAL DEL ESTADO NORTE 1 E.S.E."/>
    <x v="28"/>
    <n v="1541"/>
    <d v="2024-08-22T00:00:00"/>
    <s v="ADECUACIÓN MENOR UNIDAD DE ATENCIÓN EN SALUD BUENOS AIRES"/>
    <n v="506875153"/>
    <s v="Subdirección de Infraestructura en Salud"/>
    <s v="A-03-03-02-002"/>
    <s v="APOYO A PROGRAMAS DE DESARROLLO DE LA SALUD LEY 100 DE 1998"/>
  </r>
  <r>
    <n v="53"/>
    <x v="2"/>
    <x v="34"/>
    <s v="EMPRESA SOCIAL DEL ESTADO OCCIDENTE E.S.E"/>
    <x v="26"/>
    <n v="1541"/>
    <d v="2024-08-22T00:00:00"/>
    <s v="ADECUACIÓN MENOR DE LA UNIDAD DE ATENCIÓN EN SALUD LÓPEZ DE MICAY"/>
    <n v="501635431"/>
    <s v="Subdirección de Infraestructura en Salud"/>
    <s v="A-03-03-02-002"/>
    <s v="APOYO A PROGRAMAS DE DESARROLLO DE LA SALUD LEY 100 DE 1998"/>
  </r>
  <r>
    <n v="54"/>
    <x v="2"/>
    <x v="34"/>
    <s v="EMPRESA SOCIAL DEL ESTADO OCCIDENTE E.S.E"/>
    <x v="26"/>
    <n v="1541"/>
    <d v="2024-08-22T00:00:00"/>
    <s v="ADECUACIÓN MENOR EN LA UNIDAD DE ATENCIÓN EN SALUD BOCA GRANDE"/>
    <n v="499451732"/>
    <s v="Subdirección de Infraestructura en Salud"/>
    <s v="A-03-03-02-002"/>
    <s v="APOYO A PROGRAMAS DE DESARROLLO DE LA SALUD LEY 100 DE 1998"/>
  </r>
  <r>
    <n v="55"/>
    <x v="20"/>
    <x v="35"/>
    <s v="GOBERNACIÓN DEL MAGDALENA"/>
    <x v="34"/>
    <n v="1541"/>
    <d v="2024-08-22T00:00:00"/>
    <s v="ADECUACIÓN MENOR DE PUESTO DE SALUD DEL CORREGIMIENTO DE CORDOBITA EN EL MUNICIPIO DE CIÉNAGA"/>
    <n v="499243067"/>
    <s v="Subdirección de Infraestructura en Salud"/>
    <s v="A-03-03-02-002"/>
    <s v="APOYO A PROGRAMAS DE DESARROLLO DE LA SALUD LEY 100 DE 1998"/>
  </r>
  <r>
    <n v="56"/>
    <x v="19"/>
    <x v="33"/>
    <s v="E.S.E. FABIO JARAMILLO LONDOÑO"/>
    <x v="33"/>
    <n v="1541"/>
    <d v="2024-08-22T00:00:00"/>
    <s v="ADECUACIÓN MENOR DE INFRAESTRUCTURA FISICA DEL PUESTO DE SALUD  DEL CENTRO POBLADO CAMPOALEGRE DE LA ESE FABIO JARAMILLO LONDOÑO LOCALIZADO EN EL MUNICIPIO DE VALPARAISO  DEPARTAMENTO DEL CAQUETÁ"/>
    <n v="490550007"/>
    <s v="Subdirección de Infraestructura en Salud"/>
    <s v="A-03-03-02-002"/>
    <s v="APOYO A PROGRAMAS DE DESARROLLO DE LA SALUD LEY 100 DE 1998"/>
  </r>
  <r>
    <n v="57"/>
    <x v="21"/>
    <x v="36"/>
    <s v="CENTRO HOSPITAL NUESTRO SEÑOR DE LA DIVINA MISERICORDIA PUERRES E.S.E."/>
    <x v="35"/>
    <n v="1541"/>
    <d v="2024-08-22T00:00:00"/>
    <s v="ADECUACIÓN DEL PUESTO DE SALUD MONOPAMBA MUNICIPIO DE PUERRES"/>
    <n v="488203081"/>
    <s v="Subdirección de Infraestructura en Salud"/>
    <s v="A-03-03-02-002"/>
    <s v="APOYO A PROGRAMAS DE DESARROLLO DE LA SALUD LEY 100 DE 1998"/>
  </r>
  <r>
    <n v="58"/>
    <x v="9"/>
    <x v="37"/>
    <s v="ESE HOSPITAL JORGE ISAAC RINCON TORRES"/>
    <x v="36"/>
    <n v="1541"/>
    <d v="2024-08-22T00:00:00"/>
    <s v="ADECUACIÓN Y REMODELACIÓN DEL CENTRO DE SALUD DEL CORREGIMIENTO DE LA VICTORIA DE SAN ISIDRO DEL MUNICIPIO DE LA JAGUA DE IBIRICO, CESAR"/>
    <n v="480372226"/>
    <s v="Subdirección de Infraestructura en Salud"/>
    <s v="A-03-03-02-002"/>
    <s v="APOYO A PROGRAMAS DE DESARROLLO DE LA SALUD LEY 100 DE 1998"/>
  </r>
  <r>
    <n v="59"/>
    <x v="17"/>
    <x v="24"/>
    <s v="ESE HOSPITAL PÍO XII"/>
    <x v="24"/>
    <n v="1541"/>
    <d v="2024-08-22T00:00:00"/>
    <s v="ADECUACIÓN MENOR DE INFRAESTRUCTURA FÍSICA DEL PUESTO DE SALUD SAN PEDRO DE LA E.S.E HOSPITAL PIO XII LOCALIZADO EN EL MUNICIPIO DE COLÓN DEPARTAMENTO DEL PUTUMAYO"/>
    <n v="476334738"/>
    <s v="Subdirección de Infraestructura en Salud"/>
    <s v="A-03-03-02-002"/>
    <s v="APOYO A PROGRAMAS DE DESARROLLO DE LA SALUD LEY 100 DE 1998"/>
  </r>
  <r>
    <n v="60"/>
    <x v="19"/>
    <x v="31"/>
    <s v="E.S.E. SOR TERESA ADELE"/>
    <x v="31"/>
    <n v="1541"/>
    <d v="2024-08-22T00:00:00"/>
    <s v="ADECUACIÓN MENOR DE INFRAESTRUCTURA FISICA DEL PUESTO DE SALUD LUSITANIA DE LA ESE SOR TERESA ADELE LOCALIZADO EN EL MUNICIPIO DE PUERTO RICO DEPARTAMENTO DEL CAQUETÁ"/>
    <n v="473084624"/>
    <s v="Subdirección de Infraestructura en Salud"/>
    <s v="A-03-03-02-002"/>
    <s v="APOYO A PROGRAMAS DE DESARROLLO DE LA SALUD LEY 100 DE 1998"/>
  </r>
  <r>
    <n v="61"/>
    <x v="20"/>
    <x v="38"/>
    <s v="GOBERNACIÓN DEL MAGDALENA"/>
    <x v="34"/>
    <n v="1541"/>
    <d v="2024-08-22T00:00:00"/>
    <s v="ADECUACIÓN DEL CENTRO DE SALUD DEL CORREGIMIENTO DE GUAIMARO, MUNICIPIO DE SALAMINA.MAGDALENA SALAMINA"/>
    <n v="463578355"/>
    <s v="Subdirección de Infraestructura en Salud"/>
    <s v="A-03-03-02-002"/>
    <s v="APOYO A PROGRAMAS DE DESARROLLO DE LA SALUD LEY 100 DE 1998"/>
  </r>
  <r>
    <n v="62"/>
    <x v="16"/>
    <x v="39"/>
    <s v="ESE HOSPITAL LOCAL ISMAEL ROLDAN VALENCIA"/>
    <x v="37"/>
    <n v="1541"/>
    <d v="2024-08-22T00:00:00"/>
    <s v="ADECUACIÓN DE LA INFRAESTRUCTURA DEL PUESTO DE SALUD DE TAGACHÍ ADSCRITO A LA ESE HOSPITAL LOCAL ISMAEL ROLDÁN VALENCIA - QUIBDÓ QUIBDÓ"/>
    <n v="450667605"/>
    <s v="Subdirección de Infraestructura en Salud"/>
    <s v="A-03-03-02-002"/>
    <s v="APOYO A PROGRAMAS DE DESARROLLO DE LA SALUD LEY 100 DE 1998"/>
  </r>
  <r>
    <n v="63"/>
    <x v="17"/>
    <x v="24"/>
    <s v="ESE HOSPITAL PÍO XII"/>
    <x v="24"/>
    <n v="1541"/>
    <d v="2024-08-22T00:00:00"/>
    <s v="ADECUACIÓN MENOR DE LA INFRAESTRUCTURA FÍSICA DEL PUESTO DE SALUD DE PLANADAS DE LA E.S.E. HOSPITAL PIO XII LOCALIZADO EN EL MUNICIPIO DE SIBUNDOY DEPARTAMENTO DEL PUTUMAYO"/>
    <n v="436190713"/>
    <s v="Subdirección de Infraestructura en Salud"/>
    <s v="A-03-03-02-002"/>
    <s v="APOYO A PROGRAMAS DE DESARROLLO DE LA SALUD LEY 100 DE 1998"/>
  </r>
  <r>
    <n v="64"/>
    <x v="21"/>
    <x v="36"/>
    <s v="CENTRO HOSPITAL NUESTRO SEÑOR DE LA DIVINA MISERICORDIA PUERRES E.S.E."/>
    <x v="35"/>
    <n v="1541"/>
    <d v="2024-08-22T00:00:00"/>
    <s v="ADECUACIÓN DEL PUESTO DE SALUD DE ALISALES MUNICIPIO DE PUERRES"/>
    <n v="427453215"/>
    <s v="Subdirección de Infraestructura en Salud"/>
    <s v="A-03-03-02-002"/>
    <s v="APOYO A PROGRAMAS DE DESARROLLO DE LA SALUD LEY 100 DE 1998"/>
  </r>
  <r>
    <n v="65"/>
    <x v="17"/>
    <x v="40"/>
    <s v="EMPRESA SOCIAL DEL ESTADO HOSPITAL JOSÉ MARÍA HERNÁNDEZ"/>
    <x v="38"/>
    <n v="1541"/>
    <d v="2024-08-22T00:00:00"/>
    <s v="ADECUACIÓN MENOR DE LA INFRAESTRUCTURA FÍSICA DEL PUESTO DE SALUD RUMIYACO DE LA ESE HOSPITAL JOSÉ MARÍA HERNÁNDEZ LOCALIZADO EN EL MUNICIPIO DE MOCOA DEPARTAMENTO DEL PUTUMAYO"/>
    <n v="414010737"/>
    <s v="Subdirección de Infraestructura en Salud"/>
    <s v="A-03-03-02-002"/>
    <s v="APOYO A PROGRAMAS DE DESARROLLO DE LA SALUD LEY 100 DE 1998"/>
  </r>
  <r>
    <n v="66"/>
    <x v="21"/>
    <x v="41"/>
    <s v="CENTRO DE SALUD NUESTRA SEÑORA DE FATIMA EMPRESA SOCIAL DEL ESTADO"/>
    <x v="39"/>
    <n v="1541"/>
    <d v="2024-08-22T00:00:00"/>
    <s v="ADECUACIÓN DEL PUESTO DE SALUD DE CASABUY MUNICIPIO DE CHACHAGÜÍ"/>
    <n v="413224297"/>
    <s v="Subdirección de Infraestructura en Salud"/>
    <s v="A-03-03-02-002"/>
    <s v="APOYO A PROGRAMAS DE DESARROLLO DE LA SALUD LEY 100 DE 1998"/>
  </r>
  <r>
    <n v="67"/>
    <x v="19"/>
    <x v="33"/>
    <s v="E.S.E. FABIO JARAMILLO LONDOÑO"/>
    <x v="33"/>
    <n v="1541"/>
    <d v="2024-08-22T00:00:00"/>
    <s v="ADECUACIÓN MENOR DE INFRAESTRUCTURA FISICA DEL PUESTO DE SALUD SANTIAGO DE LA SELVA DE LA ESE FABIO JARAMILLO LONDOÑO LOCALIZADO EN EL MUNICIPIO DE VALPARAISO DEPARTAMENTO DEL CAQUETÁ"/>
    <n v="411609219"/>
    <s v="Subdirección de Infraestructura en Salud"/>
    <s v="A-03-03-02-002"/>
    <s v="APOYO A PROGRAMAS DE DESARROLLO DE LA SALUD LEY 100 DE 1998"/>
  </r>
  <r>
    <n v="68"/>
    <x v="17"/>
    <x v="42"/>
    <s v="ESE HOSPITAL FRONTERIZO LA DORADA"/>
    <x v="40"/>
    <n v="1541"/>
    <d v="2024-08-22T00:00:00"/>
    <s v="ADECUACIÓN MENOR DE INFRAESTRUCTURA FÍSICA DEL PUESTO DE SALUD PUERTO COLON DE LA E.S.E HOSPITAL FRONTERIZO LA DORADA DE SAN MIGUEL LOCALIZADO EN EL MUNICIPIO DE SAN MIGUEL DEPARTAMENTO DEL PUTUMAYO"/>
    <n v="410544469"/>
    <s v="Subdirección de Infraestructura en Salud"/>
    <s v="A-03-03-02-002"/>
    <s v="APOYO A PROGRAMAS DE DESARROLLO DE LA SALUD LEY 100 DE 1998"/>
  </r>
  <r>
    <n v="69"/>
    <x v="1"/>
    <x v="43"/>
    <s v="HOSPITAL SAN BERNABE E.S.E"/>
    <x v="41"/>
    <n v="1541"/>
    <d v="2024-08-22T00:00:00"/>
    <s v="ADECUACIÓN DE LA INFRAESTRUCTURA FÍSICA DEL PUESTO DE SALUD DEL CORREGIMIENTO DE CEILÁN BUGALAGRANDE"/>
    <n v="408732980"/>
    <s v="Subdirección de Infraestructura en Salud"/>
    <s v="A-03-03-02-002"/>
    <s v="APOYO A PROGRAMAS DE DESARROLLO DE LA SALUD LEY 100 DE 1998"/>
  </r>
  <r>
    <n v="70"/>
    <x v="0"/>
    <x v="0"/>
    <s v="HOSPITAL DEL SARARE ESE"/>
    <x v="0"/>
    <n v="1541"/>
    <d v="2024-08-22T00:00:00"/>
    <s v="ADECUACIÓN DEL PUESTO DE SALUD DE BAJO SAN JOAQUIN SARAVENA"/>
    <n v="403421700"/>
    <s v="Subdirección de Infraestructura en Salud"/>
    <s v="A-03-03-02-002"/>
    <s v="APOYO A PROGRAMAS DE DESARROLLO DE LA SALUD LEY 100 DE 1998"/>
  </r>
  <r>
    <n v="71"/>
    <x v="2"/>
    <x v="23"/>
    <s v="EMPRESA SOCIAL DEL ESTADO SURORIENTE E.S.E"/>
    <x v="23"/>
    <n v="1541"/>
    <d v="2024-08-22T00:00:00"/>
    <s v="ADECUACIÓN UNIDAD DE ATENCIÓN EN SALUD EL ROSAL"/>
    <n v="393232019"/>
    <s v="Subdirección de Infraestructura en Salud"/>
    <s v="A-03-03-02-002"/>
    <s v="APOYO A PROGRAMAS DE DESARROLLO DE LA SALUD LEY 100 DE 1998"/>
  </r>
  <r>
    <n v="72"/>
    <x v="16"/>
    <x v="39"/>
    <s v="ESE HOSPITAL LOCAL ISMAEL ROLDAN VALENCIA"/>
    <x v="37"/>
    <n v="1541"/>
    <d v="2024-08-22T00:00:00"/>
    <s v="ADECUACIÓN DE LA INFRAESTRUCTURA DEL PUESTO DE SALUD DE PACURITA ADSCRITO A LA ESE HOSPITAL LOCAL ISMAEL ROLDÁN VALENCIA - QUIBDÓ QUIBDÓ"/>
    <n v="383765150"/>
    <s v="Subdirección de Infraestructura en Salud"/>
    <s v="A-03-03-02-002"/>
    <s v="APOYO A PROGRAMAS DE DESARROLLO DE LA SALUD LEY 100 DE 1998"/>
  </r>
  <r>
    <n v="73"/>
    <x v="21"/>
    <x v="41"/>
    <s v="CENTRO DE SALUD NUESTRA SEÑORA DE FATIMA EMPRESA SOCIAL DEL ESTADO"/>
    <x v="39"/>
    <n v="1541"/>
    <d v="2024-08-22T00:00:00"/>
    <s v="ADECUACIÓN DEL PUESTO DE SALUD DE SANCHEZ MUNICIPIO DE CHACHAGÜÍ"/>
    <n v="382753670"/>
    <s v="Subdirección de Infraestructura en Salud"/>
    <s v="A-03-03-02-002"/>
    <s v="APOYO A PROGRAMAS DE DESARROLLO DE LA SALUD LEY 100 DE 1998"/>
  </r>
  <r>
    <n v="74"/>
    <x v="21"/>
    <x v="36"/>
    <s v="CENTRO HOSPITAL NUESTRO SEÑOR DE LA DIVINA MISERICORDIA PUERRES E.S.E."/>
    <x v="35"/>
    <n v="1541"/>
    <d v="2024-08-22T00:00:00"/>
    <s v="ADECUACIÓN DEL PUESTO DE SALUD SAN MATEO MUNICIPIO DE PUERRES"/>
    <n v="377823774"/>
    <s v="Subdirección de Infraestructura en Salud"/>
    <s v="A-03-03-02-002"/>
    <s v="APOYO A PROGRAMAS DE DESARROLLO DE LA SALUD LEY 100 DE 1998"/>
  </r>
  <r>
    <n v="75"/>
    <x v="2"/>
    <x v="44"/>
    <s v="EMPRESA SOCIAL DEL ESTADO CENTRO 2 E.S.E."/>
    <x v="42"/>
    <n v="1541"/>
    <d v="2024-08-22T00:00:00"/>
    <s v="ADECUACIÓN MENOR UNIDAD DE ATENCIÓN EN SALUD PÁRRAGA"/>
    <n v="374104136"/>
    <s v="Subdirección de Infraestructura en Salud"/>
    <s v="A-03-03-02-002"/>
    <s v="APOYO A PROGRAMAS DE DESARROLLO DE LA SALUD LEY 100 DE 1998"/>
  </r>
  <r>
    <n v="76"/>
    <x v="1"/>
    <x v="43"/>
    <s v="HOSPITAL SAN BERNABE E.S.E"/>
    <x v="41"/>
    <n v="1541"/>
    <d v="2024-08-22T00:00:00"/>
    <s v="ADECUACIÓN DE LA INFRAESTRUCTURA FÍSICA DEL PUESTO DE SALUD DEL CORREGIMIENTO DE GALICIA BUGALAGRANDE"/>
    <n v="368440680"/>
    <s v="Subdirección de Infraestructura en Salud"/>
    <s v="A-03-03-02-002"/>
    <s v="APOYO A PROGRAMAS DE DESARROLLO DE LA SALUD LEY 100 DE 1998"/>
  </r>
  <r>
    <n v="77"/>
    <x v="2"/>
    <x v="28"/>
    <s v="EMPRESA SOCIAL DEL ESTADO NORTE 1 E.S.E."/>
    <x v="28"/>
    <n v="1541"/>
    <d v="2024-08-22T00:00:00"/>
    <s v="ADECUACIÓN UNIDAD DE ATENCIÓN EN SALUD LA BALSA"/>
    <n v="361166272"/>
    <s v="Subdirección de Infraestructura en Salud"/>
    <s v="A-03-03-02-002"/>
    <s v="APOYO A PROGRAMAS DE DESARROLLO DE LA SALUD LEY 100 DE 1998"/>
  </r>
  <r>
    <n v="78"/>
    <x v="17"/>
    <x v="45"/>
    <s v="E.S.E HOSPITAL SAN GABRIEL ARCANGEL"/>
    <x v="43"/>
    <n v="1541"/>
    <d v="2024-08-22T00:00:00"/>
    <s v="ADECUACIÓN MENOR DE LA INFRAESTRUCTURA FÍSICA DEL PUESTO DE SALUD DE LA VEREDA LA CASTELLANA DE LA E.S.E. HOSPITAL SAN GABRIEL ARCANGEL EN EL MUNICIPIO DE VILLAGARZÓN DEPARTAMENTO DEL PUTUMAYO"/>
    <n v="355459416"/>
    <s v="Subdirección de Infraestructura en Salud"/>
    <s v="A-03-03-02-002"/>
    <s v="APOYO A PROGRAMAS DE DESARROLLO DE LA SALUD LEY 100 DE 1998"/>
  </r>
  <r>
    <n v="79"/>
    <x v="0"/>
    <x v="0"/>
    <s v="HOSPITAL DEL SARARE ESE"/>
    <x v="0"/>
    <n v="1541"/>
    <d v="2024-08-22T00:00:00"/>
    <s v="ADECUACIÓN DEL PUESTO DE SALUD DE CHARO CENTRO SARAVENA"/>
    <n v="354823250"/>
    <s v="Subdirección de Infraestructura en Salud"/>
    <s v="A-03-03-02-002"/>
    <s v="APOYO A PROGRAMAS DE DESARROLLO DE LA SALUD LEY 100 DE 1998"/>
  </r>
  <r>
    <n v="80"/>
    <x v="2"/>
    <x v="23"/>
    <s v="EMPRESA SOCIAL DEL ESTADO SURORIENTE E.S.E"/>
    <x v="23"/>
    <n v="1541"/>
    <d v="2024-08-22T00:00:00"/>
    <s v="ADECUACIÓN MENOR UNIDAD DE ATENCIÓN EN SALUD SANTIAGO"/>
    <n v="344251216"/>
    <s v="Subdirección de Infraestructura en Salud"/>
    <s v="A-03-03-02-002"/>
    <s v="APOYO A PROGRAMAS DE DESARROLLO DE LA SALUD LEY 100 DE 1998"/>
  </r>
  <r>
    <n v="81"/>
    <x v="2"/>
    <x v="28"/>
    <s v="EMPRESA SOCIAL DEL ESTADO NORTE 1 E.S.E."/>
    <x v="28"/>
    <n v="1541"/>
    <d v="2024-08-22T00:00:00"/>
    <s v="ADECUACIÓN MENOR DE ATENCIÓN EN SALUD TIMBA"/>
    <n v="341743861"/>
    <s v="Subdirección de Infraestructura en Salud"/>
    <s v="A-03-03-02-002"/>
    <s v="APOYO A PROGRAMAS DE DESARROLLO DE LA SALUD LEY 100 DE 1998"/>
  </r>
  <r>
    <n v="82"/>
    <x v="16"/>
    <x v="39"/>
    <s v="ESE HOSPITAL LOCAL ISMAEL ROLDAN VALENCIA"/>
    <x v="37"/>
    <n v="1541"/>
    <d v="2024-08-22T00:00:00"/>
    <s v="ADECUACIÓN DE LA INFRAESTRUCTURA DEL PUESTO DE SALUD DE CAMPO BONITO ADSCRITO A LA ESE HOSPITAL LOCAL ISMAEL ROLDÁN VALENCIA - QUIBDÓ QUIBDÓ"/>
    <n v="334419586"/>
    <s v="Subdirección de Infraestructura en Salud"/>
    <s v="A-03-03-02-002"/>
    <s v="APOYO A PROGRAMAS DE DESARROLLO DE LA SALUD LEY 100 DE 1998"/>
  </r>
  <r>
    <n v="83"/>
    <x v="21"/>
    <x v="46"/>
    <s v="EMPRESA SOCIAL DEL ESTADO SANTIAGO APOSTOL E.S.E"/>
    <x v="44"/>
    <n v="1541"/>
    <d v="2024-08-22T00:00:00"/>
    <s v="ADECUACIÓN DEL PUESTO DE SALUD DE SANTA ANA MUNICIPIO DE IMUÉS"/>
    <n v="333693242"/>
    <s v="Subdirección de Infraestructura en Salud"/>
    <s v="A-03-03-02-002"/>
    <s v="APOYO A PROGRAMAS DE DESARROLLO DE LA SALUD LEY 100 DE 1998"/>
  </r>
  <r>
    <n v="84"/>
    <x v="18"/>
    <x v="47"/>
    <s v="EMPRESA SOCIAL DEL ESTADO SALUD YOPAL"/>
    <x v="45"/>
    <n v="1541"/>
    <d v="2024-08-22T00:00:00"/>
    <s v="ADECUACIÓN DEL CENTRO DE ATENCIÓN PRIMARIA EN SALUD DEL CORREGIMIENTO DEL MORRO EN EL MUNICIPIO DE YOPAL, DEPARTAMENTO DE CASANARE"/>
    <n v="327138573"/>
    <s v="Subdirección de Infraestructura en Salud"/>
    <s v="A-03-03-02-002"/>
    <s v="APOYO A PROGRAMAS DE DESARROLLO DE LA SALUD LEY 100 DE 1998"/>
  </r>
  <r>
    <n v="85"/>
    <x v="19"/>
    <x v="48"/>
    <s v="E.S.E. RAFAEL TOVAR POVEDA"/>
    <x v="46"/>
    <n v="1541"/>
    <d v="2024-08-22T00:00:00"/>
    <s v="ADECUACIÓN MENOR DE INFRAESTRUCTURA FÍSICA DEL PUESTO DE SALUD PUERTO TORRES DE LA E.S.E. RAFAEL TOVAR POVEDA LOCALIZADO EN EL MUNICIPIO DE BELÉN DE LOS ANDAQUÍES DEPARTAMENTO DEL CAQUETÁ"/>
    <n v="325294767"/>
    <s v="Subdirección de Infraestructura en Salud"/>
    <s v="A-03-03-02-002"/>
    <s v="APOYO A PROGRAMAS DE DESARROLLO DE LA SALUD LEY 100 DE 1998"/>
  </r>
  <r>
    <n v="86"/>
    <x v="21"/>
    <x v="49"/>
    <s v="CENTRO DE SALUD MUNICIPAL NIVEL I LUIS ACOSTA E.S.E."/>
    <x v="47"/>
    <n v="1541"/>
    <d v="2024-08-22T00:00:00"/>
    <s v="ADECUACIÓN DEL PUESTO DE SALUD QUIROZ MUNICIPIO DE LA UNIÓN"/>
    <n v="325130923"/>
    <s v="Subdirección de Infraestructura en Salud"/>
    <s v="A-03-03-02-002"/>
    <s v="APOYO A PROGRAMAS DE DESARROLLO DE LA SALUD LEY 100 DE 1998"/>
  </r>
  <r>
    <n v="87"/>
    <x v="16"/>
    <x v="39"/>
    <s v="ESE HOSPITAL LOCAL ISMAEL ROLDAN VALENCIA"/>
    <x v="37"/>
    <n v="1541"/>
    <d v="2024-08-22T00:00:00"/>
    <s v="ADECUACIÓN DE LA INFRAESTRUCTURA DEL PUESTO DE SALUD DE BARRANCO ADSCRITO A LA ESE HOSPITAL LOCAL ISMAEL ROLDÁN VALENCIA - QUIBDÓ"/>
    <n v="322205191"/>
    <s v="Subdirección de Infraestructura en Salud"/>
    <s v="A-03-03-02-002"/>
    <s v="APOYO A PROGRAMAS DE DESARROLLO DE LA SALUD LEY 100 DE 1998"/>
  </r>
  <r>
    <n v="88"/>
    <x v="19"/>
    <x v="48"/>
    <s v="E.S.E. RAFAEL TOVAR POVEDA"/>
    <x v="46"/>
    <n v="1541"/>
    <d v="2024-08-22T00:00:00"/>
    <s v="ADECUACIÓN MENOR DE INFRAESTRUCTURA FÍSICA DEL PUESTO DE SALUD LA MONO DE LA ESE RAFAEL TOVAR POVEDA LOCALIZADO EN EL MUNICIPIO DE BELÉN DE LOS ANDAQUÍES DEPARTAMENTO DEL CAQUETÁ"/>
    <n v="318417635"/>
    <s v="Subdirección de Infraestructura en Salud"/>
    <s v="A-03-03-02-002"/>
    <s v="APOYO A PROGRAMAS DE DESARROLLO DE LA SALUD LEY 100 DE 1998"/>
  </r>
  <r>
    <n v="89"/>
    <x v="16"/>
    <x v="39"/>
    <s v="ESE HOSPITAL LOCAL ISMAEL ROLDAN VALENCIA"/>
    <x v="37"/>
    <n v="1541"/>
    <d v="2024-08-22T00:00:00"/>
    <s v="ADECUACIÓN DE LA INFRAESTRUCTURA DEL PUESTO DE SALUD DEL BOCA DE TANANDO ADSCRITO A LA ESE HOSPITAL LOCAL ISMAEL ROLDÁN VALENCIA - QUIBDÓ"/>
    <n v="317607768"/>
    <s v="Subdirección de Infraestructura en Salud"/>
    <s v="A-03-03-02-002"/>
    <s v="APOYO A PROGRAMAS DE DESARROLLO DE LA SALUD LEY 100 DE 1998"/>
  </r>
  <r>
    <n v="90"/>
    <x v="1"/>
    <x v="50"/>
    <s v="I.P.S. DEL MUNICIPIO DE CARTAGO EMPRESA SOCIAL DEL ESTADO"/>
    <x v="48"/>
    <n v="1541"/>
    <d v="2024-08-22T00:00:00"/>
    <s v="ADECUACIÓN MENOR DEL CENTRO DE SALUD SAN JOAQUÍN ADSCRITO A LA IPS DEL MUNICIPIO DE CARTAGO E.S.E. PARA EL MEJORAMIENTO DE INFRAESTRUCTURA CARTAGO"/>
    <n v="311143555"/>
    <s v="Subdirección de Infraestructura en Salud"/>
    <s v="A-03-03-02-002"/>
    <s v="APOYO A PROGRAMAS DE DESARROLLO DE LA SALUD LEY 100 DE 1998"/>
  </r>
  <r>
    <n v="91"/>
    <x v="21"/>
    <x v="51"/>
    <s v="HOSPITAL EL BUEN SAMARITANO E.S.E"/>
    <x v="49"/>
    <n v="1541"/>
    <d v="2024-08-22T00:00:00"/>
    <s v="ADECUACIÓN DEL PUESTO DE SALUD DE ESCANDOY MUNICIPIO DE LA CRUZ"/>
    <n v="306233641"/>
    <s v="Subdirección de Infraestructura en Salud"/>
    <s v="A-03-03-02-002"/>
    <s v="APOYO A PROGRAMAS DE DESARROLLO DE LA SALUD LEY 100 DE 1998"/>
  </r>
  <r>
    <n v="92"/>
    <x v="8"/>
    <x v="52"/>
    <s v="ESE HOSPITAL DIVINO NIÑO"/>
    <x v="50"/>
    <n v="1541"/>
    <d v="2024-08-22T00:00:00"/>
    <s v="ADECUACIÓN MENOR DEL PUESTO DE SALUD DEL CENTRO POBLADO EL GUADUAL A CARGO DE LA ESE HOSPITAL DIVINO NIÑO DEL MUNICIPIO DE RIVERA, HUILA"/>
    <n v="304222213"/>
    <s v="Subdirección de Infraestructura en Salud"/>
    <s v="A-03-03-02-002"/>
    <s v="APOYO A PROGRAMAS DE DESARROLLO DE LA SALUD LEY 100 DE 1998"/>
  </r>
  <r>
    <n v="93"/>
    <x v="21"/>
    <x v="53"/>
    <s v="CENTRO DE SALUD DE SAN BARTOLOME DE CORDOBA ESE"/>
    <x v="51"/>
    <n v="1541"/>
    <d v="2024-08-22T00:00:00"/>
    <s v="ADECUACIÓN DEL PUESTO DE SALUD ARAYANES MUNICIPIO DE CORDOBA"/>
    <n v="301928128"/>
    <s v="Subdirección de Infraestructura en Salud"/>
    <s v="A-03-03-02-002"/>
    <s v="APOYO A PROGRAMAS DE DESARROLLO DE LA SALUD LEY 100 DE 1998"/>
  </r>
  <r>
    <n v="94"/>
    <x v="2"/>
    <x v="44"/>
    <s v="EMPRESA SOCIAL DEL ESTADO CENTRO 2 E.S.E."/>
    <x v="42"/>
    <n v="1541"/>
    <d v="2024-08-22T00:00:00"/>
    <s v="ADECUACIÓN MENOR UNIDAD DE ATENCIÓN EN SALUD SACHACOCO"/>
    <n v="291048627"/>
    <s v="Subdirección de Infraestructura en Salud"/>
    <s v="A-03-03-02-002"/>
    <s v="APOYO A PROGRAMAS DE DESARROLLO DE LA SALUD LEY 100 DE 1998"/>
  </r>
  <r>
    <n v="95"/>
    <x v="17"/>
    <x v="40"/>
    <s v="EMPRESA SOCIAL DEL ESTADO HOSPITAL JOSÉ MARÍA HERNÁNDEZ"/>
    <x v="38"/>
    <n v="1541"/>
    <d v="2024-08-22T00:00:00"/>
    <s v="ADECUACIÓN MENOR DE INFRAESTRUCTURA FÍSICA DEL PUESTO DE SALUD EL PEPINO DE LA E.S.E HOSPITAL JOSÉ MARIA HERNÁNDEZ LOCALIZADO EN EL MUNICIPIO DE MOCOA DEPARTAMENTO DEL PUTUMAYO"/>
    <n v="285885356"/>
    <s v="Subdirección de Infraestructura en Salud"/>
    <s v="A-03-03-02-002"/>
    <s v="APOYO A PROGRAMAS DE DESARROLLO DE LA SALUD LEY 100 DE 1998"/>
  </r>
  <r>
    <n v="96"/>
    <x v="21"/>
    <x v="36"/>
    <s v="CENTRO HOSPITAL NUESTRO SEÑOR DE LA DIVINA MISERICORDIA PUERRES E.S.E."/>
    <x v="35"/>
    <n v="1541"/>
    <d v="2024-08-22T00:00:00"/>
    <s v="ADECUACIÓN DEL PUESTO DE SALUD MAICIRA MUNICIPIO DE PUERRES"/>
    <n v="283987860"/>
    <s v="Subdirección de Infraestructura en Salud"/>
    <s v="A-03-03-02-002"/>
    <s v="APOYO A PROGRAMAS DE DESARROLLO DE LA SALUD LEY 100 DE 1998"/>
  </r>
  <r>
    <n v="97"/>
    <x v="8"/>
    <x v="54"/>
    <s v="EMPRESA SOCIAL DEL ESTADO HOSPITAL SANTA TERESA"/>
    <x v="52"/>
    <n v="1541"/>
    <d v="2024-08-22T00:00:00"/>
    <s v="ADECUACIÓN MENOR PARA LA UNIDAD BÁSICA DE ATENCIÓN DE PACARNI DE LA E.S.E. HOSPITAL SANTA TERESA DEL MUNICIPIO DE TESALIA"/>
    <n v="277461722"/>
    <s v="Subdirección de Infraestructura en Salud"/>
    <s v="A-03-03-02-002"/>
    <s v="APOYO A PROGRAMAS DE DESARROLLO DE LA SALUD LEY 100 DE 1998"/>
  </r>
  <r>
    <n v="98"/>
    <x v="21"/>
    <x v="36"/>
    <s v="CENTRO HOSPITAL NUESTRO SEÑOR DE LA DIVINA MISERICORDIA PUERRES E.S.E."/>
    <x v="35"/>
    <n v="1541"/>
    <d v="2024-08-22T00:00:00"/>
    <s v="ADECUACIÓN DEL PUESTO DE SALUD PARAMO MUNICIPIO DE PUERRES"/>
    <n v="257410328"/>
    <s v="Subdirección de Infraestructura en Salud"/>
    <s v="A-03-03-02-002"/>
    <s v="APOYO A PROGRAMAS DE DESARROLLO DE LA SALUD LEY 100 DE 1998"/>
  </r>
  <r>
    <n v="99"/>
    <x v="8"/>
    <x v="55"/>
    <s v="E.S.E. HOSPITAL SAN ANTONIO DE TARQUI"/>
    <x v="53"/>
    <n v="1541"/>
    <d v="2024-08-22T00:00:00"/>
    <s v="ADECUACIÓN MENOR EN LA INFRAESTRUCTURA FÍSICA, DEL CENTRO DE SALUD RURAL - SEDE MAITO - ESE HOSPITAL SAN ANTONIO TARQUI"/>
    <n v="254402730"/>
    <s v="Subdirección de Infraestructura en Salud"/>
    <s v="A-03-03-02-002"/>
    <s v="APOYO A PROGRAMAS DE DESARROLLO DE LA SALUD LEY 100 DE 1998"/>
  </r>
  <r>
    <n v="100"/>
    <x v="1"/>
    <x v="56"/>
    <s v="HOSPITAL SAN VICENTE FERRER E.S.E."/>
    <x v="54"/>
    <n v="1541"/>
    <d v="2024-08-22T00:00:00"/>
    <s v="ADECUACIÓN DE LA INFRAESTRUCTURA FÍSICA DEL PUESTO DE SALUD DE LA VEREDA ZANJÓN DE PIEDRA ANDALUCÍA"/>
    <n v="254400210"/>
    <s v="Subdirección de Infraestructura en Salud"/>
    <s v="A-03-03-02-002"/>
    <s v="APOYO A PROGRAMAS DE DESARROLLO DE LA SALUD LEY 100 DE 1998"/>
  </r>
  <r>
    <n v="101"/>
    <x v="21"/>
    <x v="49"/>
    <s v="CENTRO DE SALUD MUNICIPAL NIVEL I LUIS ACOSTA E.S.E."/>
    <x v="47"/>
    <n v="1541"/>
    <d v="2024-08-22T00:00:00"/>
    <s v="ADECUACIÓN DEL PUESTO DE SALUD SANTANDER MUNICIPIO DE LA UNIÓN"/>
    <n v="249206304"/>
    <s v="Subdirección de Infraestructura en Salud"/>
    <s v="A-03-03-02-002"/>
    <s v="APOYO A PROGRAMAS DE DESARROLLO DE LA SALUD LEY 100 DE 1998"/>
  </r>
  <r>
    <n v="102"/>
    <x v="21"/>
    <x v="57"/>
    <s v="CENTRO DE SALUD SAN MIGUEL ARCANGEL DE OSPINA ESE"/>
    <x v="55"/>
    <n v="1541"/>
    <d v="2024-08-22T00:00:00"/>
    <s v="ADECUACIÓN DEL PUESTO DE SALUD SAN ISIDRO MUNICIPIO DE OSPINA"/>
    <n v="242158843"/>
    <s v="Subdirección de Infraestructura en Salud"/>
    <s v="A-03-03-02-002"/>
    <s v="APOYO A PROGRAMAS DE DESARROLLO DE LA SALUD LEY 100 DE 1998"/>
  </r>
  <r>
    <n v="103"/>
    <x v="1"/>
    <x v="56"/>
    <s v="HOSPITAL SAN VICENTE FERRER E.S.E."/>
    <x v="54"/>
    <n v="1541"/>
    <d v="2024-08-22T00:00:00"/>
    <s v="ADECUACIÓN DE LA INFRAESTRUCTURA FÍSICA DEL PUESTO DE SALUD DEL CORREGIMIENTO DE ZABALETAS ANDALUCÍA"/>
    <n v="241385730"/>
    <s v="Subdirección de Infraestructura en Salud"/>
    <s v="A-03-03-02-002"/>
    <s v="APOYO A PROGRAMAS DE DESARROLLO DE LA SALUD LEY 100 DE 1998"/>
  </r>
  <r>
    <n v="104"/>
    <x v="1"/>
    <x v="56"/>
    <s v="HOSPITAL SAN VICENTE FERRER E.S.E."/>
    <x v="54"/>
    <n v="1541"/>
    <d v="2024-08-22T00:00:00"/>
    <s v="ADECUACIÓN DE LA INFRAESTRUCTURA FÍSICA DEL PUESTO DE SALUD DEL CORREGIMIENTO DE CAMPOALEGRE ANDALUCÍA"/>
    <n v="240405070"/>
    <s v="Subdirección de Infraestructura en Salud"/>
    <s v="A-03-03-02-002"/>
    <s v="APOYO A PROGRAMAS DE DESARROLLO DE LA SALUD LEY 100 DE 1998"/>
  </r>
  <r>
    <n v="105"/>
    <x v="21"/>
    <x v="53"/>
    <s v="CENTRO DE SALUD DE SAN BARTOLOME DE CORDOBA ESE"/>
    <x v="51"/>
    <n v="1541"/>
    <d v="2024-08-22T00:00:00"/>
    <s v="ADECUACIÓN DEL PUESTO DE SALUD LLORENTE MUNICIPIO DE CORDOBA"/>
    <n v="240316948"/>
    <s v="Subdirección de Infraestructura en Salud"/>
    <s v="A-03-03-02-002"/>
    <s v="APOYO A PROGRAMAS DE DESARROLLO DE LA SALUD LEY 100 DE 1998"/>
  </r>
  <r>
    <n v="106"/>
    <x v="17"/>
    <x v="58"/>
    <s v="ESE HOSPITAL SAGRADO CORAZON DE JESUS"/>
    <x v="56"/>
    <n v="1541"/>
    <d v="2024-08-22T00:00:00"/>
    <s v="ADECUACIÓN MENOR DE LA INFRAESTRUCTURA FÍSICA DEL PUESTO DE SALUD GUADUALITO DE LA E.S.E. HOSPITAL SAGRADO CORAZÓN DE JESÚS LOCALIZADO EN EL MUNICIPIO DE VALLE DEL GUAMUEZ DEPARTAMENTO DEL PUTUMAYO"/>
    <n v="239866083"/>
    <s v="Subdirección de Infraestructura en Salud"/>
    <s v="A-03-03-02-002"/>
    <s v="APOYO A PROGRAMAS DE DESARROLLO DE LA SALUD LEY 100 DE 1998"/>
  </r>
  <r>
    <n v="107"/>
    <x v="20"/>
    <x v="59"/>
    <s v="GOBERNACIÓN DEL MAGDALENA"/>
    <x v="34"/>
    <n v="1541"/>
    <d v="2024-08-22T00:00:00"/>
    <s v="ADECUACIÓN DEL PUESTO DE SALUD CANDELARIA MUNICIPIO CERRO DE SAN ANTONIO - MAGDALENA"/>
    <n v="231897264"/>
    <s v="Subdirección de Infraestructura en Salud"/>
    <s v="A-03-03-02-002"/>
    <s v="APOYO A PROGRAMAS DE DESARROLLO DE LA SALUD LEY 100 DE 1998"/>
  </r>
  <r>
    <n v="108"/>
    <x v="21"/>
    <x v="41"/>
    <s v="CENTRO DE SALUD NUESTRA SEÑORA DE FATIMA EMPRESA SOCIAL DEL ESTADO"/>
    <x v="39"/>
    <n v="1541"/>
    <d v="2024-08-22T00:00:00"/>
    <s v="ADECUACIÓN DEL PUESTO DE SALUD DE PASISARA MUNICIPIO DE CHACHAGÜÍ"/>
    <n v="230933279"/>
    <s v="Subdirección de Infraestructura en Salud"/>
    <s v="A-03-03-02-002"/>
    <s v="APOYO A PROGRAMAS DE DESARROLLO DE LA SALUD LEY 100 DE 1998"/>
  </r>
  <r>
    <n v="109"/>
    <x v="21"/>
    <x v="49"/>
    <s v="CENTRO DE SALUD MUNICIPAL NIVEL I LUIS ACOSTA E.S.E."/>
    <x v="47"/>
    <n v="1541"/>
    <d v="2024-08-22T00:00:00"/>
    <s v="ADECUACIÓN DEL PUESTO DE SALUD LA CALDERA MUNICIPIO DE LA UNIÓN"/>
    <n v="226568393"/>
    <s v="Subdirección de Infraestructura en Salud"/>
    <s v="A-03-03-02-002"/>
    <s v="APOYO A PROGRAMAS DE DESARROLLO DE LA SALUD LEY 100 DE 1998"/>
  </r>
  <r>
    <n v="110"/>
    <x v="21"/>
    <x v="51"/>
    <s v="HOSPITAL EL BUEN SAMARITANO E.S.E"/>
    <x v="49"/>
    <n v="1541"/>
    <d v="2024-08-22T00:00:00"/>
    <s v="ADECUACIÓN DEL PUESTO DE SALUD SAN GERARDO MUNICIPIO DE LA CRUZ"/>
    <n v="221600370"/>
    <s v="Subdirección de Infraestructura en Salud"/>
    <s v="A-03-03-02-002"/>
    <s v="APOYO A PROGRAMAS DE DESARROLLO DE LA SALUD LEY 100 DE 1998"/>
  </r>
  <r>
    <n v="111"/>
    <x v="20"/>
    <x v="59"/>
    <s v="GOBERNACIÓN DEL MAGDALENA"/>
    <x v="34"/>
    <n v="1541"/>
    <d v="2024-08-22T00:00:00"/>
    <s v="ADECUACIÓN DEL PUESTO DE SALUD JESUS DEL MONTE EN EL MUNICIPIO DE CERRO DE SAN ANTONIO EN EL DEPARTAMENTO DEL MAGDALENA"/>
    <n v="220048241"/>
    <s v="Subdirección de Infraestructura en Salud"/>
    <s v="A-03-03-02-002"/>
    <s v="APOYO A PROGRAMAS DE DESARROLLO DE LA SALUD LEY 100 DE 1998"/>
  </r>
  <r>
    <n v="112"/>
    <x v="21"/>
    <x v="49"/>
    <s v="CENTRO DE SALUD MUNICIPAL NIVEL I LUIS ACOSTA E.S.E."/>
    <x v="47"/>
    <n v="1541"/>
    <d v="2024-08-22T00:00:00"/>
    <s v="ADECUACIÓN DEL PUESTO DE SALUD LOS OLIVOS MUNICIPIO DE LA UNIÓN"/>
    <n v="213226559"/>
    <s v="Subdirección de Infraestructura en Salud"/>
    <s v="A-03-03-02-002"/>
    <s v="APOYO A PROGRAMAS DE DESARROLLO DE LA SALUD LEY 100 DE 1998"/>
  </r>
  <r>
    <n v="113"/>
    <x v="21"/>
    <x v="46"/>
    <s v="EMPRESA SOCIAL DEL ESTADO SANTIAGO APOSTOL E.S.E"/>
    <x v="44"/>
    <n v="1541"/>
    <d v="2024-08-22T00:00:00"/>
    <s v="ADECUACIÓN DEL PUESTO DE SALUD DE PILCUAN MUNICIPIO DE IMUÉS"/>
    <n v="210149733"/>
    <s v="Subdirección de Infraestructura en Salud"/>
    <s v="A-03-03-02-002"/>
    <s v="APOYO A PROGRAMAS DE DESARROLLO DE LA SALUD LEY 100 DE 1998"/>
  </r>
  <r>
    <n v="114"/>
    <x v="19"/>
    <x v="31"/>
    <s v="E.S.E. SOR TERESA ADELE"/>
    <x v="31"/>
    <n v="1541"/>
    <d v="2024-08-22T00:00:00"/>
    <s v="ADECUACIÓN MENOR DE LA INFRAESTRUCTURA FÍSICA DEL PUESTO DE SALUD LA AGUILILLA DE LA ESE SOR TERESA ADELE LOCALIZADO EN EL MUNICIPIO DE PUERTO RICO DEPARTAMENTO DEL CAQUETÁ"/>
    <n v="205140332"/>
    <s v="Subdirección de Infraestructura en Salud"/>
    <s v="A-03-03-02-002"/>
    <s v="APOYO A PROGRAMAS DE DESARROLLO DE LA SALUD LEY 100 DE 1998"/>
  </r>
  <r>
    <n v="115"/>
    <x v="21"/>
    <x v="51"/>
    <s v="HOSPITAL EL BUEN SAMARITANO E.S.E"/>
    <x v="49"/>
    <n v="1541"/>
    <d v="2024-08-22T00:00:00"/>
    <s v="ADECUACIÓN DEL PUESTO DE SALUD CABUYALES MUNICIPIO DE LA CRUZ"/>
    <n v="191045038"/>
    <s v="Subdirección de Infraestructura en Salud"/>
    <s v="A-03-03-02-002"/>
    <s v="APOYO A PROGRAMAS DE DESARROLLO DE LA SALUD LEY 100 DE 1998"/>
  </r>
  <r>
    <n v="116"/>
    <x v="2"/>
    <x v="44"/>
    <s v="EMPRESA SOCIAL DEL ESTADO CENTRO 2 E.S.E."/>
    <x v="42"/>
    <n v="1541"/>
    <d v="2024-08-22T00:00:00"/>
    <s v="ADECUACIÓN MENOR UNIDAD DE ATENCIÓN EN SALUD CHAPA"/>
    <n v="190684934"/>
    <s v="Subdirección de Infraestructura en Salud"/>
    <s v="A-03-03-02-002"/>
    <s v="APOYO A PROGRAMAS DE DESARROLLO DE LA SALUD LEY 100 DE 1998"/>
  </r>
  <r>
    <n v="117"/>
    <x v="2"/>
    <x v="23"/>
    <s v="EMPRESA SOCIAL DEL ESTADO SURORIENTE E.S.E"/>
    <x v="23"/>
    <n v="1541"/>
    <d v="2024-08-22T00:00:00"/>
    <s v="ADECUACIÓN MENOR UNIDAD DE ATENCIÓN EN SALUD PARAMILLOS"/>
    <n v="188791236"/>
    <s v="Subdirección de Infraestructura en Salud"/>
    <s v="A-03-03-02-002"/>
    <s v="APOYO A PROGRAMAS DE DESARROLLO DE LA SALUD LEY 100 DE 1998"/>
  </r>
  <r>
    <n v="118"/>
    <x v="21"/>
    <x v="51"/>
    <s v="HOSPITAL EL BUEN SAMARITANO E.S.E"/>
    <x v="49"/>
    <n v="1541"/>
    <d v="2024-08-22T00:00:00"/>
    <s v="ADECUACIÓN DEL PUESTO DE SALUD LA ESTANCIA MUNICIPIO DE LA CRUZ"/>
    <n v="185330221"/>
    <s v="Subdirección de Infraestructura en Salud"/>
    <s v="A-03-03-02-002"/>
    <s v="APOYO A PROGRAMAS DE DESARROLLO DE LA SALUD LEY 100 DE 1998"/>
  </r>
  <r>
    <n v="119"/>
    <x v="1"/>
    <x v="56"/>
    <s v="HOSPITAL SAN VICENTE FERRER E.S.E."/>
    <x v="54"/>
    <n v="1541"/>
    <d v="2024-08-22T00:00:00"/>
    <s v="ADECUACIÓN DE LA INFRAESTRUCTURA FÍSICA DEL PUESTO DE SALUD DEL CORREGIMIENTO DE POTRERILLO ANDALUCÍA"/>
    <n v="174428560"/>
    <s v="Subdirección de Infraestructura en Salud"/>
    <s v="A-03-03-02-002"/>
    <s v="APOYO A PROGRAMAS DE DESARROLLO DE LA SALUD LEY 100 DE 1998"/>
  </r>
  <r>
    <n v="120"/>
    <x v="8"/>
    <x v="60"/>
    <s v="ESE CENTRO DE SALUD MIGUEL BARRETO LOPEZ DE TELLO"/>
    <x v="57"/>
    <n v="1541"/>
    <d v="2024-08-22T00:00:00"/>
    <s v="ADECUACIÓN MENOR EN LA INFRAESTRUCTURA DEL PUESTO DE SALUD DEL CENTRO POBLADO DE ANACLETO GARCIA PARA MEJORAR LA PRESTACIÓN DE LOS SERVICIOS DE SALUD DE LA ESE MIGUEL BARRETO LÓPEZ DEL MUNICIPIO DE TELLO"/>
    <n v="159662189"/>
    <s v="Subdirección de Infraestructura en Salud"/>
    <s v="A-03-03-02-002"/>
    <s v="APOYO A PROGRAMAS DE DESARROLLO DE LA SALUD LEY 100 DE 1998"/>
  </r>
  <r>
    <n v="121"/>
    <x v="8"/>
    <x v="61"/>
    <s v="EMPRESA SOCIAL DEL ESTADO CENTRO DE SALUD SAN JUAN DE DIOS"/>
    <x v="58"/>
    <n v="1541"/>
    <d v="2024-08-22T00:00:00"/>
    <s v="ADECUACION MENOR DE LA INFRAESTRUCTURA FÍSICA DEL PUESTO DE SALUD DE LA VEREDA LOS OLIVOS DE LA E.S.E. CENTRO DE SALUD SAN JUAN DE DIOS DEL MUNICIPIO DE EL PITAL"/>
    <n v="157109169"/>
    <s v="Subdirección de Infraestructura en Salud"/>
    <s v="A-03-03-02-002"/>
    <s v="APOYO A PROGRAMAS DE DESARROLLO DE LA SALUD LEY 100 DE 1998"/>
  </r>
  <r>
    <n v="122"/>
    <x v="21"/>
    <x v="57"/>
    <s v="CENTRO DE SALUD SAN MIGUEL ARCANGEL DE OSPINA ESE"/>
    <x v="55"/>
    <n v="1541"/>
    <d v="2024-08-22T00:00:00"/>
    <s v="ADECUACIÓN DEL PUESTO DE SALUD CUNCHILA MUNICIPIO DE OSPINA"/>
    <n v="155440804"/>
    <s v="Subdirección de Infraestructura en Salud"/>
    <s v="A-03-03-02-002"/>
    <s v="APOYO A PROGRAMAS DE DESARROLLO DE LA SALUD LEY 100 DE 1998"/>
  </r>
  <r>
    <n v="123"/>
    <x v="21"/>
    <x v="57"/>
    <s v="CENTRO DE SALUD SAN MIGUEL ARCANGEL DE OSPINA ESE"/>
    <x v="55"/>
    <n v="1541"/>
    <d v="2024-08-22T00:00:00"/>
    <s v="ADECUACIÓN DEL PUESTO DE SALUD SAN MIGUEL MUNICIPIO DE OSPINA"/>
    <n v="154492158"/>
    <s v="Subdirección de Infraestructura en Salud"/>
    <s v="A-03-03-02-002"/>
    <s v="APOYO A PROGRAMAS DE DESARROLLO DE LA SALUD LEY 100 DE 1998"/>
  </r>
  <r>
    <n v="124"/>
    <x v="21"/>
    <x v="41"/>
    <s v="CENTRO DE SALUD NUESTRA SEÑORA DE FATIMA EMPRESA SOCIAL DEL ESTADO"/>
    <x v="39"/>
    <n v="1541"/>
    <d v="2024-08-22T00:00:00"/>
    <s v="ADECUACIÓN DEL PUESTO DE SALUD CONVENTO MUNICIPIO DE CHACHAGÜÍ"/>
    <n v="137042716"/>
    <s v="Subdirección de Infraestructura en Salud"/>
    <s v="A-03-03-02-002"/>
    <s v="APOYO A PROGRAMAS DE DESARROLLO DE LA SALUD LEY 100 DE 1998"/>
  </r>
  <r>
    <n v="125"/>
    <x v="8"/>
    <x v="61"/>
    <s v="EMPRESA SOCIAL DEL ESTADO CENTRO DE SALUD SAN JUAN DE DIOS"/>
    <x v="58"/>
    <n v="1541"/>
    <d v="2024-08-22T00:00:00"/>
    <s v="ADECUACION MENOR DE LA INFRAESTRUCTURA FÍSICA DEL PUESTO DE SALUD DEL CENTRO POBLADO EL CARMELO DE LA E.S.E. CENTRO DE SALUD SAN JUAN DE DIOS DEL MUNICIPIO DE EL PITAL"/>
    <n v="134531697"/>
    <s v="Subdirección de Infraestructura en Salud"/>
    <s v="A-03-03-02-002"/>
    <s v="APOYO A PROGRAMAS DE DESARROLLO DE LA SALUD LEY 100 DE 1998"/>
  </r>
  <r>
    <n v="126"/>
    <x v="8"/>
    <x v="61"/>
    <s v="EMPRESA SOCIAL DEL ESTADO CENTRO DE SALUD SAN JUAN DE DIOS"/>
    <x v="58"/>
    <n v="1541"/>
    <d v="2024-08-22T00:00:00"/>
    <s v="ADECUACION MENOR DE LA INFRAESTRUCTURA FÍSICA DEL PUESTO DE SALUD DEL CENTRO POBLADO EL SOCORRO DE LA E.S.E. CENTRO DE SALUD SAN JUAN DE DIOS DEL MUNICIPIO DE EL PITAL"/>
    <n v="130590742"/>
    <s v="Subdirección de Infraestructura en Salud"/>
    <s v="A-03-03-02-002"/>
    <s v="APOYO A PROGRAMAS DE DESARROLLO DE LA SALUD LEY 100 DE 1998"/>
  </r>
  <r>
    <n v="127"/>
    <x v="9"/>
    <x v="13"/>
    <s v="HOSPITAL SAN JOSE ESE"/>
    <x v="59"/>
    <n v="1541"/>
    <d v="2024-08-22T00:00:00"/>
    <s v="ADECUACIÓN MENOR DEL PUESTO DE SALUD DEL CORREGIMIENTO DE BESOTE, MUNICIPIO DE LA GLORIA, DEPARTAMENTO DEL CESAR"/>
    <n v="129773376"/>
    <s v="Subdirección de Infraestructura en Salud"/>
    <s v="A-03-03-02-002"/>
    <s v="APOYO A PROGRAMAS DE DESARROLLO DE LA SALUD LEY 100 DE 1998"/>
  </r>
  <r>
    <n v="128"/>
    <x v="8"/>
    <x v="61"/>
    <s v="EMPRESA SOCIAL DEL ESTADO CENTRO DE SALUD SAN JUAN DE DIOS"/>
    <x v="58"/>
    <n v="1541"/>
    <d v="2024-08-22T00:00:00"/>
    <s v="ADECUACION MENOR DE LA INFRAESTRUCTURA FÍSICA DEL PUESTO DE SALUD DE LA VEREDA SAN JOAQUIN DE LA E.S.E. CENTRO DE SALUD SAN JUAN DE DIOS DEL MUNICIPIO DE EL PITAL"/>
    <n v="128426562"/>
    <s v="Subdirección de Infraestructura en Salud"/>
    <s v="A-03-03-02-002"/>
    <s v="APOYO A PROGRAMAS DE DESARROLLO DE LA SALUD LEY 100 DE 1998"/>
  </r>
  <r>
    <n v="129"/>
    <x v="2"/>
    <x v="26"/>
    <s v="EMPRESA SOCIAL DEL ESTADO OCCIDENTE E.S.E"/>
    <x v="26"/>
    <n v="1541"/>
    <d v="2024-08-22T00:00:00"/>
    <s v="ADECUACIÓN MENOR EN LA UNIDAD DE ATENCIÓN EN SALUD COTEJE"/>
    <n v="82368989"/>
    <s v="Subdirección de Infraestructura en Salud"/>
    <s v="A-03-03-02-002"/>
    <s v="APOYO A PROGRAMAS DE DESARROLLO DE LA SALUD LEY 100 DE 1998"/>
  </r>
  <r>
    <n v="130"/>
    <x v="1"/>
    <x v="50"/>
    <s v="I.P.S. DEL MUNICIPIO DE CARTAGO EMPRESA SOCIAL DEL ESTADO"/>
    <x v="48"/>
    <n v="1541"/>
    <d v="2024-08-22T00:00:00"/>
    <s v="ADECUACIÓN MENOR DEL PUESTO DE SALUD COLORADAS ADSCRITO A LA IPS DEL MUNICIPIO DE CARTAGO E.S.E. PARA EL MEJORAMIENTO DE INFRAESTRUCTURA CARTAGO"/>
    <n v="81276815"/>
    <s v="Subdirección de Infraestructura en Salud"/>
    <s v="A-03-03-02-002"/>
    <s v="APOYO A PROGRAMAS DE DESARROLLO DE LA SALUD LEY 100 DE 1998"/>
  </r>
  <r>
    <n v="131"/>
    <x v="20"/>
    <x v="62"/>
    <s v="GOBERNACIÓN DEL MAGDALENA"/>
    <x v="34"/>
    <n v="1541"/>
    <d v="2024-08-22T00:00:00"/>
    <s v="ADECUACIÓN DE LA SALA DE RAYOS X DE LA EMPRESA SOCIAL HOSPITAL NUESTRA SEÑORA DEL CARMEN, DEL MUNICIPIO DE GUAMAL, MAGDALENA"/>
    <n v="69457346"/>
    <s v="Subdirección de Infraestructura en Salud"/>
    <s v="A-03-03-02-002"/>
    <s v="APOYO A PROGRAMAS DE DESARROLLO DE LA SALUD LEY 100 DE 1998"/>
  </r>
  <r>
    <n v="132"/>
    <x v="1"/>
    <x v="50"/>
    <s v="I.P.S. DEL MUNICIPIO DE CARTAGO EMPRESA SOCIAL DEL ESTADO"/>
    <x v="48"/>
    <n v="1541"/>
    <d v="2024-08-22T00:00:00"/>
    <s v="ADECUACIÓN MENOR DEL PUESTO DE SALUD MODIN ADSCRITO A LA IPS DEL MUNICIPIO DE CARTAGO E.S.E. PARA EL MEJORAMIENTO DE INFRAESTRUCTURA CARTAGO"/>
    <n v="60723281"/>
    <s v="Subdirección de Infraestructura en Salud"/>
    <s v="A-03-03-02-002"/>
    <s v="APOYO A PROGRAMAS DE DESARROLLO DE LA SALUD LEY 100 DE 1998"/>
  </r>
  <r>
    <n v="133"/>
    <x v="1"/>
    <x v="50"/>
    <s v="I.P.S. DEL MUNICIPIO DE CARTAGO EMPRESA SOCIAL DEL ESTADO"/>
    <x v="48"/>
    <n v="1541"/>
    <d v="2024-08-22T00:00:00"/>
    <s v="ADECUACIÓN MENOR DEL PUESTO DE SALUD CAUCA ADSCRITO A LA IPS DEL MUNICIPIO DE CARTAGO E.S.E. PARA EL MEJORAMIENTO DE INFRAESTRUCTURA CARTAGO"/>
    <n v="41455507"/>
    <s v="Subdirección de Infraestructura en Salud"/>
    <s v="A-03-03-02-002"/>
    <s v="APOYO A PROGRAMAS DE DESARROLLO DE LA SALUD LEY 100 DE 1998"/>
  </r>
  <r>
    <n v="134"/>
    <x v="7"/>
    <x v="63"/>
    <s v="EMPRESA SOCIAL DEL ESTADO HOSPITAL BAUDILLO ACERO DE TURMEQUE."/>
    <x v="60"/>
    <s v="2177 deroga Res 1688"/>
    <d v="2024-11-07T00:00:00"/>
    <s v="CONSTRUCCIÓN DE LA NUEVA SEDE DE LA ESE HOSPITAL BAUDILIO ACERO DEL MUNICIPIO DE TURMEQUÉ"/>
    <n v="14254834630"/>
    <s v="Subdirección de Infraestructura en Salud"/>
    <s v="C-1901-0300-38-20201A1-1901013-03"/>
    <s v="Transferencias Corrientes - Servicio de Apoyo Financiero para el Fortalecimiento de la Prestación del Servicio de Salud en el Nivel Territorial - Mejoramiento de la Capacidad Instalada Asociada a la Prestación de Servicios de Salud Nacional"/>
  </r>
  <r>
    <n v="135"/>
    <x v="1"/>
    <x v="64"/>
    <s v="RED DE SALUD DEL ORIENTE EMPRESA SOCIAL DEL ESTADO"/>
    <x v="61"/>
    <n v="1696"/>
    <d v="2024-09-10T00:00:00"/>
    <s v="ADECUACIÓN MENOR DE LA INFRAESTRUCTURA FÍSICA DEL PUESTO DE SALUD EL RETIRO, ADSCRITO A LA RED DE SALUD DEL ORIENTE E.S.E. EN LA CIUDAD DE SANTIAGO DE CALI"/>
    <n v="649996090"/>
    <s v="Subdirección de Infraestructura en Salud"/>
    <s v="A-03-03-02-002"/>
    <s v="APOYO A PROGRAMAS DE DESARROLLO DE LA SALUD LEY 100 DE 1998"/>
  </r>
  <r>
    <n v="136"/>
    <x v="1"/>
    <x v="64"/>
    <s v="RED DE SALUD DEL ORIENTE EMPRESA SOCIAL DEL ESTADO"/>
    <x v="61"/>
    <n v="1696"/>
    <d v="2024-09-10T00:00:00"/>
    <s v="ADECUACIÓN MENOR DE LA INFRAESTRUCTURA FÍSICA DEL CENTRO DE SALUD EL DIAMANTE, ADSCRITO A LA RED DE SALUD DEL ORIENTE E.S.E EN LA CIUDAD DE SANTIAGO DE CALI"/>
    <n v="649975182"/>
    <s v="Subdirección de Infraestructura en Salud"/>
    <s v="A-03-03-02-002"/>
    <s v="APOYO A PROGRAMAS DE DESARROLLO DE LA SALUD LEY 100 DE 1998"/>
  </r>
  <r>
    <n v="137"/>
    <x v="1"/>
    <x v="64"/>
    <s v="RED DE SALUD DEL ORIENTE EMPRESA SOCIAL DEL ESTADO"/>
    <x v="61"/>
    <n v="1696"/>
    <d v="2024-09-10T00:00:00"/>
    <s v="ADECUACIÓN MENOR DE LA INFRAESTRUCTURA FÍSICA DEL PUESTO DE SALUD PIZAMOS, ADSCRITO A LA RED DE SALUD DEL ORIENTE E.S.E EN LA CIUDAD DE SANTIAGO DE CALI"/>
    <n v="647840234"/>
    <s v="Subdirección de Infraestructura en Salud"/>
    <s v="A-03-03-02-002"/>
    <s v="APOYO A PROGRAMAS DE DESARROLLO DE LA SALUD LEY 100 DE 1998"/>
  </r>
  <r>
    <n v="138"/>
    <x v="1"/>
    <x v="64"/>
    <s v="RED DE SALUD DEL ORIENTE EMPRESA SOCIAL DEL ESTADO"/>
    <x v="61"/>
    <n v="1696"/>
    <d v="2024-09-10T00:00:00"/>
    <s v="ADECUACIÓN MENOR DE LA INFRAESTRUCTURA FÍSICA DEL CENTRO DE SALUD EL VALLADO, ADSCRITO A LA RED DE SALUD DEL ORIENTE E.S.E. EN LA CIUDAD DE SANTIAGO DE CALI"/>
    <n v="644482338"/>
    <s v="Subdirección de Infraestructura en Salud"/>
    <s v="A-03-03-02-002"/>
    <s v="APOYO A PROGRAMAS DE DESARROLLO DE LA SALUD LEY 100 DE 1998"/>
  </r>
  <r>
    <n v="139"/>
    <x v="1"/>
    <x v="64"/>
    <s v="RED DE SALUD DEL ORIENTE EMPRESA SOCIAL DEL ESTADO"/>
    <x v="61"/>
    <n v="1696"/>
    <d v="2024-09-10T00:00:00"/>
    <s v="ADECUACIÓN MENOR DE LA INFRAESTRUCTURA FÍSICA DEL CENTRO DE SALUD POTRERO GRANDE, ADSCRITO A LA RED DE SALUD DEL ORIENTE E.S.E. EN LA CIUDAD DE SANTIAGO DE CALI"/>
    <n v="580037844"/>
    <s v="Subdirección de Infraestructura en Salud"/>
    <s v="A-03-03-02-002"/>
    <s v="APOYO A PROGRAMAS DE DESARROLLO DE LA SALUD LEY 100 DE 1998"/>
  </r>
  <r>
    <n v="140"/>
    <x v="1"/>
    <x v="64"/>
    <s v="RED DE SALUD DEL ORIENTE EMPRESA SOCIAL DEL ESTADO"/>
    <x v="61"/>
    <n v="1696"/>
    <d v="2024-09-10T00:00:00"/>
    <s v="ADECUACIÓN MENOR DE LA INFRAESTRUCTURA FÍSICA DEL CENTRO DE SALUD MANUELA BELTRÁN, ADSCRITO A LA RED DE SALUD DEL ORIENTE E.S.E. EN LA CIUDAD DE SANTIAGO DE CALI"/>
    <n v="579193441"/>
    <s v="Subdirección de Infraestructura en Salud"/>
    <s v="A-03-03-02-002"/>
    <s v="APOYO A PROGRAMAS DE DESARROLLO DE LA SALUD LEY 100 DE 1998"/>
  </r>
  <r>
    <n v="141"/>
    <x v="1"/>
    <x v="64"/>
    <s v="RED DE SALUD DEL ORIENTE EMPRESA SOCIAL DEL ESTADO"/>
    <x v="61"/>
    <n v="1696"/>
    <d v="2024-09-10T00:00:00"/>
    <s v="ADECUACIÓN MENOR DE LA INFRAESTRUCTURA FÍSICA DEL PUESTO DE SALUD ALIRIO MORA, ADSCRITO A LA RED DE SALUD DEL ORIENTE E.S.E EN LA CIUDAD DE SANTIAGO DE CALI"/>
    <n v="570099366"/>
    <s v="Subdirección de Infraestructura en Salud"/>
    <s v="A-03-03-02-002"/>
    <s v="APOYO A PROGRAMAS DE DESARROLLO DE LA SALUD LEY 100 DE 1998"/>
  </r>
  <r>
    <n v="142"/>
    <x v="1"/>
    <x v="64"/>
    <s v="RED DE SALUD DEL NORTE EMPRESA SOCIAL DEL ESTADO"/>
    <x v="62"/>
    <n v="1696"/>
    <d v="2024-09-10T00:00:00"/>
    <s v="ADECUACIÓN DE LA INFRAESTRUCTURA FÍSICA DEL PUESTO DE SALUD POPULAR PARA FORTALECER LA PRESTACIÓN DE LOS SERVICIOS DE SALUD DE LA RED DE SALUD DEL NORTE ESE EN LA CIUDAD DE SANTIAGO DE CALI"/>
    <n v="566448770"/>
    <s v="Subdirección de Infraestructura en Salud"/>
    <s v="A-03-03-02-002"/>
    <s v="APOYO A PROGRAMAS DE DESARROLLO DE LA SALUD LEY 100 DE 1998"/>
  </r>
  <r>
    <n v="143"/>
    <x v="1"/>
    <x v="64"/>
    <s v="RED DE SALUD DEL ORIENTE EMPRESA SOCIAL DEL ESTADO"/>
    <x v="61"/>
    <n v="1696"/>
    <d v="2024-09-10T00:00:00"/>
    <s v="ADECUACIÓN MENOR DE LA INFRAESTRUCTURA FÍSICA DEL PUESTO DE SALUD ULPIANO LLOREDA ADSCRITO A LA RED DE SALUD DEL ORIENTE E.S.E. EN LA CIUDAD DE SANTIAGO DE CALI"/>
    <n v="545084649"/>
    <s v="Subdirección de Infraestructura en Salud"/>
    <s v="A-03-03-02-002"/>
    <s v="APOYO A PROGRAMAS DE DESARROLLO DE LA SALUD LEY 100 DE 1998"/>
  </r>
  <r>
    <n v="144"/>
    <x v="1"/>
    <x v="64"/>
    <s v="RED DE SALUD DEL ORIENTE EMPRESA SOCIAL DEL ESTADO"/>
    <x v="61"/>
    <n v="1696"/>
    <d v="2024-09-10T00:00:00"/>
    <s v="ADECUACIÓN MENOR DE LA INFRAESTRUCTURA FÍSICA DEL PUESTO DE SALUD LOS LAGOS, ADSCRITO A LA RED DE SALUD DEL ORIENTE E.S.E EN LA CIUDAD DE SANTIAGO DE CALI"/>
    <n v="544377226"/>
    <s v="Subdirección de Infraestructura en Salud"/>
    <s v="A-03-03-02-002"/>
    <s v="APOYO A PROGRAMAS DE DESARROLLO DE LA SALUD LEY 100 DE 1998"/>
  </r>
  <r>
    <n v="145"/>
    <x v="1"/>
    <x v="64"/>
    <s v="RED DE SALUD DEL ORIENTE EMPRESA SOCIAL DEL ESTADO"/>
    <x v="61"/>
    <n v="1696"/>
    <d v="2024-09-10T00:00:00"/>
    <s v="ADECUACIÓN MENOR DE LA INFRAESTRUCTURA FÍSICA DEL PUESTO DE SALUD INTERVENIDAS, ADSCRITO A LA RED DE SALUD DEL ORIENTE E.S.E EN LA CIUDAD DE SANTIAGO DE CALI"/>
    <n v="524140041"/>
    <s v="Subdirección de Infraestructura en Salud"/>
    <s v="A-03-03-02-002"/>
    <s v="APOYO A PROGRAMAS DE DESARROLLO DE LA SALUD LEY 100 DE 1998"/>
  </r>
  <r>
    <n v="146"/>
    <x v="1"/>
    <x v="64"/>
    <s v="RED DE SALUD DEL ORIENTE EMPRESA SOCIAL DEL ESTADO"/>
    <x v="61"/>
    <n v="1696"/>
    <d v="2024-09-10T00:00:00"/>
    <s v="ADECUACIÓN MENOR DE LA INFRAESTRUCTURA FÍSICA DEL PUESTO DE SALUD CALIPSO ADSCRITO A LA RED DE SALUD DEL ORIENTE E.S.E EN LA CIUDAD DE SANTIAGO DE CALI"/>
    <n v="478940625"/>
    <s v="Subdirección de Infraestructura en Salud"/>
    <s v="A-03-03-02-002"/>
    <s v="APOYO A PROGRAMAS DE DESARROLLO DE LA SALUD LEY 100 DE 1998"/>
  </r>
  <r>
    <n v="147"/>
    <x v="1"/>
    <x v="64"/>
    <s v="RED DE SALUD DEL ORIENTE EMPRESA SOCIAL DEL ESTADO"/>
    <x v="61"/>
    <n v="1696"/>
    <d v="2024-09-10T00:00:00"/>
    <s v="ADECUACIÓN MENOR DE LA INFRAESTRUCTURA FÍSICA DEL PUESTO DE SALUD EL VERGEL, ADSCRITO A LA RED DE SALUD DEL ORIENTE E.S.E EN LA CIUDAD DE SANTIAGO DE CALI"/>
    <n v="459527556"/>
    <s v="Subdirección de Infraestructura en Salud"/>
    <s v="A-03-03-02-002"/>
    <s v="APOYO A PROGRAMAS DE DESARROLLO DE LA SALUD LEY 100 DE 1998"/>
  </r>
  <r>
    <n v="148"/>
    <x v="1"/>
    <x v="64"/>
    <s v="RED DE SALUD DEL ORIENTE EMPRESA SOCIAL DEL ESTADO"/>
    <x v="61"/>
    <n v="1696"/>
    <d v="2024-09-10T00:00:00"/>
    <s v="ADECUACIÓN MENOR DE LA INFRAESTRUCTURA FÍSICA DEL PUESTO DE SALUD RICARDO BALCAZAR, ADSCRITO A LA RED DE SALUD DEL ORIENTE E.S.E EN LA CIUDAD DE SANTIAGO DE CALI"/>
    <n v="424942931"/>
    <s v="Subdirección de Infraestructura en Salud"/>
    <s v="A-03-03-02-002"/>
    <s v="APOYO A PROGRAMAS DE DESARROLLO DE LA SALUD LEY 100 DE 1998"/>
  </r>
  <r>
    <n v="149"/>
    <x v="1"/>
    <x v="64"/>
    <s v="RED DE SALUD DEL ORIENTE EMPRESA SOCIAL DEL ESTADO"/>
    <x v="61"/>
    <n v="1696"/>
    <d v="2024-09-10T00:00:00"/>
    <s v="ADECUACIÓN MENOR DE LA INFRAESTRUCTURA FÍSICA DEL PUESTO DE SALUD POBLADO II, ADSCRITO A LA RED DE SALUD DEL ORIENTE E.S.E EN LA CIUDAD DE SANTIAGO DE CALI"/>
    <n v="423315181"/>
    <s v="Subdirección de Infraestructura en Salud"/>
    <s v="A-03-03-02-002"/>
    <s v="APOYO A PROGRAMAS DE DESARROLLO DE LA SALUD LEY 100 DE 1998"/>
  </r>
  <r>
    <n v="150"/>
    <x v="1"/>
    <x v="64"/>
    <s v="RED DE SALUD DEL ORIENTE EMPRESA SOCIAL DEL ESTADO"/>
    <x v="61"/>
    <n v="1696"/>
    <d v="2024-09-10T00:00:00"/>
    <s v="ADECUACIÓN MENOR DE LA INFRAESTRUCTURA FÍSICA DEL PUESTO DE SALUD ALFONSO BONILLA ARAGÓN, ADSCRITO A LA RED DE SALUD DEL ORIENTE E.S.E EN LA CIUDAD DE SANTIAGO DE CALI"/>
    <n v="418342902"/>
    <s v="Subdirección de Infraestructura en Salud"/>
    <s v="A-03-03-02-002"/>
    <s v="APOYO A PROGRAMAS DE DESARROLLO DE LA SALUD LEY 100 DE 1998"/>
  </r>
  <r>
    <n v="151"/>
    <x v="1"/>
    <x v="64"/>
    <s v="RED DE SALUD DEL ORIENTE EMPRESA SOCIAL DEL ESTADO"/>
    <x v="61"/>
    <n v="1696"/>
    <d v="2024-09-10T00:00:00"/>
    <s v="ADECUACIÓN MENOR DE LA INFRAESTRUCTURA FÍSICA DEL PUESTO DE SALUD COMUNEROS II, ADSCRITO A LA RED DE SALUD DEL ORIENTE E.S.E EN LA CIUDAD DE SANTIAGO DE CALI"/>
    <n v="408798871"/>
    <s v="Subdirección de Infraestructura en Salud"/>
    <s v="A-03-03-02-002"/>
    <s v="APOYO A PROGRAMAS DE DESARROLLO DE LA SALUD LEY 100 DE 1998"/>
  </r>
  <r>
    <n v="152"/>
    <x v="1"/>
    <x v="64"/>
    <s v="RED DE SALUD DE LADERA EMPRESA SOCIAL DEL ESTADO"/>
    <x v="63"/>
    <n v="1696"/>
    <d v="2024-09-10T00:00:00"/>
    <s v="ADECUACIÓN DE LA INFRAESTRUCTURA FÍSICA DEL PUESTO DE SALUD CASCAJAL PARA FORTALECER LA PRESTACIÓN DE LOS SERVICIOS DE SALUD DE LA RED DE SALUD LADERA E.S.E. EN LA CIUDAD DE SANTIAGO DE CALI"/>
    <n v="381326728"/>
    <s v="Subdirección de Infraestructura en Salud"/>
    <s v="A-03-03-02-002"/>
    <s v="APOYO A PROGRAMAS DE DESARROLLO DE LA SALUD LEY 100 DE 1998"/>
  </r>
  <r>
    <n v="153"/>
    <x v="1"/>
    <x v="64"/>
    <s v="RED DE SALUD DE LADERA EMPRESA SOCIAL DEL ESTADO"/>
    <x v="63"/>
    <n v="1696"/>
    <d v="2024-09-10T00:00:00"/>
    <s v="ADECUACIÓN DE LA INFRAESTRUCTURA FÍSICA DEL PUESTO DE SALUD GOLONDRINAS PARA FORTALECER LA PRESTACIÓN DE LOS SERVICIOS DE SALUD DE LA RED DE SALUD LADERA E.S.E. EN LA CIUDAD DE SANTIAGO DE CALI"/>
    <n v="346909090"/>
    <s v="Subdirección de Infraestructura en Salud"/>
    <s v="A-03-03-02-002"/>
    <s v="APOYO A PROGRAMAS DE DESARROLLO DE LA SALUD LEY 100 DE 1998"/>
  </r>
  <r>
    <n v="154"/>
    <x v="1"/>
    <x v="64"/>
    <s v="RED DE SALUD DE LADERA EMPRESA SOCIAL DEL ESTADO"/>
    <x v="63"/>
    <n v="1696"/>
    <d v="2024-09-10T00:00:00"/>
    <s v="ADECUACIÓN DE LA INFRAESTRUCTURA FÍSICA DEL PUESTO DE SALUD LA VORÁGINE PARA FORTALECER LA PRESTACIÓN DE LOS SERVICIOS DE SALUD DE LA RED DE SALUD LADERA E.S.E. EN LA CIUDAD DE SANTIAGO DE CALI"/>
    <n v="235185378"/>
    <s v="Subdirección de Infraestructura en Salud"/>
    <s v="A-03-03-02-002"/>
    <s v="APOYO A PROGRAMAS DE DESARROLLO DE LA SALUD LEY 100 DE 1998"/>
  </r>
  <r>
    <n v="155"/>
    <x v="1"/>
    <x v="64"/>
    <s v="RED DE SALUD DE LADERA EMPRESA SOCIAL DEL ESTADO"/>
    <x v="63"/>
    <n v="1696"/>
    <d v="2024-09-10T00:00:00"/>
    <s v="ADECUACIÓN DE LA INFRAESTRUCTURA FÍSICA DEL PUESTO DE SALUD FRAY DAMIÁN PARA FORTALECER LA PRESTACIÓN DE LOS SERVICIOS DE SALUD DE LA RED DE SALUD LADERA E.S.E. EN LA CIUDAD DE SANTIAGO DE CALI"/>
    <n v="184239319"/>
    <s v="Subdirección de Infraestructura en Salud"/>
    <s v="A-03-03-02-002"/>
    <s v="APOYO A PROGRAMAS DE DESARROLLO DE LA SALUD LEY 100 DE 1998"/>
  </r>
  <r>
    <n v="156"/>
    <x v="22"/>
    <x v="65"/>
    <s v="EMPRESA SOCIAL DEL ESTADO CENTRO DE SALUD DE OVEJAS"/>
    <x v="64"/>
    <n v="1768"/>
    <d v="2024-09-18T00:00:00"/>
    <s v="CONSTRUCCIÓN DE LA NUEVA SEDE DE LA ESE CENTRO DE SALUD DE OVEJAS "/>
    <n v="22751363101"/>
    <s v="Subdirección de Infraestructura en Salud"/>
    <s v="C-1901-0300-38-20201A1-1901013-03"/>
    <s v="Transferencias Corrientes - Servicio de Apoyo Financiero para el Fortalecimiento de la Prestación del Servicio de Salud en el Nivel Territorial - Mejoramiento de la Capacidad Instalada Asociada a la Prestación de Servicios de Salud Nacional"/>
  </r>
  <r>
    <n v="157"/>
    <x v="12"/>
    <x v="18"/>
    <s v="SUBRED INTEGRADA DE SERVICIOS DE SALUD CENTRO ORIENTE E.S.E"/>
    <x v="65"/>
    <n v="1775"/>
    <d v="2024-09-19T00:00:00"/>
    <s v="FINANCIAR LAS OBLIGACIONES DE OPERACIÓN CORRIENTE DE LA EMPRESA SOCIAL DEL ESTADO SUBRED INTEGRADA DE SERVICIOS DE SALUD CENTRO ORIENTE E.S.E "/>
    <n v="30000000000"/>
    <s v="GRUPO FORTALECIMIENTO DEL HOSPITAL PUBLICO - Gabriel Lozano"/>
    <s v="A-03-03-02-002"/>
    <s v="APOYO A PROGRAMAS DE DESARROLLO DE LA SALUD LEY 100 DE 1998"/>
  </r>
  <r>
    <n v="158"/>
    <x v="5"/>
    <x v="66"/>
    <s v="E.S.E. HOSPITAL LA MISERICORDIA"/>
    <x v="66"/>
    <n v="1776"/>
    <d v="2024-09-10T00:00:00"/>
    <s v="FINANCIAR LAS OBLIGACIONES DE OPERACIÓN CORRIENTE DE LA EMPRESA SOCIAL DEL ESTADO E.S.E. HOSPITAL LA MISERICORDIA"/>
    <n v="2532000000"/>
    <s v="GRUPO FORTALECIMIENTO DEL HOSPITAL PUBLICO - Gabriel Lozano"/>
    <s v="A-03-03-02-002"/>
    <s v="APOYO A PROGRAMAS DE DESARROLLO DE LA SALUD LEY 100 DE 1998"/>
  </r>
  <r>
    <n v="159"/>
    <x v="1"/>
    <x v="64"/>
    <s v="HOSPITAL ISAIAS DUARTE CANCINO E.S.E "/>
    <x v="67"/>
    <s v="689 modificada por 1306"/>
    <d v="2024-04-24T00:00:00"/>
    <s v="DOTACIÓN DE EQUIPOS BIOMÉDICOS PARA EL FORTALECIMIENTO DE LOS SERVICIOS DEL HOSPITAL ISAÍAS DUARTE CANCINO E.S.E DEL VALLE DEL CAUCA"/>
    <n v="2180000000"/>
    <s v="Subdirección de Infraestructura en Salud"/>
    <s v="A-03-03-02-002"/>
    <s v="APOYO A PROGRAMAS DE DESARROLLO DE LA SALUD LEY 100 DE 1997"/>
  </r>
  <r>
    <n v="160"/>
    <x v="7"/>
    <x v="67"/>
    <s v="ESE HOSPITAL REGIONAL DE CHINQUINQUIRA"/>
    <x v="68"/>
    <s v="689 modificada por 1306"/>
    <d v="2024-04-24T00:00:00"/>
    <s v="ADECUACIÓN PARA LA NUEVA UNIDAD RENAL DE LA ESE HOSPITAL REGIONAL DE CHINQUINQUIRÁ – DEPARTAMENTO DE BOYACÁ"/>
    <n v="1000000000"/>
    <s v="Subdirección de Infraestructura en Salud"/>
    <s v="A-03-03-02-002"/>
    <s v="APOYO A PROGRAMAS DE DESARROLLO DE LA SALUD LEY 100 DE 1993"/>
  </r>
  <r>
    <n v="161"/>
    <x v="1"/>
    <x v="68"/>
    <s v=" E.S.E HOSPITAL SAN JORGE DE CALIMA EL DARIEN "/>
    <x v="69"/>
    <s v="689 modificada por 1306"/>
    <d v="2024-04-24T00:00:00"/>
    <s v="DOTACIÓN DE EQUIPOS BIOMÉDICOS PARA LOS SERVICIOS DE MEDICINA GENERAL, ODONTOLOGÍA, URGENCIAS, APOYO DIAGNÓSTICO Y COMPLEMENTACIÓN TERAPÉUTICA PARA FORTALECER LA INTEGRALIDAD EN LA ATENCIÓN EN LOS SERVICIOS DE SALUD DE LA E.S.E HOSPITAL SAN JORGE CALIMA"/>
    <n v="386860971"/>
    <s v="Subdirección de Infraestructura en Salud"/>
    <s v="A-03-03-02-002"/>
    <s v="APOYO A PROGRAMAS DE DESARROLLO DE LA SALUD LEY 100 DE 1998"/>
  </r>
  <r>
    <n v="162"/>
    <x v="9"/>
    <x v="69"/>
    <s v="HOSPITAL EL SOCORRO E.S.E DE SAN DIEGO "/>
    <x v="70"/>
    <s v="689 modificada por 1306"/>
    <d v="2024-04-24T00:00:00"/>
    <s v="DOTACIÓN DE EQUIPOS BIOMÉDICOS Y MOBILIARIOS PARA EL NUEVO CENTRO DE SALUD DEL CORREGIMIENTO DE MEDIA LUNA EN EL MUNICIPIO DE SAN DIEGO, CESAR"/>
    <n v="379004820"/>
    <s v="Subdirección de Infraestructura en Salud"/>
    <s v="A-03-03-02-002"/>
    <s v="APOYO A PROGRAMAS DE DESARROLLO DE LA SALUD LEY 100 DE 1996"/>
  </r>
  <r>
    <n v="163"/>
    <x v="21"/>
    <x v="70"/>
    <s v="CENTRO DE SALUD GUACHAVES EMPRESA SOCIAL DEL ESTADO"/>
    <x v="71"/>
    <s v="689 modificada por 1306"/>
    <d v="2024-04-24T00:00:00"/>
    <s v="ADECUACIÓN PUESTO DE SALUD BALALAICA SANTA CRUZ - NARIÑO"/>
    <n v="177314275"/>
    <s v="Subdirección de Infraestructura en Salud"/>
    <s v="A-03-03-02-002"/>
    <s v="APOYO A PROGRAMAS DE DESARROLLO DE LA SALUD LEY 100 DE 1994"/>
  </r>
  <r>
    <n v="164"/>
    <x v="15"/>
    <x v="71"/>
    <s v="E.S.E HOSPITAL UNIVERSITARIO DEL CARIBE"/>
    <x v="72"/>
    <n v="1905"/>
    <d v="2024-10-01T00:00:00"/>
    <s v="DOTACIÓN DE EQUIPOS MÉDICOS Y MOBILIARIO PARA LOS SERVICIOS DE HOSPITALIZACIÓN ADULTO GENERAL Y PEDIATRÍA EN LA E.S.E HOSPITAL UNIVERSITARIO DEL CARIBE DISTRITO CARTAGENA DE INDIAS"/>
    <n v="2152167794"/>
    <s v="Subdirección de Infraestructura en Salud"/>
    <s v="A-03-03-02-002"/>
    <s v="APOYO A PROGRAMAS DE DESARROLLO DE LA SALUD LEY 100 DE 1994"/>
  </r>
  <r>
    <n v="165"/>
    <x v="23"/>
    <x v="72"/>
    <s v="ESE HOSPITAL MARCO FELIPE AFANADOR"/>
    <x v="73"/>
    <n v="1905"/>
    <d v="2024-10-01T00:00:00"/>
    <s v="ADQUISICIÓN DE EQUIPOS BIOMÉDICOS PARA LA ESE HOSPITAL MARCO FELIPE AFANADOR DE TOCAIMA, CUNDINAMARCA"/>
    <n v="1366796984"/>
    <s v="Subdirección de Infraestructura en Salud"/>
    <s v="A-03-03-02-002"/>
    <s v="APOYO A PROGRAMAS DE DESARROLLO DE LA SALUD LEY 100 DE 1994"/>
  </r>
  <r>
    <n v="166"/>
    <x v="24"/>
    <x v="73"/>
    <s v="HOSPITAL REGIONAL ALFONSO JARAMILLO SALAZAR EMPRESA SOCIAL DEL ESTADO"/>
    <x v="74"/>
    <n v="1905"/>
    <d v="2024-10-01T00:00:00"/>
    <s v="RENOVACIÓN TECNOLÓGICA CENTRAL DE ESTERILIZACIÓN DEL HOSPITAL REGIONAL ALFONSO JARAMILLO SALAZAR LÍBANO"/>
    <n v="1137962900"/>
    <s v="Subdirección de Infraestructura en Salud"/>
    <s v="A-03-03-02-002"/>
    <s v="APOYO A PROGRAMAS DE DESARROLLO DE LA SALUD LEY 100 DE 1994"/>
  </r>
  <r>
    <n v="167"/>
    <x v="25"/>
    <x v="74"/>
    <s v="E.S.E. DEL DEPARTAMENTO DEL META ESE &quot;SOLUCION SALUD&quot;"/>
    <x v="75"/>
    <n v="1905"/>
    <d v="2024-10-01T00:00:00"/>
    <s v="FORTALECIMIENTO DE LA PRESTACIÓN DE LOS SERVICIOS DE ODONTOLOGÍA EN LOS 17 HOSPITALES LOCALES DE IGUAL NÚMERO DE MUNICIPIOS ADSCRITOS A LA ESE SOLUCIÓN SALUD DEL DEPARTAMENTO DEL META"/>
    <n v="669731510"/>
    <s v="Subdirección de Infraestructura en Salud"/>
    <s v="A-03-03-02-002"/>
    <s v="APOYO A PROGRAMAS DE DESARROLLO DE LA SALUD LEY 100 DE 1994"/>
  </r>
  <r>
    <n v="168"/>
    <x v="1"/>
    <x v="56"/>
    <s v="E.S.E HOSPITAL SAN VICENTE FERRER"/>
    <x v="76"/>
    <n v="1905"/>
    <d v="2024-10-01T00:00:00"/>
    <s v="DOTACIÓN DE EQUIPOS BIOMÉDICOS PARA EL FORTALECIMIENTO DE LA PRESTACIÓN DE SERVICIOS DE SALUD EN LA E.S.E. HOSPITAL SAN VICENTE FERRER DEL MUNICIPIO DE ANDALUCÍA, VALLE DEL CAUCA"/>
    <n v="560748321"/>
    <s v="Subdirección de Infraestructura en Salud"/>
    <s v="A-03-03-02-002"/>
    <s v="APOYO A PROGRAMAS DE DESARROLLO DE LA SALUD LEY 100 DE 1994"/>
  </r>
  <r>
    <n v="169"/>
    <x v="1"/>
    <x v="75"/>
    <s v="E.S.E. HOSPITAL DIVINO NIÑO"/>
    <x v="77"/>
    <n v="1905"/>
    <d v="2024-10-01T00:00:00"/>
    <s v="DOTACIÓN EQUIPOS BIOMÉDICOS PARA EL MEJORAMIENTO EN LA PRESTACIÓN DE SERVICIOS DE LA E.S.E. HOSPITAL DIVINO NIÑO DEL MUNICIPIO DE GUADALAJARA DE BUGA DEL VALLE DEL CAUCA BUGA"/>
    <n v="519875673"/>
    <s v="Subdirección de Infraestructura en Salud"/>
    <s v="A-03-03-02-002"/>
    <s v="APOYO A PROGRAMAS DE DESARROLLO DE LA SALUD LEY 100 DE 1994"/>
  </r>
  <r>
    <n v="170"/>
    <x v="24"/>
    <x v="76"/>
    <s v="ESE HOSPITAL SAN RAFAEL DE DOLORES, TOLIMA"/>
    <x v="78"/>
    <n v="1905"/>
    <d v="2024-10-01T00:00:00"/>
    <s v="DOTACIÓN DE UNA PLANTA ELÉCTRICA PARA FORTALECER LOS SERVICIOS PRESTADOS EN LAS INSTALACIONES DE LA E.S.E. HOSPITAL SAN RAFAEL DE DOLORES, TOLIMA."/>
    <n v="175000000"/>
    <s v="Subdirección de Infraestructura en Salud"/>
    <s v="A-03-03-02-002"/>
    <s v="APOYO A PROGRAMAS DE DESARROLLO DE LA SALUD LEY 100 DE 1994"/>
  </r>
  <r>
    <n v="171"/>
    <x v="1"/>
    <x v="77"/>
    <s v="HOSPITAL LOCAL DE OBANDO ESE"/>
    <x v="79"/>
    <n v="1906"/>
    <d v="2024-10-01T00:00:00"/>
    <s v="ADECUACIÓN AREA CONSULTA EXTERNA Y ADMINISTRATIVA, CUBIERTA, CIELO FALSO Y ACABADOS DEL HOSPITAL LOCAL OBANDO"/>
    <n v="649980390"/>
    <s v="Subdirección de Infraestructura en Salud"/>
    <s v="A-03-03-02-002"/>
    <s v="APOYO A PROGRAMAS DE DESARROLLO DE LA SALUD LEY 100 DE 1994"/>
  </r>
  <r>
    <n v="172"/>
    <x v="2"/>
    <x v="44"/>
    <s v="ESE CENTRO 2"/>
    <x v="80"/>
    <n v="1906"/>
    <d v="2024-10-01T00:00:00"/>
    <s v="ADECUACIÓN MENOR UNIDAD DE ATENCIÓN EN SALUD ROSAS"/>
    <n v="648450457"/>
    <s v="Subdirección de Infraestructura en Salud"/>
    <s v="A-03-03-02-002"/>
    <s v="APOYO A PROGRAMAS DE DESARROLLO DE LA SALUD LEY 100 DE 1994"/>
  </r>
  <r>
    <n v="173"/>
    <x v="1"/>
    <x v="50"/>
    <s v="IPS DEL MUNICIPIO DE CARTAGO E.S.E."/>
    <x v="81"/>
    <n v="1906"/>
    <d v="2024-10-01T00:00:00"/>
    <s v="ADECUACIÓN MENOR DE LA SEDE HOSPITALARIA DE LA IPS DEL MUNICIPIO DE CARTAGO E.S.E. PARA EL MEJORAMIENTO DE INFRAESTRUCTURA"/>
    <n v="648375750"/>
    <s v="Subdirección de Infraestructura en Salud"/>
    <s v="A-03-03-02-002"/>
    <s v="APOYO A PROGRAMAS DE DESARROLLO DE LA SALUD LEY 100 DE 1994"/>
  </r>
  <r>
    <n v="174"/>
    <x v="10"/>
    <x v="78"/>
    <s v="ESE HOSPITAL SANTA ANA"/>
    <x v="82"/>
    <n v="1906"/>
    <d v="2024-10-01T00:00:00"/>
    <s v="ADECUACIÓN MENOR DE LA E.S.E. HOSPITAL SANTA ANA DEL MUNICIPIO DE GUACA DEL DEPARTAMENTO DE SANTANDER"/>
    <n v="635609757"/>
    <s v="Subdirección de Infraestructura en Salud"/>
    <s v="A-03-03-02-002"/>
    <s v="APOYO A PROGRAMAS DE DESARROLLO DE LA SALUD LEY 100 DE 1994"/>
  </r>
  <r>
    <n v="175"/>
    <x v="26"/>
    <x v="79"/>
    <s v="ESE HOSPITAL SAN RAFAEL"/>
    <x v="83"/>
    <n v="1906"/>
    <d v="2024-10-01T00:00:00"/>
    <s v="ADECUACIÓN DE OBRAS MENORES DE LA INFRAESTRUCTURA DE LA ESE HOSPITAL SAN RAFAEL DEL MUNICIPIO CAROLINA DEL PRÍNCIPE"/>
    <n v="620861076"/>
    <s v="Subdirección de Infraestructura en Salud"/>
    <s v="A-03-03-02-002"/>
    <s v="APOYO A PROGRAMAS DE DESARROLLO DE LA SALUD LEY 100 DE 1994"/>
  </r>
  <r>
    <n v="176"/>
    <x v="1"/>
    <x v="64"/>
    <s v="RED DE SALUD DEL NORTE EMPRESA SOCIAL DEL ESTADO"/>
    <x v="62"/>
    <n v="1906"/>
    <d v="2024-10-01T00:00:00"/>
    <s v="ADECUACIÓN DE LA INFRAESTRUCTURA FÍSICA DEL CENTRO DE SALUD PUERTO MALLARINO PARA FORTALECER LA PRESTACIÓN DE LOS SERVICIOS DE SALUD DE LA RED DE SALUD NORTE E.S.E. EN LA CIUDAD DE SANTIAGO DE CALI"/>
    <n v="615014883"/>
    <s v="Subdirección de Infraestructura en Salud"/>
    <s v="A-03-03-02-002"/>
    <s v="APOYO A PROGRAMAS DE DESARROLLO DE LA SALUD LEY 100 DE 1994"/>
  </r>
  <r>
    <n v="177"/>
    <x v="25"/>
    <x v="80"/>
    <s v="ESE HSOPITAL NIVEL I PUERTO RICO"/>
    <x v="84"/>
    <n v="1906"/>
    <d v="2024-10-01T00:00:00"/>
    <s v="ADECUACION MENOR PARA LA ESE HOSPITAL NIVEL 1 - PUERTO RICO META"/>
    <n v="600420798"/>
    <s v="Subdirección de Infraestructura en Salud"/>
    <s v="A-03-03-02-002"/>
    <s v="APOYO A PROGRAMAS DE DESARROLLO DE LA SALUD LEY 100 DE 1994"/>
  </r>
  <r>
    <n v="178"/>
    <x v="24"/>
    <x v="81"/>
    <s v="EMPRESA SOCIAL DEL ESTADO HOSPITAL SANTA LUCIA DE CAJAMARCA"/>
    <x v="85"/>
    <n v="1906"/>
    <d v="2024-10-01T00:00:00"/>
    <s v="ADECUACIÓN MENOR EN INFRAESTRUCTURA FÍSICA DEL E.S.E HOSPITAL SANTA LUCIA DE CAJAMARCA"/>
    <n v="599573091"/>
    <s v="Subdirección de Infraestructura en Salud"/>
    <s v="A-03-03-02-002"/>
    <s v="APOYO A PROGRAMAS DE DESARROLLO DE LA SALUD LEY 100 DE 1994"/>
  </r>
  <r>
    <n v="179"/>
    <x v="24"/>
    <x v="82"/>
    <s v="CENTRAL DE URGENCIAS LOUIS PASTEUR E.S.E"/>
    <x v="86"/>
    <n v="1906"/>
    <d v="2024-10-01T00:00:00"/>
    <s v="ADECUACIÓN DE LA INFRAESTRUCTURA PARA LA PRESTACIÓN DEL SERVICIO DE SALUD DE LA CENTRAL DE URGENCIAS LOUIS PASTEUR E.S.E DEL MUNICIPIO DE MELGAR, TOLIMA"/>
    <n v="598939097"/>
    <s v="Subdirección de Infraestructura en Salud"/>
    <s v="A-03-03-02-002"/>
    <s v="APOYO A PROGRAMAS DE DESARROLLO DE LA SALUD LEY 100 DE 1994"/>
  </r>
  <r>
    <n v="180"/>
    <x v="10"/>
    <x v="83"/>
    <s v="E.S.E. DIVINO NIÑO JESÚS"/>
    <x v="87"/>
    <n v="1906"/>
    <d v="2024-10-01T00:00:00"/>
    <s v="ADECUACIÓN MENOR DE LA E.S.E. DIVINO NIÑO JESÚS DEL MUNICIPIO DE CHIPATÁ DEL DEPARTAMENTO DE SANTANDER"/>
    <n v="598319731"/>
    <s v="Subdirección de Infraestructura en Salud"/>
    <s v="A-03-03-02-002"/>
    <s v="APOYO A PROGRAMAS DE DESARROLLO DE LA SALUD LEY 100 DE 1994"/>
  </r>
  <r>
    <n v="181"/>
    <x v="9"/>
    <x v="84"/>
    <s v="EMPRESA SOCIAL DEL ESTADO HOSPITAL EDUARDO ARREDONDO DAZA"/>
    <x v="88"/>
    <n v="1906"/>
    <d v="2024-10-01T00:00:00"/>
    <s v="ADECUACIÓN MENOR DEL CENTRO DE SALUD RAFAEL VALLE MEZA DE LA ESE HOSPITAL EDUARDO ARREDONDO DAZA DEL MUNICIPIO DE VALLEDUPAR, CESAR"/>
    <n v="590018906"/>
    <s v="Subdirección de Infraestructura en Salud"/>
    <s v="A-03-03-02-002"/>
    <s v="APOYO A PROGRAMAS DE DESARROLLO DE LA SALUD LEY 100 DE 1994"/>
  </r>
  <r>
    <n v="182"/>
    <x v="10"/>
    <x v="85"/>
    <s v="E.S.E. CENTRO DE SALUD DE SUCRE"/>
    <x v="89"/>
    <n v="1906"/>
    <d v="2024-10-01T00:00:00"/>
    <s v="ADECUACIÓN MENOR DE LA E.S.E. CENTRO DE SALUD SUCRE, DEL MUNICIPIO DE SUCRE DEL DEPARTAMENTO DE SANTANDER"/>
    <n v="585451495"/>
    <s v="Subdirección de Infraestructura en Salud"/>
    <s v="A-03-03-02-002"/>
    <s v="APOYO A PROGRAMAS DE DESARROLLO DE LA SALUD LEY 100 DE 1994"/>
  </r>
  <r>
    <n v="183"/>
    <x v="20"/>
    <x v="35"/>
    <s v="GOBERNACIÓN DEL MAGDALENA"/>
    <x v="90"/>
    <n v="1906"/>
    <d v="2024-10-01T00:00:00"/>
    <s v="ADECUACIÓN GENERAL DEL PUESTO DE SALUD DE SEVILLANO EN EL MUNICIPIO DE CIÉNAGA"/>
    <n v="502627625"/>
    <s v="Subdirección de Infraestructura en Salud"/>
    <s v="A-03-03-02-002"/>
    <s v="APOYO A PROGRAMAS DE DESARROLLO DE LA SALUD LEY 100 DE 1994"/>
  </r>
  <r>
    <n v="184"/>
    <x v="1"/>
    <x v="64"/>
    <s v="RED DE SALUD DEL NORTE EMPRESA SOCIAL DEL ESTADO"/>
    <x v="62"/>
    <n v="1906"/>
    <d v="2024-10-01T00:00:00"/>
    <s v="ADECUACIÓN DE LA INFRAESTRUCTURA FÍSICA DEL PUESTO DE SALUD CEIBAS PERTENECIENTE A LA RED DE SALUD DEL NORTE ESE"/>
    <n v="497560282"/>
    <s v="Subdirección de Infraestructura en Salud"/>
    <s v="A-03-03-02-002"/>
    <s v="APOYO A PROGRAMAS DE DESARROLLO DE LA SALUD LEY 100 DE 1994"/>
  </r>
  <r>
    <n v="185"/>
    <x v="20"/>
    <x v="35"/>
    <s v="GOBERNACIÓN DEL MAGDALENA"/>
    <x v="90"/>
    <n v="1906"/>
    <d v="2024-10-01T00:00:00"/>
    <s v="ADECUACIÓN GENERAL DEL PUESTO DE SALUD MARCELIANO BRUGUES EN EL MUNICIPIO DE CIÉNAGA"/>
    <n v="497415003"/>
    <s v="Subdirección de Infraestructura en Salud"/>
    <s v="A-03-03-02-002"/>
    <s v="APOYO A PROGRAMAS DE DESARROLLO DE LA SALUD LEY 100 DE 1994"/>
  </r>
  <r>
    <n v="186"/>
    <x v="2"/>
    <x v="23"/>
    <s v="EMPRESA SOCIAL DEL ESTADO SURORIENTE E.S.E"/>
    <x v="23"/>
    <n v="1906"/>
    <d v="2024-10-01T00:00:00"/>
    <s v="ADECUACIÓN MENOR UNIDAD DE ATENCIÓN EN SALUD SAN MIGUEL"/>
    <n v="458144029"/>
    <s v="Subdirección de Infraestructura en Salud"/>
    <s v="A-03-03-02-002"/>
    <s v="APOYO A PROGRAMAS DE DESARROLLO DE LA SALUD LEY 100 DE 1994"/>
  </r>
  <r>
    <n v="187"/>
    <x v="19"/>
    <x v="86"/>
    <s v="E.S.E. HOSPITAL SAN RAFAEL"/>
    <x v="91"/>
    <n v="1906"/>
    <d v="2024-10-01T00:00:00"/>
    <s v="ADECUACIÓN MENOR DE INFRAESTRUCTURA FÍSICA DEL PUESTO DE SALUD PUERTO BETANIA DE LA ESE HOSPITAL SAN RAFAEL LOCALIZADO EN EL MUNICIPIO DE SAN VICENTE DEL CAGUÁN DEPARTAMENTO DEL CAQUETÁ"/>
    <n v="443856501"/>
    <s v="Subdirección de Infraestructura en Salud"/>
    <s v="A-03-03-02-002"/>
    <s v="APOYO A PROGRAMAS DE DESARROLLO DE LA SALUD LEY 100 DE 1994"/>
  </r>
  <r>
    <n v="188"/>
    <x v="21"/>
    <x v="87"/>
    <s v="IPS MUNICIPAL DE IPIALES ESE"/>
    <x v="92"/>
    <n v="1906"/>
    <d v="2024-10-01T00:00:00"/>
    <s v="ADECUACIÓN PUESTO DE SALUD LOMA DE ZURAS MUNICIPIO DE IPIALES"/>
    <n v="426518922"/>
    <s v="Subdirección de Infraestructura en Salud"/>
    <s v="A-03-03-02-002"/>
    <s v="APOYO A PROGRAMAS DE DESARROLLO DE LA SALUD LEY 100 DE 1994"/>
  </r>
  <r>
    <n v="189"/>
    <x v="0"/>
    <x v="0"/>
    <s v="HOSPITAL DEL SARARE EMPRESA SOCIAL DEL ESTADO"/>
    <x v="93"/>
    <n v="1906"/>
    <d v="2024-10-01T00:00:00"/>
    <s v="ADECUACIÓN DEL PUESTO DE SALUD DE PUERTO LLERAS SARAVENA"/>
    <n v="421016050"/>
    <s v="Subdirección de Infraestructura en Salud"/>
    <s v="A-03-03-02-002"/>
    <s v="APOYO A PROGRAMAS DE DESARROLLO DE LA SALUD LEY 100 DE 1994"/>
  </r>
  <r>
    <n v="190"/>
    <x v="18"/>
    <x v="88"/>
    <s v="RED SALUD CASANARE ESE"/>
    <x v="94"/>
    <n v="1906"/>
    <d v="2024-10-01T00:00:00"/>
    <s v="ADECUACIÓN MENOR DEL CENTRO DE SALUD DEL MUNICIPIO DE CHÁMEZA"/>
    <n v="381094555"/>
    <s v="Subdirección de Infraestructura en Salud"/>
    <s v="A-03-03-02-002"/>
    <s v="APOYO A PROGRAMAS DE DESARROLLO DE LA SALUD LEY 100 DE 1994"/>
  </r>
  <r>
    <n v="191"/>
    <x v="27"/>
    <x v="89"/>
    <s v="E.S.E. HOSPITAL LOCAL DE CAMPO DE LA CRUZ"/>
    <x v="95"/>
    <n v="1906"/>
    <d v="2024-10-01T00:00:00"/>
    <s v="ADECUACIÓN MENOR DE LA ESE HOSPITAL LOCAL DE CAMPO DE LA CRUZ"/>
    <n v="377190548"/>
    <s v="Subdirección de Infraestructura en Salud"/>
    <s v="A-03-03-02-002"/>
    <s v="APOYO A PROGRAMAS DE DESARROLLO DE LA SALUD LEY 100 DE 1994"/>
  </r>
  <r>
    <n v="192"/>
    <x v="21"/>
    <x v="87"/>
    <s v="IPS MUNICIPAL DE IPIALES ESE"/>
    <x v="92"/>
    <n v="1906"/>
    <d v="2024-10-01T00:00:00"/>
    <s v="ADECUACIÓN DEL CENTRO DE SALUD LAS CRUCES MUNICIPIO DE IPIALES"/>
    <n v="373145370"/>
    <s v="Subdirección de Infraestructura en Salud"/>
    <s v="A-03-03-02-002"/>
    <s v="APOYO A PROGRAMAS DE DESARROLLO DE LA SALUD LEY 100 DE 1994"/>
  </r>
  <r>
    <n v="193"/>
    <x v="27"/>
    <x v="90"/>
    <s v="ESE CENTRO DE SALUD DE TUBARÁ"/>
    <x v="96"/>
    <n v="1906"/>
    <d v="2024-10-01T00:00:00"/>
    <s v="ADECUACIÓN MENOR DE LA ESE CENTRO DE SALUD DE TUBARÁ"/>
    <n v="368163822"/>
    <s v="Subdirección de Infraestructura en Salud"/>
    <s v="A-03-03-02-002"/>
    <s v="APOYO A PROGRAMAS DE DESARROLLO DE LA SALUD LEY 100 DE 1994"/>
  </r>
  <r>
    <n v="194"/>
    <x v="21"/>
    <x v="87"/>
    <s v="IPS MUNICIPAL DE IPIALES ESE"/>
    <x v="92"/>
    <n v="1906"/>
    <d v="2024-10-01T00:00:00"/>
    <s v="ADECUACIÓN DEL PUESTO DE SALUD TEQUES DEL MUNICIPIO DE IPIALES"/>
    <n v="358896188"/>
    <s v="Subdirección de Infraestructura en Salud"/>
    <s v="A-03-03-02-002"/>
    <s v="APOYO A PROGRAMAS DE DESARROLLO DE LA SALUD LEY 100 DE 1994"/>
  </r>
  <r>
    <n v="195"/>
    <x v="21"/>
    <x v="87"/>
    <s v="IPS MUNICIPAL DE IPIALES ESE"/>
    <x v="92"/>
    <n v="1906"/>
    <d v="2024-10-01T00:00:00"/>
    <s v="ADECUACIÓN DEL CENTRO DE SALUD EL CHARCO MUNICIPIO DE IPIALES"/>
    <n v="291337731"/>
    <s v="Subdirección de Infraestructura en Salud"/>
    <s v="A-03-03-02-002"/>
    <s v="APOYO A PROGRAMAS DE DESARROLLO DE LA SALUD LEY 100 DE 1994"/>
  </r>
  <r>
    <n v="196"/>
    <x v="19"/>
    <x v="30"/>
    <s v="HOSPITAL DEPARTAMENTAL MARIA INMACULADA ESE"/>
    <x v="30"/>
    <n v="1906"/>
    <d v="2024-10-01T00:00:00"/>
    <s v="ADECUACIÓN MENOR DE INFRAESTRUCTURA FISICA DEL PUESTO DE SALUD DE LA VEREDA AGUA CALIENTE DE LA EMPRESA SOCIAL DEL ESTADO HOSPITAL DEPARTAMENTAL MARIA INMACULADA E.S.E. LOCALIZADO EN EL MUNICIPIO DE MORELIA DEPARTAMENTO DEL CAQUETÁ"/>
    <n v="269104753"/>
    <s v="Subdirección de Infraestructura en Salud"/>
    <s v="A-03-03-02-002"/>
    <s v="APOYO A PROGRAMAS DE DESARROLLO DE LA SALUD LEY 100 DE 1994"/>
  </r>
  <r>
    <n v="197"/>
    <x v="26"/>
    <x v="91"/>
    <s v="ESE HOSPITAL SAN CARLOS"/>
    <x v="97"/>
    <n v="1906"/>
    <d v="2024-10-01T00:00:00"/>
    <s v="ADECUACIÓN MENOR DE LA INFRAESTRUCTURA FÍSICA DEL PUESTO DE SALUD CESTILLAL DEL MUNICIPIO DE CAÑASGORDAS"/>
    <n v="233610441"/>
    <s v="Subdirección de Infraestructura en Salud"/>
    <s v="A-03-03-02-002"/>
    <s v="APOYO A PROGRAMAS DE DESARROLLO DE LA SALUD LEY 100 DE 1994"/>
  </r>
  <r>
    <n v="198"/>
    <x v="24"/>
    <x v="81"/>
    <s v="EMPRESA SOCIAL DEL ESTADO HOSPITAL SANTA LUCIA DE CAJAMARCA"/>
    <x v="85"/>
    <n v="1906"/>
    <d v="2024-10-01T00:00:00"/>
    <s v="ADECUACIÓN MENOR EN LA INFRAESTRUCTURA FISICA DEL PUESTO DE SALUD DE ANAIME CAJAMARCA"/>
    <n v="232478892"/>
    <s v="Subdirección de Infraestructura en Salud"/>
    <s v="A-03-03-02-002"/>
    <s v="APOYO A PROGRAMAS DE DESARROLLO DE LA SALUD LEY 100 DE 1994"/>
  </r>
  <r>
    <n v="199"/>
    <x v="20"/>
    <x v="92"/>
    <s v="GOBERNACIÓN DEL MAGDALENA"/>
    <x v="98"/>
    <n v="1906"/>
    <d v="2024-10-01T00:00:00"/>
    <s v="ADECUACIÓN DEL PUESTO DE SALUD SAN RAFAEL, MUNICIPIO DE PLATO"/>
    <n v="229409448"/>
    <s v="Subdirección de Infraestructura en Salud"/>
    <s v="A-03-03-02-002"/>
    <s v="APOYO A PROGRAMAS DE DESARROLLO DE LA SALUD LEY 100 DE 1994"/>
  </r>
  <r>
    <n v="200"/>
    <x v="20"/>
    <x v="59"/>
    <s v="GOBERNACIÓN DEL MAGDALENA"/>
    <x v="90"/>
    <n v="1906"/>
    <d v="2024-10-01T00:00:00"/>
    <s v="ADECUACIÓN DEL PUESTO DE SALUD DE CONCEPCIÓN EN EL MUNICIPIO DE CERRO DE SAN ANTONIO EN EL DEPARTAMENTO DEL MAGDALENA"/>
    <n v="222782631"/>
    <s v="Subdirección de Infraestructura en Salud"/>
    <s v="A-03-03-02-002"/>
    <s v="APOYO A PROGRAMAS DE DESARROLLO DE LA SALUD LEY 100 DE 1994"/>
  </r>
  <r>
    <n v="201"/>
    <x v="26"/>
    <x v="93"/>
    <s v="ESE HOSPITAL SAN LORENZO"/>
    <x v="99"/>
    <n v="1906"/>
    <d v="2024-10-01T00:00:00"/>
    <s v="ADECUACIÓN DE OBRAS MENORES DE LA INFRAESTRUCTURA DEL PUESTO DE SALUD EL PLAYÓN DEL MUNICIPIO LIBORINA"/>
    <n v="188479367"/>
    <s v="Subdirección de Infraestructura en Salud"/>
    <s v="A-03-03-02-002"/>
    <s v="APOYO A PROGRAMAS DE DESARROLLO DE LA SALUD LEY 100 DE 1994"/>
  </r>
  <r>
    <n v="202"/>
    <x v="20"/>
    <x v="94"/>
    <s v="GOBERNACIÓN DEL MAGDALENA"/>
    <x v="98"/>
    <n v="1906"/>
    <d v="2024-10-01T00:00:00"/>
    <s v="ADECUACIÓN DEL CENTRO DE SALUD REAL DEL OBISPO MUNICIPIO DE TENERIFE"/>
    <n v="166008802"/>
    <s v="Subdirección de Infraestructura en Salud"/>
    <s v="A-03-03-02-002"/>
    <s v="APOYO A PROGRAMAS DE DESARROLLO DE LA SALUD LEY 100 DE 1994"/>
  </r>
  <r>
    <n v="203"/>
    <x v="7"/>
    <x v="95"/>
    <s v="EMPRESA SOCIAL DEL ESTADO CENTRO DE SALUD JUAN FRANCISCO BERBEO"/>
    <x v="100"/>
    <n v="1906"/>
    <d v="2024-10-01T00:00:00"/>
    <s v="ADECUACIÓN MENOR A LA INFRAESTRUCTURA DE LA EMPRESA SOCIAL DEL ESTADO ESE CENTRO DE SALUD JUAN FRANCISCO BERBEO - MUNICIPIO DE BERBEO, BOYACÁ"/>
    <n v="159487276"/>
    <s v="Subdirección de Infraestructura en Salud"/>
    <s v="A-03-03-02-002"/>
    <s v="APOYO A PROGRAMAS DE DESARROLLO DE LA SALUD LEY 100 DE 1994"/>
  </r>
  <r>
    <n v="204"/>
    <x v="20"/>
    <x v="92"/>
    <s v="GOBERNACIÓN DEL MAGDALENA"/>
    <x v="98"/>
    <n v="1906"/>
    <d v="2024-10-01T00:00:00"/>
    <s v="ADECUACIÓN DEL PUESTO DE SALUD LAS MERCEDES, MUNICIPIO DE PLATO"/>
    <n v="152446625"/>
    <s v="Subdirección de Infraestructura en Salud"/>
    <s v="A-03-03-02-002"/>
    <s v="APOYO A PROGRAMAS DE DESARROLLO DE LA SALUD LEY 100 DE 1994"/>
  </r>
  <r>
    <n v="205"/>
    <x v="20"/>
    <x v="92"/>
    <s v="GOBERNACIÓN DEL MAGDALENA"/>
    <x v="98"/>
    <n v="1906"/>
    <d v="2024-10-01T00:00:00"/>
    <s v="ADECUACIÓN DEL PUESTO DE SALUD DISCIPLINA, MUNICIPIO DE PLATO"/>
    <n v="150158252"/>
    <s v="Subdirección de Infraestructura en Salud"/>
    <s v="A-03-03-02-002"/>
    <s v="APOYO A PROGRAMAS DE DESARROLLO DE LA SALUD LEY 100 DE 1994"/>
  </r>
  <r>
    <n v="206"/>
    <x v="20"/>
    <x v="96"/>
    <s v="GOBERNACIÓN DEL MAGDALENA"/>
    <x v="98"/>
    <n v="1906"/>
    <d v="2024-10-01T00:00:00"/>
    <s v="ADECUACIÓN DEL PUESTO DE SALUD SAN ROQUE MUNICIPIO SABANAS DE SAN ÁNGEL - MAGDALENA"/>
    <n v="140397994"/>
    <s v="Subdirección de Infraestructura en Salud"/>
    <s v="A-03-03-02-002"/>
    <s v="APOYO A PROGRAMAS DE DESARROLLO DE LA SALUD LEY 100 DE 1994"/>
  </r>
  <r>
    <n v="207"/>
    <x v="26"/>
    <x v="97"/>
    <s v="ESE HOSPITAL SAN JUAN DE DIOS"/>
    <x v="101"/>
    <n v="1906"/>
    <d v="2024-10-01T00:00:00"/>
    <s v="ADECUACIÓN DE OBRAS MENORES DE LA INFRAESTRUCTURA DEL PUESTO DE SALUD ALTO DE CHOCHO DEL MUNICIPIO DE MARINILLA"/>
    <n v="105395128"/>
    <s v="Subdirección de Infraestructura en Salud"/>
    <s v="A-03-03-02-002"/>
    <s v="APOYO A PROGRAMAS DE DESARROLLO DE LA SALUD LEY 100 DE 1994"/>
  </r>
  <r>
    <n v="208"/>
    <x v="26"/>
    <x v="97"/>
    <s v="ESE HOSPITAL SAN JUAN DE DIOS"/>
    <x v="101"/>
    <n v="1906"/>
    <d v="2024-10-01T00:00:00"/>
    <s v="ADECUACIÓN DE OBRAS MENORES DE LA INFRAESTRUCTURA DEL PUESTO DE SALUD CASCAJO ABAJO DEL MUNICIPIO DE MARINILLA"/>
    <n v="100048840"/>
    <s v="Subdirección de Infraestructura en Salud"/>
    <s v="A-03-03-02-002"/>
    <s v="APOYO A PROGRAMAS DE DESARROLLO DE LA SALUD LEY 100 DE 1994"/>
  </r>
  <r>
    <n v="209"/>
    <x v="20"/>
    <x v="92"/>
    <s v="GOBERNACIÓN DEL MAGDALENA"/>
    <x v="98"/>
    <n v="1906"/>
    <d v="2024-10-01T00:00:00"/>
    <s v="ADECUACIÓN DEL PUESTO DE SALUD AGUAS VIVAS, MUNICIPIO DE PLATO"/>
    <n v="97095790"/>
    <s v="Subdirección de Infraestructura en Salud"/>
    <s v="A-03-03-02-002"/>
    <s v="APOYO A PROGRAMAS DE DESARROLLO DE LA SALUD LEY 100 DE 1994"/>
  </r>
  <r>
    <n v="210"/>
    <x v="2"/>
    <x v="23"/>
    <s v="EMPRESA SOCIAL DEL ESTADO SURORIENTE E.S.E"/>
    <x v="23"/>
    <n v="1906"/>
    <d v="2024-10-01T00:00:00"/>
    <s v="ADECUACIÓN MENOR UNIDAD DE ATENCIÓN EN SALUD SANTA RITA"/>
    <n v="96954113"/>
    <s v="Subdirección de Infraestructura en Salud"/>
    <s v="A-03-03-02-002"/>
    <s v="APOYO A PROGRAMAS DE DESARROLLO DE LA SALUD LEY 100 DE 1994"/>
  </r>
  <r>
    <n v="211"/>
    <x v="20"/>
    <x v="96"/>
    <s v="GOBERNACIÓN DEL MAGDALENA"/>
    <x v="98"/>
    <n v="1906"/>
    <d v="2024-10-01T00:00:00"/>
    <s v="ADECUACIÓN DEL PUESTO DE SALUD PUEBLITO DE LOS BARRIOS DEL MUNICIPIO DE SABANAS DE SAN ÁNGEL"/>
    <n v="95907386"/>
    <s v="Subdirección de Infraestructura en Salud"/>
    <s v="A-03-03-02-002"/>
    <s v="APOYO A PROGRAMAS DE DESARROLLO DE LA SALUD LEY 100 DE 1994"/>
  </r>
  <r>
    <n v="212"/>
    <x v="20"/>
    <x v="96"/>
    <s v="EMPRESA SOCIAL DEL ESTADO HOSPITAL LOCAL DE SABANAS DE SAN ANGEL E.S.E"/>
    <x v="102"/>
    <n v="1906"/>
    <d v="2024-10-01T00:00:00"/>
    <s v="ADECUACIÓN DEL PUESTO DE SALUD CESPEDES MUNICIPIO SABANAS DE SAN ANGEL"/>
    <n v="95194361"/>
    <s v="Subdirección de Infraestructura en Salud"/>
    <s v="A-03-03-02-002"/>
    <s v="APOYO A PROGRAMAS DE DESARROLLO DE LA SALUD LEY 100 DE 1994"/>
  </r>
  <r>
    <n v="213"/>
    <x v="20"/>
    <x v="59"/>
    <s v="GOBERNACIÓN DEL MAGDALENA"/>
    <x v="98"/>
    <n v="1906"/>
    <d v="2024-10-01T00:00:00"/>
    <s v="ADECUACIÓN DEL PUESTO DE SALUD DE PUERTO NIÑO DEL MUNICIPIO DE CERRO DE SAN ANTONIO - CERRO DE SAN ANTONIO"/>
    <n v="89715911"/>
    <s v="Subdirección de Infraestructura en Salud"/>
    <s v="A-03-03-02-002"/>
    <s v="APOYO A PROGRAMAS DE DESARROLLO DE LA SALUD LEY 100 DE 1994"/>
  </r>
  <r>
    <n v="214"/>
    <x v="20"/>
    <x v="98"/>
    <s v="EMPRESA SOCIAL DEL ESTADO HOSPITAL LOCAL SANTA BARBARA DE PINTO"/>
    <x v="103"/>
    <n v="1906"/>
    <d v="2024-10-01T00:00:00"/>
    <s v="ADECUACIÓN DEL PUESTO DE SALUD DE CUNDINAMARCA, MUNICIPIO DE SANTA BÁRBARA DE PINTO"/>
    <n v="64564609"/>
    <s v="Subdirección de Infraestructura en Salud"/>
    <s v="A-03-03-02-002"/>
    <s v="APOYO A PROGRAMAS DE DESARROLLO DE LA SALUD LEY 100 DE 1994"/>
  </r>
  <r>
    <n v="215"/>
    <x v="20"/>
    <x v="98"/>
    <s v="GOBERNACIÓN DEL MAGDALENA"/>
    <x v="98"/>
    <n v="1906"/>
    <d v="2024-10-01T00:00:00"/>
    <s v="ADECUACIÓN DEL PUESTO DE SALUD SAN PEDRO, MUNICIPIO DE SANTA BÁRBARA DE PINTO"/>
    <n v="46814974"/>
    <s v="Subdirección de Infraestructura en Salud"/>
    <s v="A-03-03-02-002"/>
    <s v="APOYO A PROGRAMAS DE DESARROLLO DE LA SALUD LEY 100 DE 1994"/>
  </r>
  <r>
    <n v="216"/>
    <x v="20"/>
    <x v="98"/>
    <s v="GOBERNACIÓN DEL MAGDALENA"/>
    <x v="98"/>
    <n v="1906"/>
    <d v="2024-10-01T00:00:00"/>
    <s v="ADECUACIÓN DEL PUESTO DE SALUD DE VELADERO, MUNICIPIO DE SANTA BÁRBARA DE PINTO"/>
    <n v="46082859"/>
    <s v="Subdirección de Infraestructura en Salud"/>
    <s v="A-03-03-02-002"/>
    <s v="APOYO A PROGRAMAS DE DESARROLLO DE LA SALUD LEY 100 DE 1994"/>
  </r>
  <r>
    <n v="217"/>
    <x v="27"/>
    <x v="90"/>
    <s v="E.S.E. CENTRO DE SALUD DE TUBARA"/>
    <x v="104"/>
    <n v="1906"/>
    <d v="2024-10-01T00:00:00"/>
    <s v="ADECUACIÓN MENOR DEL PUESTO DE SALUD DE CUATRO BOCAS TUBARÁ"/>
    <n v="42857158"/>
    <s v="Subdirección de Infraestructura en Salud"/>
    <s v="A-03-03-02-002"/>
    <s v="APOYO A PROGRAMAS DE DESARROLLO DE LA SALUD LEY 100 DE 1994"/>
  </r>
  <r>
    <n v="218"/>
    <x v="5"/>
    <x v="99"/>
    <s v="Hospital Santa Ana de Pijao Quindio ESE"/>
    <x v="105"/>
    <n v="1804"/>
    <d v="2024-09-20T00:00:00"/>
    <s v="Financiar las obligaciones de operación corriente: Nomina planta, Honorarios de contratistas, Medicamentos e insumos hospitalarios, Servicio de vigilancia, aseo y lavandería, Servicios públicos"/>
    <n v="971000000"/>
    <s v="GRUPO FORTALECIMIENTO DEL HOSPITAL PUBLICO - Gabriel Lozano"/>
    <s v="A-03-03-02-002"/>
    <s v="APOYO A PROGRAMAS DE DESARROLLO DE LA SALUD LEY 100 DE 1994"/>
  </r>
  <r>
    <n v="219"/>
    <x v="26"/>
    <x v="100"/>
    <s v="Ese Hospital Padre Clemente Giraldo"/>
    <x v="106"/>
    <s v="1980"/>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220"/>
    <x v="26"/>
    <x v="101"/>
    <s v="Ese Hospital San Vicente De Paul"/>
    <x v="107"/>
    <s v="1980"/>
    <d v="2024-10-11T00:00:00"/>
    <s v="Financiar las obligaciones de operación corriente: Nomina planta, Honorarios de contratistas, Medicamentos e insumos hospitalarios, Servicio de vigilancia, aseo y lavandería, Servicios públicos"/>
    <n v="1500000000"/>
    <s v="GRUPO FORTALECIMIENTO DEL HOSPITAL PUBLICO - Gabriel Lozano"/>
    <s v="A-03-03-02-002"/>
    <s v="APOYO A PROGRAMAS DE DESARROLLO DE LA SALUD LEY 100 DE 1994"/>
  </r>
  <r>
    <n v="221"/>
    <x v="0"/>
    <x v="102"/>
    <s v="Ese Hospital San Vicente De Arauca"/>
    <x v="108"/>
    <s v="1980"/>
    <d v="2024-10-11T00:00:00"/>
    <s v="Financiar las obligaciones de operación corriente: Nomina planta, Honorarios de contratistas, Medicamentos e insumos hospitalarios, Servicio de vigilancia, aseo y lavandería, Servicios públicos"/>
    <n v="2500000000"/>
    <s v="GRUPO FORTALECIMIENTO DEL HOSPITAL PUBLICO - Gabriel Lozano"/>
    <s v="A-03-03-02-002"/>
    <s v="APOYO A PROGRAMAS DE DESARROLLO DE LA SALUD LEY 100 DE 1994"/>
  </r>
  <r>
    <n v="222"/>
    <x v="7"/>
    <x v="103"/>
    <s v="E.S.E. Hospital San Vicente De Paul De Paipa"/>
    <x v="109"/>
    <s v="1980"/>
    <d v="2024-10-11T00:00:00"/>
    <s v="Financiar las obligaciones de operación corriente: Nomina planta, Honorarios de contratistas, Medicamentos e insumos hospitalarios, Servicio de vigilancia, aseo y lavandería, Servicios públicos"/>
    <n v="1500000000"/>
    <s v="GRUPO FORTALECIMIENTO DEL HOSPITAL PUBLICO - Gabriel Lozano"/>
    <s v="A-03-03-02-002"/>
    <s v="APOYO A PROGRAMAS DE DESARROLLO DE LA SALUD LEY 100 DE 1994"/>
  </r>
  <r>
    <n v="223"/>
    <x v="9"/>
    <x v="104"/>
    <s v="Hospital Regional San Andrés Ese"/>
    <x v="110"/>
    <s v="1980"/>
    <d v="2024-10-11T00:00:00"/>
    <s v="Financiar las obligaciones de operación corriente: Nomina planta, Honorarios de contratistas, Medicamentos e insumos hospitalarios, Servicio de vigilancia, aseo y lavandería, Servicios públicos"/>
    <n v="3500000000"/>
    <s v="GRUPO FORTALECIMIENTO DEL HOSPITAL PUBLICO - Gabriel Lozano"/>
    <s v="A-03-03-02-002"/>
    <s v="APOYO A PROGRAMAS DE DESARROLLO DE LA SALUD LEY 100 DE 1994"/>
  </r>
  <r>
    <n v="224"/>
    <x v="9"/>
    <x v="84"/>
    <s v="Hospital Rosario Pumarejo De Lopez - Empresa Social Del Estado"/>
    <x v="111"/>
    <s v="1980"/>
    <d v="2024-10-11T00:00:00"/>
    <s v="Financiar las obligaciones de operación corriente: Nomina planta, Honorarios de contratistas, Medicamentos e insumos hospitalarios, Servicio de vigilancia, aseo y lavandería, Servicios públicos"/>
    <n v="4000000000"/>
    <s v="GRUPO FORTALECIMIENTO DEL HOSPITAL PUBLICO - Gabriel Lozano"/>
    <s v="A-03-03-02-002"/>
    <s v="APOYO A PROGRAMAS DE DESARROLLO DE LA SALUD LEY 100 DE 1994"/>
  </r>
  <r>
    <n v="225"/>
    <x v="16"/>
    <x v="22"/>
    <s v="Ese Hospital Eduardo Santos De Istmina"/>
    <x v="112"/>
    <s v="1980"/>
    <d v="2024-10-11T00:00:00"/>
    <s v="Financiar las obligaciones de operación corriente: Nomina planta, Honorarios de contratistas, Medicamentos e insumos hospitalarios, Servicio de vigilancia, aseo y lavandería, Servicios públicos"/>
    <n v="1200000000"/>
    <s v="GRUPO FORTALECIMIENTO DEL HOSPITAL PUBLICO - Gabriel Lozano"/>
    <s v="A-03-03-02-002"/>
    <s v="APOYO A PROGRAMAS DE DESARROLLO DE LA SALUD LEY 100 DE 1994"/>
  </r>
  <r>
    <n v="226"/>
    <x v="16"/>
    <x v="39"/>
    <s v="Nueva Empresa Social Del Estado Hospital Departamental San Francisco De Asís"/>
    <x v="113"/>
    <s v="1980"/>
    <d v="2024-10-11T00:00:00"/>
    <s v="Financiar las obligaciones de operación corriente: Nomina planta, Honorarios de contratistas, Medicamentos e insumos hospitalarios, Servicio de vigilancia, aseo y lavandería, Servicios públicos"/>
    <n v="12000000000"/>
    <s v="GRUPO FORTALECIMIENTO DEL HOSPITAL PUBLICO - Gabriel Lozano"/>
    <s v="A-03-03-02-002"/>
    <s v="APOYO A PROGRAMAS DE DESARROLLO DE LA SALUD LEY 100 DE 1994"/>
  </r>
  <r>
    <n v="227"/>
    <x v="16"/>
    <x v="105"/>
    <s v="Ese Hospital San Jose De Tado"/>
    <x v="114"/>
    <s v="1980"/>
    <d v="2024-10-11T00:00:00"/>
    <s v="Financiar las obligaciones de operación corriente: Nomina planta, Honorarios de contratistas, Medicamentos e insumos hospitalarios, Servicio de vigilancia, aseo y lavandería, Servicios públicos"/>
    <n v="900000000"/>
    <s v="GRUPO FORTALECIMIENTO DEL HOSPITAL PUBLICO - Gabriel Lozano"/>
    <s v="A-03-03-02-002"/>
    <s v="APOYO A PROGRAMAS DE DESARROLLO DE LA SALUD LEY 100 DE 1994"/>
  </r>
  <r>
    <n v="228"/>
    <x v="13"/>
    <x v="106"/>
    <s v="Ese Hospital San Juan De Sahagun"/>
    <x v="115"/>
    <s v="1980"/>
    <d v="2024-10-11T00:00:00"/>
    <s v="Financiar las obligaciones de operación corriente: Nomina planta, Honorarios de contratistas, Medicamentos e insumos hospitalarios, Servicio de vigilancia, aseo y lavandería, Servicios públicos"/>
    <n v="2000000000"/>
    <s v="GRUPO FORTALECIMIENTO DEL HOSPITAL PUBLICO - Gabriel Lozano"/>
    <s v="A-03-03-02-002"/>
    <s v="APOYO A PROGRAMAS DE DESARROLLO DE LA SALUD LEY 100 DE 1994"/>
  </r>
  <r>
    <n v="229"/>
    <x v="23"/>
    <x v="107"/>
    <s v="Hospital Ismael Silva E.S.E."/>
    <x v="116"/>
    <s v="1980"/>
    <d v="2024-10-11T00:00:00"/>
    <s v="Financiar las obligaciones de operación corriente: Nomina planta, Honorarios de contratistas, Medicamentos e insumos hospitalarios, Servicio de vigilancia, aseo y lavandería, Servicios públicos"/>
    <n v="330000000"/>
    <s v="GRUPO FORTALECIMIENTO DEL HOSPITAL PUBLICO - Gabriel Lozano"/>
    <s v="A-03-03-02-002"/>
    <s v="APOYO A PROGRAMAS DE DESARROLLO DE LA SALUD LEY 100 DE 1994"/>
  </r>
  <r>
    <n v="230"/>
    <x v="8"/>
    <x v="54"/>
    <s v="Ese Hospital Santa Teresa"/>
    <x v="117"/>
    <s v="1980"/>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231"/>
    <x v="14"/>
    <x v="108"/>
    <s v="E.S.E. Hospital San Jose De Maicao"/>
    <x v="118"/>
    <s v="1980"/>
    <d v="2024-10-11T00:00:00"/>
    <s v="Financiar las obligaciones de operación corriente: Nomina planta, Honorarios de contratistas, Medicamentos e insumos hospitalarios, Servicio de vigilancia, aseo y lavandería, Servicios públicos"/>
    <n v="4000000000"/>
    <s v="GRUPO FORTALECIMIENTO DEL HOSPITAL PUBLICO - Gabriel Lozano"/>
    <s v="A-03-03-02-002"/>
    <s v="APOYO A PROGRAMAS DE DESARROLLO DE LA SALUD LEY 100 DE 1994"/>
  </r>
  <r>
    <n v="232"/>
    <x v="21"/>
    <x v="109"/>
    <s v="Hospital San Andres E.S.E."/>
    <x v="119"/>
    <s v="1980"/>
    <d v="2024-10-11T00:00:00"/>
    <s v="Financiar las obligaciones de operación corriente: Nomina planta, Honorarios de contratistas, Medicamentos e insumos hospitalarios, Servicio de vigilancia, aseo y lavandería, Servicios públicos"/>
    <n v="3000000000"/>
    <s v="GRUPO FORTALECIMIENTO DEL HOSPITAL PUBLICO - Gabriel Lozano"/>
    <s v="A-03-03-02-002"/>
    <s v="APOYO A PROGRAMAS DE DESARROLLO DE LA SALUD LEY 100 DE 1994"/>
  </r>
  <r>
    <n v="233"/>
    <x v="10"/>
    <x v="110"/>
    <s v="E.S.E Centro De Salud Encino"/>
    <x v="120"/>
    <s v="1980"/>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234"/>
    <x v="22"/>
    <x v="111"/>
    <s v="Ese Centro De Salud Cartagena De Indias Corozal"/>
    <x v="121"/>
    <s v="1980"/>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235"/>
    <x v="24"/>
    <x v="73"/>
    <s v="Hospital Regional Alfonso Jaramillo Salazar Empresa Social Del Estado"/>
    <x v="74"/>
    <s v="1980"/>
    <d v="2024-10-11T00:00:00"/>
    <s v="Financiar las obligaciones de operación corriente: Nomina planta, Honorarios de contratistas, Medicamentos e insumos hospitalarios, Servicio de vigilancia, aseo y lavandería, Servicios públicos"/>
    <n v="5000000000"/>
    <s v="GRUPO FORTALECIMIENTO DEL HOSPITAL PUBLICO - Gabriel Lozano"/>
    <s v="A-03-03-02-002"/>
    <s v="APOYO A PROGRAMAS DE DESARROLLO DE LA SALUD LEY 100 DE 1994"/>
  </r>
  <r>
    <n v="236"/>
    <x v="1"/>
    <x v="68"/>
    <s v="Ese Hospital San Jorge"/>
    <x v="122"/>
    <s v="1980"/>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237"/>
    <x v="1"/>
    <x v="1"/>
    <s v="Hospital Luis Ablanque De La Plata Empresa Social Del Estado"/>
    <x v="17"/>
    <s v="1980"/>
    <d v="2024-10-11T00:00:00"/>
    <s v="Financiar las obligaciones de operación corriente: Nomina planta, Honorarios de contratistas, Medicamentos e insumos hospitalarios, Servicio de vigilancia, aseo y lavandería, Servicios públicos"/>
    <n v="10000000000"/>
    <s v="GRUPO FORTALECIMIENTO DEL HOSPITAL PUBLICO - Gabriel Lozano"/>
    <s v="A-03-03-02-002"/>
    <s v="APOYO A PROGRAMAS DE DESARROLLO DE LA SALUD LEY 100 DE 1994"/>
  </r>
  <r>
    <n v="238"/>
    <x v="1"/>
    <x v="112"/>
    <s v="Hospital Santa Margarita Ese"/>
    <x v="123"/>
    <s v="1980"/>
    <d v="2024-10-11T00:00:00"/>
    <s v="Financiar las obligaciones de operación corriente: Nomina planta, Honorarios de contratistas, Medicamentos e insumos hospitalarios, Servicio de vigilancia, aseo y lavandería, Servicios públicos"/>
    <n v="480000000"/>
    <s v="GRUPO FORTALECIMIENTO DEL HOSPITAL PUBLICO - Gabriel Lozano"/>
    <s v="A-03-03-02-002"/>
    <s v="APOYO A PROGRAMAS DE DESARROLLO DE LA SALUD LEY 100 DE 1994"/>
  </r>
  <r>
    <n v="239"/>
    <x v="26"/>
    <x v="113"/>
    <s v="Ese Hospital San Vicente De Paúl"/>
    <x v="107"/>
    <s v="1981"/>
    <d v="2024-10-11T00:00:00"/>
    <s v="Financiar las obligaciones de operación corriente: Nomina planta, Honorarios de contratistas, Medicamentos e insumos hospitalarios, Servicio de vigilancia, aseo y lavandería, Servicios públicos"/>
    <n v="2000000000"/>
    <s v="GRUPO FORTALECIMIENTO DEL HOSPITAL PUBLICO - Gabriel Lozano"/>
    <s v="A-03-03-02-002"/>
    <s v="APOYO A PROGRAMAS DE DESARROLLO DE LA SALUD LEY 100 DE 1994"/>
  </r>
  <r>
    <n v="240"/>
    <x v="26"/>
    <x v="114"/>
    <s v="Ese Hospital San Juan Del Suroeste"/>
    <x v="124"/>
    <s v="1981"/>
    <d v="2024-10-11T00:00:00"/>
    <s v="Financiar las obligaciones de operación corriente: Nomina planta, Honorarios de contratistas, Medicamentos e insumos hospitalarios, Servicio de vigilancia, aseo y lavandería, Servicios públicos"/>
    <n v="310000000"/>
    <s v="GRUPO FORTALECIMIENTO DEL HOSPITAL PUBLICO - Gabriel Lozano"/>
    <s v="A-03-03-02-002"/>
    <s v="APOYO A PROGRAMAS DE DESARROLLO DE LA SALUD LEY 100 DE 1994"/>
  </r>
  <r>
    <n v="241"/>
    <x v="26"/>
    <x v="115"/>
    <s v="Ese Hospital San Roque"/>
    <x v="125"/>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242"/>
    <x v="26"/>
    <x v="93"/>
    <s v="Empresa Social Del Estado Hospital San Lorenzo"/>
    <x v="126"/>
    <s v="1981"/>
    <d v="2024-10-11T00:00:00"/>
    <s v="Financiar las obligaciones de operación corriente: Nomina planta, Honorarios de contratistas, Medicamentos e insumos hospitalarios, Servicio de vigilancia, aseo y lavandería, Servicios públicos"/>
    <n v="150000000"/>
    <s v="GRUPO FORTALECIMIENTO DEL HOSPITAL PUBLICO - Gabriel Lozano"/>
    <s v="A-03-03-02-002"/>
    <s v="APOYO A PROGRAMAS DE DESARROLLO DE LA SALUD LEY 100 DE 1994"/>
  </r>
  <r>
    <n v="243"/>
    <x v="26"/>
    <x v="97"/>
    <s v="Ese Hospital San Juan De Dios"/>
    <x v="101"/>
    <s v="1981"/>
    <d v="2024-10-11T00:00:00"/>
    <s v="Financiar las obligaciones de operación corriente: Nomina planta, Honorarios de contratistas, Medicamentos e insumos hospitalarios, Servicio de vigilancia, aseo y lavandería, Servicios públicos"/>
    <n v="150000000"/>
    <s v="GRUPO FORTALECIMIENTO DEL HOSPITAL PUBLICO - Gabriel Lozano"/>
    <s v="A-03-03-02-002"/>
    <s v="APOYO A PROGRAMAS DE DESARROLLO DE LA SALUD LEY 100 DE 1994"/>
  </r>
  <r>
    <n v="244"/>
    <x v="26"/>
    <x v="116"/>
    <s v="E.S.E Hospital San Miguel"/>
    <x v="127"/>
    <s v="1981"/>
    <d v="2024-10-11T00:00:00"/>
    <s v="Financiar las obligaciones de operación corriente: Nomina planta, Honorarios de contratistas, Medicamentos e insumos hospitalarios, Servicio de vigilancia, aseo y lavandería, Servicios públicos"/>
    <n v="302000000"/>
    <s v="GRUPO FORTALECIMIENTO DEL HOSPITAL PUBLICO - Gabriel Lozano"/>
    <s v="A-03-03-02-002"/>
    <s v="APOYO A PROGRAMAS DE DESARROLLO DE LA SALUD LEY 100 DE 1994"/>
  </r>
  <r>
    <n v="245"/>
    <x v="26"/>
    <x v="117"/>
    <s v="Empresa Social Del Estado Hospital San Juan De Dios"/>
    <x v="128"/>
    <s v="1981"/>
    <d v="2024-10-11T00:00:00"/>
    <s v="Financiar las obligaciones de operación corriente: Nomina planta, Honorarios de contratistas, Medicamentos e insumos hospitalarios, Servicio de vigilancia, aseo y lavandería, Servicios públicos"/>
    <n v="3000000000"/>
    <s v="GRUPO FORTALECIMIENTO DEL HOSPITAL PUBLICO - Gabriel Lozano"/>
    <s v="A-03-03-02-002"/>
    <s v="APOYO A PROGRAMAS DE DESARROLLO DE LA SALUD LEY 100 DE 1994"/>
  </r>
  <r>
    <n v="246"/>
    <x v="0"/>
    <x v="0"/>
    <s v="Hospital Del Sarare Ese"/>
    <x v="0"/>
    <s v="1981"/>
    <d v="2024-10-11T00:00:00"/>
    <s v="Financiar las obligaciones de operación corriente: Nomina planta, Honorarios de contratistas, Medicamentos e insumos hospitalarios, Servicio de vigilancia, aseo y lavandería, Servicios públicos"/>
    <n v="3000000000"/>
    <s v="GRUPO FORTALECIMIENTO DEL HOSPITAL PUBLICO - Gabriel Lozano"/>
    <s v="A-03-03-02-002"/>
    <s v="APOYO A PROGRAMAS DE DESARROLLO DE LA SALUD LEY 100 DE 1994"/>
  </r>
  <r>
    <n v="247"/>
    <x v="0"/>
    <x v="118"/>
    <s v="Ese Moreno Y Clavijo"/>
    <x v="129"/>
    <s v="1981"/>
    <d v="2024-10-11T00:00:00"/>
    <s v="Financiar las obligaciones de operación corriente: Nomina planta, Honorarios de contratistas, Medicamentos e insumos hospitalarios, Servicio de vigilancia, aseo y lavandería, Servicios públicos"/>
    <n v="4000000000"/>
    <s v="GRUPO FORTALECIMIENTO DEL HOSPITAL PUBLICO - Gabriel Lozano"/>
    <s v="A-03-03-02-002"/>
    <s v="APOYO A PROGRAMAS DE DESARROLLO DE LA SALUD LEY 100 DE 1994"/>
  </r>
  <r>
    <n v="248"/>
    <x v="27"/>
    <x v="119"/>
    <s v="Empresa Social Del Estado Hospital De Baranoa"/>
    <x v="130"/>
    <s v="1981"/>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249"/>
    <x v="27"/>
    <x v="120"/>
    <s v="Empresa Social Del Estado Hospital De Malambo"/>
    <x v="131"/>
    <s v="1981"/>
    <d v="2024-10-11T00:00:00"/>
    <s v="Financiar las obligaciones de operación corriente: Nomina planta, Honorarios de contratistas, Medicamentos e insumos hospitalarios, Servicio de vigilancia, aseo y lavandería, Servicios públicos"/>
    <n v="2000000000"/>
    <s v="GRUPO FORTALECIMIENTO DEL HOSPITAL PUBLICO - Gabriel Lozano"/>
    <s v="A-03-03-02-002"/>
    <s v="APOYO A PROGRAMAS DE DESARROLLO DE LA SALUD LEY 100 DE 1994"/>
  </r>
  <r>
    <n v="250"/>
    <x v="27"/>
    <x v="121"/>
    <s v="Hospital De Manati Ese"/>
    <x v="132"/>
    <s v="1981"/>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251"/>
    <x v="27"/>
    <x v="122"/>
    <s v="Ese Hospital De Puerto Colombia"/>
    <x v="133"/>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252"/>
    <x v="27"/>
    <x v="123"/>
    <s v="Ese Hospital De Santo Tomas"/>
    <x v="134"/>
    <s v="1981"/>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253"/>
    <x v="27"/>
    <x v="124"/>
    <s v="Empresa Social Del Estado Hospital Materno Infantil Ciudadela Metropolitana De Soledad"/>
    <x v="135"/>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254"/>
    <x v="27"/>
    <x v="125"/>
    <s v="Empresa Social Del Estado Unidad Local De Suan"/>
    <x v="136"/>
    <s v="1981"/>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255"/>
    <x v="7"/>
    <x v="126"/>
    <s v="E.S.E. Centro De Salud Municipio De Labranzagrande"/>
    <x v="137"/>
    <s v="1981"/>
    <d v="2024-10-11T00:00:00"/>
    <s v="Financiar las obligaciones de operación corriente: Nomina planta, Honorarios de contratistas, Medicamentos e insumos hospitalarios, Servicio de vigilancia, aseo y lavandería, Servicios públicos"/>
    <n v="300000000"/>
    <s v="GRUPO FORTALECIMIENTO DEL HOSPITAL PUBLICO - Gabriel Lozano"/>
    <s v="A-03-03-02-002"/>
    <s v="APOYO A PROGRAMAS DE DESARROLLO DE LA SALUD LEY 100 DE 1994"/>
  </r>
  <r>
    <n v="256"/>
    <x v="7"/>
    <x v="127"/>
    <s v="Empresa Social Del Estado Hospital Las Mercedes De Mongui"/>
    <x v="138"/>
    <s v="1981"/>
    <d v="2024-10-11T00:00:00"/>
    <s v="Financiar las obligaciones de operación corriente: Nomina planta, Honorarios de contratistas, Medicamentos e insumos hospitalarios, Servicio de vigilancia, aseo y lavandería, Servicios públicos"/>
    <n v="300000000"/>
    <s v="GRUPO FORTALECIMIENTO DEL HOSPITAL PUBLICO - Gabriel Lozano"/>
    <s v="A-03-03-02-002"/>
    <s v="APOYO A PROGRAMAS DE DESARROLLO DE LA SALUD LEY 100 DE 1994"/>
  </r>
  <r>
    <n v="257"/>
    <x v="28"/>
    <x v="128"/>
    <s v="Ese Hospital San Vicente De Paul"/>
    <x v="139"/>
    <s v="1981"/>
    <d v="2024-10-11T00:00:00"/>
    <s v="Financiar las obligaciones de operación corriente: Nomina planta, Honorarios de contratistas, Medicamentos e insumos hospitalarios, Servicio de vigilancia, aseo y lavandería, Servicios públicos"/>
    <n v="550000000"/>
    <s v="GRUPO FORTALECIMIENTO DEL HOSPITAL PUBLICO - Gabriel Lozano"/>
    <s v="A-03-03-02-002"/>
    <s v="APOYO A PROGRAMAS DE DESARROLLO DE LA SALUD LEY 100 DE 1994"/>
  </r>
  <r>
    <n v="258"/>
    <x v="28"/>
    <x v="129"/>
    <s v="Ese Hospital Departamental San Vicente De Paul"/>
    <x v="140"/>
    <s v="1981"/>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259"/>
    <x v="28"/>
    <x v="130"/>
    <s v="Empresa Social Del Estado Hospital San Felix La Dorada Caldas"/>
    <x v="141"/>
    <s v="1981"/>
    <d v="2024-10-11T00:00:00"/>
    <s v="Financiar las obligaciones de operación corriente: Nomina planta, Honorarios de contratistas, Medicamentos e insumos hospitalarios, Servicio de vigilancia, aseo y lavandería, Servicios públicos"/>
    <n v="3000000000"/>
    <s v="GRUPO FORTALECIMIENTO DEL HOSPITAL PUBLICO - Gabriel Lozano"/>
    <s v="A-03-03-02-002"/>
    <s v="APOYO A PROGRAMAS DE DESARROLLO DE LA SALUD LEY 100 DE 1994"/>
  </r>
  <r>
    <n v="260"/>
    <x v="28"/>
    <x v="131"/>
    <s v="Ese Hospital Departamental San Antonio De Marmato"/>
    <x v="142"/>
    <s v="1981"/>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261"/>
    <x v="28"/>
    <x v="132"/>
    <s v="Ese Centro De Salud De Norcasia"/>
    <x v="143"/>
    <s v="1981"/>
    <d v="2024-10-11T00:00:00"/>
    <s v="Financiar las obligaciones de operación corriente: Nomina planta, Honorarios de contratistas, Medicamentos e insumos hospitalarios, Servicio de vigilancia, aseo y lavandería, Servicios públicos"/>
    <n v="225000000"/>
    <s v="GRUPO FORTALECIMIENTO DEL HOSPITAL PUBLICO - Gabriel Lozano"/>
    <s v="A-03-03-02-002"/>
    <s v="APOYO A PROGRAMAS DE DESARROLLO DE LA SALUD LEY 100 DE 1994"/>
  </r>
  <r>
    <n v="262"/>
    <x v="28"/>
    <x v="133"/>
    <s v="E.S.E Hospital Santa Teresita De Pacora"/>
    <x v="144"/>
    <s v="1981"/>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263"/>
    <x v="28"/>
    <x v="134"/>
    <s v="Ese Hospital Departamental San Jose De San Jose"/>
    <x v="145"/>
    <s v="1981"/>
    <d v="2024-10-11T00:00:00"/>
    <s v="Financiar las obligaciones de operación corriente: Nomina planta, Honorarios de contratistas, Medicamentos e insumos hospitalarios, Servicio de vigilancia, aseo y lavandería, Servicios públicos"/>
    <n v="300000000"/>
    <s v="GRUPO FORTALECIMIENTO DEL HOSPITAL PUBLICO - Gabriel Lozano"/>
    <s v="A-03-03-02-002"/>
    <s v="APOYO A PROGRAMAS DE DESARROLLO DE LA SALUD LEY 100 DE 1994"/>
  </r>
  <r>
    <n v="264"/>
    <x v="28"/>
    <x v="135"/>
    <s v="Ese Departamental Hospital San Antonio De Villamaria"/>
    <x v="146"/>
    <s v="1981"/>
    <d v="2024-10-11T00:00:00"/>
    <s v="Financiar las obligaciones de operación corriente: Nomina planta, Honorarios de contratistas, Medicamentos e insumos hospitalarios, Servicio de vigilancia, aseo y lavandería, Servicios públicos"/>
    <n v="426000000"/>
    <s v="GRUPO FORTALECIMIENTO DEL HOSPITAL PUBLICO - Gabriel Lozano"/>
    <s v="A-03-03-02-002"/>
    <s v="APOYO A PROGRAMAS DE DESARROLLO DE LA SALUD LEY 100 DE 1994"/>
  </r>
  <r>
    <n v="265"/>
    <x v="19"/>
    <x v="48"/>
    <s v="E.S.E. Rafael Tovar Poveda"/>
    <x v="46"/>
    <s v="1981"/>
    <d v="2024-10-11T00:00:00"/>
    <s v="Financiar las obligaciones de operación corriente: Nomina planta, Honorarios de contratistas, Medicamentos e insumos hospitalarios, Servicio de vigilancia, aseo y lavandería, Servicios públicos"/>
    <n v="1500000000"/>
    <s v="GRUPO FORTALECIMIENTO DEL HOSPITAL PUBLICO - Gabriel Lozano"/>
    <s v="A-03-03-02-002"/>
    <s v="APOYO A PROGRAMAS DE DESARROLLO DE LA SALUD LEY 100 DE 1994"/>
  </r>
  <r>
    <n v="266"/>
    <x v="19"/>
    <x v="136"/>
    <s v="Ese Hospital Malvinas Hector Orozco Orozco"/>
    <x v="147"/>
    <s v="1981"/>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267"/>
    <x v="19"/>
    <x v="136"/>
    <s v="Hospital Departamental Maria Inmaculada Ese"/>
    <x v="30"/>
    <s v="1981"/>
    <d v="2024-10-11T00:00:00"/>
    <s v="Financiar las obligaciones de operación corriente: Nomina planta, Honorarios de contratistas, Medicamentos e insumos hospitalarios, Servicio de vigilancia, aseo y lavandería, Servicios públicos"/>
    <n v="6250000000"/>
    <s v="GRUPO FORTALECIMIENTO DEL HOSPITAL PUBLICO - Gabriel Lozano"/>
    <s v="A-03-03-02-002"/>
    <s v="APOYO A PROGRAMAS DE DESARROLLO DE LA SALUD LEY 100 DE 1994"/>
  </r>
  <r>
    <n v="268"/>
    <x v="19"/>
    <x v="86"/>
    <s v="E.S.E. Hospital San Rafael"/>
    <x v="91"/>
    <s v="1981"/>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269"/>
    <x v="19"/>
    <x v="33"/>
    <s v="E.S.E. Fabio Jaramillo Londoño"/>
    <x v="33"/>
    <s v="1981"/>
    <d v="2024-10-11T00:00:00"/>
    <s v="Financiar las obligaciones de operación corriente: Nomina planta, Honorarios de contratistas, Medicamentos e insumos hospitalarios, Servicio de vigilancia, aseo y lavandería, Servicios públicos"/>
    <n v="2500000000"/>
    <s v="GRUPO FORTALECIMIENTO DEL HOSPITAL PUBLICO - Gabriel Lozano"/>
    <s v="A-03-03-02-002"/>
    <s v="APOYO A PROGRAMAS DE DESARROLLO DE LA SALUD LEY 100 DE 1994"/>
  </r>
  <r>
    <n v="270"/>
    <x v="18"/>
    <x v="47"/>
    <s v="Hospital Regional De La Orinoquia E.S.E."/>
    <x v="148"/>
    <s v="1981"/>
    <d v="2024-10-11T00:00:00"/>
    <s v="Financiar las obligaciones de operación corriente: Nomina planta, Honorarios de contratistas, Medicamentos e insumos hospitalarios, Servicio de vigilancia, aseo y lavandería, Servicios públicos"/>
    <n v="4500000000"/>
    <s v="GRUPO FORTALECIMIENTO DEL HOSPITAL PUBLICO - Gabriel Lozano"/>
    <s v="A-03-03-02-002"/>
    <s v="APOYO A PROGRAMAS DE DESARROLLO DE LA SALUD LEY 100 DE 1994"/>
  </r>
  <r>
    <n v="271"/>
    <x v="2"/>
    <x v="44"/>
    <s v="EMPRESA SOCIAL DEL ESTADO CENTRO 2 E.S.E."/>
    <x v="42"/>
    <s v="1981"/>
    <d v="2024-10-11T00:00:00"/>
    <s v="Financiar las obligaciones de operación corriente: Nomina planta, Honorarios de contratistas, Medicamentos e insumos hospitalarios, Servicio de vigilancia, aseo y lavandería, Servicios públicos"/>
    <n v="265000000"/>
    <s v="GRUPO FORTALECIMIENTO DEL HOSPITAL PUBLICO - Gabriel Lozano"/>
    <s v="A-03-03-02-002"/>
    <s v="APOYO A PROGRAMAS DE DESARROLLO DE LA SALUD LEY 100 DE 1994"/>
  </r>
  <r>
    <n v="272"/>
    <x v="2"/>
    <x v="137"/>
    <s v="Hospital Francisco De Paula Santander E.S.E. Nivel Ii"/>
    <x v="149"/>
    <s v="1981"/>
    <d v="2024-10-11T00:00:00"/>
    <s v="Financiar las obligaciones de operación corriente: Nomina planta, Honorarios de contratistas, Medicamentos e insumos hospitalarios, Servicio de vigilancia, aseo y lavandería, Servicios públicos"/>
    <n v="2500000000"/>
    <s v="GRUPO FORTALECIMIENTO DEL HOSPITAL PUBLICO - Gabriel Lozano"/>
    <s v="A-03-03-02-002"/>
    <s v="APOYO A PROGRAMAS DE DESARROLLO DE LA SALUD LEY 100 DE 1994"/>
  </r>
  <r>
    <n v="273"/>
    <x v="2"/>
    <x v="26"/>
    <s v="Empresa Social Del Estado Occidente E.S.E"/>
    <x v="26"/>
    <s v="1981"/>
    <d v="2024-10-11T00:00:00"/>
    <s v="Financiar las obligaciones de operación corriente: Nomina planta, Honorarios de contratistas, Medicamentos e insumos hospitalarios, Servicio de vigilancia, aseo y lavandería, Servicios públicos"/>
    <n v="1500000000"/>
    <s v="GRUPO FORTALECIMIENTO DEL HOSPITAL PUBLICO - Gabriel Lozano"/>
    <s v="A-03-03-02-002"/>
    <s v="APOYO A PROGRAMAS DE DESARROLLO DE LA SALUD LEY 100 DE 1994"/>
  </r>
  <r>
    <n v="274"/>
    <x v="9"/>
    <x v="138"/>
    <s v="Ese Hospital Regional De Aguachica Jose David Padilla Villafañe"/>
    <x v="150"/>
    <s v="1981"/>
    <d v="2024-10-11T00:00:00"/>
    <s v="Financiar las obligaciones de operación corriente: Nomina planta, Honorarios de contratistas, Medicamentos e insumos hospitalarios, Servicio de vigilancia, aseo y lavandería, Servicios públicos"/>
    <n v="2000000000"/>
    <s v="GRUPO FORTALECIMIENTO DEL HOSPITAL PUBLICO - Gabriel Lozano"/>
    <s v="A-03-03-02-002"/>
    <s v="APOYO A PROGRAMAS DE DESARROLLO DE LA SALUD LEY 100 DE 1994"/>
  </r>
  <r>
    <n v="275"/>
    <x v="9"/>
    <x v="139"/>
    <s v="Ese Hospital Marino Zuleta Ramirez"/>
    <x v="151"/>
    <s v="1981"/>
    <d v="2024-10-11T00:00:00"/>
    <s v="Financiar las obligaciones de operación corriente: Nomina planta, Honorarios de contratistas, Medicamentos e insumos hospitalarios, Servicio de vigilancia, aseo y lavandería, Servicios públicos"/>
    <n v="1200000000"/>
    <s v="GRUPO FORTALECIMIENTO DEL HOSPITAL PUBLICO - Gabriel Lozano"/>
    <s v="A-03-03-02-002"/>
    <s v="APOYO A PROGRAMAS DE DESARROLLO DE LA SALUD LEY 100 DE 1994"/>
  </r>
  <r>
    <n v="276"/>
    <x v="9"/>
    <x v="84"/>
    <s v="Empresa Social Del Estado Hospital Eduardo Arredondo Daza"/>
    <x v="88"/>
    <s v="1981"/>
    <d v="2024-10-11T00:00:00"/>
    <s v="Financiar las obligaciones de operación corriente: Nomina planta, Honorarios de contratistas, Medicamentos e insumos hospitalarios, Servicio de vigilancia, aseo y lavandería, Servicios públicos"/>
    <n v="2500000000"/>
    <s v="GRUPO FORTALECIMIENTO DEL HOSPITAL PUBLICO - Gabriel Lozano"/>
    <s v="A-03-03-02-002"/>
    <s v="APOYO A PROGRAMAS DE DESARROLLO DE LA SALUD LEY 100 DE 1994"/>
  </r>
  <r>
    <n v="277"/>
    <x v="12"/>
    <x v="18"/>
    <s v="Empresa Social Del Estado Hospital Universitario De La Samaritana"/>
    <x v="152"/>
    <s v="1981"/>
    <d v="2024-10-11T00:00:00"/>
    <s v="Financiar las obligaciones de operación corriente: Nomina planta, Honorarios de contratistas, Medicamentos e insumos hospitalarios, Servicio de vigilancia, aseo y lavandería, Servicios públicos"/>
    <n v="10000000000"/>
    <s v="GRUPO FORTALECIMIENTO DEL HOSPITAL PUBLICO - Gabriel Lozano"/>
    <s v="A-03-03-02-002"/>
    <s v="APOYO A PROGRAMAS DE DESARROLLO DE LA SALUD LEY 100 DE 1994"/>
  </r>
  <r>
    <n v="278"/>
    <x v="23"/>
    <x v="140"/>
    <s v="E.S.E. Hospital San Rafael De Caqueza"/>
    <x v="153"/>
    <s v="1981"/>
    <d v="2024-10-11T00:00:00"/>
    <s v="Financiar las obligaciones de operación corriente: Nomina planta, Honorarios de contratistas, Medicamentos e insumos hospitalarios, Servicio de vigilancia, aseo y lavandería, Servicios públicos"/>
    <n v="1200000000"/>
    <s v="GRUPO FORTALECIMIENTO DEL HOSPITAL PUBLICO - Gabriel Lozano"/>
    <s v="A-03-03-02-002"/>
    <s v="APOYO A PROGRAMAS DE DESARROLLO DE LA SALUD LEY 100 DE 1994"/>
  </r>
  <r>
    <n v="279"/>
    <x v="23"/>
    <x v="141"/>
    <s v="Hospital Maria Auxiliadora Empresa Social Del Estado Del Municipio De Mosquera"/>
    <x v="154"/>
    <s v="1981"/>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280"/>
    <x v="8"/>
    <x v="142"/>
    <s v="Ese Hospital Municipal San Antonio De El Agrado"/>
    <x v="155"/>
    <s v="1981"/>
    <d v="2024-10-11T00:00:00"/>
    <s v="Financiar las obligaciones de operación corriente: Nomina planta, Honorarios de contratistas, Medicamentos e insumos hospitalarios, Servicio de vigilancia, aseo y lavandería, Servicios públicos"/>
    <n v="450000000"/>
    <s v="GRUPO FORTALECIMIENTO DEL HOSPITAL PUBLICO - Gabriel Lozano"/>
    <s v="A-03-03-02-002"/>
    <s v="APOYO A PROGRAMAS DE DESARROLLO DE LA SALUD LEY 100 DE 1994"/>
  </r>
  <r>
    <n v="281"/>
    <x v="8"/>
    <x v="143"/>
    <s v="Ese Hospital San Carlos"/>
    <x v="97"/>
    <s v="1981"/>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282"/>
    <x v="8"/>
    <x v="144"/>
    <s v="Empresa Social Del Estado Hospital Municipal De Algeciras"/>
    <x v="156"/>
    <s v="1981"/>
    <d v="2024-10-11T00:00:00"/>
    <s v="Financiar las obligaciones de operación corriente: Nomina planta, Honorarios de contratistas, Medicamentos e insumos hospitalarios, Servicio de vigilancia, aseo y lavandería, Servicios públicos"/>
    <n v="1300000000"/>
    <s v="GRUPO FORTALECIMIENTO DEL HOSPITAL PUBLICO - Gabriel Lozano"/>
    <s v="A-03-03-02-002"/>
    <s v="APOYO A PROGRAMAS DE DESARROLLO DE LA SALUD LEY 100 DE 1994"/>
  </r>
  <r>
    <n v="283"/>
    <x v="8"/>
    <x v="145"/>
    <s v="Ese Hospital Tulia Duran De Borrero"/>
    <x v="157"/>
    <s v="1981"/>
    <d v="2024-10-11T00:00:00"/>
    <s v="Financiar las obligaciones de operación corriente: Nomina planta, Honorarios de contratistas, Medicamentos e insumos hospitalarios, Servicio de vigilancia, aseo y lavandería, Servicios públicos"/>
    <n v="350000000"/>
    <s v="GRUPO FORTALECIMIENTO DEL HOSPITAL PUBLICO - Gabriel Lozano"/>
    <s v="A-03-03-02-002"/>
    <s v="APOYO A PROGRAMAS DE DESARROLLO DE LA SALUD LEY 100 DE 1994"/>
  </r>
  <r>
    <n v="284"/>
    <x v="8"/>
    <x v="146"/>
    <s v="Empresa Social Del Estado Ana Silvia Maldonado Jimenez"/>
    <x v="158"/>
    <s v="1981"/>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285"/>
    <x v="8"/>
    <x v="147"/>
    <s v="Hospital Municipal San Francisco De Asis De Elias Empresa Social Del Estado E.S.E."/>
    <x v="159"/>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286"/>
    <x v="8"/>
    <x v="148"/>
    <s v="Ese Hospital San Antonio"/>
    <x v="160"/>
    <s v="1981"/>
    <d v="2024-10-11T00:00:00"/>
    <s v="Financiar las obligaciones de operación corriente: Nomina planta, Honorarios de contratistas, Medicamentos e insumos hospitalarios, Servicio de vigilancia, aseo y lavandería, Servicios públicos"/>
    <n v="1200000000"/>
    <s v="GRUPO FORTALECIMIENTO DEL HOSPITAL PUBLICO - Gabriel Lozano"/>
    <s v="A-03-03-02-002"/>
    <s v="APOYO A PROGRAMAS DE DESARROLLO DE LA SALUD LEY 100 DE 1994"/>
  </r>
  <r>
    <n v="287"/>
    <x v="8"/>
    <x v="149"/>
    <s v="E.S.E. Hospital Municipal Nuestra Señora De Guadalupe"/>
    <x v="161"/>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288"/>
    <x v="8"/>
    <x v="150"/>
    <s v="Ese Hospital Local Municipal"/>
    <x v="162"/>
    <s v="1981"/>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289"/>
    <x v="8"/>
    <x v="151"/>
    <s v="Ese Hospital San Jose De Isnos"/>
    <x v="163"/>
    <s v="1981"/>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290"/>
    <x v="8"/>
    <x v="152"/>
    <s v="Ese Hospital Departamental San Antonio De Padua"/>
    <x v="164"/>
    <s v="1981"/>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291"/>
    <x v="8"/>
    <x v="153"/>
    <s v="E.S.E. Hospital Universitario Hernando Moncaleano Perdomo De Neiva"/>
    <x v="165"/>
    <s v="1981"/>
    <d v="2024-10-11T00:00:00"/>
    <s v="Financiar las obligaciones de operación corriente: Nomina planta, Honorarios de contratistas, Medicamentos e insumos hospitalarios, Servicio de vigilancia, aseo y lavandería, Servicios públicos"/>
    <n v="4000000000"/>
    <s v="GRUPO FORTALECIMIENTO DEL HOSPITAL PUBLICO - Gabriel Lozano"/>
    <s v="A-03-03-02-002"/>
    <s v="APOYO A PROGRAMAS DE DESARROLLO DE LA SALUD LEY 100 DE 1994"/>
  </r>
  <r>
    <n v="292"/>
    <x v="8"/>
    <x v="154"/>
    <s v="Ese Municipal David Molina Muñoz"/>
    <x v="166"/>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293"/>
    <x v="8"/>
    <x v="155"/>
    <s v="Ese Santa Rosa De Lima De Paicol"/>
    <x v="167"/>
    <s v="1981"/>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294"/>
    <x v="8"/>
    <x v="156"/>
    <s v="Empresa Social Del Estado Camilo Trujillo Silva"/>
    <x v="168"/>
    <s v="1981"/>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295"/>
    <x v="8"/>
    <x v="52"/>
    <s v="Ese Hospital Divino Niño"/>
    <x v="50"/>
    <s v="1981"/>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296"/>
    <x v="8"/>
    <x v="157"/>
    <s v="Ese Hospital Nuestra Señora De Fatima De Suaza"/>
    <x v="169"/>
    <s v="1981"/>
    <d v="2024-10-11T00:00:00"/>
    <s v="Financiar las obligaciones de operación corriente: Nomina planta, Honorarios de contratistas, Medicamentos e insumos hospitalarios, Servicio de vigilancia, aseo y lavandería, Servicios públicos"/>
    <n v="300000000"/>
    <s v="GRUPO FORTALECIMIENTO DEL HOSPITAL PUBLICO - Gabriel Lozano"/>
    <s v="A-03-03-02-002"/>
    <s v="APOYO A PROGRAMAS DE DESARROLLO DE LA SALUD LEY 100 DE 1994"/>
  </r>
  <r>
    <n v="297"/>
    <x v="8"/>
    <x v="60"/>
    <s v="Ese Centro De Salud Miguel Barreto Lopez De Tello"/>
    <x v="57"/>
    <s v="1981"/>
    <d v="2024-10-11T00:00:00"/>
    <s v="Financiar las obligaciones de operación corriente: Nomina planta, Honorarios de contratistas, Medicamentos e insumos hospitalarios, Servicio de vigilancia, aseo y lavandería, Servicios públicos"/>
    <n v="1143000000"/>
    <s v="GRUPO FORTALECIMIENTO DEL HOSPITAL PUBLICO - Gabriel Lozano"/>
    <s v="A-03-03-02-002"/>
    <s v="APOYO A PROGRAMAS DE DESARROLLO DE LA SALUD LEY 100 DE 1994"/>
  </r>
  <r>
    <n v="298"/>
    <x v="8"/>
    <x v="158"/>
    <s v="Empresa Social Del Estado Hospital San Roque"/>
    <x v="170"/>
    <s v="1981"/>
    <d v="2024-10-11T00:00:00"/>
    <s v="Financiar las obligaciones de operación corriente: Nomina planta, Honorarios de contratistas, Medicamentos e insumos hospitalarios, Servicio de vigilancia, aseo y lavandería, Servicios públicos"/>
    <n v="450000000"/>
    <s v="GRUPO FORTALECIMIENTO DEL HOSPITAL PUBLICO - Gabriel Lozano"/>
    <s v="A-03-03-02-002"/>
    <s v="APOYO A PROGRAMAS DE DESARROLLO DE LA SALUD LEY 100 DE 1994"/>
  </r>
  <r>
    <n v="299"/>
    <x v="8"/>
    <x v="159"/>
    <s v="Empresa Social Del Estado Hospital Del Perpetuo Socorro"/>
    <x v="171"/>
    <s v="1981"/>
    <d v="2024-10-11T00:00:00"/>
    <s v="Financiar las obligaciones de operación corriente: Nomina planta, Honorarios de contratistas, Medicamentos e insumos hospitalarios, Servicio de vigilancia, aseo y lavandería, Servicios públicos"/>
    <n v="480000000"/>
    <s v="GRUPO FORTALECIMIENTO DEL HOSPITAL PUBLICO - Gabriel Lozano"/>
    <s v="A-03-03-02-002"/>
    <s v="APOYO A PROGRAMAS DE DESARROLLO DE LA SALUD LEY 100 DE 1994"/>
  </r>
  <r>
    <n v="300"/>
    <x v="20"/>
    <x v="160"/>
    <s v="Samuel Villanueva Valest Empresa Social Del Estado"/>
    <x v="172"/>
    <s v="1981"/>
    <d v="2024-10-11T00:00:00"/>
    <s v="Financiar las obligaciones de operación corriente: Nomina planta, Honorarios de contratistas, Medicamentos e insumos hospitalarios, Servicio de vigilancia, aseo y lavandería, Servicios públicos"/>
    <n v="875000000"/>
    <s v="GRUPO FORTALECIMIENTO DEL HOSPITAL PUBLICO - Gabriel Lozano"/>
    <s v="A-03-03-02-002"/>
    <s v="APOYO A PROGRAMAS DE DESARROLLO DE LA SALUD LEY 100 DE 1994"/>
  </r>
  <r>
    <n v="301"/>
    <x v="20"/>
    <x v="161"/>
    <s v="E.S.E. Hospital San Rafael"/>
    <x v="91"/>
    <s v="1981"/>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302"/>
    <x v="20"/>
    <x v="92"/>
    <s v="Ese Hospital 7 De Agosto"/>
    <x v="173"/>
    <s v="1981"/>
    <d v="2024-10-11T00:00:00"/>
    <s v="Financiar las obligaciones de operación corriente: Nomina planta, Honorarios de contratistas, Medicamentos e insumos hospitalarios, Servicio de vigilancia, aseo y lavandería, Servicios públicos"/>
    <n v="900000000"/>
    <s v="GRUPO FORTALECIMIENTO DEL HOSPITAL PUBLICO - Gabriel Lozano"/>
    <s v="A-03-03-02-002"/>
    <s v="APOYO A PROGRAMAS DE DESARROLLO DE LA SALUD LEY 100 DE 1994"/>
  </r>
  <r>
    <n v="303"/>
    <x v="20"/>
    <x v="162"/>
    <s v="Emresa Social Del Estado Hospital Local Santa Bárbara De Pinto"/>
    <x v="174"/>
    <s v="1981"/>
    <d v="2024-10-11T00:00:00"/>
    <s v="Financiar las obligaciones de operación corriente: Nomina planta, Honorarios de contratistas, Medicamentos e insumos hospitalarios, Servicio de vigilancia, aseo y lavandería, Servicios públicos"/>
    <n v="320000000"/>
    <s v="GRUPO FORTALECIMIENTO DEL HOSPITAL PUBLICO - Gabriel Lozano"/>
    <s v="A-03-03-02-002"/>
    <s v="APOYO A PROGRAMAS DE DESARROLLO DE LA SALUD LEY 100 DE 1994"/>
  </r>
  <r>
    <n v="304"/>
    <x v="25"/>
    <x v="80"/>
    <s v="Ese Hsopital Nivel I Puerto Rico"/>
    <x v="84"/>
    <s v="1981"/>
    <d v="2024-10-11T00:00:00"/>
    <s v="Financiar las obligaciones de operación corriente: Nomina planta, Honorarios de contratistas, Medicamentos e insumos hospitalarios, Servicio de vigilancia, aseo y lavandería, Servicios públicos"/>
    <n v="640000000"/>
    <s v="GRUPO FORTALECIMIENTO DEL HOSPITAL PUBLICO - Gabriel Lozano"/>
    <s v="A-03-03-02-002"/>
    <s v="APOYO A PROGRAMAS DE DESARROLLO DE LA SALUD LEY 100 DE 1994"/>
  </r>
  <r>
    <n v="305"/>
    <x v="21"/>
    <x v="163"/>
    <s v="E.S.E. Centro De Salud Del Tablon De Gomez"/>
    <x v="175"/>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306"/>
    <x v="6"/>
    <x v="164"/>
    <s v="E.S.E. Hospital Universitario Erasmo Meoz"/>
    <x v="176"/>
    <s v="1981"/>
    <d v="2024-10-11T00:00:00"/>
    <s v="Financiar las obligaciones de operación corriente: Nomina planta, Honorarios de contratistas, Medicamentos e insumos hospitalarios, Servicio de vigilancia, aseo y lavandería, Servicios públicos"/>
    <n v="5000000000"/>
    <s v="GRUPO FORTALECIMIENTO DEL HOSPITAL PUBLICO - Gabriel Lozano"/>
    <s v="A-03-03-02-002"/>
    <s v="APOYO A PROGRAMAS DE DESARROLLO DE LA SALUD LEY 100 DE 1994"/>
  </r>
  <r>
    <n v="307"/>
    <x v="17"/>
    <x v="24"/>
    <s v="Ese Hospital Pío Xii"/>
    <x v="24"/>
    <s v="1981"/>
    <d v="2024-10-11T00:00:00"/>
    <s v="Financiar las obligaciones de operación corriente: Nomina planta, Honorarios de contratistas, Medicamentos e insumos hospitalarios, Servicio de vigilancia, aseo y lavandería, Servicios públicos"/>
    <n v="2000000000"/>
    <s v="GRUPO FORTALECIMIENTO DEL HOSPITAL PUBLICO - Gabriel Lozano"/>
    <s v="A-03-03-02-002"/>
    <s v="APOYO A PROGRAMAS DE DESARROLLO DE LA SALUD LEY 100 DE 1994"/>
  </r>
  <r>
    <n v="308"/>
    <x v="17"/>
    <x v="165"/>
    <s v="E.S.E Hospital Orito"/>
    <x v="177"/>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309"/>
    <x v="17"/>
    <x v="58"/>
    <s v="Ese Hospital Sagrado Corazon De Jesus"/>
    <x v="56"/>
    <s v="1981"/>
    <d v="2024-10-11T00:00:00"/>
    <s v="Financiar las obligaciones de operación corriente: Nomina planta, Honorarios de contratistas, Medicamentos e insumos hospitalarios, Servicio de vigilancia, aseo y lavandería, Servicios públicos"/>
    <n v="950000000"/>
    <s v="GRUPO FORTALECIMIENTO DEL HOSPITAL PUBLICO - Gabriel Lozano"/>
    <s v="A-03-03-02-002"/>
    <s v="APOYO A PROGRAMAS DE DESARROLLO DE LA SALUD LEY 100 DE 1994"/>
  </r>
  <r>
    <n v="310"/>
    <x v="17"/>
    <x v="45"/>
    <s v="E.S.E Hospital San Gabriel Arcangel"/>
    <x v="43"/>
    <s v="1981"/>
    <d v="2024-10-11T00:00:00"/>
    <s v="Financiar las obligaciones de operación corriente: Nomina planta, Honorarios de contratistas, Medicamentos e insumos hospitalarios, Servicio de vigilancia, aseo y lavandería, Servicios públicos"/>
    <n v="174000000"/>
    <s v="GRUPO FORTALECIMIENTO DEL HOSPITAL PUBLICO - Gabriel Lozano"/>
    <s v="A-03-03-02-002"/>
    <s v="APOYO A PROGRAMAS DE DESARROLLO DE LA SALUD LEY 100 DE 1994"/>
  </r>
  <r>
    <n v="311"/>
    <x v="5"/>
    <x v="166"/>
    <s v="Ese Hospital Sagrado Corazon De Jesus De Quimbaya"/>
    <x v="178"/>
    <s v="1981"/>
    <d v="2024-10-11T00:00:00"/>
    <s v="Financiar las obligaciones de operación corriente: Nomina planta, Honorarios de contratistas, Medicamentos e insumos hospitalarios, Servicio de vigilancia, aseo y lavandería, Servicios públicos"/>
    <n v="443000000"/>
    <s v="GRUPO FORTALECIMIENTO DEL HOSPITAL PUBLICO - Gabriel Lozano"/>
    <s v="A-03-03-02-002"/>
    <s v="APOYO A PROGRAMAS DE DESARROLLO DE LA SALUD LEY 100 DE 1994"/>
  </r>
  <r>
    <n v="312"/>
    <x v="4"/>
    <x v="167"/>
    <s v="Ese Hospital Santa Ana"/>
    <x v="82"/>
    <s v="1981"/>
    <d v="2024-10-11T00:00:00"/>
    <s v="Financiar las obligaciones de operación corriente: Nomina planta, Honorarios de contratistas, Medicamentos e insumos hospitalarios, Servicio de vigilancia, aseo y lavandería, Servicios públicos"/>
    <n v="410000000"/>
    <s v="GRUPO FORTALECIMIENTO DEL HOSPITAL PUBLICO - Gabriel Lozano"/>
    <s v="A-03-03-02-002"/>
    <s v="APOYO A PROGRAMAS DE DESARROLLO DE LA SALUD LEY 100 DE 1994"/>
  </r>
  <r>
    <n v="313"/>
    <x v="4"/>
    <x v="168"/>
    <s v="E.S.E. Hospital San Vicente De Paul"/>
    <x v="179"/>
    <s v="1981"/>
    <d v="2024-10-11T00:00:00"/>
    <s v="Financiar las obligaciones de operación corriente: Nomina planta, Honorarios de contratistas, Medicamentos e insumos hospitalarios, Servicio de vigilancia, aseo y lavandería, Servicios públicos"/>
    <n v="250000000"/>
    <s v="GRUPO FORTALECIMIENTO DEL HOSPITAL PUBLICO - Gabriel Lozano"/>
    <s v="A-03-03-02-002"/>
    <s v="APOYO A PROGRAMAS DE DESARROLLO DE LA SALUD LEY 100 DE 1994"/>
  </r>
  <r>
    <n v="314"/>
    <x v="10"/>
    <x v="169"/>
    <s v="Ese Hospital San Juan De Dios"/>
    <x v="101"/>
    <s v="1981"/>
    <d v="2024-10-11T00:00:00"/>
    <s v="Financiar las obligaciones de operación corriente: Nomina planta, Honorarios de contratistas, Medicamentos e insumos hospitalarios, Servicio de vigilancia, aseo y lavandería, Servicios públicos"/>
    <n v="480000000"/>
    <s v="GRUPO FORTALECIMIENTO DEL HOSPITAL PUBLICO - Gabriel Lozano"/>
    <s v="A-03-03-02-002"/>
    <s v="APOYO A PROGRAMAS DE DESARROLLO DE LA SALUD LEY 100 DE 1994"/>
  </r>
  <r>
    <n v="315"/>
    <x v="10"/>
    <x v="170"/>
    <s v="E.S.E. Hospital Integrado San Vicente De Paul"/>
    <x v="180"/>
    <s v="1981"/>
    <d v="2024-10-11T00:00:00"/>
    <s v="Financiar las obligaciones de operación corriente: Nomina planta, Honorarios de contratistas, Medicamentos e insumos hospitalarios, Servicio de vigilancia, aseo y lavandería, Servicios públicos"/>
    <n v="96000000"/>
    <s v="GRUPO FORTALECIMIENTO DEL HOSPITAL PUBLICO - Gabriel Lozano"/>
    <s v="A-03-03-02-002"/>
    <s v="APOYO A PROGRAMAS DE DESARROLLO DE LA SALUD LEY 100 DE 1994"/>
  </r>
  <r>
    <n v="316"/>
    <x v="24"/>
    <x v="171"/>
    <s v="Hospital Nuestra Señora De Lourdes E.S.E."/>
    <x v="181"/>
    <s v="1981"/>
    <d v="2024-10-11T00:00:00"/>
    <s v="Financiar las obligaciones de operación corriente: Nomina planta, Honorarios de contratistas, Medicamentos e insumos hospitalarios, Servicio de vigilancia, aseo y lavandería, Servicios públicos"/>
    <n v="900000000"/>
    <s v="GRUPO FORTALECIMIENTO DEL HOSPITAL PUBLICO - Gabriel Lozano"/>
    <s v="A-03-03-02-002"/>
    <s v="APOYO A PROGRAMAS DE DESARROLLO DE LA SALUD LEY 100 DE 1994"/>
  </r>
  <r>
    <n v="317"/>
    <x v="24"/>
    <x v="81"/>
    <s v="Empresa Social Del Estado Hospital Santa Lucia De Cajamarca"/>
    <x v="85"/>
    <s v="1981"/>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18"/>
    <x v="24"/>
    <x v="172"/>
    <s v="Hospital Santo Domingo Empresa Social Del Estaqdo"/>
    <x v="182"/>
    <s v="1981"/>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319"/>
    <x v="24"/>
    <x v="173"/>
    <s v="Hospital San Roque Empresa Social Del Estado Nivel I"/>
    <x v="183"/>
    <s v="1981"/>
    <d v="2024-10-11T00:00:00"/>
    <s v="Financiar las obligaciones de operación corriente: Nomina planta, Honorarios de contratistas, Medicamentos e insumos hospitalarios, Servicio de vigilancia, aseo y lavandería, Servicios públicos"/>
    <n v="750000000"/>
    <s v="GRUPO FORTALECIMIENTO DEL HOSPITAL PUBLICO - Gabriel Lozano"/>
    <s v="A-03-03-02-002"/>
    <s v="APOYO A PROGRAMAS DE DESARROLLO DE LA SALUD LEY 100 DE 1994"/>
  </r>
  <r>
    <n v="320"/>
    <x v="24"/>
    <x v="174"/>
    <s v="Hospital Federico Arbelaez Empresa Social Del Estado"/>
    <x v="184"/>
    <s v="1981"/>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321"/>
    <x v="24"/>
    <x v="175"/>
    <s v="Empresa Social Del Estado Hospital Santa Ana Nivel I Del Municipio De Falan"/>
    <x v="185"/>
    <s v="1981"/>
    <d v="2024-10-11T00:00:00"/>
    <s v="Financiar las obligaciones de operación corriente: Nomina planta, Honorarios de contratistas, Medicamentos e insumos hospitalarios, Servicio de vigilancia, aseo y lavandería, Servicios públicos"/>
    <n v="838000000"/>
    <s v="GRUPO FORTALECIMIENTO DEL HOSPITAL PUBLICO - Gabriel Lozano"/>
    <s v="A-03-03-02-002"/>
    <s v="APOYO A PROGRAMAS DE DESARROLLO DE LA SALUD LEY 100 DE 1994"/>
  </r>
  <r>
    <n v="322"/>
    <x v="24"/>
    <x v="176"/>
    <s v="Hospital San Antonio E.S.E."/>
    <x v="186"/>
    <s v="1981"/>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323"/>
    <x v="24"/>
    <x v="177"/>
    <s v="Hospital San Antonio E.S.E."/>
    <x v="186"/>
    <s v="1981"/>
    <d v="2024-10-11T00:00:00"/>
    <s v="Financiar las obligaciones de operación corriente: Nomina planta, Honorarios de contratistas, Medicamentos e insumos hospitalarios, Servicio de vigilancia, aseo y lavandería, Servicios públicos"/>
    <n v="550000000"/>
    <s v="GRUPO FORTALECIMIENTO DEL HOSPITAL PUBLICO - Gabriel Lozano"/>
    <s v="A-03-03-02-002"/>
    <s v="APOYO A PROGRAMAS DE DESARROLLO DE LA SALUD LEY 100 DE 1994"/>
  </r>
  <r>
    <n v="324"/>
    <x v="24"/>
    <x v="178"/>
    <s v="Unidad De Salud De Ibague Empresa Social Del Estado"/>
    <x v="187"/>
    <s v="1981"/>
    <d v="2024-10-11T00:00:00"/>
    <s v="Financiar las obligaciones de operación corriente: Nomina planta, Honorarios de contratistas, Medicamentos e insumos hospitalarios, Servicio de vigilancia, aseo y lavandería, Servicios públicos"/>
    <n v="10000000000"/>
    <s v="GRUPO FORTALECIMIENTO DEL HOSPITAL PUBLICO - Gabriel Lozano"/>
    <s v="A-03-03-02-002"/>
    <s v="APOYO A PROGRAMAS DE DESARROLLO DE LA SALUD LEY 100 DE 1994"/>
  </r>
  <r>
    <n v="325"/>
    <x v="24"/>
    <x v="82"/>
    <s v="E.S.E. Hospital Pasteur Melgar Tolima."/>
    <x v="188"/>
    <s v="1981"/>
    <d v="2024-10-11T00:00:00"/>
    <s v="Financiar las obligaciones de operación corriente: Nomina planta, Honorarios de contratistas, Medicamentos e insumos hospitalarios, Servicio de vigilancia, aseo y lavandería, Servicios públicos"/>
    <n v="1500000000"/>
    <s v="GRUPO FORTALECIMIENTO DEL HOSPITAL PUBLICO - Gabriel Lozano"/>
    <s v="A-03-03-02-002"/>
    <s v="APOYO A PROGRAMAS DE DESARROLLO DE LA SALUD LEY 100 DE 1994"/>
  </r>
  <r>
    <n v="326"/>
    <x v="24"/>
    <x v="179"/>
    <s v="Hospital San Antonio E.S.E. De Natagaima Tolima"/>
    <x v="189"/>
    <s v="1981"/>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327"/>
    <x v="24"/>
    <x v="180"/>
    <s v="Hospital Ricardo Acosta Nivel I Ese"/>
    <x v="190"/>
    <s v="1981"/>
    <d v="2024-10-11T00:00:00"/>
    <s v="Financiar las obligaciones de operación corriente: Nomina planta, Honorarios de contratistas, Medicamentos e insumos hospitalarios, Servicio de vigilancia, aseo y lavandería, Servicios públicos"/>
    <n v="379000000"/>
    <s v="GRUPO FORTALECIMIENTO DEL HOSPITAL PUBLICO - Gabriel Lozano"/>
    <s v="A-03-03-02-002"/>
    <s v="APOYO A PROGRAMAS DE DESARROLLO DE LA SALUD LEY 100 DE 1994"/>
  </r>
  <r>
    <n v="328"/>
    <x v="24"/>
    <x v="181"/>
    <s v="Nuevo Hospital La Candelaria Empresa Social Del Estado"/>
    <x v="191"/>
    <s v="1981"/>
    <d v="2024-10-11T00:00:00"/>
    <s v="Financiar las obligaciones de operación corriente: Nomina planta, Honorarios de contratistas, Medicamentos e insumos hospitalarios, Servicio de vigilancia, aseo y lavandería, Servicios públicos"/>
    <n v="900000000"/>
    <s v="GRUPO FORTALECIMIENTO DEL HOSPITAL PUBLICO - Gabriel Lozano"/>
    <s v="A-03-03-02-002"/>
    <s v="APOYO A PROGRAMAS DE DESARROLLO DE LA SALUD LEY 100 DE 1994"/>
  </r>
  <r>
    <n v="329"/>
    <x v="24"/>
    <x v="182"/>
    <s v="Hospital Maria Inmaculada E.S.E"/>
    <x v="192"/>
    <s v="1981"/>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330"/>
    <x v="24"/>
    <x v="183"/>
    <s v="Hospital San Vicente E.S.E"/>
    <x v="193"/>
    <s v="1981"/>
    <d v="2024-10-11T00:00:00"/>
    <s v="Financiar las obligaciones de operación corriente: Nomina planta, Honorarios de contratistas, Medicamentos e insumos hospitalarios, Servicio de vigilancia, aseo y lavandería, Servicios públicos"/>
    <n v="276000000"/>
    <s v="GRUPO FORTALECIMIENTO DEL HOSPITAL PUBLICO - Gabriel Lozano"/>
    <s v="A-03-03-02-002"/>
    <s v="APOYO A PROGRAMAS DE DESARROLLO DE LA SALUD LEY 100 DE 1994"/>
  </r>
  <r>
    <n v="331"/>
    <x v="24"/>
    <x v="184"/>
    <s v="Hospital La Misericordia E.S.E"/>
    <x v="194"/>
    <s v="1981"/>
    <d v="2024-10-11T00:00:00"/>
    <s v="Financiar las obligaciones de operación corriente: Nomina planta, Honorarios de contratistas, Medicamentos e insumos hospitalarios, Servicio de vigilancia, aseo y lavandería, Servicios públicos"/>
    <n v="750000000"/>
    <s v="GRUPO FORTALECIMIENTO DEL HOSPITAL PUBLICO - Gabriel Lozano"/>
    <s v="A-03-03-02-002"/>
    <s v="APOYO A PROGRAMAS DE DESARROLLO DE LA SALUD LEY 100 DE 1994"/>
  </r>
  <r>
    <n v="332"/>
    <x v="24"/>
    <x v="185"/>
    <s v="Hospital Carlos Torrente Llano Empresa Social Del Estado"/>
    <x v="195"/>
    <s v="1981"/>
    <d v="2024-10-11T00:00:00"/>
    <s v="Financiar las obligaciones de operación corriente: Nomina planta, Honorarios de contratistas, Medicamentos e insumos hospitalarios, Servicio de vigilancia, aseo y lavandería, Servicios públicos"/>
    <n v="323000000"/>
    <s v="GRUPO FORTALECIMIENTO DEL HOSPITAL PUBLICO - Gabriel Lozano"/>
    <s v="A-03-03-02-002"/>
    <s v="APOYO A PROGRAMAS DE DESARROLLO DE LA SALUD LEY 100 DE 1994"/>
  </r>
  <r>
    <n v="333"/>
    <x v="24"/>
    <x v="186"/>
    <s v="Hospital Santa Rosa De Lima E. S. E."/>
    <x v="196"/>
    <s v="1981"/>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334"/>
    <x v="1"/>
    <x v="187"/>
    <s v="Empresa Social Del Estado Hospital San Vicente De Paul"/>
    <x v="197"/>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335"/>
    <x v="1"/>
    <x v="56"/>
    <s v="Hospital San Vicente Ferrer Ese"/>
    <x v="198"/>
    <s v="1981"/>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336"/>
    <x v="1"/>
    <x v="74"/>
    <s v="Ese Hospital San Jose"/>
    <x v="199"/>
    <s v="1981"/>
    <d v="2024-10-11T00:00:00"/>
    <s v="Financiar las obligaciones de operación corriente: Nomina planta, Honorarios de contratistas, Medicamentos e insumos hospitalarios, Servicio de vigilancia, aseo y lavandería, Servicios públicos"/>
    <n v="114000000"/>
    <s v="GRUPO FORTALECIMIENTO DEL HOSPITAL PUBLICO - Gabriel Lozano"/>
    <s v="A-03-03-02-002"/>
    <s v="APOYO A PROGRAMAS DE DESARROLLO DE LA SALUD LEY 100 DE 1994"/>
  </r>
  <r>
    <n v="337"/>
    <x v="1"/>
    <x v="188"/>
    <s v="Hospital Sagrada Familia Ese"/>
    <x v="200"/>
    <s v="1981"/>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338"/>
    <x v="26"/>
    <x v="189"/>
    <s v="Ese Hospital Santa Margarita"/>
    <x v="201"/>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39"/>
    <x v="26"/>
    <x v="190"/>
    <s v="Ese Hospital Pbro Luis Felipe Arbelaez"/>
    <x v="202"/>
    <s v="1985"/>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340"/>
    <x v="26"/>
    <x v="2"/>
    <s v="E.S.E. Hospital San Julian"/>
    <x v="203"/>
    <s v="1985"/>
    <d v="2024-10-11T00:00:00"/>
    <s v="Financiar las obligaciones de operación corriente: Nomina planta, Honorarios de contratistas, Medicamentos e insumos hospitalarios, Servicio de vigilancia, aseo y lavandería, Servicios públicos"/>
    <n v="515000000"/>
    <s v="GRUPO FORTALECIMIENTO DEL HOSPITAL PUBLICO - Gabriel Lozano"/>
    <s v="A-03-03-02-002"/>
    <s v="APOYO A PROGRAMAS DE DESARROLLO DE LA SALUD LEY 100 DE 1994"/>
  </r>
  <r>
    <n v="341"/>
    <x v="26"/>
    <x v="191"/>
    <s v="Empresa Social Del Estado Hospital San Martin De Porres"/>
    <x v="204"/>
    <s v="1985"/>
    <d v="2024-10-11T00:00:00"/>
    <s v="Financiar las obligaciones de operación corriente: Nomina planta, Honorarios de contratistas, Medicamentos e insumos hospitalarios, Servicio de vigilancia, aseo y lavandería, Servicios públicos"/>
    <n v="878000000"/>
    <s v="GRUPO FORTALECIMIENTO DEL HOSPITAL PUBLICO - Gabriel Lozano"/>
    <s v="A-03-03-02-002"/>
    <s v="APOYO A PROGRAMAS DE DESARROLLO DE LA SALUD LEY 100 DE 1994"/>
  </r>
  <r>
    <n v="342"/>
    <x v="26"/>
    <x v="192"/>
    <s v="Ese Hospital San Vicente De Paul"/>
    <x v="107"/>
    <s v="1985"/>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343"/>
    <x v="26"/>
    <x v="193"/>
    <s v="Ese Hospital Cesar Uribe Piedrahita"/>
    <x v="205"/>
    <s v="1985"/>
    <d v="2024-10-11T00:00:00"/>
    <s v="Financiar las obligaciones de operación corriente: Nomina planta, Honorarios de contratistas, Medicamentos e insumos hospitalarios, Servicio de vigilancia, aseo y lavandería, Servicios públicos"/>
    <n v="3000000000"/>
    <s v="GRUPO FORTALECIMIENTO DEL HOSPITAL PUBLICO - Gabriel Lozano"/>
    <s v="A-03-03-02-002"/>
    <s v="APOYO A PROGRAMAS DE DESARROLLO DE LA SALUD LEY 100 DE 1994"/>
  </r>
  <r>
    <n v="344"/>
    <x v="26"/>
    <x v="194"/>
    <s v="E.S.E. HOSPITAL SANTA ISABEL"/>
    <x v="206"/>
    <s v="1985"/>
    <d v="2024-10-11T00:00:00"/>
    <s v="Financiar las obligaciones de operación corriente: Nomina planta, Honorarios de contratistas, Medicamentos e insumos hospitalarios, Servicio de vigilancia, aseo y lavandería, Servicios públicos"/>
    <n v="420000000"/>
    <s v="GRUPO FORTALECIMIENTO DEL HOSPITAL PUBLICO - Gabriel Lozano"/>
    <s v="A-03-03-02-002"/>
    <s v="APOYO A PROGRAMAS DE DESARROLLO DE LA SALUD LEY 100 DE 1994"/>
  </r>
  <r>
    <n v="345"/>
    <x v="26"/>
    <x v="195"/>
    <s v="Ese Hospital San Rafael-Itagui"/>
    <x v="207"/>
    <s v="1985"/>
    <d v="2024-10-11T00:00:00"/>
    <s v="Financiar las obligaciones de operación corriente: Nomina planta, Honorarios de contratistas, Medicamentos e insumos hospitalarios, Servicio de vigilancia, aseo y lavandería, Servicios públicos"/>
    <n v="3000000000"/>
    <s v="GRUPO FORTALECIMIENTO DEL HOSPITAL PUBLICO - Gabriel Lozano"/>
    <s v="A-03-03-02-002"/>
    <s v="APOYO A PROGRAMAS DE DESARROLLO DE LA SALUD LEY 100 DE 1994"/>
  </r>
  <r>
    <n v="346"/>
    <x v="26"/>
    <x v="196"/>
    <s v="Empresa Social Del Estado Hospital La Estrella"/>
    <x v="208"/>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47"/>
    <x v="26"/>
    <x v="197"/>
    <s v="Ese Hospital La Maria"/>
    <x v="209"/>
    <s v="1985"/>
    <d v="2024-10-11T00:00:00"/>
    <s v="Financiar las obligaciones de operación corriente: Nomina planta, Honorarios de contratistas, Medicamentos e insumos hospitalarios, Servicio de vigilancia, aseo y lavandería, Servicios públicos"/>
    <n v="4000000000"/>
    <s v="GRUPO FORTALECIMIENTO DEL HOSPITAL PUBLICO - Gabriel Lozano"/>
    <s v="A-03-03-02-002"/>
    <s v="APOYO A PROGRAMAS DE DESARROLLO DE LA SALUD LEY 100 DE 1994"/>
  </r>
  <r>
    <n v="348"/>
    <x v="26"/>
    <x v="198"/>
    <s v="Ese Hospital La Anunciacion"/>
    <x v="210"/>
    <s v="1985"/>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349"/>
    <x v="26"/>
    <x v="199"/>
    <s v="Ese Hospital San Joaquin Nariño Antioquia"/>
    <x v="211"/>
    <s v="1985"/>
    <d v="2024-10-11T00:00:00"/>
    <s v="Financiar las obligaciones de operación corriente: Nomina planta, Honorarios de contratistas, Medicamentos e insumos hospitalarios, Servicio de vigilancia, aseo y lavandería, Servicios públicos"/>
    <n v="200000000"/>
    <s v="GRUPO FORTALECIMIENTO DEL HOSPITAL PUBLICO - Gabriel Lozano"/>
    <s v="A-03-03-02-002"/>
    <s v="APOYO A PROGRAMAS DE DESARROLLO DE LA SALUD LEY 100 DE 1994"/>
  </r>
  <r>
    <n v="350"/>
    <x v="26"/>
    <x v="200"/>
    <s v="Empresa Social Del Estado Hospital Octavio Olivares"/>
    <x v="212"/>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51"/>
    <x v="26"/>
    <x v="201"/>
    <s v="Empresa Social Del Estado Hospital Francisco Valderrama"/>
    <x v="213"/>
    <s v="1985"/>
    <d v="2024-10-11T00:00:00"/>
    <s v="Financiar las obligaciones de operación corriente: Nomina planta, Honorarios de contratistas, Medicamentos e insumos hospitalarios, Servicio de vigilancia, aseo y lavandería, Servicios públicos"/>
    <n v="5000000000"/>
    <s v="GRUPO FORTALECIMIENTO DEL HOSPITAL PUBLICO - Gabriel Lozano"/>
    <s v="A-03-03-02-002"/>
    <s v="APOYO A PROGRAMAS DE DESARROLLO DE LA SALUD LEY 100 DE 1994"/>
  </r>
  <r>
    <n v="352"/>
    <x v="26"/>
    <x v="202"/>
    <s v="Ese Hospital San Rafael"/>
    <x v="83"/>
    <s v="1985"/>
    <d v="2024-10-11T00:00:00"/>
    <s v="Financiar las obligaciones de operación corriente: Nomina planta, Honorarios de contratistas, Medicamentos e insumos hospitalarios, Servicio de vigilancia, aseo y lavandería, Servicios públicos"/>
    <n v="1500000000"/>
    <s v="GRUPO FORTALECIMIENTO DEL HOSPITAL PUBLICO - Gabriel Lozano"/>
    <s v="A-03-03-02-002"/>
    <s v="APOYO A PROGRAMAS DE DESARROLLO DE LA SALUD LEY 100 DE 1994"/>
  </r>
  <r>
    <n v="353"/>
    <x v="26"/>
    <x v="203"/>
    <s v="Empresa Social Del Estado Hospital Atrato Medio Antioqueño"/>
    <x v="214"/>
    <s v="1985"/>
    <d v="2024-10-11T00:00:00"/>
    <s v="Financiar las obligaciones de operación corriente: Nomina planta, Honorarios de contratistas, Medicamentos e insumos hospitalarios, Servicio de vigilancia, aseo y lavandería, Servicios públicos"/>
    <n v="863000000"/>
    <s v="GRUPO FORTALECIMIENTO DEL HOSPITAL PUBLICO - Gabriel Lozano"/>
    <s v="A-03-03-02-002"/>
    <s v="APOYO A PROGRAMAS DE DESARROLLO DE LA SALUD LEY 100 DE 1994"/>
  </r>
  <r>
    <n v="354"/>
    <x v="26"/>
    <x v="204"/>
    <s v="Empresa Social Del Estado Hospital San Rafael De Yolombo"/>
    <x v="215"/>
    <s v="1985"/>
    <d v="2024-10-11T00:00:00"/>
    <s v="Financiar las obligaciones de operación corriente: Nomina planta, Honorarios de contratistas, Medicamentos e insumos hospitalarios, Servicio de vigilancia, aseo y lavandería, Servicios públicos"/>
    <n v="4000000000"/>
    <s v="GRUPO FORTALECIMIENTO DEL HOSPITAL PUBLICO - Gabriel Lozano"/>
    <s v="A-03-03-02-002"/>
    <s v="APOYO A PROGRAMAS DE DESARROLLO DE LA SALUD LEY 100 DE 1994"/>
  </r>
  <r>
    <n v="355"/>
    <x v="29"/>
    <x v="205"/>
    <s v="Empresa Social Del Estado Hospital Departamental De San Andrés Providencia Y Santa Catalina"/>
    <x v="216"/>
    <s v="1985"/>
    <d v="2024-10-11T00:00:00"/>
    <s v="Financiar las obligaciones de operación corriente: Nomina planta, Honorarios de contratistas, Medicamentos e insumos hospitalarios, Servicio de vigilancia, aseo y lavandería, Servicios públicos"/>
    <n v="5000000000"/>
    <s v="GRUPO FORTALECIMIENTO DEL HOSPITAL PUBLICO - Gabriel Lozano"/>
    <s v="A-03-03-02-002"/>
    <s v="APOYO A PROGRAMAS DE DESARROLLO DE LA SALUD LEY 100 DE 1994"/>
  </r>
  <r>
    <n v="356"/>
    <x v="27"/>
    <x v="206"/>
    <s v="Empresa Social Del Estado Hospital De Repelon"/>
    <x v="217"/>
    <s v="1985"/>
    <d v="2024-10-11T00:00:00"/>
    <s v="Financiar las obligaciones de operación corriente: Nomina planta, Honorarios de contratistas, Medicamentos e insumos hospitalarios, Servicio de vigilancia, aseo y lavandería, Servicios públicos"/>
    <n v="800000000"/>
    <s v="GRUPO FORTALECIMIENTO DEL HOSPITAL PUBLICO - Gabriel Lozano"/>
    <s v="A-03-03-02-002"/>
    <s v="APOYO A PROGRAMAS DE DESARROLLO DE LA SALUD LEY 100 DE 1994"/>
  </r>
  <r>
    <n v="357"/>
    <x v="27"/>
    <x v="89"/>
    <s v="Empresa Social Del Estado Hospital De Campo De La Cruz"/>
    <x v="218"/>
    <s v="1985"/>
    <d v="2024-10-11T00:00:00"/>
    <s v="Financiar las obligaciones de operación corriente: Nomina planta, Honorarios de contratistas, Medicamentos e insumos hospitalarios, Servicio de vigilancia, aseo y lavandería, Servicios públicos"/>
    <n v="569000000"/>
    <s v="GRUPO FORTALECIMIENTO DEL HOSPITAL PUBLICO - Gabriel Lozano"/>
    <s v="A-03-03-02-002"/>
    <s v="APOYO A PROGRAMAS DE DESARROLLO DE LA SALUD LEY 100 DE 1994"/>
  </r>
  <r>
    <n v="358"/>
    <x v="27"/>
    <x v="207"/>
    <s v="Empresa Social Del Estado Centro De Salud De Galapa"/>
    <x v="219"/>
    <s v="1985"/>
    <d v="2024-10-11T00:00:00"/>
    <s v="Financiar las obligaciones de operación corriente: Nomina planta, Honorarios de contratistas, Medicamentos e insumos hospitalarios, Servicio de vigilancia, aseo y lavandería, Servicios públicos"/>
    <n v="1258000000"/>
    <s v="GRUPO FORTALECIMIENTO DEL HOSPITAL PUBLICO - Gabriel Lozano"/>
    <s v="A-03-03-02-002"/>
    <s v="APOYO A PROGRAMAS DE DESARROLLO DE LA SALUD LEY 100 DE 1994"/>
  </r>
  <r>
    <n v="359"/>
    <x v="27"/>
    <x v="208"/>
    <s v="Empresa Social Del Estado Hospital De Juan De Acosta"/>
    <x v="220"/>
    <s v="1985"/>
    <d v="2024-10-11T00:00:00"/>
    <s v="Financiar las obligaciones de operación corriente: Nomina planta, Honorarios de contratistas, Medicamentos e insumos hospitalarios, Servicio de vigilancia, aseo y lavandería, Servicios públicos"/>
    <n v="769000000"/>
    <s v="GRUPO FORTALECIMIENTO DEL HOSPITAL PUBLICO - Gabriel Lozano"/>
    <s v="A-03-03-02-002"/>
    <s v="APOYO A PROGRAMAS DE DESARROLLO DE LA SALUD LEY 100 DE 1994"/>
  </r>
  <r>
    <n v="360"/>
    <x v="27"/>
    <x v="209"/>
    <s v="Ese Hospital Local De Luruaco"/>
    <x v="221"/>
    <s v="1985"/>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361"/>
    <x v="27"/>
    <x v="210"/>
    <s v="Ese Centro De Salud Con Camas De Palmar De Varela"/>
    <x v="222"/>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62"/>
    <x v="27"/>
    <x v="211"/>
    <s v="Hospital Vera Judith Imitola Vllanueva E.S.E"/>
    <x v="223"/>
    <s v="1985"/>
    <d v="2024-10-11T00:00:00"/>
    <s v="Financiar las obligaciones de operación corriente: Nomina planta, Honorarios de contratistas, Medicamentos e insumos hospitalarios, Servicio de vigilancia, aseo y lavandería, Servicios públicos"/>
    <n v="450000000"/>
    <s v="GRUPO FORTALECIMIENTO DEL HOSPITAL PUBLICO - Gabriel Lozano"/>
    <s v="A-03-03-02-002"/>
    <s v="APOYO A PROGRAMAS DE DESARROLLO DE LA SALUD LEY 100 DE 1994"/>
  </r>
  <r>
    <n v="363"/>
    <x v="27"/>
    <x v="212"/>
    <s v="Empresa Social Del Estado Centro De Salud De Polonuevo"/>
    <x v="224"/>
    <s v="1985"/>
    <d v="2024-10-11T00:00:00"/>
    <s v="Financiar las obligaciones de operación corriente: Nomina planta, Honorarios de contratistas, Medicamentos e insumos hospitalarios, Servicio de vigilancia, aseo y lavandería, Servicios públicos"/>
    <n v="900000000"/>
    <s v="GRUPO FORTALECIMIENTO DEL HOSPITAL PUBLICO - Gabriel Lozano"/>
    <s v="A-03-03-02-002"/>
    <s v="APOYO A PROGRAMAS DE DESARROLLO DE LA SALUD LEY 100 DE 1994"/>
  </r>
  <r>
    <n v="364"/>
    <x v="27"/>
    <x v="213"/>
    <s v="Empresa Social Del Estado Hospital De Ponedera"/>
    <x v="225"/>
    <s v="1985"/>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365"/>
    <x v="27"/>
    <x v="214"/>
    <s v="E.S.E. Hospital Municipal De Sabanagrande"/>
    <x v="226"/>
    <s v="1985"/>
    <d v="2024-10-11T00:00:00"/>
    <s v="Financiar las obligaciones de operación corriente: Nomina planta, Honorarios de contratistas, Medicamentos e insumos hospitalarios, Servicio de vigilancia, aseo y lavandería, Servicios públicos"/>
    <n v="100000000"/>
    <s v="GRUPO FORTALECIMIENTO DEL HOSPITAL PUBLICO - Gabriel Lozano"/>
    <s v="A-03-03-02-002"/>
    <s v="APOYO A PROGRAMAS DE DESARROLLO DE LA SALUD LEY 100 DE 1994"/>
  </r>
  <r>
    <n v="366"/>
    <x v="27"/>
    <x v="215"/>
    <s v="E.S.E. Centro De Salud De Santa Lucia"/>
    <x v="227"/>
    <s v="1985"/>
    <d v="2024-10-11T00:00:00"/>
    <s v="Financiar las obligaciones de operación corriente: Nomina planta, Honorarios de contratistas, Medicamentos e insumos hospitalarios, Servicio de vigilancia, aseo y lavandería, Servicios públicos"/>
    <n v="623000000"/>
    <s v="GRUPO FORTALECIMIENTO DEL HOSPITAL PUBLICO - Gabriel Lozano"/>
    <s v="A-03-03-02-002"/>
    <s v="APOYO A PROGRAMAS DE DESARROLLO DE LA SALUD LEY 100 DE 1994"/>
  </r>
  <r>
    <n v="367"/>
    <x v="27"/>
    <x v="90"/>
    <s v="Ese Centro De Salud De Tubará"/>
    <x v="96"/>
    <s v="1985"/>
    <d v="2024-10-11T00:00:00"/>
    <s v="Financiar las obligaciones de operación corriente: Nomina planta, Honorarios de contratistas, Medicamentos e insumos hospitalarios, Servicio de vigilancia, aseo y lavandería, Servicios públicos"/>
    <n v="663000000"/>
    <s v="GRUPO FORTALECIMIENTO DEL HOSPITAL PUBLICO - Gabriel Lozano"/>
    <s v="A-03-03-02-002"/>
    <s v="APOYO A PROGRAMAS DE DESARROLLO DE LA SALUD LEY 100 DE 1994"/>
  </r>
  <r>
    <n v="368"/>
    <x v="27"/>
    <x v="216"/>
    <s v="Ese Centro De Salud Usiacuri Jose Maria Ferez Farah"/>
    <x v="228"/>
    <s v="1985"/>
    <d v="2024-10-11T00:00:00"/>
    <s v="Financiar las obligaciones de operación corriente: Nomina planta, Honorarios de contratistas, Medicamentos e insumos hospitalarios, Servicio de vigilancia, aseo y lavandería, Servicios públicos"/>
    <n v="700000000"/>
    <s v="GRUPO FORTALECIMIENTO DEL HOSPITAL PUBLICO - Gabriel Lozano"/>
    <s v="A-03-03-02-002"/>
    <s v="APOYO A PROGRAMAS DE DESARROLLO DE LA SALUD LEY 100 DE 1994"/>
  </r>
  <r>
    <n v="369"/>
    <x v="15"/>
    <x v="217"/>
    <s v="Ese Hospital Local Santa Maria"/>
    <x v="229"/>
    <s v="1985"/>
    <d v="2024-10-11T00:00:00"/>
    <s v="Financiar las obligaciones de operación corriente: Nomina planta, Honorarios de contratistas, Medicamentos e insumos hospitalarios, Servicio de vigilancia, aseo y lavandería, Servicios públicos"/>
    <n v="176000000"/>
    <s v="GRUPO FORTALECIMIENTO DEL HOSPITAL PUBLICO - Gabriel Lozano"/>
    <s v="A-03-03-02-002"/>
    <s v="APOYO A PROGRAMAS DE DESARROLLO DE LA SALUD LEY 100 DE 1994"/>
  </r>
  <r>
    <n v="370"/>
    <x v="15"/>
    <x v="218"/>
    <s v="Ese Hospital Local San Sebastian"/>
    <x v="230"/>
    <s v="1985"/>
    <d v="2024-10-11T00:00:00"/>
    <s v="Financiar las obligaciones de operación corriente: Nomina planta, Honorarios de contratistas, Medicamentos e insumos hospitalarios, Servicio de vigilancia, aseo y lavandería, Servicios públicos"/>
    <n v="465000000"/>
    <s v="GRUPO FORTALECIMIENTO DEL HOSPITAL PUBLICO - Gabriel Lozano"/>
    <s v="A-03-03-02-002"/>
    <s v="APOYO A PROGRAMAS DE DESARROLLO DE LA SALUD LEY 100 DE 1994"/>
  </r>
  <r>
    <n v="371"/>
    <x v="7"/>
    <x v="219"/>
    <s v="E.S.E. Centro De Salud Luis Lancheros"/>
    <x v="231"/>
    <s v="1985"/>
    <d v="2024-10-11T00:00:00"/>
    <s v="Financiar las obligaciones de operación corriente: Nomina planta, Honorarios de contratistas, Medicamentos e insumos hospitalarios, Servicio de vigilancia, aseo y lavandería, Servicios públicos"/>
    <n v="138000000"/>
    <s v="GRUPO FORTALECIMIENTO DEL HOSPITAL PUBLICO - Gabriel Lozano"/>
    <s v="A-03-03-02-002"/>
    <s v="APOYO A PROGRAMAS DE DESARROLLO DE LA SALUD LEY 100 DE 1994"/>
  </r>
  <r>
    <n v="372"/>
    <x v="7"/>
    <x v="220"/>
    <s v="Empresa Social Del Estado Centro De Salud Firavitoba"/>
    <x v="232"/>
    <s v="1985"/>
    <d v="2024-10-11T00:00:00"/>
    <s v="Financiar las obligaciones de operación corriente: Nomina planta, Honorarios de contratistas, Medicamentos e insumos hospitalarios, Servicio de vigilancia, aseo y lavandería, Servicios públicos"/>
    <n v="100000000"/>
    <s v="GRUPO FORTALECIMIENTO DEL HOSPITAL PUBLICO - Gabriel Lozano"/>
    <s v="A-03-03-02-002"/>
    <s v="APOYO A PROGRAMAS DE DESARROLLO DE LA SALUD LEY 100 DE 1994"/>
  </r>
  <r>
    <n v="373"/>
    <x v="7"/>
    <x v="221"/>
    <s v="Ese Centro De Salud Santa Barbara De Tunungua"/>
    <x v="233"/>
    <s v="1985"/>
    <d v="2024-10-11T00:00:00"/>
    <s v="Financiar las obligaciones de operación corriente: Nomina planta, Honorarios de contratistas, Medicamentos e insumos hospitalarios, Servicio de vigilancia, aseo y lavandería, Servicios públicos"/>
    <n v="210000000"/>
    <s v="GRUPO FORTALECIMIENTO DEL HOSPITAL PUBLICO - Gabriel Lozano"/>
    <s v="A-03-03-02-002"/>
    <s v="APOYO A PROGRAMAS DE DESARROLLO DE LA SALUD LEY 100 DE 1994"/>
  </r>
  <r>
    <n v="374"/>
    <x v="7"/>
    <x v="222"/>
    <s v="Empresa Social Del Estado Hospital Santa Ana"/>
    <x v="234"/>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75"/>
    <x v="7"/>
    <x v="223"/>
    <s v="Ese Centro De Salud Nuestra Señora De La Paz"/>
    <x v="235"/>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76"/>
    <x v="7"/>
    <x v="224"/>
    <s v="Empresa Social Del Estado Santiago De Tunja"/>
    <x v="236"/>
    <s v="1985"/>
    <d v="2024-10-11T00:00:00"/>
    <s v="Financiar las obligaciones de operación corriente: Nomina planta, Honorarios de contratistas, Medicamentos e insumos hospitalarios, Servicio de vigilancia, aseo y lavandería, Servicios públicos"/>
    <n v="3500000000"/>
    <s v="GRUPO FORTALECIMIENTO DEL HOSPITAL PUBLICO - Gabriel Lozano"/>
    <s v="A-03-03-02-002"/>
    <s v="APOYO A PROGRAMAS DE DESARROLLO DE LA SALUD LEY 100 DE 1994"/>
  </r>
  <r>
    <n v="377"/>
    <x v="28"/>
    <x v="225"/>
    <s v="Ese Hospital San Marcos"/>
    <x v="237"/>
    <s v="1985"/>
    <d v="2024-10-11T00:00:00"/>
    <s v="Financiar las obligaciones de operación corriente: Nomina planta, Honorarios de contratistas, Medicamentos e insumos hospitalarios, Servicio de vigilancia, aseo y lavandería, Servicios públicos"/>
    <n v="2000000000"/>
    <s v="GRUPO FORTALECIMIENTO DEL HOSPITAL PUBLICO - Gabriel Lozano"/>
    <s v="A-03-03-02-002"/>
    <s v="APOYO A PROGRAMAS DE DESARROLLO DE LA SALUD LEY 100 DE 1994"/>
  </r>
  <r>
    <n v="378"/>
    <x v="19"/>
    <x v="31"/>
    <s v="E.S.E. Sor Teresa Adele"/>
    <x v="31"/>
    <s v="1985"/>
    <d v="2024-10-11T00:00:00"/>
    <s v="Financiar las obligaciones de operación corriente: Nomina planta, Honorarios de contratistas, Medicamentos e insumos hospitalarios, Servicio de vigilancia, aseo y lavandería, Servicios públicos"/>
    <n v="3000000000"/>
    <s v="GRUPO FORTALECIMIENTO DEL HOSPITAL PUBLICO - Gabriel Lozano"/>
    <s v="A-03-03-02-002"/>
    <s v="APOYO A PROGRAMAS DE DESARROLLO DE LA SALUD LEY 100 DE 1994"/>
  </r>
  <r>
    <n v="379"/>
    <x v="2"/>
    <x v="226"/>
    <s v="Ese Sur Occidente"/>
    <x v="238"/>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80"/>
    <x v="9"/>
    <x v="227"/>
    <s v="Hospital San Juan Bosco E.S.E"/>
    <x v="239"/>
    <s v="1985"/>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381"/>
    <x v="16"/>
    <x v="228"/>
    <s v="Ese Hospital San Jose De Condoto"/>
    <x v="240"/>
    <s v="1985"/>
    <d v="2024-10-11T00:00:00"/>
    <s v="Financiar las obligaciones de operación corriente: Nomina planta, Honorarios de contratistas, Medicamentos e insumos hospitalarios, Servicio de vigilancia, aseo y lavandería, Servicios públicos"/>
    <n v="340000000"/>
    <s v="GRUPO FORTALECIMIENTO DEL HOSPITAL PUBLICO - Gabriel Lozano"/>
    <s v="A-03-03-02-002"/>
    <s v="APOYO A PROGRAMAS DE DESARROLLO DE LA SALUD LEY 100 DE 1994"/>
  </r>
  <r>
    <n v="382"/>
    <x v="16"/>
    <x v="39"/>
    <s v="Ese Hospital Local Ismael Roldan Valencia"/>
    <x v="37"/>
    <s v="1985"/>
    <d v="2024-10-11T00:00:00"/>
    <s v="Financiar las obligaciones de operación corriente: Nomina planta, Honorarios de contratistas, Medicamentos e insumos hospitalarios, Servicio de vigilancia, aseo y lavandería, Servicios públicos"/>
    <n v="1500000000"/>
    <s v="GRUPO FORTALECIMIENTO DEL HOSPITAL PUBLICO - Gabriel Lozano"/>
    <s v="A-03-03-02-002"/>
    <s v="APOYO A PROGRAMAS DE DESARROLLO DE LA SALUD LEY 100 DE 1994"/>
  </r>
  <r>
    <n v="383"/>
    <x v="13"/>
    <x v="229"/>
    <s v="Ese Camu Buenavista"/>
    <x v="241"/>
    <s v="1985"/>
    <d v="2024-10-11T00:00:00"/>
    <s v="Financiar las obligaciones de operación corriente: Nomina planta, Honorarios de contratistas, Medicamentos e insumos hospitalarios, Servicio de vigilancia, aseo y lavandería, Servicios públicos"/>
    <n v="1300000000"/>
    <s v="GRUPO FORTALECIMIENTO DEL HOSPITAL PUBLICO - Gabriel Lozano"/>
    <s v="A-03-03-02-002"/>
    <s v="APOYO A PROGRAMAS DE DESARROLLO DE LA SALUD LEY 100 DE 1994"/>
  </r>
  <r>
    <n v="384"/>
    <x v="13"/>
    <x v="230"/>
    <s v="Ese Hospital San Jose De Tierralta"/>
    <x v="242"/>
    <s v="1985"/>
    <d v="2024-10-11T00:00:00"/>
    <s v="Financiar las obligaciones de operación corriente: Nomina planta, Honorarios de contratistas, Medicamentos e insumos hospitalarios, Servicio de vigilancia, aseo y lavandería, Servicios públicos"/>
    <n v="1400000000"/>
    <s v="GRUPO FORTALECIMIENTO DEL HOSPITAL PUBLICO - Gabriel Lozano"/>
    <s v="A-03-03-02-002"/>
    <s v="APOYO A PROGRAMAS DE DESARROLLO DE LA SALUD LEY 100 DE 1994"/>
  </r>
  <r>
    <n v="385"/>
    <x v="23"/>
    <x v="231"/>
    <s v="E.S.E. Hospital San Antonio De Arbelaez"/>
    <x v="243"/>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86"/>
    <x v="23"/>
    <x v="232"/>
    <s v="E.S.E. Hospital San Antonio Chia"/>
    <x v="244"/>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87"/>
    <x v="23"/>
    <x v="233"/>
    <s v="Empresa Social Del Estado Hospital Diogenes Troncoso De Puerto Salgar"/>
    <x v="245"/>
    <s v="1985"/>
    <d v="2024-10-11T00:00:00"/>
    <s v="Financiar las obligaciones de operación corriente: Nomina planta, Honorarios de contratistas, Medicamentos e insumos hospitalarios, Servicio de vigilancia, aseo y lavandería, Servicios públicos"/>
    <n v="542000000"/>
    <s v="GRUPO FORTALECIMIENTO DEL HOSPITAL PUBLICO - Gabriel Lozano"/>
    <s v="A-03-03-02-002"/>
    <s v="APOYO A PROGRAMAS DE DESARROLLO DE LA SALUD LEY 100 DE 1994"/>
  </r>
  <r>
    <n v="388"/>
    <x v="23"/>
    <x v="72"/>
    <s v="E.S.E. Hospital Marco Felipe Afanador De Tocaima"/>
    <x v="246"/>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89"/>
    <x v="8"/>
    <x v="234"/>
    <s v="Empresa Social Del Estado Hospital Maria Auxiliadora"/>
    <x v="247"/>
    <s v="1985"/>
    <d v="2024-10-11T00:00:00"/>
    <s v="Financiar las obligaciones de operación corriente: Nomina planta, Honorarios de contratistas, Medicamentos e insumos hospitalarios, Servicio de vigilancia, aseo y lavandería, Servicios públicos"/>
    <n v="1600000000"/>
    <s v="GRUPO FORTALECIMIENTO DEL HOSPITAL PUBLICO - Gabriel Lozano"/>
    <s v="A-03-03-02-002"/>
    <s v="APOYO A PROGRAMAS DE DESARROLLO DE LA SALUD LEY 100 DE 1994"/>
  </r>
  <r>
    <n v="390"/>
    <x v="8"/>
    <x v="61"/>
    <s v="Empresa Social Del Estado Centro De Salud San Juan De Dios"/>
    <x v="58"/>
    <s v="1985"/>
    <d v="2024-10-11T00:00:00"/>
    <s v="Financiar las obligaciones de operación corriente: Nomina planta, Honorarios de contratistas, Medicamentos e insumos hospitalarios, Servicio de vigilancia, aseo y lavandería, Servicios públicos"/>
    <n v="700000000"/>
    <s v="GRUPO FORTALECIMIENTO DEL HOSPITAL PUBLICO - Gabriel Lozano"/>
    <s v="A-03-03-02-002"/>
    <s v="APOYO A PROGRAMAS DE DESARROLLO DE LA SALUD LEY 100 DE 1994"/>
  </r>
  <r>
    <n v="391"/>
    <x v="8"/>
    <x v="235"/>
    <s v="Empresa Social Del Estado Hospital Laura Perdomo De Garcia De Yaguara"/>
    <x v="248"/>
    <s v="1985"/>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392"/>
    <x v="20"/>
    <x v="236"/>
    <s v="E.S.E. Hospital Nuestra Señora Santa Ana"/>
    <x v="249"/>
    <s v="1985"/>
    <d v="2024-10-11T00:00:00"/>
    <s v="Financiar las obligaciones de operación corriente: Nomina planta, Honorarios de contratistas, Medicamentos e insumos hospitalarios, Servicio de vigilancia, aseo y lavandería, Servicios públicos"/>
    <n v="652000000"/>
    <s v="GRUPO FORTALECIMIENTO DEL HOSPITAL PUBLICO - Gabriel Lozano"/>
    <s v="A-03-03-02-002"/>
    <s v="APOYO A PROGRAMAS DE DESARROLLO DE LA SALUD LEY 100 DE 1994"/>
  </r>
  <r>
    <n v="393"/>
    <x v="21"/>
    <x v="237"/>
    <s v="Centro De Salud Santiago De Mallama E.S.E."/>
    <x v="250"/>
    <s v="1985"/>
    <d v="2024-10-11T00:00:00"/>
    <s v="Financiar las obligaciones de operación corriente: Nomina planta, Honorarios de contratistas, Medicamentos e insumos hospitalarios, Servicio de vigilancia, aseo y lavandería, Servicios públicos"/>
    <n v="350000000"/>
    <s v="GRUPO FORTALECIMIENTO DEL HOSPITAL PUBLICO - Gabriel Lozano"/>
    <s v="A-03-03-02-002"/>
    <s v="APOYO A PROGRAMAS DE DESARROLLO DE LA SALUD LEY 100 DE 1994"/>
  </r>
  <r>
    <n v="394"/>
    <x v="17"/>
    <x v="238"/>
    <s v="Empresa Social Del Estado Hospital Local"/>
    <x v="251"/>
    <s v="1985"/>
    <d v="2024-10-11T00:00:00"/>
    <s v="Financiar las obligaciones de operación corriente: Nomina planta, Honorarios de contratistas, Medicamentos e insumos hospitalarios, Servicio de vigilancia, aseo y lavandería, Servicios públicos"/>
    <n v="1500000000"/>
    <s v="GRUPO FORTALECIMIENTO DEL HOSPITAL PUBLICO - Gabriel Lozano"/>
    <s v="A-03-03-02-002"/>
    <s v="APOYO A PROGRAMAS DE DESARROLLO DE LA SALUD LEY 100 DE 1994"/>
  </r>
  <r>
    <n v="395"/>
    <x v="17"/>
    <x v="42"/>
    <s v="Ese Hospital Fronterizo La Dorada"/>
    <x v="40"/>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396"/>
    <x v="4"/>
    <x v="239"/>
    <s v="E.S.E Hospital San Vicente De Paul Apia"/>
    <x v="252"/>
    <s v="1985"/>
    <d v="2024-10-11T00:00:00"/>
    <s v="Financiar las obligaciones de operación corriente: Nomina planta, Honorarios de contratistas, Medicamentos e insumos hospitalarios, Servicio de vigilancia, aseo y lavandería, Servicios públicos"/>
    <n v="400000000"/>
    <s v="GRUPO FORTALECIMIENTO DEL HOSPITAL PUBLICO - Gabriel Lozano"/>
    <s v="A-03-03-02-002"/>
    <s v="APOYO A PROGRAMAS DE DESARROLLO DE LA SALUD LEY 100 DE 1994"/>
  </r>
  <r>
    <n v="397"/>
    <x v="10"/>
    <x v="240"/>
    <s v="Ese Hospital De Enciso"/>
    <x v="253"/>
    <s v="1985"/>
    <d v="2024-10-11T00:00:00"/>
    <s v="Financiar las obligaciones de operación corriente: Nomina planta, Honorarios de contratistas, Medicamentos e insumos hospitalarios, Servicio de vigilancia, aseo y lavandería, Servicios públicos"/>
    <n v="500000000"/>
    <s v="GRUPO FORTALECIMIENTO DEL HOSPITAL PUBLICO - Gabriel Lozano"/>
    <s v="A-03-03-02-002"/>
    <s v="APOYO A PROGRAMAS DE DESARROLLO DE LA SALUD LEY 100 DE 1994"/>
  </r>
  <r>
    <n v="398"/>
    <x v="10"/>
    <x v="241"/>
    <s v="Empresa Social Del Estado Hospital Regional Del Magdalena Medio"/>
    <x v="254"/>
    <s v="1985"/>
    <d v="2024-10-11T00:00:00"/>
    <s v="Financiar las obligaciones de operación corriente: Nomina planta, Honorarios de contratistas, Medicamentos e insumos hospitalarios, Servicio de vigilancia, aseo y lavandería, Servicios públicos"/>
    <n v="5000000000"/>
    <s v="GRUPO FORTALECIMIENTO DEL HOSPITAL PUBLICO - Gabriel Lozano"/>
    <s v="A-03-03-02-002"/>
    <s v="APOYO A PROGRAMAS DE DESARROLLO DE LA SALUD LEY 100 DE 1994"/>
  </r>
  <r>
    <n v="399"/>
    <x v="10"/>
    <x v="242"/>
    <s v="E.S.E Edmundo German Arias Duarte"/>
    <x v="255"/>
    <s v="1985"/>
    <d v="2024-10-11T00:00:00"/>
    <s v="Financiar las obligaciones de operación corriente: Nomina planta, Honorarios de contratistas, Medicamentos e insumos hospitalarios, Servicio de vigilancia, aseo y lavandería, Servicios públicos"/>
    <n v="108000000"/>
    <s v="GRUPO FORTALECIMIENTO DEL HOSPITAL PUBLICO - Gabriel Lozano"/>
    <s v="A-03-03-02-002"/>
    <s v="APOYO A PROGRAMAS DE DESARROLLO DE LA SALUD LEY 100 DE 1994"/>
  </r>
  <r>
    <n v="400"/>
    <x v="22"/>
    <x v="229"/>
    <s v="Centro De Salud Santa Lucia E.S.E."/>
    <x v="256"/>
    <s v="1985"/>
    <d v="2024-10-11T00:00:00"/>
    <s v="Financiar las obligaciones de operación corriente: Nomina planta, Honorarios de contratistas, Medicamentos e insumos hospitalarios, Servicio de vigilancia, aseo y lavandería, Servicios públicos"/>
    <n v="350000000"/>
    <s v="GRUPO FORTALECIMIENTO DEL HOSPITAL PUBLICO - Gabriel Lozano"/>
    <s v="A-03-03-02-002"/>
    <s v="APOYO A PROGRAMAS DE DESARROLLO DE LA SALUD LEY 100 DE 1994"/>
  </r>
  <r>
    <n v="401"/>
    <x v="24"/>
    <x v="243"/>
    <s v="Hospital San Antonio E.S.E De Ambalema"/>
    <x v="257"/>
    <s v="1985"/>
    <d v="2024-10-11T00:00:00"/>
    <s v="Financiar las obligaciones de operación corriente: Nomina planta, Honorarios de contratistas, Medicamentos e insumos hospitalarios, Servicio de vigilancia, aseo y lavandería, Servicios públicos"/>
    <n v="600000000"/>
    <s v="GRUPO FORTALECIMIENTO DEL HOSPITAL PUBLICO - Gabriel Lozano"/>
    <s v="A-03-03-02-002"/>
    <s v="APOYO A PROGRAMAS DE DESARROLLO DE LA SALUD LEY 100 DE 1994"/>
  </r>
  <r>
    <n v="402"/>
    <x v="24"/>
    <x v="244"/>
    <s v="Hospital Nuestra Señora Del Carmen Empresa Social Del Estado"/>
    <x v="258"/>
    <s v="1985"/>
    <d v="2024-10-11T00:00:00"/>
    <s v="Financiar las obligaciones de operación corriente: Nomina planta, Honorarios de contratistas, Medicamentos e insumos hospitalarios, Servicio de vigilancia, aseo y lavandería, Servicios públicos"/>
    <n v="900000000"/>
    <s v="GRUPO FORTALECIMIENTO DEL HOSPITAL PUBLICO - Gabriel Lozano"/>
    <s v="A-03-03-02-002"/>
    <s v="APOYO A PROGRAMAS DE DESARROLLO DE LA SALUD LEY 100 DE 1994"/>
  </r>
  <r>
    <n v="403"/>
    <x v="24"/>
    <x v="245"/>
    <s v="Hospital Nuestra Señora De Fatima E.S.E"/>
    <x v="259"/>
    <s v="1985"/>
    <d v="2024-10-11T00:00:00"/>
    <s v="Financiar las obligaciones de operación corriente: Nomina planta, Honorarios de contratistas, Medicamentos e insumos hospitalarios, Servicio de vigilancia, aseo y lavandería, Servicios públicos"/>
    <n v="1500000000"/>
    <s v="GRUPO FORTALECIMIENTO DEL HOSPITAL PUBLICO - Gabriel Lozano"/>
    <s v="A-03-03-02-002"/>
    <s v="APOYO A PROGRAMAS DE DESARROLLO DE LA SALUD LEY 100 DE 1994"/>
  </r>
  <r>
    <n v="404"/>
    <x v="24"/>
    <x v="246"/>
    <s v="Hospital Santa Lucia Empresa Social Del Estado"/>
    <x v="260"/>
    <s v="1985"/>
    <d v="2024-10-11T00:00:00"/>
    <s v="Financiar las obligaciones de operación corriente: Nomina planta, Honorarios de contratistas, Medicamentos e insumos hospitalarios, Servicio de vigilancia, aseo y lavandería, Servicios públicos"/>
    <n v="250000000"/>
    <s v="GRUPO FORTALECIMIENTO DEL HOSPITAL PUBLICO - Gabriel Lozano"/>
    <s v="A-03-03-02-002"/>
    <s v="APOYO A PROGRAMAS DE DESARROLLO DE LA SALUD LEY 100 DE 1994"/>
  </r>
  <r>
    <n v="405"/>
    <x v="24"/>
    <x v="247"/>
    <s v="Hospital Santa Barbara E.S.E."/>
    <x v="261"/>
    <s v="1985"/>
    <d v="2024-10-11T00:00:00"/>
    <s v="Financiar las obligaciones de operación corriente: Nomina planta, Honorarios de contratistas, Medicamentos e insumos hospitalarios, Servicio de vigilancia, aseo y lavandería, Servicios públicos"/>
    <n v="1000000000"/>
    <s v="GRUPO FORTALECIMIENTO DEL HOSPITAL PUBLICO - Gabriel Lozano"/>
    <s v="A-03-03-02-002"/>
    <s v="APOYO A PROGRAMAS DE DESARROLLO DE LA SALUD LEY 100 DE 1994"/>
  </r>
  <r>
    <n v="406"/>
    <x v="24"/>
    <x v="248"/>
    <s v="Hospital La Milagrosa Empresa Social Del Estado"/>
    <x v="262"/>
    <s v="1985"/>
    <d v="2024-10-11T00:00:00"/>
    <s v="Financiar las obligaciones de operación corriente: Nomina planta, Honorarios de contratistas, Medicamentos e insumos hospitalarios, Servicio de vigilancia, aseo y lavandería, Servicios públicos"/>
    <n v="300000000"/>
    <s v="GRUPO FORTALECIMIENTO DEL HOSPITAL PUBLICO - Gabriel Lozano"/>
    <s v="A-03-03-02-002"/>
    <s v="APOYO A PROGRAMAS DE DESARROLLO DE LA SALUD LEY 100 DE 1994"/>
  </r>
  <r>
    <n v="407"/>
    <x v="1"/>
    <x v="249"/>
    <s v="Ese Hospital Santander"/>
    <x v="263"/>
    <s v="1985"/>
    <d v="2024-10-11T00:00:00"/>
    <s v="Financiar las obligaciones de operación corriente: Nomina planta, Honorarios de contratistas, Medicamentos e insumos hospitalarios, Servicio de vigilancia, aseo y lavandería, Servicios públicos"/>
    <n v="300000000"/>
    <s v="GRUPO FORTALECIMIENTO DEL HOSPITAL PUBLICO - Gabriel Lozano"/>
    <s v="A-03-03-02-002"/>
    <s v="APOYO A PROGRAMAS DE DESARROLLO DE LA SALUD LEY 100 DE 1994"/>
  </r>
  <r>
    <n v="408"/>
    <x v="1"/>
    <x v="1"/>
    <s v="Hospital San Agustin Empresa Social Del Estado"/>
    <x v="264"/>
    <s v="1985"/>
    <d v="2024-10-11T00:00:00"/>
    <s v="Financiar las obligaciones de operación corriente: Nomina planta, Honorarios de contratistas, Medicamentos e insumos hospitalarios, Servicio de vigilancia, aseo y lavandería, Servicios públicos"/>
    <n v="2500000000"/>
    <s v="GRUPO FORTALECIMIENTO DEL HOSPITAL PUBLICO - Gabriel Lozano"/>
    <s v="A-03-03-02-002"/>
    <s v="APOYO A PROGRAMAS DE DESARROLLO DE LA SALUD LEY 100 DE 1994"/>
  </r>
  <r>
    <n v="409"/>
    <x v="1"/>
    <x v="250"/>
    <s v="Red De Salud Del Oriente Empresa Social Del Estado E.S.E"/>
    <x v="265"/>
    <s v="1985"/>
    <d v="2024-10-11T00:00:00"/>
    <s v="Financiar las obligaciones de operación corriente: Nomina planta, Honorarios de contratistas, Medicamentos e insumos hospitalarios, Servicio de vigilancia, aseo y lavandería, Servicios públicos"/>
    <n v="10000000000"/>
    <s v="GRUPO FORTALECIMIENTO DEL HOSPITAL PUBLICO - Gabriel Lozano"/>
    <s v="A-03-03-02-002"/>
    <s v="APOYO A PROGRAMAS DE DESARROLLO DE LA SALUD LEY 100 DE 1994"/>
  </r>
  <r>
    <n v="410"/>
    <x v="24"/>
    <x v="251"/>
    <s v="E.S.E. HOSPITAL SAN RAFAEL DE EL ESPINAL EMPRESA SOCIAL DEL ESTADO"/>
    <x v="266"/>
    <n v="1977"/>
    <d v="2024-10-11T00:00:00"/>
    <s v="DOTACIÓN COMPLEMENTARIA DE CIRUGIA EN EL HOSPITAL SAN RAFAEL DE EL ESPINAL ESPINAL"/>
    <n v="3174102630"/>
    <s v="Subdirección de Infraestructura en Salud"/>
    <s v="A-03-03-02-003"/>
    <s v="APOYO A PROGRAMAS DE DESARROLLO DE LA SALUD LEY 100 DE 1995"/>
  </r>
  <r>
    <n v="411"/>
    <x v="1"/>
    <x v="64"/>
    <s v="HOSPITAL UNIVERSITARIO DEL VALLE EVARISTO GARCIA ESE"/>
    <x v="267"/>
    <n v="1977"/>
    <d v="2024-10-11T00:00:00"/>
    <s v="FORTALECIMIENTO DOTACION TECNOLOGICA DE LA UNIDAD DE CUIDADO INTENSIVO NEONATAL CIRENA DEL HOSPITAL UNIVERSITARIO DEL VALLE"/>
    <n v="2450723754"/>
    <s v="Subdirección de Infraestructura en Salud"/>
    <s v="A-03-03-02-003"/>
    <s v="APOYO A PROGRAMAS DE DESARROLLO DE LA SALUD LEY 100 DE 1996"/>
  </r>
  <r>
    <n v="412"/>
    <x v="20"/>
    <x v="35"/>
    <s v="ESE HOSPITAL SAN CRISTOBAL DE CIENAGA"/>
    <x v="268"/>
    <n v="1977"/>
    <d v="2024-10-11T00:00:00"/>
    <s v="DOTACIÓN DE EQUIPO BIOMÉDICO PARA EL SERVICIO DE IMÁGENES DIAGNÓSTICAS IONIZANTES DE LA E.S.E. HOSPITAL SAN CRISTÓBAL DE CIÉNAGA"/>
    <n v="1621849000"/>
    <s v="Subdirección de Infraestructura en Salud"/>
    <s v="A-03-03-02-003"/>
    <s v="APOYO A PROGRAMAS DE DESARROLLO DE LA SALUD LEY 100 DE 1997"/>
  </r>
  <r>
    <n v="413"/>
    <x v="24"/>
    <x v="82"/>
    <s v="CENTRAL DE URGENCIAS LOUIS PASTEUR E.S.E"/>
    <x v="269"/>
    <n v="1977"/>
    <d v="2024-10-11T00:00:00"/>
    <s v="DOTACIÓN DE EQUIPOS BIOMÉDICOS PARA PRESTAR SERVICIO EN CONSULTA EXTERNA, TRANSPORTE ASISTENCIAL, APOYO DIAGNÓSTICO Y COMPLEMENTACIÓN TERAPÉUTICA Y SALA DE URGENCIAS DE LA CENTRAL DE URGENCIAS LOUIS PASTEUR E.S.E. MELGAR, TOLIMA"/>
    <n v="1002947000"/>
    <s v="Subdirección de Infraestructura en Salud"/>
    <s v="A-03-03-02-003"/>
    <s v="APOYO A PROGRAMAS DE DESARROLLO DE LA SALUD LEY 100 DE 1998"/>
  </r>
  <r>
    <n v="414"/>
    <x v="23"/>
    <x v="252"/>
    <s v="E.S.E. HOSPITAL NUESTRA SEÑORA DEL CARMEN DE TABIO"/>
    <x v="270"/>
    <n v="1977"/>
    <d v="2024-10-11T00:00:00"/>
    <s v="DOTACIÓN PARA LA E.S.E. HOSPITAL NUESTRA SEÑORA DEL CARMEN DE TABIO, CUNDINAMARCA"/>
    <n v="901520000"/>
    <s v="Subdirección de Infraestructura en Salud"/>
    <s v="A-03-03-02-003"/>
    <s v="APOYO A PROGRAMAS DE DESARROLLO DE LA SALUD LEY 100 DE 1999"/>
  </r>
  <r>
    <n v="415"/>
    <x v="26"/>
    <x v="253"/>
    <s v="EMPRESA SOCIAL DEL ESTADO HOSPITAL SAN JUAN DE DIOS"/>
    <x v="128"/>
    <n v="1977"/>
    <d v="2024-10-11T00:00:00"/>
    <s v="ADQUISICIÓN DE UNA TORRE DE LAPAROSCOPIA PARA LA ESE HOSPITAL SAN JUAN DE DIOS DE SANTA FE DE ANTIOQUIA"/>
    <n v="494356870"/>
    <s v="Subdirección de Infraestructura en Salud"/>
    <s v="A-03-03-02-003"/>
    <s v="APOYO A PROGRAMAS DE DESARROLLO DE LA SALUD LEY 100 DE 2000"/>
  </r>
  <r>
    <n v="416"/>
    <x v="1"/>
    <x v="187"/>
    <s v="E.S.E. HOSPITAL SAN VICENTE DE PAUL"/>
    <x v="179"/>
    <n v="1984"/>
    <d v="2024-10-11T00:00:00"/>
    <s v="ADECUACIÓN DE LA INFRAESTRUCTURA FISICA DEL HOSPITAL E.S.E. SAN VICENTE DE PAUL"/>
    <n v="649958960"/>
    <s v="Subdirección de Infraestructura en Salud"/>
    <s v="A-03-03-02-003"/>
    <s v="APOYO A PROGRAMAS DE DESARROLLO DE LA SALUD LEY 100 DE 2001"/>
  </r>
  <r>
    <n v="417"/>
    <x v="25"/>
    <x v="254"/>
    <s v="ESE HOSPITAL LOCAL DE PUERTO LÓPEZ"/>
    <x v="271"/>
    <n v="1984"/>
    <d v="2024-10-11T00:00:00"/>
    <s v="ADECUACIÓN MENOR DEL PUESTO DE SALUD DE REMOLINO EN EL MUNICIPIO DE PUERTO LOPEZ"/>
    <n v="648409879"/>
    <s v="Subdirección de Infraestructura en Salud"/>
    <s v="A-03-03-02-003"/>
    <s v="APOYO A PROGRAMAS DE DESARROLLO DE LA SALUD LEY 100 DE 2002"/>
  </r>
  <r>
    <n v="418"/>
    <x v="25"/>
    <x v="254"/>
    <s v="ESE HOSPITAL LOCAL DE PUERTO LÓPEZ"/>
    <x v="271"/>
    <n v="1984"/>
    <d v="2024-10-11T00:00:00"/>
    <s v="ADECUACIÓN MENOR DEL PUESTO DE SALUD DE PACHAQUIARO EN EL MUNICIPIO DE PUERTO LOPEZ"/>
    <n v="628043891"/>
    <s v="Subdirección de Infraestructura en Salud"/>
    <s v="A-03-03-02-003"/>
    <s v="APOYO A PROGRAMAS DE DESARROLLO DE LA SALUD LEY 100 DE 2003"/>
  </r>
  <r>
    <n v="419"/>
    <x v="10"/>
    <x v="255"/>
    <s v="E.S.E. HOSPITAL INTEGRADO SAN JUAN DE CIMITARRA"/>
    <x v="272"/>
    <n v="1984"/>
    <d v="2024-10-11T00:00:00"/>
    <s v="ADECUACIÓN MENOR DE LA E.S.E. HOSPITAL INTEGRADO SAN JUAN DE CIMITARRA, DEL MUNICIPIO DE CIMITARRA DEL DEPARTAMENTO DE SANTANDER"/>
    <n v="618753952"/>
    <s v="Subdirección de Infraestructura en Salud"/>
    <s v="A-03-03-02-003"/>
    <s v="APOYO A PROGRAMAS DE DESARROLLO DE LA SALUD LEY 100 DE 2004"/>
  </r>
  <r>
    <n v="420"/>
    <x v="10"/>
    <x v="256"/>
    <s v="E.S.E. HOSPITAL SAN JOSÉ"/>
    <x v="273"/>
    <n v="1984"/>
    <d v="2024-10-11T00:00:00"/>
    <s v="ADECUACIÓN MENOR DE LA E.S.E. HOSPITAL SAN JOSÉ DE GUAVATÁ DEL MUNICIPIO DE GUAVATÁ DEL DEPARTAMENTO DE SANTANDER"/>
    <n v="617080435"/>
    <s v="Subdirección de Infraestructura en Salud"/>
    <s v="A-03-03-02-003"/>
    <s v="APOYO A PROGRAMAS DE DESARROLLO DE LA SALUD LEY 100 DE 2005"/>
  </r>
  <r>
    <n v="421"/>
    <x v="24"/>
    <x v="257"/>
    <s v="ESE HOSPITAL SAN ROQUE"/>
    <x v="125"/>
    <n v="1984"/>
    <d v="2024-10-11T00:00:00"/>
    <s v="ADECUACIÓN MENOR DEL HOSPITAL SAN ROQUE E.S.E. DEL MUNICIPIO DE ALVARADO DEPARTAMENTO DEL TOLIMA"/>
    <n v="609590290"/>
    <s v="Subdirección de Infraestructura en Salud"/>
    <s v="A-03-03-02-003"/>
    <s v="APOYO A PROGRAMAS DE DESARROLLO DE LA SALUD LEY 100 DE 2006"/>
  </r>
  <r>
    <n v="422"/>
    <x v="10"/>
    <x v="139"/>
    <s v="E.S.E. HOSPITAL NUESTRA SEÑORA DE LA PAZ"/>
    <x v="274"/>
    <n v="1984"/>
    <d v="2024-10-11T00:00:00"/>
    <s v="ADECUACION MENOR DE LA E.S.E. NUESTRA SEÑORA DE LA PAZ DEL MUNICIPIO DE LA PAZ DEL DEPARTAMENTO DE SANTANDER”"/>
    <n v="598825474"/>
    <s v="Subdirección de Infraestructura en Salud"/>
    <s v="A-03-03-02-003"/>
    <s v="APOYO A PROGRAMAS DE DESARROLLO DE LA SALUD LEY 100 DE 2007"/>
  </r>
  <r>
    <n v="423"/>
    <x v="1"/>
    <x v="250"/>
    <s v="E.S.E. RED DE SALUD DEL CENTRO EMPRESA SOCIAL DEL ESTADO HOSPITAL PRIMITIVO IGLESIAS"/>
    <x v="275"/>
    <n v="1984"/>
    <d v="2024-10-11T00:00:00"/>
    <s v="ADECUACIÓN DE LA INFRAESTRUCTURA FÍSICA DEL PUESTO DE SALUD AGUA BLANCA PARA FORTALECER LA PRESTACIÓN DE LOS SERVICIOS DE SALUD DE LA RED DE SALUD CENTRO E.S.E. EN LA CIUDAD DE SANTIAGO DE CALI "/>
    <n v="591006425"/>
    <s v="Subdirección de Infraestructura en Salud"/>
    <s v="A-03-03-02-003"/>
    <s v="APOYO A PROGRAMAS DE DESARROLLO DE LA SALUD LEY 100 DE 2008"/>
  </r>
  <r>
    <n v="424"/>
    <x v="2"/>
    <x v="258"/>
    <s v="EMPRESA SOCIAL DEL ESTADO ESE CENTRO I"/>
    <x v="276"/>
    <n v="1984"/>
    <d v="2024-10-11T00:00:00"/>
    <s v="ADECUACIÓN MENOR DE LA UNIDAD DE ATENCIÓN EN SALUD DE SILVIA DEPARTAMENTO DEL CAUCA, EMPRESA SOCIAL DEL ESTADO CENTRO 1 E.S.E"/>
    <n v="535260922"/>
    <s v="Subdirección de Infraestructura en Salud"/>
    <s v="A-03-03-02-003"/>
    <s v="APOYO A PROGRAMAS DE DESARROLLO DE LA SALUD LEY 100 DE 2009"/>
  </r>
  <r>
    <n v="425"/>
    <x v="16"/>
    <x v="259"/>
    <s v="ALCALDÍA MUNICIPAL DE ATRATO"/>
    <x v="277"/>
    <n v="1984"/>
    <d v="2024-10-11T00:00:00"/>
    <s v="ADECUACIÓN DE LA INFRAESTRUCTURA DEL PUESTO DE SALUD DE SAMURINDÓ EN EL MUNICIPIO DE ATRATO, CHOCÓ"/>
    <n v="511482245"/>
    <s v="Subdirección de Infraestructura en Salud"/>
    <s v="A-03-03-02-003"/>
    <s v="APOYO A PROGRAMAS DE DESARROLLO DE LA SALUD LEY 100 DE 2010"/>
  </r>
  <r>
    <n v="426"/>
    <x v="0"/>
    <x v="0"/>
    <s v="HOSPITAL DEL SARARE ESE"/>
    <x v="0"/>
    <n v="1984"/>
    <d v="2024-10-11T00:00:00"/>
    <s v="ADECUACION DEL PUESTO DE SALUD DE CALAFITAS SARAVENA"/>
    <n v="468439700"/>
    <s v="Subdirección de Infraestructura en Salud"/>
    <s v="A-03-03-02-003"/>
    <s v="APOYO A PROGRAMAS DE DESARROLLO DE LA SALUD LEY 100 DE 2011"/>
  </r>
  <r>
    <n v="427"/>
    <x v="1"/>
    <x v="260"/>
    <s v="HOSPITAL SANTA ANA DE LOS CABALLEROS - ESE EMPRESA SOCIAL DEL ESTADO"/>
    <x v="278"/>
    <n v="1984"/>
    <d v="2024-10-11T00:00:00"/>
    <s v="ADECUACIÓN MENOR DE LA INFRAESTRUCTURA FÍSICA DEL PUESTO DE SALUD DEL CORREGIMIENTO EL VILLAR ANSERMANUEVO"/>
    <n v="467320730"/>
    <s v="Subdirección de Infraestructura en Salud"/>
    <s v="A-03-03-02-003"/>
    <s v="APOYO A PROGRAMAS DE DESARROLLO DE LA SALUD LEY 100 DE 2012"/>
  </r>
  <r>
    <n v="428"/>
    <x v="10"/>
    <x v="261"/>
    <s v="E.S.E. SAN JOSÉ DE FLORIÁN"/>
    <x v="279"/>
    <n v="1984"/>
    <d v="2024-10-11T00:00:00"/>
    <s v="ADECUACIÓN MENOR DE LA INFRAESTRUCTURA DE LA E.S.E. SAN JOSÉ DE FLORIÁN, DEL MUNICIPIO DE FLORIÁN DEL DEPARTAMENTO DE SANTANDER"/>
    <n v="450998773"/>
    <s v="Subdirección de Infraestructura en Salud"/>
    <s v="A-03-03-02-003"/>
    <s v="APOYO A PROGRAMAS DE DESARROLLO DE LA SALUD LEY 100 DE 2013"/>
  </r>
  <r>
    <n v="429"/>
    <x v="1"/>
    <x v="262"/>
    <s v="E.S.E HOSPITAL LOCAL DE CANDELARIA"/>
    <x v="280"/>
    <n v="1984"/>
    <d v="2024-10-11T00:00:00"/>
    <s v="ADECUACIÓN MENOR DE LA INFRAESTRUCTURA FÍSICA DEL PUESTO DE SALUD DE BUCHITOLO EN EL MUNICIPIO DE CANDELARIA"/>
    <n v="384333536"/>
    <s v="Subdirección de Infraestructura en Salud"/>
    <s v="A-03-03-02-003"/>
    <s v="APOYO A PROGRAMAS DE DESARROLLO DE LA SALUD LEY 100 DE 2014"/>
  </r>
  <r>
    <n v="430"/>
    <x v="21"/>
    <x v="263"/>
    <s v="E.S.E. CENTRO DE SALUD POLICARPA"/>
    <x v="281"/>
    <n v="1984"/>
    <d v="2024-10-11T00:00:00"/>
    <s v="ADECUACIÓN DEL PUESTO DE SALUD EL EJIDO DEL MUNICIPIO DE POLICARPA"/>
    <n v="373240418"/>
    <s v="Subdirección de Infraestructura en Salud"/>
    <s v="A-03-03-02-003"/>
    <s v="APOYO A PROGRAMAS DE DESARROLLO DE LA SALUD LEY 100 DE 2015"/>
  </r>
  <r>
    <n v="431"/>
    <x v="10"/>
    <x v="264"/>
    <s v="EMPRESA SOCIAL DEL ESTADO HOSPITAL SAN RAFAEL DE OIBA"/>
    <x v="282"/>
    <n v="1984"/>
    <d v="2024-10-11T00:00:00"/>
    <s v="ADECUACIÓN MENOR DE LA INFRAESTRUCTURA DE LA ESE HOSPITAL SAN RAFAEL DE OIBA DEPARTAMENTO DE SANTANDER"/>
    <n v="351329199"/>
    <s v="Subdirección de Infraestructura en Salud"/>
    <s v="A-03-03-02-003"/>
    <s v="APOYO A PROGRAMAS DE DESARROLLO DE LA SALUD LEY 100 DE 2016"/>
  </r>
  <r>
    <n v="432"/>
    <x v="6"/>
    <x v="164"/>
    <s v="E.S.E. IMSALUD"/>
    <x v="283"/>
    <n v="1984"/>
    <d v="2024-10-11T00:00:00"/>
    <s v="ADECUACIÓN MENOR DEL PUESTO DE SALUD LA ERMITA DE LA ESE IMSALUD CUCUTA"/>
    <n v="318892588"/>
    <s v="Subdirección de Infraestructura en Salud"/>
    <s v="A-03-03-02-003"/>
    <s v="APOYO A PROGRAMAS DE DESARROLLO DE LA SALUD LEY 100 DE 2017"/>
  </r>
  <r>
    <n v="433"/>
    <x v="21"/>
    <x v="263"/>
    <s v="E.S.E. CENTRO DE SALUD POLICARPA"/>
    <x v="281"/>
    <n v="1984"/>
    <d v="2024-10-11T00:00:00"/>
    <s v="ADECUACIÓN DEL PUESTO DE SALUD SAN PABLO MUNICIPIO DE POLICARPA"/>
    <n v="279161719"/>
    <s v="Subdirección de Infraestructura en Salud"/>
    <s v="A-03-03-02-003"/>
    <s v="APOYO A PROGRAMAS DE DESARROLLO DE LA SALUD LEY 100 DE 2018"/>
  </r>
  <r>
    <n v="434"/>
    <x v="10"/>
    <x v="265"/>
    <s v="E.S.E. HOSPITAL EL CARMEN"/>
    <x v="284"/>
    <n v="1984"/>
    <d v="2024-10-11T00:00:00"/>
    <s v="ADECUACIÓN MENOR DEL PUESTO DE SALUD DE SANTO DOMINGO DE LA ESE HOSPITAL EL CARMEN DEL MUNICIPIO EL CARMEN DE CHUCURÍ DEL DEPARTAMENTO DE SANTANDER"/>
    <n v="274915562"/>
    <s v="Subdirección de Infraestructura en Salud"/>
    <s v="A-03-03-02-003"/>
    <s v="APOYO A PROGRAMAS DE DESARROLLO DE LA SALUD LEY 100 DE 2019"/>
  </r>
  <r>
    <n v="435"/>
    <x v="7"/>
    <x v="266"/>
    <s v="EMPRESA SOCIAL DEL ESTADO CENTRO DE SALUD DE SACHICA"/>
    <x v="285"/>
    <n v="1984"/>
    <d v="2024-10-11T00:00:00"/>
    <s v="ADECUACIÓN MENOR DE LA INFRAESTRUCTURA FÍSICA DE LA E.S.E. CENTRO DE SALUD DE SÁCHICA"/>
    <n v="260390679"/>
    <s v="Subdirección de Infraestructura en Salud"/>
    <s v="A-03-03-02-003"/>
    <s v="APOYO A PROGRAMAS DE DESARROLLO DE LA SALUD LEY 100 DE 2020"/>
  </r>
  <r>
    <n v="436"/>
    <x v="21"/>
    <x v="263"/>
    <s v="E.S.E. CENTRO DE SALUD POLICARPA"/>
    <x v="281"/>
    <n v="1984"/>
    <d v="2024-10-11T00:00:00"/>
    <s v="ADECUACIÓN DEL PUESTO DE SALUD RESTREPO DEL MUNICIPIO DE POLICARPA"/>
    <n v="247713157"/>
    <s v="Subdirección de Infraestructura en Salud"/>
    <s v="A-03-03-02-003"/>
    <s v="APOYO A PROGRAMAS DE DESARROLLO DE LA SALUD LEY 100 DE 2021"/>
  </r>
  <r>
    <n v="437"/>
    <x v="24"/>
    <x v="171"/>
    <s v="ESE HOSPITAL NUESTRA SENORA DE LOURDES"/>
    <x v="286"/>
    <n v="1984"/>
    <d v="2024-10-11T00:00:00"/>
    <s v="ADECUACIÓN DEL PUESTO DE SALUD DE LA VEREDA CAMPOHERMOSO DEL MUNICIVPIO DE ATACO, DEPARTAMENTO DEL TOLIMA"/>
    <n v="242157697"/>
    <s v="Subdirección de Infraestructura en Salud"/>
    <s v="A-03-03-02-003"/>
    <s v="APOYO A PROGRAMAS DE DESARROLLO DE LA SALUD LEY 100 DE 2022"/>
  </r>
  <r>
    <n v="438"/>
    <x v="1"/>
    <x v="267"/>
    <s v="ESE HOSPITAL DEPARTAMENTAL SAN RAFAEL "/>
    <x v="287"/>
    <n v="1984"/>
    <d v="2024-10-11T00:00:00"/>
    <s v="ADECUACIÓN MENOR DEL PUESTO DE SALUD BARRIO BOLÍVAR DEL HOSPITAL DEPARTAMENTAL SAN RAFAEL ESE DE ZARZAL"/>
    <n v="241581102"/>
    <s v="Subdirección de Infraestructura en Salud"/>
    <s v="A-03-03-02-003"/>
    <s v="APOYO A PROGRAMAS DE DESARROLLO DE LA SALUD LEY 100 DE 2023"/>
  </r>
  <r>
    <n v="439"/>
    <x v="2"/>
    <x v="26"/>
    <s v="EMPRESA SOCIAL DEL ESTADO OCCIDENTE E.S.E."/>
    <x v="288"/>
    <n v="1984"/>
    <d v="2024-10-11T00:00:00"/>
    <s v="ADECUACIÓN MENOR EN LA UNIDAD DE ATENCIÓN EN SALUD DOS QUEBRADAS"/>
    <n v="233288575"/>
    <s v="Subdirección de Infraestructura en Salud"/>
    <s v="A-03-03-02-003"/>
    <s v="APOYO A PROGRAMAS DE DESARROLLO DE LA SALUD LEY 100 DE 2024"/>
  </r>
  <r>
    <n v="440"/>
    <x v="10"/>
    <x v="265"/>
    <s v="E.S.E. HOSPITAL EL CARMEN"/>
    <x v="284"/>
    <n v="1984"/>
    <d v="2024-10-11T00:00:00"/>
    <s v="ADECUACIÓN DEL PUESTO DE SALUD DEL DIVISO DE LA ESE HOSPITAL EL CARMEN DEL MUNICIPIO EL CARMEN DE CHUCURÍ DEL DEPARTAMENTO DE SANTANDER"/>
    <n v="205262465"/>
    <s v="Subdirección de Infraestructura en Salud"/>
    <s v="A-03-03-02-003"/>
    <s v="APOYO A PROGRAMAS DE DESARROLLO DE LA SALUD LEY 100 DE 2025"/>
  </r>
  <r>
    <n v="441"/>
    <x v="10"/>
    <x v="265"/>
    <s v="E.S.E. HOSPITAL EL CARMEN"/>
    <x v="284"/>
    <n v="1984"/>
    <d v="2024-10-11T00:00:00"/>
    <s v="ADECUACIÓN MENOR DEL PUESTO DE SALUD DE ANGOSTURAS DE LA ESE HOSPITAL EL CARMEN DEL MUNICIPIO EL CARMEN DE CHUCURÍ DEL DEPARTAMENTO DE SANTANDER"/>
    <n v="195756747"/>
    <s v="Subdirección de Infraestructura en Salud"/>
    <s v="A-03-03-02-003"/>
    <s v="APOYO A PROGRAMAS DE DESARROLLO DE LA SALUD LEY 100 DE 2026"/>
  </r>
  <r>
    <n v="442"/>
    <x v="10"/>
    <x v="268"/>
    <s v="E.S.E. HOSPITAL SAN JUAN DE DIOS"/>
    <x v="289"/>
    <n v="1984"/>
    <d v="2024-10-11T00:00:00"/>
    <s v="ADECUACIÓN MENOR DEL PUESTO DE SALUD TIENDA NUEVA DE LA ESE HOSPITAL SAN JUAN DE DIOS DE BETULIA"/>
    <n v="190405689"/>
    <s v="Subdirección de Infraestructura en Salud"/>
    <s v="A-03-03-02-003"/>
    <s v="APOYO A PROGRAMAS DE DESARROLLO DE LA SALUD LEY 100 DE 2027"/>
  </r>
  <r>
    <n v="443"/>
    <x v="24"/>
    <x v="171"/>
    <s v="ESE HOSPITAL NUESTRA SENORA DE LOURDES"/>
    <x v="286"/>
    <n v="1984"/>
    <d v="2024-10-11T00:00:00"/>
    <s v="ADECUACIÓN DEL PUESTO DE SALUD DE LA VEREDA BALSILLAS DEL MUNICIPIO DE ATACO, DEPARTAMENTO DEL TOLIMA"/>
    <n v="177500644"/>
    <s v="Subdirección de Infraestructura en Salud"/>
    <s v="A-03-03-02-003"/>
    <s v="APOYO A PROGRAMAS DE DESARROLLO DE LA SALUD LEY 100 DE 2028"/>
  </r>
  <r>
    <n v="444"/>
    <x v="1"/>
    <x v="269"/>
    <s v="ESE HOSPITAL SANTA CATALINA"/>
    <x v="290"/>
    <n v="1984"/>
    <d v="2024-10-11T00:00:00"/>
    <s v="ADECUACIÓN DEL PUESTO DE SALUD ALBAN, EL CAIRO - VALLE DEL CAUCA EL CAIRO"/>
    <n v="171994648"/>
    <s v="Subdirección de Infraestructura en Salud"/>
    <s v="A-03-03-02-003"/>
    <s v="APOYO A PROGRAMAS DE DESARROLLO DE LA SALUD LEY 100 DE 2029"/>
  </r>
  <r>
    <n v="445"/>
    <x v="1"/>
    <x v="249"/>
    <s v="ESE HOSPITAL SANTANDER"/>
    <x v="263"/>
    <n v="1984"/>
    <d v="2024-10-11T00:00:00"/>
    <s v="ADECUACIÓN DE INFRAESTRUCTURA FÍSICA DEL PUESTO DE SALUD VEREDA BARRAGÁN ADSCRITO AL HOSPITAL SANTANDER E.S.E MUNICIPIO DE CAICEDONIA VALLE DEL CAUCA CAICEDONIA"/>
    <n v="159277607"/>
    <s v="Subdirección de Infraestructura en Salud"/>
    <s v="A-03-03-02-003"/>
    <s v="APOYO A PROGRAMAS DE DESARROLLO DE LA SALUD LEY 100 DE 2030"/>
  </r>
  <r>
    <n v="446"/>
    <x v="1"/>
    <x v="112"/>
    <s v="HOSPITAL SANTA MARGARITA ESE"/>
    <x v="123"/>
    <n v="1984"/>
    <d v="2024-10-11T00:00:00"/>
    <s v="ADECUACIÓN A LA INFRAESTRUCTURA DEL PUESTO DE SALUD DEL CORREGIMIENTO BITACO ZONA RURAL MUNICIPIO LA CUMBRE - VALLE DEL CAUCA"/>
    <n v="147903200"/>
    <s v="Subdirección de Infraestructura en Salud"/>
    <s v="A-03-03-02-003"/>
    <s v="APOYO A PROGRAMAS DE DESARROLLO DE LA SALUD LEY 100 DE 2031"/>
  </r>
  <r>
    <n v="447"/>
    <x v="24"/>
    <x v="171"/>
    <s v="ESE HOSPITAL NUESTRA SENORA DE LOURDES"/>
    <x v="286"/>
    <n v="1984"/>
    <d v="2024-10-11T00:00:00"/>
    <s v="ADECUACIÓN DEL PUESTO DE SALUD DE LA VEREDA POLECITO DEL MUNICIPIO DE ATACO, DEPARTAMENTO DEL TOLIMA"/>
    <n v="136800347"/>
    <s v="Subdirección de Infraestructura en Salud"/>
    <s v="A-03-03-02-003"/>
    <s v="APOYO A PROGRAMAS DE DESARROLLO DE LA SALUD LEY 100 DE 2032"/>
  </r>
  <r>
    <n v="448"/>
    <x v="24"/>
    <x v="82"/>
    <s v="CENTRAL DE URGENCIAS LOUIS PASTEUR E.S.E"/>
    <x v="269"/>
    <n v="1984"/>
    <d v="2024-10-11T00:00:00"/>
    <s v="ADECUACIÓN DE LA INFRAESTRUCTURA PARA LA PRESTACIÓN DEL SERVICIO DE SALUD DEL PUESTO DE SALUD DE LAS VEREDA INALI DEL MUNICIPIO DE MELGAR, TOLIMA"/>
    <n v="98059228"/>
    <s v="Subdirección de Infraestructura en Salud"/>
    <s v="A-03-03-02-003"/>
    <s v="APOYO A PROGRAMAS DE DESARROLLO DE LA SALUD LEY 100 DE 2033"/>
  </r>
  <r>
    <n v="449"/>
    <x v="7"/>
    <x v="270"/>
    <s v="HOSPITAL REGIONAL SEGUNDO NIVEL DE ATENCIÓN VALLE DE TENZA E.S.E."/>
    <x v="291"/>
    <n v="2072"/>
    <d v="2024-10-23T00:00:00"/>
    <s v="DOTACIÓN PARA LAS SEDES DE MEDIANA COMPLEJIDAD DEL HOSPITAL REGIONAL SEGUNDO NIVEL DE ATENCIÓN VALLE DE TENZA ESE – DEPARTAMENTO DE BOYACÁ"/>
    <n v="9921723764"/>
    <s v="Subdirección de Infraestructura en Salud"/>
    <s v="A-03-03-02-003"/>
    <s v="APOYO A PROGRAMAS DE DESARROLLO DE LA SALUD LEY 100 DE 2033"/>
  </r>
  <r>
    <n v="450"/>
    <x v="28"/>
    <x v="271"/>
    <s v="ESE HOSPITAL DEPARTAMENTAL UNIVERSITARIO SANTA SOFIA DE CALDAS"/>
    <x v="292"/>
    <n v="2072"/>
    <d v="2024-10-23T00:00:00"/>
    <s v="ADQUISICIÓN DE EQUIPOS BIOMÉDICOS PARA LA PRESTACIÓN DE SERVICIOS DE IMÁGENES DIAGNÓSTICAS DE LA ESE HOSPITAL DEPARTAMENTAL UNIVERSITARIO SANTA SOFÍA DE CALDAS DEL MUNICIPIO DE MANIZALES"/>
    <n v="9701465451"/>
    <s v="Subdirección de Infraestructura en Salud"/>
    <s v="A-03-03-02-003"/>
    <s v="APOYO A PROGRAMAS DE DESARROLLO DE LA SALUD LEY 100 DE 2033"/>
  </r>
  <r>
    <n v="451"/>
    <x v="7"/>
    <x v="224"/>
    <s v="E.S.E. HOSPITAL UNIVERSITARIO SAN RAFAEL DE TUNJA"/>
    <x v="293"/>
    <n v="2072"/>
    <d v="2024-10-23T00:00:00"/>
    <s v="DOTACIÓN DE TECNOLOGÍA BIOMÉDICA DEL SERVICIO DE IMÁGENES DIAGNÓSTICAS DE LA E.S.E. HOSPITAL UNIVERSITARIO SAN RAFAEL DE TUNJA"/>
    <n v="3505502000"/>
    <s v="Subdirección de Infraestructura en Salud"/>
    <s v="A-03-03-02-003"/>
    <s v="APOYO A PROGRAMAS DE DESARROLLO DE LA SALUD LEY 100 DE 2033"/>
  </r>
  <r>
    <n v="452"/>
    <x v="1"/>
    <x v="250"/>
    <s v="HOSPITAL DEPARTAMENTAL MARIO CORREA RENGIFO EMPRESA SOCIAL DEL ESTADO"/>
    <x v="294"/>
    <n v="2072"/>
    <d v="2024-10-23T00:00:00"/>
    <s v="DOTACIÓN DE EQUIPOS PARA LA CENTRAL DE ESTERILIZACIÓN DEL HOSPITAL DEPARTAMENTAL MARIO CORREA RENGIFO DEL DISTRITO DE SANTIAGO DE CALI"/>
    <n v="2015860000"/>
    <s v="Subdirección de Infraestructura en Salud"/>
    <s v="A-03-03-02-003"/>
    <s v="APOYO A PROGRAMAS DE DESARROLLO DE LA SALUD LEY 100 DE 2033"/>
  </r>
  <r>
    <n v="453"/>
    <x v="28"/>
    <x v="38"/>
    <s v="ESE HOSPITAL DEPARTAMENTAL FELIPE SUAREZ DE SALAMINA"/>
    <x v="295"/>
    <n v="2072"/>
    <d v="2024-10-23T00:00:00"/>
    <s v="ADQUISICIÓN DE TECNOLOGÍA BIOMÉDICA DE CONTROL ESPECIAL DE OFERTA PARA EL FORTALECIMIENTO EN LA PRESTACIÓN DE LOS SERVICIOS DE SALUD DE DIAGNÓSTICO POR IMAGEN PARA LA ESE HOSPITAL DEPARTAMENTAL FELIPE SUAREZ DE SALAMINA"/>
    <n v="1541050000"/>
    <s v="Subdirección de Infraestructura en Salud"/>
    <s v="A-03-03-02-003"/>
    <s v="APOYO A PROGRAMAS DE DESARROLLO DE LA SALUD LEY 100 DE 2033"/>
  </r>
  <r>
    <n v="454"/>
    <x v="20"/>
    <x v="96"/>
    <s v="ESE HOSPITAL LOCAL SABANAS DE SAN ANGEL"/>
    <x v="296"/>
    <n v="2072"/>
    <d v="2024-10-23T00:00:00"/>
    <s v="DOTACIÓN DE EQUIPOS BIOMÉDICOS AL SERVICIO DE IMÁGENES DIAGNÓSTICAS DE LA E.S.E. HOSPITAL LOCAL SABANAS DE SAN ÁNGEL"/>
    <n v="391542011"/>
    <s v="Subdirección de Infraestructura en Salud"/>
    <s v="A-03-03-02-003"/>
    <s v="APOYO A PROGRAMAS DE DESARROLLO DE LA SALUD LEY 100 DE 2033"/>
  </r>
  <r>
    <n v="455"/>
    <x v="20"/>
    <x v="96"/>
    <s v="ESE HOSPITAL LOCAL SABANAS DE SAN ANGEL"/>
    <x v="296"/>
    <n v="2072"/>
    <d v="2024-10-23T00:00:00"/>
    <s v="DOTACIÓN DE EQUIPOS BIOMÉDICOS PARA LA E.S.E. HOSPITAL LOCAL SABANAS DE SAN ÁNGEL - MAGDALENA"/>
    <n v="348010000"/>
    <s v="Subdirección de Infraestructura en Salud"/>
    <s v="A-03-03-02-003"/>
    <s v="APOYO A PROGRAMAS DE DESARROLLO DE LA SALUD LEY 100 DE 2033"/>
  </r>
  <r>
    <n v="456"/>
    <x v="7"/>
    <x v="63"/>
    <s v="EMPRESA SOCIAL DEL ESTADO HOSPITAL BAUDILLO ACERO DE TURMEQUE."/>
    <x v="60"/>
    <n v="2115"/>
    <d v="2024-10-29T00:00:00"/>
    <s v="ADECUACIÓN MENOR A LA INFRAESTRUCTURA DE LA UNIDAD DE GESTIÓN DEL RIESGO DE BAJA COMPLEJIDAD DE LA EMPRESA SOCIAL DEL ESTADO BAUDILIO ACERO DE TURMEQUÉ"/>
    <n v="650000000"/>
    <s v="Subdirección de Infraestructura en Salud"/>
    <s v="A-03-03-02-003"/>
    <s v="APOYO A PROGRAMAS DE DESARROLLO DE LA SALUD LEY 100 DE 2033"/>
  </r>
  <r>
    <n v="457"/>
    <x v="24"/>
    <x v="245"/>
    <s v="HOSPITAL NUESTRA SEÑORA DE FÁTIMA"/>
    <x v="297"/>
    <n v="2115"/>
    <d v="2024-10-29T00:00:00"/>
    <s v="ADECUACIONES MENORES HOSPITAL NUESTRA SEÑORA DE FÁTIMA ESE, FLANDES - TOLIMA"/>
    <n v="649985461"/>
    <s v="Subdirección de Infraestructura en Salud"/>
    <s v="A-03-03-02-003"/>
    <s v="APOYO A PROGRAMAS DE DESARROLLO DE LA SALUD LEY 100 DE 2033"/>
  </r>
  <r>
    <n v="458"/>
    <x v="24"/>
    <x v="272"/>
    <s v="ESE HOSPITAL SAN ISIDRO"/>
    <x v="298"/>
    <n v="2115"/>
    <d v="2024-10-29T00:00:00"/>
    <s v="ADECUACIÓN MENOR DE LA INFRAESTRUCTURA FÍSICA DE LA E.S.E HOSPITAL SAN ISIDRO MUNICIPIO DE ALPUJARRA DEPARTAMENTO DEL TOLIMA ALPUJARRA"/>
    <n v="649941930"/>
    <s v="Subdirección de Infraestructura en Salud"/>
    <s v="A-03-03-02-003"/>
    <s v="APOYO A PROGRAMAS DE DESARROLLO DE LA SALUD LEY 100 DE 2033"/>
  </r>
  <r>
    <n v="459"/>
    <x v="24"/>
    <x v="175"/>
    <s v="EMPRESA SOCIAL DEL ESTADO HOSPITAL SANTA ANA NIVEL I"/>
    <x v="299"/>
    <n v="2115"/>
    <d v="2024-10-29T00:00:00"/>
    <s v="ADECUACIÓN MENOR DE LA INFRAESTRUCTURA FISICA DEL HOSPITAL SANTA ANA - FALAN TOLIMA FALAN"/>
    <n v="649630595"/>
    <s v="Subdirección de Infraestructura en Salud"/>
    <s v="A-03-03-02-003"/>
    <s v="APOYO A PROGRAMAS DE DESARROLLO DE LA SALUD LEY 100 DE 2033"/>
  </r>
  <r>
    <n v="460"/>
    <x v="10"/>
    <x v="273"/>
    <s v="E.S.E. HOSPITAL SAN MARTIN"/>
    <x v="300"/>
    <n v="2115"/>
    <d v="2024-10-29T00:00:00"/>
    <s v="ADECUACION MENOR DE LA E.S.E. HOSPITAL SAN MARTIN, DEL MUNICIPIO DE LA BELLEZA DEL DEPARTAMENTO DE SANTANDER"/>
    <n v="649533234"/>
    <s v="Subdirección de Infraestructura en Salud"/>
    <s v="A-03-03-02-003"/>
    <s v="APOYO A PROGRAMAS DE DESARROLLO DE LA SALUD LEY 100 DE 2033"/>
  </r>
  <r>
    <n v="461"/>
    <x v="26"/>
    <x v="191"/>
    <s v="ESE HOSPITAL SAN MARTIN DE PORRES"/>
    <x v="301"/>
    <n v="2115"/>
    <d v="2024-10-29T00:00:00"/>
    <s v="ADECUACIÓN MENOR DEL PUESTO DE SALUD DEL CORREGIMIENTO LA HERRADURA DEL MUNICIPIO DE ARMENIA"/>
    <n v="649441291"/>
    <s v="Subdirección de Infraestructura en Salud"/>
    <s v="A-03-03-02-003"/>
    <s v="APOYO A PROGRAMAS DE DESARROLLO DE LA SALUD LEY 100 DE 2033"/>
  </r>
  <r>
    <n v="462"/>
    <x v="16"/>
    <x v="274"/>
    <s v="GOBERNACIÓN DEL CHOCO"/>
    <x v="302"/>
    <n v="2115"/>
    <d v="2024-10-29T00:00:00"/>
    <s v="ADECUACIÓN DE LA INFRAESTRUCTURA DEL CENTRO DE SALUD MUNICIPIO DE SAN JOSÉ DEL PALMAR - DEPARTAMENTO DEL CHOCÓ"/>
    <n v="649409533"/>
    <s v="Subdirección de Infraestructura en Salud"/>
    <s v="A-03-03-02-003"/>
    <s v="APOYO A PROGRAMAS DE DESARROLLO DE LA SALUD LEY 100 DE 2033"/>
  </r>
  <r>
    <n v="463"/>
    <x v="2"/>
    <x v="44"/>
    <s v="EMPRESA SOCIAL DEL ESTADO CENTRO 2 E.S.E."/>
    <x v="42"/>
    <n v="2115"/>
    <d v="2024-10-29T00:00:00"/>
    <s v="ADECUACIÓN MENOR UNIDAD DE ATENCIÓN EN SALUD PAISPAMBA"/>
    <n v="647416200"/>
    <s v="Subdirección de Infraestructura en Salud"/>
    <s v="A-03-03-02-003"/>
    <s v="APOYO A PROGRAMAS DE DESARROLLO DE LA SALUD LEY 100 DE 2033"/>
  </r>
  <r>
    <n v="464"/>
    <x v="29"/>
    <x v="205"/>
    <s v="EMPRESA SOCIAL DEL ESTADO HOSPITAL DEPARTAMENTAL DE SAN ANDRÉS PROVIDENCIA Y SANTA CATALINA"/>
    <x v="216"/>
    <n v="2115"/>
    <d v="2024-10-29T00:00:00"/>
    <s v="ADECUACIÓN MENORES DEL CENTRO DE SALUD SAN LUIS PARA EL FORTALECIMIENTO DE LOS SERVICIOS DE SALUD DEL DEPARTAMENTO DE SAN ANDRES, PROVIDENCIA Y SANTA CATALINA SAN ANDRÉS"/>
    <n v="644343128"/>
    <s v="Subdirección de Infraestructura en Salud"/>
    <s v="A-03-03-02-003"/>
    <s v="APOYO A PROGRAMAS DE DESARROLLO DE LA SALUD LEY 100 DE 2033"/>
  </r>
  <r>
    <n v="465"/>
    <x v="29"/>
    <x v="205"/>
    <s v="EMPRESA SOCIAL DEL ESTADO HOSPITAL DEPARTAMENTAL DE SAN ANDRÉS PROVIDENCIA Y SANTA CATALINA"/>
    <x v="216"/>
    <n v="2115"/>
    <d v="2024-10-29T00:00:00"/>
    <s v="ADECUACIÓN MENORES DEL CENTRO DE SALUD LA LOMA PARA EL FORTALECIMIENTO DE LOS SERVICIOS DE SALUD DEL DEPARTAMENTO DE SAN ANDRES, PROVIDENCIA Y SANTA CATALINA SAN ANDRÉS"/>
    <n v="641411982"/>
    <s v="Subdirección de Infraestructura en Salud"/>
    <s v="A-03-03-02-003"/>
    <s v="APOYO A PROGRAMAS DE DESARROLLO DE LA SALUD LEY 100 DE 2033"/>
  </r>
  <r>
    <n v="466"/>
    <x v="26"/>
    <x v="194"/>
    <s v="E.S.E. HOSPITAL SANTA ISABEL"/>
    <x v="206"/>
    <n v="2115"/>
    <d v="2024-10-29T00:00:00"/>
    <s v="ADECUACIÓN DE OBRAS MENORES DE LA INFRAESTRUCTURA DE LA ESE HOSPITAL SANTA ISABEL DEL MUNICIPIO GÓMEZ PLATA"/>
    <n v="641377990"/>
    <s v="Subdirección de Infraestructura en Salud"/>
    <s v="A-03-03-02-003"/>
    <s v="APOYO A PROGRAMAS DE DESARROLLO DE LA SALUD LEY 100 DE 2033"/>
  </r>
  <r>
    <n v="467"/>
    <x v="10"/>
    <x v="275"/>
    <s v="E.S.E. HOSPITAL SAN VICENTE DE CHUCURÍ"/>
    <x v="303"/>
    <n v="2115"/>
    <d v="2024-10-29T00:00:00"/>
    <s v="ADECUACIÓN MENOR DEL AREA DE HOSPITALIZACIÓN DE LA E.S.E. HOSPITAL DE SAN VICENTE DE CHUCURÍ DEL DEPARTAMENTO DE SANTANDER"/>
    <n v="635869498"/>
    <s v="Subdirección de Infraestructura en Salud"/>
    <s v="A-03-03-02-003"/>
    <s v="APOYO A PROGRAMAS DE DESARROLLO DE LA SALUD LEY 100 DE 2033"/>
  </r>
  <r>
    <n v="468"/>
    <x v="25"/>
    <x v="74"/>
    <s v="EMPRESA SOCIAL DEL ESTADO DEL DEPARTAMENTO DEL META SOLUCIÓN SALUD"/>
    <x v="304"/>
    <n v="2115"/>
    <d v="2024-10-29T00:00:00"/>
    <s v="ADECUACIÓN Y MEJORAMIENTO DEL HOSPITAL LOCAL DEL MUNICIPIO DE PUERTO LLERAS EN ELDEPARTAMENTO DEL META"/>
    <n v="632326594"/>
    <s v="Subdirección de Infraestructura en Salud"/>
    <s v="A-03-03-02-003"/>
    <s v="APOYO A PROGRAMAS DE DESARROLLO DE LA SALUD LEY 100 DE 2033"/>
  </r>
  <r>
    <n v="469"/>
    <x v="1"/>
    <x v="276"/>
    <s v="E.S.E HOSPITAL DEPARTAMENTAL CENTENARIO DE SEVILLA"/>
    <x v="305"/>
    <n v="2115"/>
    <d v="2024-10-29T00:00:00"/>
    <s v="ADECUACIONES MENORES EN LA INFRAESTRUCTURA FÍSICA DEL HOSPITAL DEPARTAMENTAL CENTENARIO DE SEVILLA E.S.E"/>
    <n v="603665490"/>
    <s v="Subdirección de Infraestructura en Salud"/>
    <s v="A-03-03-02-003"/>
    <s v="APOYO A PROGRAMAS DE DESARROLLO DE LA SALUD LEY 100 DE 2033"/>
  </r>
  <r>
    <n v="470"/>
    <x v="2"/>
    <x v="44"/>
    <s v="EMPRESA SOCIAL DEL ESTADO CENTRO 2 E.S.E."/>
    <x v="42"/>
    <n v="2115"/>
    <d v="2024-10-29T00:00:00"/>
    <s v="ADECUACIÓN MENOR UNIDAD DE ATENCIÓN EN SALUD LA SIERRA"/>
    <n v="594743715"/>
    <s v="Subdirección de Infraestructura en Salud"/>
    <s v="A-03-03-02-003"/>
    <s v="APOYO A PROGRAMAS DE DESARROLLO DE LA SALUD LEY 100 DE 2033"/>
  </r>
  <r>
    <n v="471"/>
    <x v="25"/>
    <x v="74"/>
    <s v="EMPRESA SOCIAL DEL ESTADO DEL DEPARTAMENTO DEL META SOLUCIÓN SALUD"/>
    <x v="304"/>
    <n v="2115"/>
    <d v="2024-10-29T00:00:00"/>
    <s v="ADECUACIÓN Y MEJORAMIENTO DE LA INFRAESTRUCTURA DEL PUESTO DE SALUD RURAL DEL CENTRO POBLADO SAN JUAN DE LOZADA DEL MUNICIPIO DE LA MACARENA"/>
    <n v="587686981"/>
    <s v="Subdirección de Infraestructura en Salud"/>
    <s v="A-03-03-02-003"/>
    <s v="APOYO A PROGRAMAS DE DESARROLLO DE LA SALUD LEY 100 DE 2033"/>
  </r>
  <r>
    <n v="472"/>
    <x v="24"/>
    <x v="246"/>
    <s v="ESE HOSPITAL SANTA LUCÍA"/>
    <x v="306"/>
    <n v="2115"/>
    <d v="2024-10-29T00:00:00"/>
    <s v="ADECUACIÓN MENOR DE LA ESE HOSPITAL SANTA LUCÍA DE RONCESVALLES - TOLIMA"/>
    <n v="586113108"/>
    <s v="Subdirección de Infraestructura en Salud"/>
    <s v="A-03-03-02-003"/>
    <s v="APOYO A PROGRAMAS DE DESARROLLO DE LA SALUD LEY 100 DE 2033"/>
  </r>
  <r>
    <n v="473"/>
    <x v="7"/>
    <x v="277"/>
    <s v="EMPRESA SOCIAL DEL ESTADO CENTRO DE SALUD DE ARCABUCO"/>
    <x v="307"/>
    <n v="2115"/>
    <d v="2024-10-29T00:00:00"/>
    <s v="ADECUACIÓN MENOR ESE CENTRO DE SALUD MUNICIPIO DE ARCABUCO DEPARTAMENTO DE BOYACÁ"/>
    <n v="577382826"/>
    <s v="Subdirección de Infraestructura en Salud"/>
    <s v="A-03-03-02-003"/>
    <s v="APOYO A PROGRAMAS DE DESARROLLO DE LA SALUD LEY 100 DE 2033"/>
  </r>
  <r>
    <n v="474"/>
    <x v="22"/>
    <x v="278"/>
    <s v="ESE CENTRO DE SALUD PALMITOS"/>
    <x v="308"/>
    <n v="2115"/>
    <d v="2024-10-29T00:00:00"/>
    <s v="ADECUACIÓN MENOR ESE CENTRO DE SALUD LOS PALMITOS"/>
    <n v="576911101"/>
    <s v="Subdirección de Infraestructura en Salud"/>
    <s v="A-03-03-02-003"/>
    <s v="APOYO A PROGRAMAS DE DESARROLLO DE LA SALUD LEY 100 DE 2033"/>
  </r>
  <r>
    <n v="475"/>
    <x v="24"/>
    <x v="279"/>
    <s v="ESE HOSPITAL SAN VICENTE DE PAUL"/>
    <x v="139"/>
    <n v="2115"/>
    <d v="2024-10-29T00:00:00"/>
    <s v="ADECUACIÓN MENOR DE LA INFRAESTRUCTURA FISICA DEL CENTRO DE SALUD EL TABLAZO, HOSPITAL SAN VICENTE DE PAUL DE FRESNO"/>
    <n v="547725902"/>
    <s v="Subdirección de Infraestructura en Salud"/>
    <s v="A-03-03-02-003"/>
    <s v="APOYO A PROGRAMAS DE DESARROLLO DE LA SALUD LEY 100 DE 2033"/>
  </r>
  <r>
    <n v="476"/>
    <x v="19"/>
    <x v="86"/>
    <s v="E.S.E. HOSPITAL SAN RAFAEL"/>
    <x v="91"/>
    <n v="2115"/>
    <d v="2024-10-29T00:00:00"/>
    <s v="ADECUACIÓN MENOR DE INFRAESTRUCTURA DEL PUESTO DE SALUD RURAL TRES ESQUINAS E.S.E. HOSPITAL SAN RAFAEL EN EL MUNICIPIO DE SAN VICENTE DEL CAGUÁN EN EL DEPARTAMENTO DEL CAQUETÁ"/>
    <n v="545578328"/>
    <s v="Subdirección de Infraestructura en Salud"/>
    <s v="A-03-03-02-003"/>
    <s v="APOYO A PROGRAMAS DE DESARROLLO DE LA SALUD LEY 100 DE 2033"/>
  </r>
  <r>
    <n v="477"/>
    <x v="8"/>
    <x v="157"/>
    <s v="ESE HOSPITAL NUESTRA SEÑORA DE FÁTIMA DE SUAZA"/>
    <x v="309"/>
    <n v="2115"/>
    <d v="2024-10-29T00:00:00"/>
    <s v="ADECUACION MENOR DEL PUESTO DE SALUD DEL CENTRO POBLADO GUAYABAL DEL MUNICIPIO DE SUAZA-HUILA"/>
    <n v="540516817"/>
    <s v="Subdirección de Infraestructura en Salud"/>
    <s v="A-03-03-02-003"/>
    <s v="APOYO A PROGRAMAS DE DESARROLLO DE LA SALUD LEY 100 DE 2033"/>
  </r>
  <r>
    <n v="478"/>
    <x v="18"/>
    <x v="27"/>
    <s v="EMPRESA SOCIAL DEL ESTADO HOSPITAL DE TAURAMENA"/>
    <x v="27"/>
    <n v="2115"/>
    <d v="2024-10-29T00:00:00"/>
    <s v="ADECUACIÓN MENOR DEL PUESTO DE ATENCIÓN PRIMARIA EN SALUD DE LA VEREDA RAIZAL DEL MUNICIPIO DE TAURAMENA"/>
    <n v="530414071"/>
    <s v="Subdirección de Infraestructura en Salud"/>
    <s v="A-03-03-02-003"/>
    <s v="APOYO A PROGRAMAS DE DESARROLLO DE LA SALUD LEY 100 DE 2033"/>
  </r>
  <r>
    <n v="479"/>
    <x v="16"/>
    <x v="280"/>
    <s v="ALCALDÍA MUNICIPAL DE MEDIO BAUDÓ"/>
    <x v="310"/>
    <n v="2115"/>
    <d v="2024-10-29T00:00:00"/>
    <s v="ADECUACIÓN MENOR DEL PUESTO DE SALUD, EN LA COMUNIDAD DE BOCA DE PEPÉ, DEL MUNICIPIO DE MEDIO BAUDÓ, CHOCÓ"/>
    <n v="506276809"/>
    <s v="Subdirección de Infraestructura en Salud"/>
    <s v="A-03-03-02-003"/>
    <s v="APOYO A PROGRAMAS DE DESARROLLO DE LA SALUD LEY 100 DE 2033"/>
  </r>
  <r>
    <n v="480"/>
    <x v="2"/>
    <x v="23"/>
    <s v="EMPRESA SOCIAL DEL ESTADO SURORIENTE E.S.E"/>
    <x v="23"/>
    <n v="2115"/>
    <d v="2024-10-29T00:00:00"/>
    <s v="ADECUACIÓN MENOR UNIDAD DE ATENCIÓN EN SALUD VALENCIA"/>
    <n v="506050461"/>
    <s v="Subdirección de Infraestructura en Salud"/>
    <s v="A-03-03-02-003"/>
    <s v="APOYO A PROGRAMAS DE DESARROLLO DE LA SALUD LEY 100 DE 2033"/>
  </r>
  <r>
    <n v="481"/>
    <x v="25"/>
    <x v="74"/>
    <s v="EMPRESA SOCIAL DEL ESTADO DEL DEPARTAMENTO DEL META SOLUCIÓN SALUD"/>
    <x v="304"/>
    <n v="2115"/>
    <d v="2024-10-29T00:00:00"/>
    <s v="ADECUACIÓN MENOR DE LA INFRAESTRUCTURA DEL PUESTO DE SALUD RURAL DE LA VEREDA JARDÍN DE PEÑAS DEL MUNICIPIO DE MESETAS DEPARTAMENTO DEL META"/>
    <n v="488270084"/>
    <s v="Subdirección de Infraestructura en Salud"/>
    <s v="A-03-03-02-003"/>
    <s v="APOYO A PROGRAMAS DE DESARROLLO DE LA SALUD LEY 100 DE 2033"/>
  </r>
  <r>
    <n v="482"/>
    <x v="2"/>
    <x v="44"/>
    <s v="EMPRESA SOCIAL DEL ESTADO CENTRO 2 E.S.E."/>
    <x v="311"/>
    <n v="2115"/>
    <d v="2024-10-29T00:00:00"/>
    <s v="ADECUACIÓN MENOR UNIDAD DE ATENCIÓN EN SALUD LA CUCHILLA"/>
    <n v="486611975"/>
    <s v="Subdirección de Infraestructura en Salud"/>
    <s v="A-03-03-02-003"/>
    <s v="APOYO A PROGRAMAS DE DESARROLLO DE LA SALUD LEY 100 DE 2033"/>
  </r>
  <r>
    <n v="483"/>
    <x v="18"/>
    <x v="88"/>
    <s v="RED SALUD CASANARE E.S.E"/>
    <x v="312"/>
    <n v="2115"/>
    <d v="2024-10-29T00:00:00"/>
    <s v="ADECUACIÓN MENOR PUESTO DE ATENCIÓN PRIMARIA EN SALUD DE LA VEREDA MIRAMAR DE GUANAPALO, EN EL MUNICIPIO DE SAN LUIS DE PALENQUE"/>
    <n v="480515679"/>
    <s v="Subdirección de Infraestructura en Salud"/>
    <s v="A-03-03-02-003"/>
    <s v="APOYO A PROGRAMAS DE DESARROLLO DE LA SALUD LEY 100 DE 2033"/>
  </r>
  <r>
    <n v="484"/>
    <x v="18"/>
    <x v="281"/>
    <s v="HOSPITAL DE AGUAZUL JUAN HERNANDO URREGO E.S.E."/>
    <x v="313"/>
    <n v="2115"/>
    <d v="2024-10-29T00:00:00"/>
    <s v="ADECUACIÓN MENOR DEL PUESTO DE ATENCIÓN PRIMARIA EN SALUD SAN JOSÉ DEL BUBUY DEL MUNICIPIO DE AGUAZUL CASANARE"/>
    <n v="479736120"/>
    <s v="Subdirección de Infraestructura en Salud"/>
    <s v="A-03-03-02-003"/>
    <s v="APOYO A PROGRAMAS DE DESARROLLO DE LA SALUD LEY 100 DE 2033"/>
  </r>
  <r>
    <n v="485"/>
    <x v="10"/>
    <x v="282"/>
    <s v="E.S.E. CENTRO DE SALUD SAN PEDRO CABRERA"/>
    <x v="314"/>
    <n v="2115"/>
    <d v="2024-10-29T00:00:00"/>
    <s v="ADECUACIÓN MENOR DEL CENTRO DE SALUD SAN PEDRO CABRERA DEL MUNICIPIO DE CABRERA"/>
    <n v="479232190"/>
    <s v="Subdirección de Infraestructura en Salud"/>
    <s v="A-03-03-02-003"/>
    <s v="APOYO A PROGRAMAS DE DESARROLLO DE LA SALUD LEY 100 DE 2033"/>
  </r>
  <r>
    <n v="486"/>
    <x v="1"/>
    <x v="283"/>
    <s v="E.S.E HOSPITAL SANTA LUCIA DEL MUNICIPIO EL DOVIO"/>
    <x v="315"/>
    <n v="2115"/>
    <d v="2024-10-29T00:00:00"/>
    <s v="ADECUACIÓN LOCATIVA HOSPITAL SANTA LUCIA E.S.E. MUNICIPIO DE EL DOVIO EL DOVIO"/>
    <n v="477189133"/>
    <s v="Subdirección de Infraestructura en Salud"/>
    <s v="A-03-03-02-003"/>
    <s v="APOYO A PROGRAMAS DE DESARROLLO DE LA SALUD LEY 100 DE 2033"/>
  </r>
  <r>
    <n v="487"/>
    <x v="8"/>
    <x v="157"/>
    <s v="ESE HOSPITAL NUESTRA SEÑORA DE FÁTIMA DE SUAZA"/>
    <x v="309"/>
    <n v="2115"/>
    <d v="2024-10-29T00:00:00"/>
    <s v="ADECUACION MENOR DEL PUESTO DE SALUD DEL CENTRO POBLADO GALLARDO DEL MUNICIPIO DE SUAZA-HUILA”"/>
    <n v="449667270"/>
    <s v="Subdirección de Infraestructura en Salud"/>
    <s v="A-03-03-02-003"/>
    <s v="APOYO A PROGRAMAS DE DESARROLLO DE LA SALUD LEY 100 DE 2033"/>
  </r>
  <r>
    <n v="488"/>
    <x v="19"/>
    <x v="48"/>
    <s v="E.S.E. RAFAEL TOVAR POVEDA"/>
    <x v="46"/>
    <n v="2115"/>
    <d v="2024-10-29T00:00:00"/>
    <s v="ADECUACIÓN MENOR DE INFRAESTRUCTURA DEL PUESTO DE SALUD RURAL LOS ÁNGELES E.S.E. RAFAEL TOVAR POVEDA EN EL MUNICIPIO DE BELÉN DE LOS ANDAQUÍES EN EL DEPARTAMENTO DEL CAQUETÁ"/>
    <n v="429896125"/>
    <s v="Subdirección de Infraestructura en Salud"/>
    <s v="A-03-03-02-003"/>
    <s v="APOYO A PROGRAMAS DE DESARROLLO DE LA SALUD LEY 100 DE 2033"/>
  </r>
  <r>
    <n v="489"/>
    <x v="18"/>
    <x v="88"/>
    <s v="RED SALUD CASANARE E.S.E"/>
    <x v="312"/>
    <n v="2115"/>
    <d v="2024-10-29T00:00:00"/>
    <s v="ADECUACIÓN PUESTO DE ATENCIÓN PRIMARIA EN SALUD DE LA VEREDA VENTUROSA EN EL MUNICIPIO DE SAN LUIS DE PALENQUE"/>
    <n v="414512456"/>
    <s v="Subdirección de Infraestructura en Salud"/>
    <s v="A-03-03-02-003"/>
    <s v="APOYO A PROGRAMAS DE DESARROLLO DE LA SALUD LEY 100 DE 2033"/>
  </r>
  <r>
    <n v="490"/>
    <x v="25"/>
    <x v="74"/>
    <s v="EMPRESA SOCIAL DEL ESTADO DEL DEPARTAMENTO DEL META SOLUCIÓN SALUD"/>
    <x v="304"/>
    <n v="2115"/>
    <d v="2024-10-29T00:00:00"/>
    <s v="ADECUACIÓN MENOR DE LA INFRAESTRUCTURA DEL PUESTO DE SALUD RURAL DE LA VEREDA SAN ISIDRO DEL MUNICIPIO DE MESETAS DEPARTAMENTO DEL META"/>
    <n v="413049819"/>
    <s v="Subdirección de Infraestructura en Salud"/>
    <s v="A-03-03-02-003"/>
    <s v="APOYO A PROGRAMAS DE DESARROLLO DE LA SALUD LEY 100 DE 2033"/>
  </r>
  <r>
    <n v="491"/>
    <x v="18"/>
    <x v="88"/>
    <s v="RED SALUD CASANARE E.S.E"/>
    <x v="312"/>
    <n v="2115"/>
    <d v="2024-10-29T00:00:00"/>
    <s v="ADECUACIÓN MENOR DEL PUESTO DE ATENCIÓN PRIMARIA EN SALUD DE LA VEREDA JAGUEYES LOCALIZADA EN EL MUNICIPIO DE SAN LUIS DE PALENQUE"/>
    <n v="401417702"/>
    <s v="Subdirección de Infraestructura en Salud"/>
    <s v="A-03-03-02-003"/>
    <s v="APOYO A PROGRAMAS DE DESARROLLO DE LA SALUD LEY 100 DE 2033"/>
  </r>
  <r>
    <n v="492"/>
    <x v="20"/>
    <x v="284"/>
    <s v="GOBERNACIÓN DEL MAGDALENA"/>
    <x v="98"/>
    <n v="2115"/>
    <d v="2024-10-29T00:00:00"/>
    <s v="ADECUACIÓN DEL PUESTO DE SALUD DE GUACAMAYAL - MUNICIPIO ZONA BANANERA - MAGDALENA. ZONA BANANERA"/>
    <n v="397120473"/>
    <s v="Subdirección de Infraestructura en Salud"/>
    <s v="A-03-03-02-003"/>
    <s v="APOYO A PROGRAMAS DE DESARROLLO DE LA SALUD LEY 100 DE 2033"/>
  </r>
  <r>
    <n v="493"/>
    <x v="25"/>
    <x v="74"/>
    <s v="EMPRESA SOCIAL DEL ESTADO DEL DEPARTAMENTO DEL META SOLUCIÓN SALUD"/>
    <x v="304"/>
    <n v="2115"/>
    <d v="2024-10-29T00:00:00"/>
    <s v="ADECUACIÓN MENOR DE LA INFRAESTRUCTURA DEL PUESTO DE SALUD RURAL DE LA VEREDA BRISAS DEL DUDA DEL MUNICIPIO DE MESETAS DEPARTAMENTO DEL META"/>
    <n v="371565635"/>
    <s v="Subdirección de Infraestructura en Salud"/>
    <s v="A-03-03-02-003"/>
    <s v="APOYO A PROGRAMAS DE DESARROLLO DE LA SALUD LEY 100 DE 2033"/>
  </r>
  <r>
    <n v="494"/>
    <x v="0"/>
    <x v="118"/>
    <s v="EMPRESA SOCIAL DEL ESTADO DEPARTAMENTAL DE PRIMER NIVEL MORENO Y CLAIVJO"/>
    <x v="316"/>
    <n v="2115"/>
    <d v="2024-10-29T00:00:00"/>
    <s v="ADECUACIÓN DEL PUESTO DE SALUD EL SALEM DEL MUNICIPIO DE FORTUL DE LA RED ASISTENCIAL DE LA ESE MORENO Y CLAVIJO DEL DEPARTAMENTO DE ARAUCA"/>
    <n v="343274618"/>
    <s v="Subdirección de Infraestructura en Salud"/>
    <s v="A-03-03-02-003"/>
    <s v="APOYO A PROGRAMAS DE DESARROLLO DE LA SALUD LEY 100 DE 2033"/>
  </r>
  <r>
    <n v="495"/>
    <x v="0"/>
    <x v="118"/>
    <s v="EMPRESA SOCIAL DEL ESTADO DEPARTAMENTAL DE PRIMER NIVEL MORENO Y CLAIVJO"/>
    <x v="316"/>
    <n v="2115"/>
    <d v="2024-10-29T00:00:00"/>
    <s v="ADECUACIÓN DEL PUESTO DE SALUD FILIPINAS DEL MUNICIPIO DE TAME DE LA RED ASISTENCIAL DE LA ESE MORENO Y CLAVIJO DEL DEPARTAMENTO DE ARAUCA"/>
    <n v="342902493"/>
    <s v="Subdirección de Infraestructura en Salud"/>
    <s v="A-03-03-02-003"/>
    <s v="APOYO A PROGRAMAS DE DESARROLLO DE LA SALUD LEY 100 DE 2033"/>
  </r>
  <r>
    <n v="496"/>
    <x v="1"/>
    <x v="285"/>
    <s v="E.S.E HOSPITAL LOCAL SANTA CRUZ"/>
    <x v="317"/>
    <n v="2115"/>
    <d v="2024-10-29T00:00:00"/>
    <s v="ADECUACIÓN DE INFRAESTRUCTURA FÍSICA MENOR DEL PUESTO DE SALUD ZONA POBLADA DEL CORREGIMIENTO DE HUASANO MUNICIPIO DE TRUJILLO,DEPARTAMENTO DEL VALLE DEL CAUCA TRUJILLO"/>
    <n v="335946761"/>
    <s v="Subdirección de Infraestructura en Salud"/>
    <s v="A-03-03-02-003"/>
    <s v="APOYO A PROGRAMAS DE DESARROLLO DE LA SALUD LEY 100 DE 2033"/>
  </r>
  <r>
    <n v="497"/>
    <x v="0"/>
    <x v="118"/>
    <s v="EMPRESA SOCIAL DEL ESTADO DEPARTAMENTAL DE PRIMER NIVEL MORENO Y CLAIVJO"/>
    <x v="316"/>
    <n v="2115"/>
    <d v="2024-10-29T00:00:00"/>
    <s v="ADECUACIÓN DEL PUESTO DE SALUD PUERTO MIRANDA DEL MUNICIPIO DE TAME DE LA RED ASISTENCIAL DE LA ESE MORENO Y CLAVIJO DEL DEPARTAMENTO DE ARAUCA"/>
    <n v="331942648"/>
    <s v="Subdirección de Infraestructura en Salud"/>
    <s v="A-03-03-02-003"/>
    <s v="APOYO A PROGRAMAS DE DESARROLLO DE LA SALUD LEY 100 DE 2033"/>
  </r>
  <r>
    <n v="498"/>
    <x v="18"/>
    <x v="88"/>
    <s v="RED SALUD CASANARE E.S.E"/>
    <x v="312"/>
    <n v="2115"/>
    <d v="2024-10-29T00:00:00"/>
    <s v="ADECUACIÓN MENOR DEL PUESTO DE ATENCIÓN PRIMARIA EN SALUD, CENTRO POBLADO VILLA CAROLA MUNICIPIO DE MONTERREY"/>
    <n v="331566774"/>
    <s v="Subdirección de Infraestructura en Salud"/>
    <s v="A-03-03-02-003"/>
    <s v="APOYO A PROGRAMAS DE DESARROLLO DE LA SALUD LEY 100 DE 2033"/>
  </r>
  <r>
    <n v="499"/>
    <x v="19"/>
    <x v="48"/>
    <s v="E.S.E. RAFAEL TOVAR POVEDA"/>
    <x v="46"/>
    <n v="2115"/>
    <d v="2024-10-29T00:00:00"/>
    <s v="ADECUACIÓN MENOR DE INFRAESTRUCTURA DEL PUESTO DE SALUD RURAL ALETONES E.S.E. RAFAEL TOVAR POVEDA EN EL MUNICIPIO DE BELÉN DE LOS ANDAQUÍES EN EL DEPARATAMENTO DE CAQUETA"/>
    <n v="326304619"/>
    <s v="Subdirección de Infraestructura en Salud"/>
    <s v="A-03-03-02-003"/>
    <s v="APOYO A PROGRAMAS DE DESARROLLO DE LA SALUD LEY 100 DE 2033"/>
  </r>
  <r>
    <n v="500"/>
    <x v="0"/>
    <x v="118"/>
    <s v="EMPRESA SOCIAL DEL ESTADO DEPARTAMENTAL DE PRIMER NIVEL MORENO Y CLAIVJO"/>
    <x v="316"/>
    <n v="2115"/>
    <d v="2024-10-29T00:00:00"/>
    <s v="ADECUACIÓN DEL PUESTO DE SALUD BETOYES DEL MUNICIPIO DE TAME DE LA RED ASISTENCIAL DE LA ESE MORENO Y CLAVIJO DEL DEPARTAMENTO DE ARAUCA"/>
    <n v="323109771"/>
    <s v="Subdirección de Infraestructura en Salud"/>
    <s v="A-03-03-02-003"/>
    <s v="APOYO A PROGRAMAS DE DESARROLLO DE LA SALUD LEY 100 DE 2033"/>
  </r>
  <r>
    <n v="501"/>
    <x v="18"/>
    <x v="88"/>
    <s v="RED SALUD CASANARE E.S.E"/>
    <x v="312"/>
    <n v="2115"/>
    <d v="2024-10-29T00:00:00"/>
    <s v="ADECUACIÓN MENOR PUESTO DE ATENCIÓN PRIMARIA EN SALUD DE LA VEREDA RIVERITA, EN EL MUNICIPIO DE SAN LUIS DE PALENQUE"/>
    <n v="318930956"/>
    <s v="Subdirección de Infraestructura en Salud"/>
    <s v="A-03-03-02-003"/>
    <s v="APOYO A PROGRAMAS DE DESARROLLO DE LA SALUD LEY 100 DE 2033"/>
  </r>
  <r>
    <n v="502"/>
    <x v="0"/>
    <x v="118"/>
    <s v="EMPRESA SOCIAL DEL ESTADO DEPARTAMENTAL DE PRIMER NIVEL MORENO Y CLAIVJO"/>
    <x v="316"/>
    <n v="2115"/>
    <d v="2024-10-29T00:00:00"/>
    <s v="ADECUACIÓN DEL PUESTO DE SALUD LA VEINTE DEL MUNICIPIO DE FORTUL DE LA RED ASISTENCIAL DE LA ESE MORENO Y CLAVIJO DEL DEPARTAMENTO DE ARAUCA"/>
    <n v="313654629"/>
    <s v="Subdirección de Infraestructura en Salud"/>
    <s v="A-03-03-02-003"/>
    <s v="APOYO A PROGRAMAS DE DESARROLLO DE LA SALUD LEY 100 DE 2033"/>
  </r>
  <r>
    <n v="503"/>
    <x v="18"/>
    <x v="88"/>
    <s v="ESE RED SALUD CASANARE"/>
    <x v="318"/>
    <n v="2115"/>
    <d v="2024-10-29T00:00:00"/>
    <s v="ADECUACIÓN MENOR EN PUESTO DE ATENCIÓN PRIMARIA EN SALUD, DE LA VEREDA SAN FRANCISCO DEL MUNICIPIO DE SAN LUIS DE PALENQUE"/>
    <n v="312033743"/>
    <s v="Subdirección de Infraestructura en Salud"/>
    <s v="A-03-03-02-003"/>
    <s v="APOYO A PROGRAMAS DE DESARROLLO DE LA SALUD LEY 100 DE 2033"/>
  </r>
  <r>
    <n v="504"/>
    <x v="18"/>
    <x v="27"/>
    <s v="EMPRESA SOCIAL DEL ESTADO HOSPITAL DE TAURAMENA"/>
    <x v="27"/>
    <n v="2115"/>
    <d v="2024-10-29T00:00:00"/>
    <s v="ADECUACIÓN MENOR DEL PUESTO DE ATENCIÓN PRIMARIA EN SALUD DE LA VEREDA COROCITO DEL MUNICIPIO DE TURAMENA"/>
    <n v="311693845"/>
    <s v="Subdirección de Infraestructura en Salud"/>
    <s v="A-03-03-02-003"/>
    <s v="APOYO A PROGRAMAS DE DESARROLLO DE LA SALUD LEY 100 DE 2033"/>
  </r>
  <r>
    <n v="505"/>
    <x v="16"/>
    <x v="280"/>
    <s v="ALCALDÍA MUNICIPAL DE ATRATO"/>
    <x v="277"/>
    <n v="2115"/>
    <d v="2024-10-29T00:00:00"/>
    <s v="ADECUACIÓN MENOR DEL PUESTO DE SALUD, EN LA COMUNIDAD DE SAN JOSE DE QUERÁ, DEL MUNICIPIO DE MEDIO BAUDÓ, CHOCÓ"/>
    <n v="310361901"/>
    <s v="Subdirección de Infraestructura en Salud"/>
    <s v="A-03-03-02-003"/>
    <s v="APOYO A PROGRAMAS DE DESARROLLO DE LA SALUD LEY 100 DE 2033"/>
  </r>
  <r>
    <n v="506"/>
    <x v="18"/>
    <x v="88"/>
    <s v="RED SALUD CASANARE EMPRESA SOCIAL DEL ESTADO"/>
    <x v="319"/>
    <n v="2115"/>
    <d v="2024-10-29T00:00:00"/>
    <s v="ADECUACIÓN MENOR PUESTO DE ATENCIÓN PRIMARIA EN SALUD DE LA VEREDA LAS CALLES EN EL MUNICIPIO DE SAN LUIS DE PALENQUE"/>
    <n v="308793064"/>
    <s v="Subdirección de Infraestructura en Salud"/>
    <s v="A-03-03-02-003"/>
    <s v="APOYO A PROGRAMAS DE DESARROLLO DE LA SALUD LEY 100 DE 2033"/>
  </r>
  <r>
    <n v="507"/>
    <x v="18"/>
    <x v="27"/>
    <s v="EMPRESA SOCIAL DEL ESTADO HOSPITAL DE TAURAMENA"/>
    <x v="27"/>
    <n v="2115"/>
    <d v="2024-10-29T00:00:00"/>
    <s v="ADECUACIÓN MENOR DEL PUESTO DE ATENCIÓN PRIMARIA EN SALUD DE LA VEREDA VIGIA DEL MUNICIPIO DE TAURAMENA"/>
    <n v="307211084"/>
    <s v="Subdirección de Infraestructura en Salud"/>
    <s v="A-03-03-02-003"/>
    <s v="APOYO A PROGRAMAS DE DESARROLLO DE LA SALUD LEY 100 DE 2033"/>
  </r>
  <r>
    <n v="508"/>
    <x v="0"/>
    <x v="118"/>
    <s v="EMPRESA SOCIAL DEL ESTADO DEPARTAMENTAL DE PRIMER NIVEL MORENO Y CLAIVJO"/>
    <x v="316"/>
    <n v="2115"/>
    <d v="2024-10-29T00:00:00"/>
    <s v="ADECUACIÓN DEL PUESTO DE SALUD CARACOLES DEL MUNICIPIO DE FORTUL DE LA RED ASISTENCIAL DE LA ESE MORENO Y CLAVIJO DEL DEPARTAMENTO DE ARAUCA"/>
    <n v="306372409"/>
    <s v="Subdirección de Infraestructura en Salud"/>
    <s v="A-03-03-02-003"/>
    <s v="APOYO A PROGRAMAS DE DESARROLLO DE LA SALUD LEY 100 DE 2033"/>
  </r>
  <r>
    <n v="509"/>
    <x v="0"/>
    <x v="118"/>
    <s v="EMPRESA SOCIAL DEL ESTADO DEPARTAMENTAL DE PRIMER NIVEL MORENO Y CLAIVJO"/>
    <x v="316"/>
    <n v="2115"/>
    <d v="2024-10-29T00:00:00"/>
    <s v="ADECUACIÓN DEL PUESTO DE SALUD AGUACHICA DEL MUNICIPIO DE ARAUQUITA DE LA RED ASISTENCIAL DE LA ESE MORENO Y CLAVIJO DEL DEPARTAMENTO DE ARAUCA"/>
    <n v="303500390"/>
    <s v="Subdirección de Infraestructura en Salud"/>
    <s v="A-03-03-02-003"/>
    <s v="APOYO A PROGRAMAS DE DESARROLLO DE LA SALUD LEY 100 DE 2033"/>
  </r>
  <r>
    <n v="510"/>
    <x v="18"/>
    <x v="27"/>
    <s v="EMPRESA SOCIAL DEL ESTADO HOSPITAL DE TAURAMENA"/>
    <x v="27"/>
    <n v="2115"/>
    <d v="2024-10-29T00:00:00"/>
    <s v="ADECUACIÓN MENOR DEL PUESTO DE ATENCIÓN PRIMARIA EN SALUD DE LA VEREDA CARUPANA DEL MUNICIPIO DE TAURAMENA"/>
    <n v="291164723"/>
    <s v="Subdirección de Infraestructura en Salud"/>
    <s v="A-03-03-02-003"/>
    <s v="APOYO A PROGRAMAS DE DESARROLLO DE LA SALUD LEY 100 DE 2033"/>
  </r>
  <r>
    <n v="511"/>
    <x v="18"/>
    <x v="88"/>
    <s v="RED SALUD CASANARE E.S.E"/>
    <x v="312"/>
    <n v="2115"/>
    <d v="2024-10-29T00:00:00"/>
    <s v="ADECUACIÓN MENOR DEL PUESTO DE ATENCIÓN PRIMARIA EN SALUD, CENTRO POBLADO BRISAS DEL LLANO"/>
    <n v="289194872"/>
    <s v="Subdirección de Infraestructura en Salud"/>
    <s v="A-03-03-02-003"/>
    <s v="APOYO A PROGRAMAS DE DESARROLLO DE LA SALUD LEY 100 DE 2033"/>
  </r>
  <r>
    <n v="512"/>
    <x v="1"/>
    <x v="267"/>
    <s v="HOSPITAL DEPARTAMENTAL SAN RAFAEL ESE"/>
    <x v="320"/>
    <n v="2115"/>
    <d v="2024-10-29T00:00:00"/>
    <s v="ADECUACIÓN MENOR DEL CENTRO DE SALUD LA PAILA DEL HOSPITAL DEPARTAMENTAL SAN RAFAEL ESE DE ZARZAL"/>
    <n v="288259151"/>
    <s v="Subdirección de Infraestructura en Salud"/>
    <s v="A-03-03-02-003"/>
    <s v="APOYO A PROGRAMAS DE DESARROLLO DE LA SALUD LEY 100 DE 2033"/>
  </r>
  <r>
    <n v="513"/>
    <x v="18"/>
    <x v="27"/>
    <s v="EMPRESA SOCIAL DEL ESTADO HOSPITAL DE TAURAMENA"/>
    <x v="27"/>
    <n v="2115"/>
    <d v="2024-10-29T00:00:00"/>
    <s v="ADECUACIÓN MENOR DEL PUESTO DE ATENCIÓN PRIMARIA EN SALUD DE LA VEREDA TUNUPE DEL MUNICIPIO DE TAURAMENA"/>
    <n v="284274330"/>
    <s v="Subdirección de Infraestructura en Salud"/>
    <s v="A-03-03-02-003"/>
    <s v="APOYO A PROGRAMAS DE DESARROLLO DE LA SALUD LEY 100 DE 2033"/>
  </r>
  <r>
    <n v="514"/>
    <x v="1"/>
    <x v="286"/>
    <s v="E.S.E HOSPITAL LOCAL ULPIANO TASCON QUINTERO"/>
    <x v="321"/>
    <n v="2115"/>
    <d v="2024-10-29T00:00:00"/>
    <s v="ADECUACIÓN MENOR DE LA INFRAESTRUCTURA FÍSICA DEL PUESTO DE SALUD DEL CORREGIMIENTO DE SAN JOSÉ ADSCRITO AL HOSPITAL ULPIANO TASCON QUINTERO ESE DEL MUNICIPIO DE SAN PEDRO"/>
    <n v="277708139"/>
    <s v="Subdirección de Infraestructura en Salud"/>
    <s v="A-03-03-02-003"/>
    <s v="APOYO A PROGRAMAS DE DESARROLLO DE LA SALUD LEY 100 DE 2033"/>
  </r>
  <r>
    <n v="515"/>
    <x v="2"/>
    <x v="44"/>
    <s v="EMPRESA SOCIAL DEL ESTADO CENTRO 2 E.S.E."/>
    <x v="311"/>
    <n v="2115"/>
    <d v="2024-10-29T00:00:00"/>
    <s v="ADECUACIÓN MENOR UNIDAD DE ATENCIÓN EN SALUD LOS ROBLES LA SIERRA"/>
    <n v="276467292"/>
    <s v="Subdirección de Infraestructura en Salud"/>
    <s v="A-03-03-02-003"/>
    <s v="APOYO A PROGRAMAS DE DESARROLLO DE LA SALUD LEY 100 DE 2033"/>
  </r>
  <r>
    <n v="516"/>
    <x v="25"/>
    <x v="74"/>
    <s v="EMPRESA SOCIAL DEL ESTADO DEL DEPARTAMENTO DEL META SOLUCIÓN SALUD"/>
    <x v="304"/>
    <n v="2115"/>
    <d v="2024-10-29T00:00:00"/>
    <s v="ADECUACIÓN MENOR DEL PUESTO DE SALUD UBICADO EN EL CASERÍO DE LA COOPERATIVA EN EL MUNICIPIO DE VISTA HERMOSA DEPARTAMENTO DEL META"/>
    <n v="268848042"/>
    <s v="Subdirección de Infraestructura en Salud"/>
    <s v="A-03-03-02-003"/>
    <s v="APOYO A PROGRAMAS DE DESARROLLO DE LA SALUD LEY 100 DE 2033"/>
  </r>
  <r>
    <n v="517"/>
    <x v="1"/>
    <x v="287"/>
    <s v="E.S.E HOSPITAL LA BUENA ESPERANZA"/>
    <x v="322"/>
    <n v="2115"/>
    <d v="2024-10-29T00:00:00"/>
    <s v="ADECUACIÓN DE INFRAESTRUCTURA DEL PUESTO DE SALUD DEL CORREGIMIENTO DE SANTA INES ADSCRITO A LA ESE HOSPITAL LA BUENA ESPERANZA YUMBO"/>
    <n v="267867704"/>
    <s v="Subdirección de Infraestructura en Salud"/>
    <s v="A-03-03-02-003"/>
    <s v="APOYO A PROGRAMAS DE DESARROLLO DE LA SALUD LEY 100 DE 2033"/>
  </r>
  <r>
    <n v="518"/>
    <x v="18"/>
    <x v="88"/>
    <s v="RED SALUD CASANARE EMPRESA SOCIAL DEL ESTADO"/>
    <x v="319"/>
    <n v="2115"/>
    <d v="2024-10-29T00:00:00"/>
    <s v="ADECUACIÓN MENOR DEL PUESTO DE ATENCIÓN PRIMARIA EN SALUD DE LA VEREDA SAN NICOLAS DEL MUNICIPIO DE HATO COROZAL, DEPARTAMENTO DE CASANARE"/>
    <n v="260506109"/>
    <s v="Subdirección de Infraestructura en Salud"/>
    <s v="A-03-03-02-003"/>
    <s v="APOYO A PROGRAMAS DE DESARROLLO DE LA SALUD LEY 100 DE 2033"/>
  </r>
  <r>
    <n v="519"/>
    <x v="16"/>
    <x v="274"/>
    <s v="GOBERNACIÓN DEL CHOCO"/>
    <x v="302"/>
    <n v="2115"/>
    <d v="2024-10-29T00:00:00"/>
    <s v="ADECUACIÓN DE LA INFRAESTRUCTURA DEL PUESTO DE SALUD LA ITALIA MUNICIPIO DE SAN JOSÉ DEL PALMAR - DEPARTAMENTO DEL CHOCÓ"/>
    <n v="250337661"/>
    <s v="Subdirección de Infraestructura en Salud"/>
    <s v="A-03-03-02-003"/>
    <s v="APOYO A PROGRAMAS DE DESARROLLO DE LA SALUD LEY 100 DE 2033"/>
  </r>
  <r>
    <n v="520"/>
    <x v="18"/>
    <x v="88"/>
    <s v="RED SALUD CASANARE E.S.E."/>
    <x v="32"/>
    <n v="2115"/>
    <d v="2024-10-29T00:00:00"/>
    <s v="ADECUACIÓN MENOR DEL PUESTO DE ATENCIÓN PRIMARIA EN SALUD DE LA VEREDA VIJÚA PUEBLO NUEVO DEL MUNICIPIO DE RECETOR"/>
    <n v="248018140"/>
    <s v="Subdirección de Infraestructura en Salud"/>
    <s v="A-03-03-02-003"/>
    <s v="APOYO A PROGRAMAS DE DESARROLLO DE LA SALUD LEY 100 DE 2033"/>
  </r>
  <r>
    <n v="521"/>
    <x v="0"/>
    <x v="118"/>
    <s v="EMPRESA SOCIAL DEL ESTADO DEPARTAMENTAL DE PRIMER NIVEL MORENO Y CLAIVJO"/>
    <x v="316"/>
    <n v="2115"/>
    <d v="2024-10-29T00:00:00"/>
    <s v="ADECUACIÓN DEL PUESTOS DE SALUD MAPOY DEL MUNICIPIO DE TAME DE LA RED ASISTENCIAL DE LA ESE MORENO Y CLAVIJO DEL DEPARTAMENTO DE ARAUCA"/>
    <n v="245608401"/>
    <s v="Subdirección de Infraestructura en Salud"/>
    <s v="A-03-03-02-003"/>
    <s v="APOYO A PROGRAMAS DE DESARROLLO DE LA SALUD LEY 100 DE 2033"/>
  </r>
  <r>
    <n v="522"/>
    <x v="0"/>
    <x v="118"/>
    <s v="EMPRESA SOCIAL DEL ESTADO DEPARTAMENTAL DE PRIMER NIVEL MORENO Y CLAIVJO"/>
    <x v="316"/>
    <n v="2115"/>
    <d v="2024-10-29T00:00:00"/>
    <s v="ADECUACIÓN DEL PUESTO DE SALUD PUERTO GAITÁN DEL MUNICIPIO DE TAME DE LA RED ASISTENCIAL DE LA ESE MORENO Y CLAVIJO DEL DEPARTAMENTO DE ARAUCA"/>
    <n v="244109750"/>
    <s v="Subdirección de Infraestructura en Salud"/>
    <s v="A-03-03-02-003"/>
    <s v="APOYO A PROGRAMAS DE DESARROLLO DE LA SALUD LEY 100 DE 2033"/>
  </r>
  <r>
    <n v="523"/>
    <x v="18"/>
    <x v="88"/>
    <s v="RED SALUD CASANARE E.S.E."/>
    <x v="32"/>
    <n v="2115"/>
    <d v="2024-10-29T00:00:00"/>
    <s v="ADECUACIÓN MENOR DEL PUESTO DE ATENCIÓN PRIMARIA EN SALUD (PAPS) DE LA VEREDA LOS ALPES DEL MUNICIPIO DE RECETOR"/>
    <n v="241820194"/>
    <s v="Subdirección de Infraestructura en Salud"/>
    <s v="A-03-03-02-003"/>
    <s v="APOYO A PROGRAMAS DE DESARROLLO DE LA SALUD LEY 100 DE 2033"/>
  </r>
  <r>
    <n v="524"/>
    <x v="18"/>
    <x v="88"/>
    <s v="RED SALUD CASANARE E.S.E."/>
    <x v="32"/>
    <n v="2115"/>
    <d v="2024-10-29T00:00:00"/>
    <s v="ADECUACIÓN MENOR DEL PUESTO DE ATENCIÓN PRIMARIA EN SALUD DE LA VEREDA SAN RAFAEL DEL MUNICIPIO DE RECETOR"/>
    <n v="237322848"/>
    <s v="Subdirección de Infraestructura en Salud"/>
    <s v="A-03-03-02-003"/>
    <s v="APOYO A PROGRAMAS DE DESARROLLO DE LA SALUD LEY 100 DE 2033"/>
  </r>
  <r>
    <n v="525"/>
    <x v="1"/>
    <x v="288"/>
    <s v="E.S.E HOSPITAL HENRY OROZCO VALENCIA ESE DE VERSALLES"/>
    <x v="323"/>
    <n v="2115"/>
    <d v="2024-10-29T00:00:00"/>
    <s v="ADECUACIONES MENORES DE INFRAESTRUCTURA FÍSICA PARA EL PUESTO DE SALUD DE LA FLORIDA. VERSALLES"/>
    <n v="226180040"/>
    <s v="Subdirección de Infraestructura en Salud"/>
    <s v="A-03-03-02-003"/>
    <s v="APOYO A PROGRAMAS DE DESARROLLO DE LA SALUD LEY 100 DE 2033"/>
  </r>
  <r>
    <n v="526"/>
    <x v="18"/>
    <x v="88"/>
    <s v="RED SALUD CASANARE EMPRESA SOCIAL DEL ESTADO"/>
    <x v="319"/>
    <n v="2115"/>
    <d v="2024-10-29T00:00:00"/>
    <s v="ADECUACIÓN MENOR DEL PUESTO DE ATENCIÓN PRIMARIA EN SALUD DE LA VEREDA CAUCHO MUNICIPIO DE NUNCHIA CASANARE"/>
    <n v="218755518"/>
    <s v="Subdirección de Infraestructura en Salud"/>
    <s v="A-03-03-02-003"/>
    <s v="APOYO A PROGRAMAS DE DESARROLLO DE LA SALUD LEY 100 DE 2033"/>
  </r>
  <r>
    <n v="527"/>
    <x v="7"/>
    <x v="289"/>
    <s v="EMPRESA SOCIAL DEL ESTADO RAFAEL SALGADO DE MARIPÍ"/>
    <x v="324"/>
    <n v="2115"/>
    <d v="2024-10-29T00:00:00"/>
    <s v="ADECUACIÓN MENOR DE LA INFRAESTRUCTURA DE LA UNIDAD BÁSICA DE ATENCIÓN PUESTO DE SALUD DE SANTA ROSA DE LA EMPRESA SOCIAL DEL ESTADO RAFAEL SALGADO DEL MUNICIPIO DE MARIPI"/>
    <n v="215905796"/>
    <s v="Subdirección de Infraestructura en Salud"/>
    <s v="A-03-03-02-003"/>
    <s v="APOYO A PROGRAMAS DE DESARROLLO DE LA SALUD LEY 100 DE 2033"/>
  </r>
  <r>
    <n v="528"/>
    <x v="20"/>
    <x v="290"/>
    <s v="GOBERNACIÓN DEL MAGDALENA"/>
    <x v="98"/>
    <n v="2115"/>
    <d v="2024-10-29T00:00:00"/>
    <s v="ADECUACIÓN DEL PUESTO DE SALUD HEREDIA - MUNICIPIO DE PEDRAZA"/>
    <n v="212615920"/>
    <s v="Subdirección de Infraestructura en Salud"/>
    <s v="A-03-03-02-003"/>
    <s v="APOYO A PROGRAMAS DE DESARROLLO DE LA SALUD LEY 100 DE 2033"/>
  </r>
  <r>
    <n v="529"/>
    <x v="7"/>
    <x v="289"/>
    <s v="EMPRESA SOCIAL DEL ESTADO RAFAEL SALGADO DE MARIPÍ"/>
    <x v="324"/>
    <n v="2115"/>
    <d v="2024-10-29T00:00:00"/>
    <s v="ADECUACIÓN MENOR DE LA INFRAESTRUCTURA DE LA UNIDAD BÁSICA DE ATENCIÓN PUESTO DE SALUD DE ZULIA DE LA EMPRESA SOCIAL DEL ESTADO RAFAEL SALGADO DEL MUNICIPIO DE MARIPI"/>
    <n v="212543376"/>
    <s v="Subdirección de Infraestructura en Salud"/>
    <s v="A-03-03-02-003"/>
    <s v="APOYO A PROGRAMAS DE DESARROLLO DE LA SALUD LEY 100 DE 2033"/>
  </r>
  <r>
    <n v="530"/>
    <x v="8"/>
    <x v="156"/>
    <s v="ESE CAMILO TRUJILLO SILVA"/>
    <x v="325"/>
    <n v="2115"/>
    <d v="2024-10-29T00:00:00"/>
    <s v="ADECUACIÓN MENOR DEL PUESTO DE SALUD DEL CENTRO POBLADO EL ROBLE DE LA ESE CAMILO TRUJILLO SILVA DEL MUNICIPIO DE PALESTINA HUILA"/>
    <n v="211171989"/>
    <s v="Subdirección de Infraestructura en Salud"/>
    <s v="A-03-03-02-003"/>
    <s v="APOYO A PROGRAMAS DE DESARROLLO DE LA SALUD LEY 100 DE 2033"/>
  </r>
  <r>
    <n v="531"/>
    <x v="26"/>
    <x v="291"/>
    <s v="E.S.E HOSPITAL MARIA AUXILIADORA"/>
    <x v="326"/>
    <n v="2115"/>
    <d v="2024-10-29T00:00:00"/>
    <s v="ADECUACIÓN DE OBRAS MENORES DE LA INFRAESTRUCTURA DEL PUESTO DE SALUD DEL CORREGIMIENTO DE BARRANQUILLITA DE LA ESE HOSPITAL MARÍA AUXILIADORA DEL MUNICIPIO CHIGORODÓ, ANTIOQUIA"/>
    <n v="210614104"/>
    <s v="Subdirección de Infraestructura en Salud"/>
    <s v="A-03-03-02-003"/>
    <s v="APOYO A PROGRAMAS DE DESARROLLO DE LA SALUD LEY 100 DE 2033"/>
  </r>
  <r>
    <n v="532"/>
    <x v="8"/>
    <x v="156"/>
    <s v="ESE CAMILO TRUJILLO SILVA"/>
    <x v="325"/>
    <n v="2115"/>
    <d v="2024-10-29T00:00:00"/>
    <s v="ADECUACIÓN MENOR DEL PUESTO DE SALUD DEL CENTRO POBLADO LA ESPERANZA DE LA ESE CAMILO TRUJILLO SILVA DEL MUNICIPIO DE PALESTINA HUILA"/>
    <n v="198302029"/>
    <s v="Subdirección de Infraestructura en Salud"/>
    <s v="A-03-03-02-003"/>
    <s v="APOYO A PROGRAMAS DE DESARROLLO DE LA SALUD LEY 100 DE 2033"/>
  </r>
  <r>
    <n v="533"/>
    <x v="10"/>
    <x v="292"/>
    <s v="E.S.E. HOSPITAL SANTO DOMINGO SAVIO"/>
    <x v="327"/>
    <n v="2115"/>
    <d v="2024-10-29T00:00:00"/>
    <s v="ADECUACIÓN MENOR DEL CENTRO DE SALUD SAN PEDRO LA TIGRA DEL MUNICIPIO DE EL PLAYÓN - SANTANDE"/>
    <n v="197652828"/>
    <s v="Subdirección de Infraestructura en Salud"/>
    <s v="A-03-03-02-003"/>
    <s v="APOYO A PROGRAMAS DE DESARROLLO DE LA SALUD LEY 100 DE 2033"/>
  </r>
  <r>
    <n v="534"/>
    <x v="1"/>
    <x v="77"/>
    <s v="ESE HOSPITAL LOCAL DE OBANDO"/>
    <x v="328"/>
    <n v="2115"/>
    <d v="2024-10-29T00:00:00"/>
    <s v="ADECUACION MENOR DE LA INFRAESTRUCTURA FISICA DEL PUESTO DE SALUD DEL CORREGIMIENTO DE VILLA RODAS ADSCRITO AL HOSPITAL LOCAL DE OBANDO ESE MUNICIPIO DE OBANDO"/>
    <n v="194557622"/>
    <s v="Subdirección de Infraestructura en Salud"/>
    <s v="A-03-03-02-003"/>
    <s v="APOYO A PROGRAMAS DE DESARROLLO DE LA SALUD LEY 100 DE 2033"/>
  </r>
  <r>
    <n v="535"/>
    <x v="10"/>
    <x v="292"/>
    <s v="E.S.E. HOSPITAL SANTO DOMINGO SAVIO"/>
    <x v="327"/>
    <n v="2115"/>
    <d v="2024-10-29T00:00:00"/>
    <s v="ADECUACIÓN MENOR DEL CENTRO DE SALUD BETANIA DEL MUNICIPIO DE EL PLAYÓN - SANTANDER"/>
    <n v="188606930"/>
    <s v="Subdirección de Infraestructura en Salud"/>
    <s v="A-03-03-02-003"/>
    <s v="APOYO A PROGRAMAS DE DESARROLLO DE LA SALUD LEY 100 DE 2033"/>
  </r>
  <r>
    <n v="536"/>
    <x v="8"/>
    <x v="234"/>
    <s v="E.S.E. MARIA AUXILIADORA DE IQUIRA"/>
    <x v="329"/>
    <n v="2115"/>
    <d v="2024-10-29T00:00:00"/>
    <s v="ADECUACIÓN MENOR DEL PUESTO DE SALUD DEL CENTRO POBLADO VALENCIA DE LA PAZ DEL MUNICIPIO DE IQUIRA- HUILA"/>
    <n v="183229573"/>
    <s v="Subdirección de Infraestructura en Salud"/>
    <s v="A-03-03-02-003"/>
    <s v="APOYO A PROGRAMAS DE DESARROLLO DE LA SALUD LEY 100 DE 2033"/>
  </r>
  <r>
    <n v="537"/>
    <x v="22"/>
    <x v="293"/>
    <s v="ESE UNIDAD DE SALUD SAN FRANCISCO DE ASÍS"/>
    <x v="330"/>
    <n v="2115"/>
    <d v="2024-10-29T00:00:00"/>
    <s v="ADECUACIÓN MENOR DEL PUESTO DE SALUD DE LAGUNA FLOR PERTENECIENTE A LA ESE UNIDAD DE SALUD SAN FRANCISCO DE ASIS DE SINCELEJO - SUCRE"/>
    <n v="176898070"/>
    <s v="Subdirección de Infraestructura en Salud"/>
    <s v="A-03-03-02-003"/>
    <s v="APOYO A PROGRAMAS DE DESARROLLO DE LA SALUD LEY 100 DE 2033"/>
  </r>
  <r>
    <n v="538"/>
    <x v="1"/>
    <x v="294"/>
    <s v="E.S.E HOSPITAL SAN RAFAEL ESE"/>
    <x v="331"/>
    <n v="2115"/>
    <d v="2024-10-29T00:00:00"/>
    <s v="ADECUACIÓN MENOR DEL PUESTO DE SALUD DE AUJI DE EL CERRITO"/>
    <n v="156706273"/>
    <s v="Subdirección de Infraestructura en Salud"/>
    <s v="A-03-03-02-003"/>
    <s v="APOYO A PROGRAMAS DE DESARROLLO DE LA SALUD LEY 100 DE 2033"/>
  </r>
  <r>
    <n v="539"/>
    <x v="8"/>
    <x v="295"/>
    <s v="ESE NUESTRA SEÑORA DEL CARMEN DE SANTA MARÍA"/>
    <x v="332"/>
    <n v="2115"/>
    <d v="2024-10-29T00:00:00"/>
    <s v="ADECUACIONES MENORES, PUESTO DE SALUD DEL CENTRO POBLADO SAN JOAQUÍN A CARGO DE LA ESE NUESTRA SEÑORA DEL CARMEN DE SANTA MARÍA, HUILA"/>
    <n v="154656816"/>
    <s v="Subdirección de Infraestructura en Salud"/>
    <s v="A-03-03-02-003"/>
    <s v="APOYO A PROGRAMAS DE DESARROLLO DE LA SALUD LEY 100 DE 2033"/>
  </r>
  <r>
    <n v="540"/>
    <x v="24"/>
    <x v="171"/>
    <s v="HOSPITAL NUESTRA SEÑORA DE LOURDES"/>
    <x v="333"/>
    <n v="2115"/>
    <d v="2024-10-29T00:00:00"/>
    <s v="ADECUACIÓN DEL PUESTO DE SALUD DE LA VEREDA PAUJIL DEL MUNICIPIO DE ATACO, DEPARTAMENTO DEL TOLIMA"/>
    <n v="146864763"/>
    <s v="Subdirección de Infraestructura en Salud"/>
    <s v="A-03-03-02-003"/>
    <s v="APOYO A PROGRAMAS DE DESARROLLO DE LA SALUD LEY 100 DE 2033"/>
  </r>
  <r>
    <n v="541"/>
    <x v="1"/>
    <x v="294"/>
    <s v="E.S.E HOSPITAL SAN RAFAEL ESE"/>
    <x v="331"/>
    <n v="2115"/>
    <d v="2024-10-29T00:00:00"/>
    <s v="ADECUACIÓN MENOR DEL PUESTO DE SALUD DE EL POMO DE EL CERRITO"/>
    <n v="140891748"/>
    <s v="Subdirección de Infraestructura en Salud"/>
    <s v="A-03-03-02-003"/>
    <s v="APOYO A PROGRAMAS DE DESARROLLO DE LA SALUD LEY 100 DE 2033"/>
  </r>
  <r>
    <n v="542"/>
    <x v="22"/>
    <x v="293"/>
    <s v="ESE UNIDAD DE SALUD SAN FRANCISCO DE ASÍS"/>
    <x v="330"/>
    <n v="2115"/>
    <d v="2024-10-29T00:00:00"/>
    <s v="ADECUACIÓN MENOR DEL PUESTO DE SALUD DE BUENAVISTA PERTENECIENTE A LA ESE UNIDAD DE SALUD SAN FRANCISCO DE ASIS DE SINCELEJO - SUCRE"/>
    <n v="137945698"/>
    <s v="Subdirección de Infraestructura en Salud"/>
    <s v="A-03-03-02-003"/>
    <s v="APOYO A PROGRAMAS DE DESARROLLO DE LA SALUD LEY 100 DE 2033"/>
  </r>
  <r>
    <n v="543"/>
    <x v="1"/>
    <x v="285"/>
    <s v="E.S.E HOSPITAL LOCAL SANTA CRUZ"/>
    <x v="317"/>
    <n v="2115"/>
    <d v="2024-10-29T00:00:00"/>
    <s v="ADECUACIÓN DE INFRAESTRUCTURA FÍSICA MENOR DEL PUESTO DE SALUD ZONA POBLADA DEL CORREGIMIENTO DE LA MARINA TRUJILLO"/>
    <n v="137140922"/>
    <s v="Subdirección de Infraestructura en Salud"/>
    <s v="A-03-03-02-003"/>
    <s v="APOYO A PROGRAMAS DE DESARROLLO DE LA SALUD LEY 100 DE 2033"/>
  </r>
  <r>
    <n v="544"/>
    <x v="26"/>
    <x v="291"/>
    <s v="E.S.E. HOSPITAL MARIA AUXILIADORA"/>
    <x v="326"/>
    <n v="2115"/>
    <d v="2024-10-29T00:00:00"/>
    <s v="ADECUACIÓN DE OBRAS MENORES DE LA INFRAESTRUCTURA DEL PUESTO DE SALUD 10 DE ENERO DE LA ESE HOSPITAL MARÍA AUXILIADORA DEL MUNICIPIO CHIGORODÓ, ANTIOQUIA"/>
    <n v="133421186"/>
    <s v="Subdirección de Infraestructura en Salud"/>
    <s v="A-03-03-02-003"/>
    <s v="APOYO A PROGRAMAS DE DESARROLLO DE LA SALUD LEY 100 DE 2033"/>
  </r>
  <r>
    <n v="545"/>
    <x v="24"/>
    <x v="82"/>
    <s v="EMPRESA SOCIAL DEL ESTADO CENTRO 2 E.S.E."/>
    <x v="269"/>
    <n v="2115"/>
    <d v="2024-10-29T00:00:00"/>
    <s v="ADECUACIÓN DE LA INFRAESTRUCTURA PARA LA PRESTACIÓN DEL SERVICIO DE SALUD DE LOS PUESTOS DE SALUD DE LA VEREDA CHIMBI DEL MUNICIPIO DE MELGAR, TOLIMA"/>
    <n v="106980935"/>
    <s v="Subdirección de Infraestructura en Salud"/>
    <s v="A-03-03-02-003"/>
    <s v="APOYO A PROGRAMAS DE DESARROLLO DE LA SALUD LEY 100 DE 2033"/>
  </r>
  <r>
    <n v="546"/>
    <x v="20"/>
    <x v="296"/>
    <s v="GOBERNACIÓN DEL MAGDALENA"/>
    <x v="98"/>
    <n v="2115"/>
    <d v="2024-10-29T00:00:00"/>
    <s v="ADECUACIÓN DEL PUESTO DE SALUD SANTA ROSA - MUNICIPIO SAN SEBASTIÁN DE BUENAVISTA"/>
    <n v="93412566"/>
    <s v="Subdirección de Infraestructura en Salud"/>
    <s v="A-03-03-02-003"/>
    <s v="APOYO A PROGRAMAS DE DESARROLLO DE LA SALUD LEY 100 DE 2033"/>
  </r>
  <r>
    <n v="547"/>
    <x v="20"/>
    <x v="296"/>
    <s v="GOBERNACIÓN DEL MAGDALENA"/>
    <x v="98"/>
    <n v="2115"/>
    <d v="2024-10-29T00:00:00"/>
    <s v="ADECUACIÓN DEL PUESTO DE SALUD LOS GALVIS - MUNICIPIO SAN SEBASTIÁN DE BUENAVISTA, MAGDALENA"/>
    <n v="81753746"/>
    <s v="Subdirección de Infraestructura en Salud"/>
    <s v="A-03-03-02-003"/>
    <s v="APOYO A PROGRAMAS DE DESARROLLO DE LA SALUD LEY 100 DE 2033"/>
  </r>
  <r>
    <n v="548"/>
    <x v="1"/>
    <x v="1"/>
    <s v="HOSPITAL MUNICIPAL LUIS ABLANQUE DE LA PLATA EMPRESA SOCIAL DEL ESTADO"/>
    <x v="334"/>
    <n v="2073"/>
    <d v="2024-10-23T00:00:00"/>
    <s v="CONSTRUCCION DEL REFORZAMIENTO ESTRUCTURAL Y REORDENAMIENTO FISICO FUNCIONAL PARA EL HOSPITAL DISTRITAL LUIS ABLANQUE DE LA PLATA EMPRESA SOCIAL DEL ESTADO DE BUENAVENTURA - SEGUNDA ETAPA"/>
    <n v="59230602644"/>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49"/>
    <x v="26"/>
    <x v="297"/>
    <s v="E.S.E. HOSPITAL MANUEL URIBE ANGEL"/>
    <x v="335"/>
    <n v="2169"/>
    <d v="2024-11-06T00:00:00"/>
    <s v="ADQUISICIÓN DE UN (1) RESONADOR MAGNÉTICO Y REPOSICIÓN DE DOS (2) ANGIOGRAFOS PARA LA E.S.E. HOSPITAL MANUEL URIBE ANGEL DEL MUNICIPIO DE ENVIGADO"/>
    <n v="14458500000"/>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0"/>
    <x v="26"/>
    <x v="298"/>
    <s v="HOSPITAL SAN JUAN DE DIOS ESE"/>
    <x v="336"/>
    <n v="2169"/>
    <d v="2024-11-06T00:00:00"/>
    <s v="RENOVACIÓN DE EQUIPOS BIOMÉDICOS Y DE APOYO INDUSTRIAL PARA LA PRESTACIÓN DE SERVICIOS DE IMÁGENES DIAGNÓSTICAS Y DEL SERVICIO QUIRÚRGICO EN HOSPITAL SAN JUAN DE DIOS ESE RIONEGRO"/>
    <n v="10111986055"/>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1"/>
    <x v="24"/>
    <x v="299"/>
    <s v="HOSPITAL SAN JOSÉ DE ORTEGA"/>
    <x v="337"/>
    <n v="2169"/>
    <d v="2024-11-06T00:00:00"/>
    <s v="FORTALECIMIENTO INSTITUCIONAL MEDIANTE LA ADQUISICIÓN DE EQUIPOS BIOMÉDICOS Y MOBILIARIO ASISTENCIAL PARA EL HOSPITAL SAN JOSÉ E.S.E EN EL MUNICIPIO DE ORTEGA DEPARTAMENTO DEL TOLIMA."/>
    <n v="1154186296"/>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2"/>
    <x v="23"/>
    <x v="300"/>
    <s v="ESE HOSPITAL HABACUC CALDERÓN DE CARMEN DE CARUPA"/>
    <x v="338"/>
    <n v="2169"/>
    <d v="2024-11-06T00:00:00"/>
    <s v="ADQUISICIÓN DE EQUIPOS PARA LA E.S.E. HOSPITAL HABACUC CALDERON DE CARMEN DE CARUPA, CUNDINAMARCA"/>
    <n v="901520000"/>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3"/>
    <x v="20"/>
    <x v="301"/>
    <s v="E.S.E. HOSPITAL LUISA SANTIAGA MÁRQUEZ IGUARÁN"/>
    <x v="339"/>
    <n v="2169"/>
    <d v="2024-11-06T00:00:00"/>
    <s v="DOTACIÓN BIOMÉDICA A LA SEDE PRINCIPAL, CENTRO Y PUESTO DE SALUD DE LA E.S.E. HOSPITAL LUISA SANTIAGA MÁRQUEZ IGUARÁN, ARACATACA"/>
    <n v="797818505"/>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4"/>
    <x v="20"/>
    <x v="296"/>
    <s v="EMPRESA SOCIAL DEL ESTADO RAFAEL PABA MANJARREZ"/>
    <x v="340"/>
    <n v="2169"/>
    <d v="2024-11-06T00:00:00"/>
    <s v="DOTACIÓN DE EQUIPOS BIOMÉDICOS PARA EL FORTALECIMIENTO DE LA ATENCIÓN EN SALUD DE LA EMPRESA SOCIAL DEL ESTADO RAFAEL PABA MANJARREZ DE SAN SEBASTIÁN DE BUENAVISTA - MAGDALENA"/>
    <n v="564950330"/>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5"/>
    <x v="8"/>
    <x v="302"/>
    <s v="ESE HOSPITAL ARSENIO REPIZO VANEGAS"/>
    <x v="341"/>
    <n v="2169"/>
    <d v="2024-11-06T00:00:00"/>
    <s v="DOTACIÓN EQUIPOS BIOMEDICOS DE LOS PUESTOS DE SALUD EL ROSARIO, SEVILLA, ALTO QUINCHANA, VILLA FATIMA, OBANDO Y CAUCHOS DE LA ESE HOSPITAL ARSENIO REPIZO VANEGAS DEL MUNICIPIO DE SAN AGUSTÍN, HUILA"/>
    <n v="553730183"/>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6"/>
    <x v="1"/>
    <x v="303"/>
    <s v="ESE HOSPITAL FRANCINETH SÁNCHEZ HURTADO"/>
    <x v="342"/>
    <n v="2169"/>
    <d v="2024-11-06T00:00:00"/>
    <s v="DOTACIÓN DE EQUIPOS BIOMÉDICOS Y MOBILIARIO PARA LA PRESTACIÓN DE SERVICIOS DE SALUD EN LA ESE HOSPITAL FRANCINETH SÁNCHEZ HURTADO, DEL MUNICIPIO DE VIJES"/>
    <n v="516228871"/>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7"/>
    <x v="1"/>
    <x v="262"/>
    <s v="E.S.E. HOSPITAL LOCAL CANDELARIA VALLE"/>
    <x v="343"/>
    <n v="2169"/>
    <d v="2024-11-06T00:00:00"/>
    <s v="DOTACIÓN DE EQUIPOS BIOMÉDICOS PARA LA E.S.E HOSPITAL LOCAL DEL MUNICIPIO DE CANDELARIA, VALLE DEL CAUCA"/>
    <n v="439175174"/>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8"/>
    <x v="20"/>
    <x v="304"/>
    <s v="EMPRESA SOCIAL DEL ESTADO HOSPITAL LOCAL DE ALGARROBO"/>
    <x v="344"/>
    <n v="2169"/>
    <d v="2024-11-06T00:00:00"/>
    <s v="DOTACIÓN BIOMÉDICA AL SERVICIO DE IMÁGENES DIAGNÓSTICAS DE LA EMPRESA SOCIAL DEL ESTADO HOSPITAL LOCAL DE ALGARROBO"/>
    <n v="391542011"/>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59"/>
    <x v="1"/>
    <x v="305"/>
    <s v="HOSPITAL SAN RAFAEL EMPRESA SOCIAL DEL ESTADO"/>
    <x v="345"/>
    <n v="2169"/>
    <d v="2024-11-06T00:00:00"/>
    <s v="DOTACIÓN Y RENOVACIÓN DE LOS EQUIPOS BIOMÉDICOS PARA MEJORAR LA PRESTACIÓN DE LOS SERVICIOS ASISTENCIALES DEL HOSPITAL SAN RAFAEL E.S.E DEL MUNICIPIO DE EL ÁGUILA"/>
    <n v="322703536"/>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r>
    <n v="560"/>
    <x v="20"/>
    <x v="98"/>
    <s v="ESE HOSPITAL LOCAL SANTA BÁRBARA DE PINTO"/>
    <x v="346"/>
    <n v="2169"/>
    <d v="2024-11-06T00:00:00"/>
    <s v="DOTACIÓN DE EQUIPOS BIOMÉDICOS DE LOS PUESTOS DE SALUD DE LA EMPRESA SOCIAL DEL ESTADO HOSPITAL LOCAL SANTA BÁRBARA DE PINTO"/>
    <n v="152939276"/>
    <s v="Subdirección de Infraestructura en Salud"/>
    <s v="C-1901-0300-38-0-1901013-03"/>
    <s v="TRANSFERENCIAS CORRIENTES - SERVICIO DE APOYO FINANCIERO PARA EL FORTALECIMIENTO DE LA PRESTACIÓN DEL SERVICIO DE SALUD EN EL NIVEL TERRITORIAL - MEJORAMIENTO DE LA CAPACIDAD INSTALADA ASOCIADA A LA PRESTACIÓN DE SERVICIOS DE SALUD NACIONAL"/>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CD2A9C9-8CFD-4085-81EE-2DE047BBAB59}" name="TablaDinámica4" cacheId="134"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B35:D377" firstHeaderRow="0" firstDataRow="1" firstDataCol="1"/>
  <pivotFields count="12">
    <pivotField showAll="0"/>
    <pivotField axis="axisRow" showAll="0">
      <items count="37">
        <item x="3"/>
        <item x="26"/>
        <item x="0"/>
        <item x="27"/>
        <item x="15"/>
        <item m="1" x="32"/>
        <item x="7"/>
        <item x="28"/>
        <item m="1" x="34"/>
        <item x="19"/>
        <item x="18"/>
        <item x="2"/>
        <item x="9"/>
        <item m="1" x="35"/>
        <item x="16"/>
        <item x="13"/>
        <item x="23"/>
        <item x="12"/>
        <item x="11"/>
        <item x="14"/>
        <item x="8"/>
        <item x="20"/>
        <item x="25"/>
        <item x="21"/>
        <item x="6"/>
        <item x="17"/>
        <item x="5"/>
        <item x="4"/>
        <item m="1" x="31"/>
        <item x="29"/>
        <item x="10"/>
        <item m="1" x="30"/>
        <item x="22"/>
        <item x="24"/>
        <item x="1"/>
        <item m="1" x="33"/>
        <item t="default"/>
      </items>
    </pivotField>
    <pivotField axis="axisRow" showAll="0">
      <items count="307">
        <item x="142"/>
        <item x="138"/>
        <item x="281"/>
        <item x="143"/>
        <item x="187"/>
        <item x="190"/>
        <item x="304"/>
        <item x="144"/>
        <item x="272"/>
        <item x="257"/>
        <item x="243"/>
        <item x="56"/>
        <item x="128"/>
        <item x="260"/>
        <item x="239"/>
        <item x="301"/>
        <item x="129"/>
        <item x="102"/>
        <item x="231"/>
        <item x="277"/>
        <item x="2"/>
        <item x="191"/>
        <item x="171"/>
        <item x="259"/>
        <item x="119"/>
        <item x="145"/>
        <item x="192"/>
        <item x="169"/>
        <item x="241"/>
        <item x="48"/>
        <item x="95"/>
        <item x="268"/>
        <item x="18"/>
        <item x="226"/>
        <item x="12"/>
        <item x="227"/>
        <item x="1"/>
        <item x="229"/>
        <item x="28"/>
        <item x="43"/>
        <item x="282"/>
        <item x="249"/>
        <item x="81"/>
        <item x="66"/>
        <item x="113"/>
        <item x="64"/>
        <item x="68"/>
        <item x="25"/>
        <item x="89"/>
        <item x="262"/>
        <item x="91"/>
        <item x="140"/>
        <item x="244"/>
        <item x="300"/>
        <item x="79"/>
        <item x="71"/>
        <item x="50"/>
        <item x="172"/>
        <item x="193"/>
        <item x="59"/>
        <item x="41"/>
        <item x="232"/>
        <item x="291"/>
        <item x="225"/>
        <item x="83"/>
        <item x="67"/>
        <item x="104"/>
        <item x="35"/>
        <item x="255"/>
        <item x="146"/>
        <item x="24"/>
        <item x="228"/>
        <item x="189"/>
        <item x="219"/>
        <item x="53"/>
        <item x="111"/>
        <item x="173"/>
        <item x="174"/>
        <item x="20"/>
        <item x="76"/>
        <item x="305"/>
        <item x="160"/>
        <item x="269"/>
        <item x="265"/>
        <item x="294"/>
        <item x="16"/>
        <item x="31"/>
        <item x="283"/>
        <item x="292"/>
        <item x="163"/>
        <item x="10"/>
        <item x="147"/>
        <item x="110"/>
        <item x="240"/>
        <item x="297"/>
        <item x="251"/>
        <item x="175"/>
        <item x="220"/>
        <item x="245"/>
        <item x="136"/>
        <item x="261"/>
        <item x="279"/>
        <item x="161"/>
        <item x="14"/>
        <item x="207"/>
        <item x="7"/>
        <item x="148"/>
        <item x="194"/>
        <item x="100"/>
        <item x="78"/>
        <item x="75"/>
        <item x="149"/>
        <item x="62"/>
        <item x="176"/>
        <item x="270"/>
        <item x="167"/>
        <item x="256"/>
        <item x="177"/>
        <item x="114"/>
        <item x="150"/>
        <item x="178"/>
        <item x="46"/>
        <item x="17"/>
        <item x="87"/>
        <item x="234"/>
        <item x="151"/>
        <item x="22"/>
        <item x="195"/>
        <item x="208"/>
        <item x="273"/>
        <item x="51"/>
        <item x="112"/>
        <item x="130"/>
        <item x="196"/>
        <item x="13"/>
        <item x="37"/>
        <item x="139"/>
        <item x="152"/>
        <item x="49"/>
        <item x="115"/>
        <item x="23"/>
        <item x="126"/>
        <item x="5"/>
        <item x="73"/>
        <item x="93"/>
        <item x="34"/>
        <item x="278"/>
        <item x="209"/>
        <item x="108"/>
        <item x="120"/>
        <item x="237"/>
        <item x="121"/>
        <item x="271"/>
        <item x="97"/>
        <item x="289"/>
        <item x="131"/>
        <item x="197"/>
        <item x="280"/>
        <item x="82"/>
        <item x="40"/>
        <item x="217"/>
        <item x="127"/>
        <item x="19"/>
        <item x="30"/>
        <item x="141"/>
        <item x="198"/>
        <item x="222"/>
        <item x="199"/>
        <item x="11"/>
        <item x="179"/>
        <item x="153"/>
        <item x="132"/>
        <item x="77"/>
        <item x="264"/>
        <item x="116"/>
        <item x="170"/>
        <item x="154"/>
        <item x="165"/>
        <item x="299"/>
        <item x="57"/>
        <item x="65"/>
        <item x="133"/>
        <item x="29"/>
        <item x="155"/>
        <item x="103"/>
        <item x="156"/>
        <item x="210"/>
        <item x="180"/>
        <item x="9"/>
        <item x="290"/>
        <item x="258"/>
        <item x="99"/>
        <item x="211"/>
        <item x="61"/>
        <item x="92"/>
        <item x="263"/>
        <item x="212"/>
        <item x="213"/>
        <item x="3"/>
        <item x="6"/>
        <item x="36"/>
        <item x="238"/>
        <item x="122"/>
        <item x="254"/>
        <item x="200"/>
        <item x="80"/>
        <item x="233"/>
        <item x="4"/>
        <item x="242"/>
        <item x="181"/>
        <item x="39"/>
        <item x="166"/>
        <item x="223"/>
        <item x="206"/>
        <item x="74"/>
        <item x="182"/>
        <item x="298"/>
        <item x="52"/>
        <item x="246"/>
        <item x="44"/>
        <item x="183"/>
        <item x="214"/>
        <item x="96"/>
        <item x="32"/>
        <item x="266"/>
        <item x="106"/>
        <item x="38"/>
        <item x="302"/>
        <item x="205"/>
        <item x="109"/>
        <item x="184"/>
        <item x="101"/>
        <item x="69"/>
        <item x="15"/>
        <item x="134"/>
        <item x="164"/>
        <item x="274"/>
        <item x="42"/>
        <item x="286"/>
        <item x="296"/>
        <item x="275"/>
        <item x="86"/>
        <item x="236"/>
        <item x="98"/>
        <item x="162"/>
        <item x="70"/>
        <item x="253"/>
        <item x="185"/>
        <item x="215"/>
        <item x="295"/>
        <item x="168"/>
        <item x="117"/>
        <item x="137"/>
        <item x="250"/>
        <item x="123"/>
        <item x="0"/>
        <item x="276"/>
        <item x="107"/>
        <item x="293"/>
        <item x="124"/>
        <item x="125"/>
        <item x="186"/>
        <item x="157"/>
        <item x="85"/>
        <item x="252"/>
        <item x="105"/>
        <item x="118"/>
        <item x="55"/>
        <item x="27"/>
        <item x="60"/>
        <item x="94"/>
        <item x="158"/>
        <item x="54"/>
        <item x="8"/>
        <item x="230"/>
        <item x="26"/>
        <item x="72"/>
        <item x="188"/>
        <item x="285"/>
        <item x="90"/>
        <item x="224"/>
        <item x="221"/>
        <item x="21"/>
        <item x="201"/>
        <item x="63"/>
        <item x="216"/>
        <item x="58"/>
        <item x="84"/>
        <item x="33"/>
        <item x="247"/>
        <item x="202"/>
        <item x="288"/>
        <item x="203"/>
        <item x="303"/>
        <item x="45"/>
        <item x="135"/>
        <item x="88"/>
        <item x="248"/>
        <item x="159"/>
        <item x="235"/>
        <item x="204"/>
        <item x="47"/>
        <item x="287"/>
        <item x="218"/>
        <item x="267"/>
        <item x="284"/>
        <item t="default"/>
      </items>
    </pivotField>
    <pivotField showAll="0"/>
    <pivotField showAll="0"/>
    <pivotField showAll="0"/>
    <pivotField showAll="0"/>
    <pivotField dataField="1" showAll="0"/>
    <pivotField dataField="1" showAll="0"/>
    <pivotField showAll="0"/>
    <pivotField showAll="0"/>
    <pivotField showAll="0"/>
  </pivotFields>
  <rowFields count="2">
    <field x="1"/>
    <field x="2"/>
  </rowFields>
  <rowItems count="342">
    <i>
      <x/>
    </i>
    <i r="1">
      <x v="142"/>
    </i>
    <i>
      <x v="1"/>
    </i>
    <i r="1">
      <x v="5"/>
    </i>
    <i r="1">
      <x v="20"/>
    </i>
    <i r="1">
      <x v="21"/>
    </i>
    <i r="1">
      <x v="26"/>
    </i>
    <i r="1">
      <x v="44"/>
    </i>
    <i r="1">
      <x v="50"/>
    </i>
    <i r="1">
      <x v="54"/>
    </i>
    <i r="1">
      <x v="58"/>
    </i>
    <i r="1">
      <x v="62"/>
    </i>
    <i r="1">
      <x v="72"/>
    </i>
    <i r="1">
      <x v="94"/>
    </i>
    <i r="1">
      <x v="107"/>
    </i>
    <i r="1">
      <x v="108"/>
    </i>
    <i r="1">
      <x v="118"/>
    </i>
    <i r="1">
      <x v="127"/>
    </i>
    <i r="1">
      <x v="133"/>
    </i>
    <i r="1">
      <x v="139"/>
    </i>
    <i r="1">
      <x v="144"/>
    </i>
    <i r="1">
      <x v="153"/>
    </i>
    <i r="1">
      <x v="156"/>
    </i>
    <i r="1">
      <x v="165"/>
    </i>
    <i r="1">
      <x v="167"/>
    </i>
    <i r="1">
      <x v="174"/>
    </i>
    <i r="1">
      <x v="204"/>
    </i>
    <i r="1">
      <x v="216"/>
    </i>
    <i r="1">
      <x v="231"/>
    </i>
    <i r="1">
      <x v="246"/>
    </i>
    <i r="1">
      <x v="251"/>
    </i>
    <i r="1">
      <x v="283"/>
    </i>
    <i r="1">
      <x v="290"/>
    </i>
    <i r="1">
      <x v="292"/>
    </i>
    <i r="1">
      <x v="300"/>
    </i>
    <i>
      <x v="2"/>
    </i>
    <i r="1">
      <x v="17"/>
    </i>
    <i r="1">
      <x v="255"/>
    </i>
    <i r="1">
      <x v="266"/>
    </i>
    <i>
      <x v="3"/>
    </i>
    <i r="1">
      <x v="24"/>
    </i>
    <i r="1">
      <x v="48"/>
    </i>
    <i r="1">
      <x v="104"/>
    </i>
    <i r="1">
      <x v="128"/>
    </i>
    <i r="1">
      <x v="147"/>
    </i>
    <i r="1">
      <x v="149"/>
    </i>
    <i r="1">
      <x v="151"/>
    </i>
    <i r="1">
      <x v="186"/>
    </i>
    <i r="1">
      <x v="192"/>
    </i>
    <i r="1">
      <x v="196"/>
    </i>
    <i r="1">
      <x v="197"/>
    </i>
    <i r="1">
      <x v="202"/>
    </i>
    <i r="1">
      <x v="213"/>
    </i>
    <i r="1">
      <x v="221"/>
    </i>
    <i r="1">
      <x v="248"/>
    </i>
    <i r="1">
      <x v="254"/>
    </i>
    <i r="1">
      <x v="259"/>
    </i>
    <i r="1">
      <x v="260"/>
    </i>
    <i r="1">
      <x v="279"/>
    </i>
    <i r="1">
      <x v="285"/>
    </i>
    <i>
      <x v="4"/>
    </i>
    <i r="1">
      <x v="55"/>
    </i>
    <i r="1">
      <x v="160"/>
    </i>
    <i r="1">
      <x v="282"/>
    </i>
    <i r="1">
      <x v="303"/>
    </i>
    <i>
      <x v="6"/>
    </i>
    <i r="1">
      <x v="19"/>
    </i>
    <i r="1">
      <x v="30"/>
    </i>
    <i r="1">
      <x v="34"/>
    </i>
    <i r="1">
      <x v="65"/>
    </i>
    <i r="1">
      <x v="73"/>
    </i>
    <i r="1">
      <x v="97"/>
    </i>
    <i r="1">
      <x v="114"/>
    </i>
    <i r="1">
      <x v="141"/>
    </i>
    <i r="1">
      <x v="154"/>
    </i>
    <i r="1">
      <x v="161"/>
    </i>
    <i r="1">
      <x v="166"/>
    </i>
    <i r="1">
      <x v="184"/>
    </i>
    <i r="1">
      <x v="188"/>
    </i>
    <i r="1">
      <x v="212"/>
    </i>
    <i r="1">
      <x v="224"/>
    </i>
    <i r="1">
      <x v="233"/>
    </i>
    <i r="1">
      <x v="280"/>
    </i>
    <i r="1">
      <x v="281"/>
    </i>
    <i r="1">
      <x v="284"/>
    </i>
    <i>
      <x v="7"/>
    </i>
    <i r="1">
      <x v="12"/>
    </i>
    <i r="1">
      <x v="16"/>
    </i>
    <i r="1">
      <x v="63"/>
    </i>
    <i r="1">
      <x v="132"/>
    </i>
    <i r="1">
      <x v="152"/>
    </i>
    <i r="1">
      <x v="155"/>
    </i>
    <i r="1">
      <x v="171"/>
    </i>
    <i r="1">
      <x v="181"/>
    </i>
    <i r="1">
      <x v="226"/>
    </i>
    <i r="1">
      <x v="234"/>
    </i>
    <i r="1">
      <x v="295"/>
    </i>
    <i>
      <x v="9"/>
    </i>
    <i r="1">
      <x v="29"/>
    </i>
    <i r="1">
      <x v="86"/>
    </i>
    <i r="1">
      <x v="99"/>
    </i>
    <i r="1">
      <x v="163"/>
    </i>
    <i r="1">
      <x v="241"/>
    </i>
    <i r="1">
      <x v="288"/>
    </i>
    <i>
      <x v="10"/>
    </i>
    <i r="1">
      <x v="2"/>
    </i>
    <i r="1">
      <x v="223"/>
    </i>
    <i r="1">
      <x v="268"/>
    </i>
    <i r="1">
      <x v="296"/>
    </i>
    <i r="1">
      <x v="301"/>
    </i>
    <i>
      <x v="11"/>
    </i>
    <i r="1">
      <x v="20"/>
    </i>
    <i r="1">
      <x v="33"/>
    </i>
    <i r="1">
      <x v="38"/>
    </i>
    <i r="1">
      <x v="47"/>
    </i>
    <i r="1">
      <x v="140"/>
    </i>
    <i r="1">
      <x v="145"/>
    </i>
    <i r="1">
      <x v="182"/>
    </i>
    <i r="1">
      <x v="190"/>
    </i>
    <i r="1">
      <x v="198"/>
    </i>
    <i r="1">
      <x v="207"/>
    </i>
    <i r="1">
      <x v="219"/>
    </i>
    <i r="1">
      <x v="252"/>
    </i>
    <i r="1">
      <x v="275"/>
    </i>
    <i>
      <x v="12"/>
    </i>
    <i r="1">
      <x v="1"/>
    </i>
    <i r="1">
      <x v="35"/>
    </i>
    <i r="1">
      <x v="66"/>
    </i>
    <i r="1">
      <x v="85"/>
    </i>
    <i r="1">
      <x v="134"/>
    </i>
    <i r="1">
      <x v="135"/>
    </i>
    <i r="1">
      <x v="136"/>
    </i>
    <i r="1">
      <x v="232"/>
    </i>
    <i r="1">
      <x v="287"/>
    </i>
    <i>
      <x v="14"/>
    </i>
    <i r="1">
      <x v="23"/>
    </i>
    <i r="1">
      <x v="71"/>
    </i>
    <i r="1">
      <x v="126"/>
    </i>
    <i r="1">
      <x v="157"/>
    </i>
    <i r="1">
      <x v="210"/>
    </i>
    <i r="1">
      <x v="236"/>
    </i>
    <i r="1">
      <x v="265"/>
    </i>
    <i>
      <x v="15"/>
    </i>
    <i r="1">
      <x v="37"/>
    </i>
    <i r="1">
      <x v="162"/>
    </i>
    <i r="1">
      <x v="225"/>
    </i>
    <i r="1">
      <x v="274"/>
    </i>
    <i>
      <x v="16"/>
    </i>
    <i r="1">
      <x v="18"/>
    </i>
    <i r="1">
      <x v="51"/>
    </i>
    <i r="1">
      <x v="53"/>
    </i>
    <i r="1">
      <x v="61"/>
    </i>
    <i r="1">
      <x v="164"/>
    </i>
    <i r="1">
      <x v="206"/>
    </i>
    <i r="1">
      <x v="257"/>
    </i>
    <i r="1">
      <x v="264"/>
    </i>
    <i r="1">
      <x v="276"/>
    </i>
    <i>
      <x v="17"/>
    </i>
    <i r="1">
      <x v="32"/>
    </i>
    <i>
      <x v="18"/>
    </i>
    <i r="1">
      <x v="122"/>
    </i>
    <i>
      <x v="19"/>
    </i>
    <i r="1">
      <x v="78"/>
    </i>
    <i r="1">
      <x v="148"/>
    </i>
    <i>
      <x v="20"/>
    </i>
    <i r="1">
      <x/>
    </i>
    <i r="1">
      <x v="3"/>
    </i>
    <i r="1">
      <x v="7"/>
    </i>
    <i r="1">
      <x v="25"/>
    </i>
    <i r="1">
      <x v="69"/>
    </i>
    <i r="1">
      <x v="91"/>
    </i>
    <i r="1">
      <x v="106"/>
    </i>
    <i r="1">
      <x v="111"/>
    </i>
    <i r="1">
      <x v="119"/>
    </i>
    <i r="1">
      <x v="124"/>
    </i>
    <i r="1">
      <x v="125"/>
    </i>
    <i r="1">
      <x v="137"/>
    </i>
    <i r="1">
      <x v="168"/>
    </i>
    <i r="1">
      <x v="170"/>
    </i>
    <i r="1">
      <x v="176"/>
    </i>
    <i r="1">
      <x v="183"/>
    </i>
    <i r="1">
      <x v="185"/>
    </i>
    <i r="1">
      <x v="193"/>
    </i>
    <i r="1">
      <x v="217"/>
    </i>
    <i r="1">
      <x v="227"/>
    </i>
    <i r="1">
      <x v="249"/>
    </i>
    <i r="1">
      <x v="262"/>
    </i>
    <i r="1">
      <x v="267"/>
    </i>
    <i r="1">
      <x v="269"/>
    </i>
    <i r="1">
      <x v="271"/>
    </i>
    <i r="1">
      <x v="272"/>
    </i>
    <i r="1">
      <x v="298"/>
    </i>
    <i r="1">
      <x v="299"/>
    </i>
    <i>
      <x v="21"/>
    </i>
    <i r="1">
      <x v="6"/>
    </i>
    <i r="1">
      <x v="15"/>
    </i>
    <i r="1">
      <x v="59"/>
    </i>
    <i r="1">
      <x v="67"/>
    </i>
    <i r="1">
      <x v="81"/>
    </i>
    <i r="1">
      <x v="102"/>
    </i>
    <i r="1">
      <x v="112"/>
    </i>
    <i r="1">
      <x v="189"/>
    </i>
    <i r="1">
      <x v="194"/>
    </i>
    <i r="1">
      <x v="222"/>
    </i>
    <i r="1">
      <x v="226"/>
    </i>
    <i r="1">
      <x v="239"/>
    </i>
    <i r="1">
      <x v="242"/>
    </i>
    <i r="1">
      <x v="243"/>
    </i>
    <i r="1">
      <x v="244"/>
    </i>
    <i r="1">
      <x v="270"/>
    </i>
    <i r="1">
      <x v="305"/>
    </i>
    <i>
      <x v="22"/>
    </i>
    <i r="1">
      <x v="203"/>
    </i>
    <i r="1">
      <x v="205"/>
    </i>
    <i r="1">
      <x v="214"/>
    </i>
    <i>
      <x v="23"/>
    </i>
    <i r="1">
      <x v="60"/>
    </i>
    <i r="1">
      <x v="74"/>
    </i>
    <i r="1">
      <x v="89"/>
    </i>
    <i r="1">
      <x v="121"/>
    </i>
    <i r="1">
      <x v="123"/>
    </i>
    <i r="1">
      <x v="130"/>
    </i>
    <i r="1">
      <x v="138"/>
    </i>
    <i r="1">
      <x v="150"/>
    </i>
    <i r="1">
      <x v="179"/>
    </i>
    <i r="1">
      <x v="195"/>
    </i>
    <i r="1">
      <x v="200"/>
    </i>
    <i r="1">
      <x v="229"/>
    </i>
    <i r="1">
      <x v="245"/>
    </i>
    <i>
      <x v="24"/>
    </i>
    <i r="1">
      <x v="90"/>
    </i>
    <i r="1">
      <x v="235"/>
    </i>
    <i r="1">
      <x v="273"/>
    </i>
    <i>
      <x v="25"/>
    </i>
    <i r="1">
      <x v="70"/>
    </i>
    <i r="1">
      <x v="159"/>
    </i>
    <i r="1">
      <x v="177"/>
    </i>
    <i r="1">
      <x v="201"/>
    </i>
    <i r="1">
      <x v="237"/>
    </i>
    <i r="1">
      <x v="286"/>
    </i>
    <i r="1">
      <x v="294"/>
    </i>
    <i>
      <x v="26"/>
    </i>
    <i r="1">
      <x v="43"/>
    </i>
    <i r="1">
      <x v="105"/>
    </i>
    <i r="1">
      <x v="191"/>
    </i>
    <i r="1">
      <x v="211"/>
    </i>
    <i>
      <x v="27"/>
    </i>
    <i r="1">
      <x v="14"/>
    </i>
    <i r="1">
      <x v="115"/>
    </i>
    <i r="1">
      <x v="199"/>
    </i>
    <i r="1">
      <x v="250"/>
    </i>
    <i>
      <x v="29"/>
    </i>
    <i r="1">
      <x v="228"/>
    </i>
    <i>
      <x v="30"/>
    </i>
    <i r="1">
      <x v="27"/>
    </i>
    <i r="1">
      <x v="28"/>
    </i>
    <i r="1">
      <x v="31"/>
    </i>
    <i r="1">
      <x v="40"/>
    </i>
    <i r="1">
      <x v="64"/>
    </i>
    <i r="1">
      <x v="68"/>
    </i>
    <i r="1">
      <x v="83"/>
    </i>
    <i r="1">
      <x v="88"/>
    </i>
    <i r="1">
      <x v="92"/>
    </i>
    <i r="1">
      <x v="93"/>
    </i>
    <i r="1">
      <x v="100"/>
    </i>
    <i r="1">
      <x v="103"/>
    </i>
    <i r="1">
      <x v="109"/>
    </i>
    <i r="1">
      <x v="116"/>
    </i>
    <i r="1">
      <x v="129"/>
    </i>
    <i r="1">
      <x v="136"/>
    </i>
    <i r="1">
      <x v="173"/>
    </i>
    <i r="1">
      <x v="175"/>
    </i>
    <i r="1">
      <x v="208"/>
    </i>
    <i r="1">
      <x v="240"/>
    </i>
    <i r="1">
      <x v="263"/>
    </i>
    <i>
      <x v="32"/>
    </i>
    <i r="1">
      <x v="37"/>
    </i>
    <i r="1">
      <x v="75"/>
    </i>
    <i r="1">
      <x v="146"/>
    </i>
    <i r="1">
      <x v="180"/>
    </i>
    <i r="1">
      <x v="258"/>
    </i>
    <i>
      <x v="33"/>
    </i>
    <i r="1">
      <x v="8"/>
    </i>
    <i r="1">
      <x v="9"/>
    </i>
    <i r="1">
      <x v="10"/>
    </i>
    <i r="1">
      <x v="22"/>
    </i>
    <i r="1">
      <x v="42"/>
    </i>
    <i r="1">
      <x v="52"/>
    </i>
    <i r="1">
      <x v="57"/>
    </i>
    <i r="1">
      <x v="76"/>
    </i>
    <i r="1">
      <x v="77"/>
    </i>
    <i r="1">
      <x v="79"/>
    </i>
    <i r="1">
      <x v="95"/>
    </i>
    <i r="1">
      <x v="96"/>
    </i>
    <i r="1">
      <x v="98"/>
    </i>
    <i r="1">
      <x v="101"/>
    </i>
    <i r="1">
      <x v="113"/>
    </i>
    <i r="1">
      <x v="117"/>
    </i>
    <i r="1">
      <x v="120"/>
    </i>
    <i r="1">
      <x v="143"/>
    </i>
    <i r="1">
      <x v="158"/>
    </i>
    <i r="1">
      <x v="169"/>
    </i>
    <i r="1">
      <x v="178"/>
    </i>
    <i r="1">
      <x v="187"/>
    </i>
    <i r="1">
      <x v="209"/>
    </i>
    <i r="1">
      <x v="215"/>
    </i>
    <i r="1">
      <x v="218"/>
    </i>
    <i r="1">
      <x v="220"/>
    </i>
    <i r="1">
      <x v="230"/>
    </i>
    <i r="1">
      <x v="247"/>
    </i>
    <i r="1">
      <x v="261"/>
    </i>
    <i r="1">
      <x v="289"/>
    </i>
    <i r="1">
      <x v="297"/>
    </i>
    <i>
      <x v="34"/>
    </i>
    <i r="1">
      <x v="4"/>
    </i>
    <i r="1">
      <x v="11"/>
    </i>
    <i r="1">
      <x v="13"/>
    </i>
    <i r="1">
      <x v="36"/>
    </i>
    <i r="1">
      <x v="39"/>
    </i>
    <i r="1">
      <x v="41"/>
    </i>
    <i r="1">
      <x v="45"/>
    </i>
    <i r="1">
      <x v="46"/>
    </i>
    <i r="1">
      <x v="49"/>
    </i>
    <i r="1">
      <x v="56"/>
    </i>
    <i r="1">
      <x v="80"/>
    </i>
    <i r="1">
      <x v="82"/>
    </i>
    <i r="1">
      <x v="84"/>
    </i>
    <i r="1">
      <x v="87"/>
    </i>
    <i r="1">
      <x v="110"/>
    </i>
    <i r="1">
      <x v="131"/>
    </i>
    <i r="1">
      <x v="172"/>
    </i>
    <i r="1">
      <x v="214"/>
    </i>
    <i r="1">
      <x v="238"/>
    </i>
    <i r="1">
      <x v="253"/>
    </i>
    <i r="1">
      <x v="256"/>
    </i>
    <i r="1">
      <x v="277"/>
    </i>
    <i r="1">
      <x v="278"/>
    </i>
    <i r="1">
      <x v="291"/>
    </i>
    <i r="1">
      <x v="293"/>
    </i>
    <i r="1">
      <x v="302"/>
    </i>
    <i r="1">
      <x v="304"/>
    </i>
    <i t="grand">
      <x/>
    </i>
  </rowItems>
  <colFields count="1">
    <field x="-2"/>
  </colFields>
  <colItems count="2">
    <i>
      <x/>
    </i>
    <i i="1">
      <x v="1"/>
    </i>
  </colItems>
  <dataFields count="2">
    <dataField name="No. asignaciones " fld="7" subtotal="count" baseField="0" baseItem="0"/>
    <dataField name="Suma de TOTAL ASIGNADO" fld="8" baseField="0" baseItem="0" numFmtId="166"/>
  </dataFields>
  <formats count="2">
    <format dxfId="24">
      <pivotArea outline="0" collapsedLevelsAreSubtotals="1" fieldPosition="0">
        <references count="1">
          <reference field="4294967294" count="1" selected="0">
            <x v="1"/>
          </reference>
        </references>
      </pivotArea>
    </format>
    <format dxfId="25">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D793B77-66F9-489B-9F56-D9F528E7687B}" name="TablaDinámica1" cacheId="134"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B2:D33" firstHeaderRow="0" firstDataRow="1" firstDataCol="1"/>
  <pivotFields count="12">
    <pivotField showAll="0"/>
    <pivotField axis="axisRow" showAll="0">
      <items count="37">
        <item x="3"/>
        <item x="26"/>
        <item x="0"/>
        <item x="27"/>
        <item x="15"/>
        <item m="1" x="32"/>
        <item x="7"/>
        <item x="28"/>
        <item m="1" x="34"/>
        <item x="19"/>
        <item x="18"/>
        <item x="2"/>
        <item x="9"/>
        <item m="1" x="35"/>
        <item x="16"/>
        <item x="13"/>
        <item x="23"/>
        <item x="12"/>
        <item x="11"/>
        <item x="14"/>
        <item x="8"/>
        <item x="20"/>
        <item x="25"/>
        <item x="21"/>
        <item x="6"/>
        <item x="17"/>
        <item x="5"/>
        <item x="4"/>
        <item m="1" x="31"/>
        <item x="29"/>
        <item x="10"/>
        <item m="1" x="30"/>
        <item x="22"/>
        <item x="24"/>
        <item x="1"/>
        <item m="1" x="33"/>
        <item t="default"/>
      </items>
    </pivotField>
    <pivotField showAll="0"/>
    <pivotField showAll="0"/>
    <pivotField showAll="0"/>
    <pivotField showAll="0"/>
    <pivotField showAll="0"/>
    <pivotField dataField="1" showAll="0"/>
    <pivotField dataField="1" showAll="0"/>
    <pivotField showAll="0"/>
    <pivotField showAll="0"/>
    <pivotField showAll="0"/>
  </pivotFields>
  <rowFields count="1">
    <field x="1"/>
  </rowFields>
  <rowItems count="31">
    <i>
      <x/>
    </i>
    <i>
      <x v="1"/>
    </i>
    <i>
      <x v="2"/>
    </i>
    <i>
      <x v="3"/>
    </i>
    <i>
      <x v="4"/>
    </i>
    <i>
      <x v="6"/>
    </i>
    <i>
      <x v="7"/>
    </i>
    <i>
      <x v="9"/>
    </i>
    <i>
      <x v="10"/>
    </i>
    <i>
      <x v="11"/>
    </i>
    <i>
      <x v="12"/>
    </i>
    <i>
      <x v="14"/>
    </i>
    <i>
      <x v="15"/>
    </i>
    <i>
      <x v="16"/>
    </i>
    <i>
      <x v="17"/>
    </i>
    <i>
      <x v="18"/>
    </i>
    <i>
      <x v="19"/>
    </i>
    <i>
      <x v="20"/>
    </i>
    <i>
      <x v="21"/>
    </i>
    <i>
      <x v="22"/>
    </i>
    <i>
      <x v="23"/>
    </i>
    <i>
      <x v="24"/>
    </i>
    <i>
      <x v="25"/>
    </i>
    <i>
      <x v="26"/>
    </i>
    <i>
      <x v="27"/>
    </i>
    <i>
      <x v="29"/>
    </i>
    <i>
      <x v="30"/>
    </i>
    <i>
      <x v="32"/>
    </i>
    <i>
      <x v="33"/>
    </i>
    <i>
      <x v="34"/>
    </i>
    <i t="grand">
      <x/>
    </i>
  </rowItems>
  <colFields count="1">
    <field x="-2"/>
  </colFields>
  <colItems count="2">
    <i>
      <x/>
    </i>
    <i i="1">
      <x v="1"/>
    </i>
  </colItems>
  <dataFields count="2">
    <dataField name="No. asignaciones " fld="7" subtotal="count" baseField="0" baseItem="0"/>
    <dataField name="Suma de TOTAL ASIGNADO" fld="8" baseField="0" baseItem="0" numFmtId="166"/>
  </dataFields>
  <formats count="2">
    <format dxfId="22">
      <pivotArea outline="0" collapsedLevelsAreSubtotals="1" fieldPosition="0">
        <references count="1">
          <reference field="4294967294" count="1" selected="0">
            <x v="1"/>
          </reference>
        </references>
      </pivotArea>
    </format>
    <format dxfId="23">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4F075-A1DA-45D6-869C-681B382539D0}">
  <dimension ref="A1:F410"/>
  <sheetViews>
    <sheetView workbookViewId="0">
      <selection activeCell="C7" sqref="C7"/>
    </sheetView>
  </sheetViews>
  <sheetFormatPr baseColWidth="10" defaultRowHeight="14.4" x14ac:dyDescent="0.3"/>
  <cols>
    <col min="1" max="1" width="8" customWidth="1"/>
    <col min="2" max="2" width="15.5546875" bestFit="1" customWidth="1"/>
    <col min="3" max="3" width="25.33203125" bestFit="1" customWidth="1"/>
    <col min="4" max="4" width="25.33203125" style="6" bestFit="1" customWidth="1"/>
    <col min="5" max="5" width="8.21875" bestFit="1" customWidth="1"/>
    <col min="6" max="6" width="40.44140625" customWidth="1"/>
    <col min="7" max="7" width="8.44140625" bestFit="1" customWidth="1"/>
    <col min="8" max="8" width="8" bestFit="1" customWidth="1"/>
    <col min="9" max="9" width="7.6640625" bestFit="1" customWidth="1"/>
    <col min="10" max="10" width="9.21875" bestFit="1" customWidth="1"/>
    <col min="11" max="11" width="10.21875" bestFit="1" customWidth="1"/>
    <col min="12" max="12" width="7" bestFit="1" customWidth="1"/>
    <col min="13" max="13" width="6.44140625" bestFit="1" customWidth="1"/>
    <col min="14" max="14" width="7.109375" bestFit="1" customWidth="1"/>
    <col min="15" max="15" width="9.44140625" bestFit="1" customWidth="1"/>
    <col min="16" max="16" width="15.5546875" bestFit="1" customWidth="1"/>
    <col min="17" max="17" width="16.44140625" bestFit="1" customWidth="1"/>
    <col min="18" max="18" width="8.44140625" bestFit="1" customWidth="1"/>
    <col min="19" max="19" width="8.33203125" bestFit="1" customWidth="1"/>
    <col min="20" max="20" width="6.21875" bestFit="1" customWidth="1"/>
    <col min="21" max="21" width="12.109375" bestFit="1" customWidth="1"/>
    <col min="22" max="22" width="6" bestFit="1" customWidth="1"/>
    <col min="23" max="23" width="7.88671875" bestFit="1" customWidth="1"/>
    <col min="24" max="24" width="20.44140625" bestFit="1" customWidth="1"/>
    <col min="25" max="25" width="11.109375" bestFit="1" customWidth="1"/>
    <col min="26" max="26" width="8.6640625" bestFit="1" customWidth="1"/>
    <col min="27" max="27" width="10.5546875" bestFit="1" customWidth="1"/>
    <col min="28" max="28" width="42" bestFit="1" customWidth="1"/>
    <col min="29" max="29" width="11.44140625" bestFit="1" customWidth="1"/>
    <col min="30" max="30" width="6.5546875" bestFit="1" customWidth="1"/>
    <col min="31" max="31" width="7.77734375" bestFit="1" customWidth="1"/>
    <col min="32" max="32" width="16.33203125" bestFit="1" customWidth="1"/>
    <col min="33" max="33" width="11.88671875" bestFit="1" customWidth="1"/>
    <col min="34" max="34" width="19.77734375" bestFit="1" customWidth="1"/>
    <col min="35" max="35" width="44.5546875" bestFit="1" customWidth="1"/>
    <col min="36" max="36" width="19.77734375" bestFit="1" customWidth="1"/>
    <col min="37" max="37" width="44.5546875" bestFit="1" customWidth="1"/>
    <col min="38" max="38" width="19.77734375" bestFit="1" customWidth="1"/>
    <col min="39" max="39" width="44.5546875" bestFit="1" customWidth="1"/>
    <col min="40" max="40" width="19.77734375" bestFit="1" customWidth="1"/>
    <col min="41" max="41" width="44.5546875" bestFit="1" customWidth="1"/>
    <col min="42" max="42" width="19.77734375" bestFit="1" customWidth="1"/>
    <col min="43" max="43" width="44.5546875" bestFit="1" customWidth="1"/>
    <col min="44" max="44" width="19.77734375" bestFit="1" customWidth="1"/>
    <col min="45" max="45" width="44.5546875" bestFit="1" customWidth="1"/>
    <col min="46" max="46" width="19.77734375" bestFit="1" customWidth="1"/>
    <col min="47" max="47" width="44.5546875" bestFit="1" customWidth="1"/>
    <col min="48" max="48" width="19.77734375" bestFit="1" customWidth="1"/>
    <col min="49" max="49" width="44.5546875" bestFit="1" customWidth="1"/>
    <col min="50" max="50" width="19.77734375" bestFit="1" customWidth="1"/>
    <col min="51" max="51" width="44.5546875" bestFit="1" customWidth="1"/>
    <col min="52" max="52" width="19.77734375" bestFit="1" customWidth="1"/>
    <col min="53" max="53" width="44.5546875" bestFit="1" customWidth="1"/>
    <col min="54" max="54" width="19.77734375" bestFit="1" customWidth="1"/>
    <col min="55" max="55" width="44.5546875" bestFit="1" customWidth="1"/>
    <col min="56" max="56" width="19.77734375" bestFit="1" customWidth="1"/>
    <col min="57" max="57" width="44.5546875" bestFit="1" customWidth="1"/>
    <col min="58" max="58" width="19.77734375" bestFit="1" customWidth="1"/>
    <col min="59" max="59" width="44.5546875" bestFit="1" customWidth="1"/>
    <col min="60" max="60" width="19.77734375" bestFit="1" customWidth="1"/>
    <col min="61" max="61" width="44.5546875" bestFit="1" customWidth="1"/>
    <col min="62" max="62" width="19.77734375" bestFit="1" customWidth="1"/>
    <col min="63" max="63" width="49.33203125" bestFit="1" customWidth="1"/>
    <col min="64" max="64" width="24.5546875" bestFit="1" customWidth="1"/>
  </cols>
  <sheetData>
    <row r="1" spans="2:6" ht="16.8" x14ac:dyDescent="0.3">
      <c r="E1" s="25"/>
      <c r="F1" t="s">
        <v>1112</v>
      </c>
    </row>
    <row r="2" spans="2:6" x14ac:dyDescent="0.3">
      <c r="B2" s="1" t="s">
        <v>225</v>
      </c>
      <c r="C2" t="s">
        <v>1111</v>
      </c>
      <c r="D2" s="5" t="s">
        <v>1110</v>
      </c>
      <c r="E2" s="26"/>
    </row>
    <row r="3" spans="2:6" x14ac:dyDescent="0.3">
      <c r="B3" s="2" t="s">
        <v>52</v>
      </c>
      <c r="C3" s="3">
        <v>1</v>
      </c>
      <c r="D3" s="5">
        <v>55045891500</v>
      </c>
      <c r="E3" s="28"/>
    </row>
    <row r="4" spans="2:6" x14ac:dyDescent="0.3">
      <c r="B4" s="2" t="s">
        <v>11</v>
      </c>
      <c r="C4" s="3">
        <v>38</v>
      </c>
      <c r="D4" s="5">
        <v>65436092348</v>
      </c>
      <c r="E4" s="28"/>
    </row>
    <row r="5" spans="2:6" x14ac:dyDescent="0.3">
      <c r="B5" s="2" t="s">
        <v>43</v>
      </c>
      <c r="C5" s="3">
        <v>18</v>
      </c>
      <c r="D5" s="5">
        <v>19968306471</v>
      </c>
      <c r="E5" s="28"/>
    </row>
    <row r="6" spans="2:6" x14ac:dyDescent="0.3">
      <c r="B6" s="2" t="s">
        <v>466</v>
      </c>
      <c r="C6" s="3">
        <v>23</v>
      </c>
      <c r="D6" s="5">
        <v>15220211528</v>
      </c>
      <c r="E6" s="28"/>
    </row>
    <row r="7" spans="2:6" ht="16.8" x14ac:dyDescent="0.3">
      <c r="B7" s="2" t="s">
        <v>720</v>
      </c>
      <c r="C7" s="3">
        <v>4</v>
      </c>
      <c r="D7" s="5">
        <v>4090048017</v>
      </c>
      <c r="E7" s="27"/>
    </row>
    <row r="8" spans="2:6" x14ac:dyDescent="0.3">
      <c r="B8" s="2" t="s">
        <v>210</v>
      </c>
      <c r="C8" s="3">
        <v>22</v>
      </c>
      <c r="D8" s="5">
        <v>40065741868</v>
      </c>
      <c r="E8" s="28"/>
    </row>
    <row r="9" spans="2:6" x14ac:dyDescent="0.3">
      <c r="B9" s="2" t="s">
        <v>10</v>
      </c>
      <c r="C9" s="3">
        <v>11</v>
      </c>
      <c r="D9" s="5">
        <v>19443515451</v>
      </c>
      <c r="E9" s="28"/>
    </row>
    <row r="10" spans="2:6" x14ac:dyDescent="0.3">
      <c r="B10" s="2" t="s">
        <v>309</v>
      </c>
      <c r="C10" s="3">
        <v>21</v>
      </c>
      <c r="D10" s="5">
        <v>21419289190</v>
      </c>
      <c r="E10" s="28"/>
    </row>
    <row r="11" spans="2:6" x14ac:dyDescent="0.3">
      <c r="B11" s="2" t="s">
        <v>36</v>
      </c>
      <c r="C11" s="3">
        <v>24</v>
      </c>
      <c r="D11" s="5">
        <v>12633598596</v>
      </c>
      <c r="E11" s="28"/>
    </row>
    <row r="12" spans="2:6" x14ac:dyDescent="0.3">
      <c r="B12" s="2" t="s">
        <v>18</v>
      </c>
      <c r="C12" s="3">
        <v>38</v>
      </c>
      <c r="D12" s="5">
        <v>73105168733</v>
      </c>
      <c r="E12" s="28"/>
    </row>
    <row r="13" spans="2:6" x14ac:dyDescent="0.3">
      <c r="B13" s="2" t="s">
        <v>25</v>
      </c>
      <c r="C13" s="3">
        <v>14</v>
      </c>
      <c r="D13" s="5">
        <v>16795511863</v>
      </c>
      <c r="E13" s="28"/>
    </row>
    <row r="14" spans="2:6" x14ac:dyDescent="0.3">
      <c r="B14" s="2" t="s">
        <v>273</v>
      </c>
      <c r="C14" s="3">
        <v>16</v>
      </c>
      <c r="D14" s="5">
        <v>72531874927</v>
      </c>
      <c r="E14" s="28"/>
    </row>
    <row r="15" spans="2:6" x14ac:dyDescent="0.3">
      <c r="B15" s="2" t="s">
        <v>721</v>
      </c>
      <c r="C15" s="3">
        <v>4</v>
      </c>
      <c r="D15" s="5">
        <v>7455217770</v>
      </c>
      <c r="E15" s="28"/>
    </row>
    <row r="16" spans="2:6" x14ac:dyDescent="0.3">
      <c r="B16" s="2" t="s">
        <v>30</v>
      </c>
      <c r="C16" s="3">
        <v>10</v>
      </c>
      <c r="D16" s="5">
        <v>9241836984</v>
      </c>
      <c r="E16" s="28"/>
    </row>
    <row r="17" spans="2:5" x14ac:dyDescent="0.3">
      <c r="B17" s="2" t="s">
        <v>13</v>
      </c>
      <c r="C17" s="3">
        <v>3</v>
      </c>
      <c r="D17" s="5">
        <v>51059057333</v>
      </c>
    </row>
    <row r="18" spans="2:5" ht="18" customHeight="1" x14ac:dyDescent="0.3">
      <c r="B18" s="2" t="s">
        <v>53</v>
      </c>
      <c r="C18" s="3">
        <v>5</v>
      </c>
      <c r="D18" s="5">
        <v>547879676</v>
      </c>
      <c r="E18" s="28"/>
    </row>
    <row r="19" spans="2:5" ht="17.399999999999999" customHeight="1" x14ac:dyDescent="0.3">
      <c r="B19" s="2" t="s">
        <v>41</v>
      </c>
      <c r="C19" s="3">
        <v>2</v>
      </c>
      <c r="D19" s="5">
        <v>5605612962</v>
      </c>
      <c r="E19" s="28"/>
    </row>
    <row r="20" spans="2:5" x14ac:dyDescent="0.3">
      <c r="B20" s="2" t="s">
        <v>16</v>
      </c>
      <c r="C20" s="3">
        <v>40</v>
      </c>
      <c r="D20" s="5">
        <v>24019692825</v>
      </c>
      <c r="E20" s="28"/>
    </row>
    <row r="21" spans="2:5" x14ac:dyDescent="0.3">
      <c r="B21" s="2" t="s">
        <v>19</v>
      </c>
      <c r="C21" s="3">
        <v>36</v>
      </c>
      <c r="D21" s="5">
        <v>12681400381</v>
      </c>
      <c r="E21" s="28"/>
    </row>
    <row r="22" spans="2:5" x14ac:dyDescent="0.3">
      <c r="B22" s="2" t="s">
        <v>26</v>
      </c>
      <c r="C22" s="3">
        <v>11</v>
      </c>
      <c r="D22" s="5">
        <v>5948353233</v>
      </c>
      <c r="E22" s="28"/>
    </row>
    <row r="23" spans="2:5" x14ac:dyDescent="0.3">
      <c r="B23" s="2" t="s">
        <v>14</v>
      </c>
      <c r="C23" s="3">
        <v>35</v>
      </c>
      <c r="D23" s="5">
        <v>13032681305</v>
      </c>
      <c r="E23" s="28"/>
    </row>
    <row r="24" spans="2:5" x14ac:dyDescent="0.3">
      <c r="B24" s="2" t="s">
        <v>8</v>
      </c>
      <c r="C24" s="3">
        <v>7</v>
      </c>
      <c r="D24" s="5">
        <v>7552179209</v>
      </c>
      <c r="E24" s="28"/>
    </row>
    <row r="25" spans="2:5" x14ac:dyDescent="0.3">
      <c r="B25" s="2" t="s">
        <v>33</v>
      </c>
      <c r="C25" s="3">
        <v>15</v>
      </c>
      <c r="D25" s="5">
        <v>10140541197</v>
      </c>
      <c r="E25" s="28"/>
    </row>
    <row r="26" spans="2:5" x14ac:dyDescent="0.3">
      <c r="B26" s="2" t="s">
        <v>722</v>
      </c>
      <c r="C26" s="3">
        <v>4</v>
      </c>
      <c r="D26" s="5">
        <v>4588000478</v>
      </c>
      <c r="E26" s="28"/>
    </row>
    <row r="27" spans="2:5" x14ac:dyDescent="0.3">
      <c r="B27" s="2" t="s">
        <v>21</v>
      </c>
      <c r="C27" s="3">
        <v>4</v>
      </c>
      <c r="D27" s="5">
        <v>2143563880</v>
      </c>
      <c r="E27" s="28"/>
    </row>
    <row r="28" spans="2:5" x14ac:dyDescent="0.3">
      <c r="B28" s="2" t="s">
        <v>847</v>
      </c>
      <c r="C28" s="3">
        <v>3</v>
      </c>
      <c r="D28" s="5">
        <v>6285755110</v>
      </c>
      <c r="E28" s="28"/>
    </row>
    <row r="29" spans="2:5" x14ac:dyDescent="0.3">
      <c r="B29" s="2" t="s">
        <v>15</v>
      </c>
      <c r="C29" s="3">
        <v>24</v>
      </c>
      <c r="D29" s="5">
        <v>14835834386</v>
      </c>
      <c r="E29" s="28"/>
    </row>
    <row r="30" spans="2:5" x14ac:dyDescent="0.3">
      <c r="B30" s="2" t="s">
        <v>29</v>
      </c>
      <c r="C30" s="3">
        <v>6</v>
      </c>
      <c r="D30" s="5">
        <v>24793117970</v>
      </c>
      <c r="E30" s="28"/>
    </row>
    <row r="31" spans="2:5" x14ac:dyDescent="0.3">
      <c r="B31" s="2" t="s">
        <v>7</v>
      </c>
      <c r="C31" s="3">
        <v>45</v>
      </c>
      <c r="D31" s="5">
        <v>43392540806</v>
      </c>
      <c r="E31" s="28"/>
    </row>
    <row r="32" spans="2:5" x14ac:dyDescent="0.3">
      <c r="B32" s="2" t="s">
        <v>6</v>
      </c>
      <c r="C32" s="3">
        <v>76</v>
      </c>
      <c r="D32" s="5">
        <v>117182795590</v>
      </c>
      <c r="E32" s="28"/>
    </row>
    <row r="33" spans="1:5" x14ac:dyDescent="0.3">
      <c r="B33" s="2" t="s">
        <v>226</v>
      </c>
      <c r="C33" s="3">
        <v>560</v>
      </c>
      <c r="D33" s="5">
        <v>776261311587</v>
      </c>
    </row>
    <row r="35" spans="1:5" x14ac:dyDescent="0.3">
      <c r="B35" s="1" t="s">
        <v>225</v>
      </c>
      <c r="C35" t="s">
        <v>1111</v>
      </c>
      <c r="D35" s="5" t="s">
        <v>1110</v>
      </c>
    </row>
    <row r="36" spans="1:5" x14ac:dyDescent="0.3">
      <c r="B36" s="2" t="s">
        <v>52</v>
      </c>
      <c r="C36" s="3">
        <v>1</v>
      </c>
      <c r="D36" s="5">
        <v>55045891500</v>
      </c>
    </row>
    <row r="37" spans="1:5" x14ac:dyDescent="0.3">
      <c r="A37">
        <v>1</v>
      </c>
      <c r="B37" s="4" t="s">
        <v>51</v>
      </c>
      <c r="C37" s="3">
        <v>1</v>
      </c>
      <c r="D37" s="5">
        <v>55045891500</v>
      </c>
      <c r="E37">
        <f>+A37+A70+A74+A95+A100+A120+A132+A139+A145+A159+A169+A177+A182+A192+A194+A196+A199+A228+A246+A250+A264+A268+A276+A281+A286+A288+A310+A316+A348+A376</f>
        <v>311</v>
      </c>
    </row>
    <row r="38" spans="1:5" x14ac:dyDescent="0.3">
      <c r="B38" s="2" t="s">
        <v>11</v>
      </c>
      <c r="C38" s="3">
        <v>38</v>
      </c>
      <c r="D38" s="5">
        <v>65436092348</v>
      </c>
    </row>
    <row r="39" spans="1:5" x14ac:dyDescent="0.3">
      <c r="A39">
        <f t="shared" ref="A39:A102" si="0">+A38+1</f>
        <v>1</v>
      </c>
      <c r="B39" s="4" t="s">
        <v>654</v>
      </c>
      <c r="C39" s="3">
        <v>1</v>
      </c>
      <c r="D39" s="5">
        <v>500000000</v>
      </c>
    </row>
    <row r="40" spans="1:5" x14ac:dyDescent="0.3">
      <c r="A40">
        <f t="shared" si="0"/>
        <v>2</v>
      </c>
      <c r="B40" s="4" t="s">
        <v>116</v>
      </c>
      <c r="C40" s="3">
        <v>1</v>
      </c>
      <c r="D40" s="5">
        <v>515000000</v>
      </c>
    </row>
    <row r="41" spans="1:5" x14ac:dyDescent="0.3">
      <c r="A41">
        <f t="shared" si="0"/>
        <v>3</v>
      </c>
      <c r="B41" s="4" t="s">
        <v>656</v>
      </c>
      <c r="C41" s="3">
        <v>2</v>
      </c>
      <c r="D41" s="5">
        <v>1527441291</v>
      </c>
    </row>
    <row r="42" spans="1:5" x14ac:dyDescent="0.3">
      <c r="A42">
        <f t="shared" si="0"/>
        <v>4</v>
      </c>
      <c r="B42" s="4" t="s">
        <v>657</v>
      </c>
      <c r="C42" s="3">
        <v>1</v>
      </c>
      <c r="D42" s="5">
        <v>800000000</v>
      </c>
    </row>
    <row r="43" spans="1:5" x14ac:dyDescent="0.3">
      <c r="A43">
        <f t="shared" si="0"/>
        <v>5</v>
      </c>
      <c r="B43" s="4" t="s">
        <v>559</v>
      </c>
      <c r="C43" s="3">
        <v>1</v>
      </c>
      <c r="D43" s="5">
        <v>2000000000</v>
      </c>
    </row>
    <row r="44" spans="1:5" x14ac:dyDescent="0.3">
      <c r="A44">
        <f t="shared" si="0"/>
        <v>6</v>
      </c>
      <c r="B44" s="4" t="s">
        <v>195</v>
      </c>
      <c r="C44" s="3">
        <v>1</v>
      </c>
      <c r="D44" s="5">
        <v>233610441</v>
      </c>
    </row>
    <row r="45" spans="1:5" x14ac:dyDescent="0.3">
      <c r="A45">
        <f t="shared" si="0"/>
        <v>7</v>
      </c>
      <c r="B45" s="4" t="s">
        <v>510</v>
      </c>
      <c r="C45" s="3">
        <v>1</v>
      </c>
      <c r="D45" s="5">
        <v>620861076</v>
      </c>
    </row>
    <row r="46" spans="1:5" x14ac:dyDescent="0.3">
      <c r="A46">
        <f t="shared" si="0"/>
        <v>8</v>
      </c>
      <c r="B46" s="4" t="s">
        <v>658</v>
      </c>
      <c r="C46" s="3">
        <v>1</v>
      </c>
      <c r="D46" s="5">
        <v>3000000000</v>
      </c>
    </row>
    <row r="47" spans="1:5" x14ac:dyDescent="0.3">
      <c r="A47">
        <f t="shared" si="0"/>
        <v>9</v>
      </c>
      <c r="B47" s="4" t="s">
        <v>853</v>
      </c>
      <c r="C47" s="3">
        <v>2</v>
      </c>
      <c r="D47" s="5">
        <v>344035290</v>
      </c>
    </row>
    <row r="48" spans="1:5" x14ac:dyDescent="0.3">
      <c r="A48">
        <f t="shared" si="0"/>
        <v>10</v>
      </c>
      <c r="B48" s="4" t="s">
        <v>653</v>
      </c>
      <c r="C48" s="3">
        <v>1</v>
      </c>
      <c r="D48" s="5">
        <v>1000000000</v>
      </c>
    </row>
    <row r="49" spans="1:4" x14ac:dyDescent="0.3">
      <c r="A49">
        <f t="shared" si="0"/>
        <v>11</v>
      </c>
      <c r="B49" s="4" t="s">
        <v>49</v>
      </c>
      <c r="C49" s="3">
        <v>1</v>
      </c>
      <c r="D49" s="5">
        <v>14458500000</v>
      </c>
    </row>
    <row r="50" spans="1:4" x14ac:dyDescent="0.3">
      <c r="A50">
        <f t="shared" si="0"/>
        <v>12</v>
      </c>
      <c r="B50" s="4" t="s">
        <v>848</v>
      </c>
      <c r="C50" s="3">
        <v>2</v>
      </c>
      <c r="D50" s="5">
        <v>1061377990</v>
      </c>
    </row>
    <row r="51" spans="1:4" x14ac:dyDescent="0.3">
      <c r="A51">
        <f t="shared" si="0"/>
        <v>13</v>
      </c>
      <c r="B51" s="4" t="s">
        <v>538</v>
      </c>
      <c r="C51" s="3">
        <v>1</v>
      </c>
      <c r="D51" s="5">
        <v>1000000000</v>
      </c>
    </row>
    <row r="52" spans="1:4" x14ac:dyDescent="0.3">
      <c r="A52">
        <f t="shared" si="0"/>
        <v>14</v>
      </c>
      <c r="B52" s="4" t="s">
        <v>560</v>
      </c>
      <c r="C52" s="3">
        <v>1</v>
      </c>
      <c r="D52" s="5">
        <v>310000000</v>
      </c>
    </row>
    <row r="53" spans="1:4" x14ac:dyDescent="0.3">
      <c r="A53">
        <f t="shared" si="0"/>
        <v>15</v>
      </c>
      <c r="B53" s="4" t="s">
        <v>659</v>
      </c>
      <c r="C53" s="3">
        <v>1</v>
      </c>
      <c r="D53" s="5">
        <v>3000000000</v>
      </c>
    </row>
    <row r="54" spans="1:4" x14ac:dyDescent="0.3">
      <c r="A54">
        <f t="shared" si="0"/>
        <v>16</v>
      </c>
      <c r="B54" s="4" t="s">
        <v>660</v>
      </c>
      <c r="C54" s="3">
        <v>1</v>
      </c>
      <c r="D54" s="5">
        <v>1000000000</v>
      </c>
    </row>
    <row r="55" spans="1:4" x14ac:dyDescent="0.3">
      <c r="A55">
        <f t="shared" si="0"/>
        <v>17</v>
      </c>
      <c r="B55" s="4" t="s">
        <v>561</v>
      </c>
      <c r="C55" s="3">
        <v>1</v>
      </c>
      <c r="D55" s="5">
        <v>600000000</v>
      </c>
    </row>
    <row r="56" spans="1:4" x14ac:dyDescent="0.3">
      <c r="A56">
        <f t="shared" si="0"/>
        <v>18</v>
      </c>
      <c r="B56" s="4" t="s">
        <v>121</v>
      </c>
      <c r="C56" s="3">
        <v>2</v>
      </c>
      <c r="D56" s="5">
        <v>338479367</v>
      </c>
    </row>
    <row r="57" spans="1:4" x14ac:dyDescent="0.3">
      <c r="A57">
        <f t="shared" si="0"/>
        <v>19</v>
      </c>
      <c r="B57" s="4" t="s">
        <v>122</v>
      </c>
      <c r="C57" s="3">
        <v>3</v>
      </c>
      <c r="D57" s="5">
        <v>355443968</v>
      </c>
    </row>
    <row r="58" spans="1:4" x14ac:dyDescent="0.3">
      <c r="A58">
        <f t="shared" si="0"/>
        <v>20</v>
      </c>
      <c r="B58" s="4" t="s">
        <v>661</v>
      </c>
      <c r="C58" s="3">
        <v>1</v>
      </c>
      <c r="D58" s="5">
        <v>4000000000</v>
      </c>
    </row>
    <row r="59" spans="1:4" x14ac:dyDescent="0.3">
      <c r="A59">
        <f t="shared" si="0"/>
        <v>21</v>
      </c>
      <c r="B59" s="4" t="s">
        <v>662</v>
      </c>
      <c r="C59" s="3">
        <v>1</v>
      </c>
      <c r="D59" s="5">
        <v>800000000</v>
      </c>
    </row>
    <row r="60" spans="1:4" x14ac:dyDescent="0.3">
      <c r="A60">
        <f t="shared" si="0"/>
        <v>22</v>
      </c>
      <c r="B60" s="4" t="s">
        <v>556</v>
      </c>
      <c r="C60" s="3">
        <v>1</v>
      </c>
      <c r="D60" s="5">
        <v>200000000</v>
      </c>
    </row>
    <row r="61" spans="1:4" x14ac:dyDescent="0.3">
      <c r="A61">
        <f t="shared" si="0"/>
        <v>23</v>
      </c>
      <c r="B61" s="4" t="s">
        <v>564</v>
      </c>
      <c r="C61" s="3">
        <v>1</v>
      </c>
      <c r="D61" s="5">
        <v>302000000</v>
      </c>
    </row>
    <row r="62" spans="1:4" x14ac:dyDescent="0.3">
      <c r="A62">
        <f t="shared" si="0"/>
        <v>24</v>
      </c>
      <c r="B62" s="4" t="s">
        <v>663</v>
      </c>
      <c r="C62" s="3">
        <v>1</v>
      </c>
      <c r="D62" s="5">
        <v>1000000000</v>
      </c>
    </row>
    <row r="63" spans="1:4" x14ac:dyDescent="0.3">
      <c r="A63">
        <f t="shared" si="0"/>
        <v>25</v>
      </c>
      <c r="B63" s="4" t="s">
        <v>38</v>
      </c>
      <c r="C63" s="3">
        <v>1</v>
      </c>
      <c r="D63" s="5">
        <v>10111986055</v>
      </c>
    </row>
    <row r="64" spans="1:4" x14ac:dyDescent="0.3">
      <c r="A64">
        <f t="shared" si="0"/>
        <v>26</v>
      </c>
      <c r="B64" s="4" t="s">
        <v>539</v>
      </c>
      <c r="C64" s="3">
        <v>1</v>
      </c>
      <c r="D64" s="5">
        <v>1500000000</v>
      </c>
    </row>
    <row r="65" spans="1:4" x14ac:dyDescent="0.3">
      <c r="A65">
        <f t="shared" si="0"/>
        <v>27</v>
      </c>
      <c r="B65" s="4" t="s">
        <v>728</v>
      </c>
      <c r="C65" s="3">
        <v>1</v>
      </c>
      <c r="D65" s="5">
        <v>494356870</v>
      </c>
    </row>
    <row r="66" spans="1:4" x14ac:dyDescent="0.3">
      <c r="A66">
        <f t="shared" si="0"/>
        <v>28</v>
      </c>
      <c r="B66" s="4" t="s">
        <v>565</v>
      </c>
      <c r="C66" s="3">
        <v>1</v>
      </c>
      <c r="D66" s="5">
        <v>3000000000</v>
      </c>
    </row>
    <row r="67" spans="1:4" x14ac:dyDescent="0.3">
      <c r="A67">
        <f t="shared" si="0"/>
        <v>29</v>
      </c>
      <c r="B67" s="4" t="s">
        <v>664</v>
      </c>
      <c r="C67" s="3">
        <v>1</v>
      </c>
      <c r="D67" s="5">
        <v>5000000000</v>
      </c>
    </row>
    <row r="68" spans="1:4" x14ac:dyDescent="0.3">
      <c r="A68">
        <f t="shared" si="0"/>
        <v>30</v>
      </c>
      <c r="B68" s="4" t="s">
        <v>665</v>
      </c>
      <c r="C68" s="3">
        <v>1</v>
      </c>
      <c r="D68" s="5">
        <v>1500000000</v>
      </c>
    </row>
    <row r="69" spans="1:4" x14ac:dyDescent="0.3">
      <c r="A69">
        <f t="shared" si="0"/>
        <v>31</v>
      </c>
      <c r="B69" s="4" t="s">
        <v>666</v>
      </c>
      <c r="C69" s="3">
        <v>1</v>
      </c>
      <c r="D69" s="5">
        <v>863000000</v>
      </c>
    </row>
    <row r="70" spans="1:4" x14ac:dyDescent="0.3">
      <c r="A70">
        <f t="shared" si="0"/>
        <v>32</v>
      </c>
      <c r="B70" s="4" t="s">
        <v>667</v>
      </c>
      <c r="C70" s="3">
        <v>1</v>
      </c>
      <c r="D70" s="5">
        <v>4000000000</v>
      </c>
    </row>
    <row r="71" spans="1:4" x14ac:dyDescent="0.3">
      <c r="A71">
        <v>0</v>
      </c>
      <c r="B71" s="2" t="s">
        <v>43</v>
      </c>
      <c r="C71" s="3">
        <v>18</v>
      </c>
      <c r="D71" s="5">
        <v>19968306471</v>
      </c>
    </row>
    <row r="72" spans="1:4" x14ac:dyDescent="0.3">
      <c r="A72">
        <f t="shared" si="0"/>
        <v>1</v>
      </c>
      <c r="B72" s="4" t="s">
        <v>540</v>
      </c>
      <c r="C72" s="3">
        <v>1</v>
      </c>
      <c r="D72" s="5">
        <v>2500000000</v>
      </c>
    </row>
    <row r="73" spans="1:4" x14ac:dyDescent="0.3">
      <c r="A73">
        <f t="shared" si="0"/>
        <v>2</v>
      </c>
      <c r="B73" s="4" t="s">
        <v>42</v>
      </c>
      <c r="C73" s="3">
        <v>7</v>
      </c>
      <c r="D73" s="5">
        <v>10713831362</v>
      </c>
    </row>
    <row r="74" spans="1:4" x14ac:dyDescent="0.3">
      <c r="A74">
        <f t="shared" si="0"/>
        <v>3</v>
      </c>
      <c r="B74" s="4" t="s">
        <v>567</v>
      </c>
      <c r="C74" s="3">
        <v>10</v>
      </c>
      <c r="D74" s="5">
        <v>6754475109</v>
      </c>
    </row>
    <row r="75" spans="1:4" x14ac:dyDescent="0.3">
      <c r="B75" s="2" t="s">
        <v>466</v>
      </c>
      <c r="C75" s="3">
        <v>23</v>
      </c>
      <c r="D75" s="5">
        <v>15220211528</v>
      </c>
    </row>
    <row r="76" spans="1:4" x14ac:dyDescent="0.3">
      <c r="A76">
        <f t="shared" si="0"/>
        <v>1</v>
      </c>
      <c r="B76" s="4" t="s">
        <v>568</v>
      </c>
      <c r="C76" s="3">
        <v>1</v>
      </c>
      <c r="D76" s="5">
        <v>800000000</v>
      </c>
    </row>
    <row r="77" spans="1:4" x14ac:dyDescent="0.3">
      <c r="A77">
        <f t="shared" si="0"/>
        <v>2</v>
      </c>
      <c r="B77" s="4" t="s">
        <v>78</v>
      </c>
      <c r="C77" s="3">
        <v>2</v>
      </c>
      <c r="D77" s="5">
        <v>946190548</v>
      </c>
    </row>
    <row r="78" spans="1:4" x14ac:dyDescent="0.3">
      <c r="A78">
        <f t="shared" si="0"/>
        <v>3</v>
      </c>
      <c r="B78" s="4" t="s">
        <v>671</v>
      </c>
      <c r="C78" s="3">
        <v>1</v>
      </c>
      <c r="D78" s="5">
        <v>1258000000</v>
      </c>
    </row>
    <row r="79" spans="1:4" x14ac:dyDescent="0.3">
      <c r="A79">
        <f t="shared" si="0"/>
        <v>4</v>
      </c>
      <c r="B79" s="4" t="s">
        <v>672</v>
      </c>
      <c r="C79" s="3">
        <v>1</v>
      </c>
      <c r="D79" s="5">
        <v>769000000</v>
      </c>
    </row>
    <row r="80" spans="1:4" x14ac:dyDescent="0.3">
      <c r="A80">
        <f t="shared" si="0"/>
        <v>5</v>
      </c>
      <c r="B80" s="4" t="s">
        <v>673</v>
      </c>
      <c r="C80" s="3">
        <v>1</v>
      </c>
      <c r="D80" s="5">
        <v>500000000</v>
      </c>
    </row>
    <row r="81" spans="1:4" x14ac:dyDescent="0.3">
      <c r="A81">
        <f t="shared" si="0"/>
        <v>6</v>
      </c>
      <c r="B81" s="4" t="s">
        <v>569</v>
      </c>
      <c r="C81" s="3">
        <v>1</v>
      </c>
      <c r="D81" s="5">
        <v>2000000000</v>
      </c>
    </row>
    <row r="82" spans="1:4" x14ac:dyDescent="0.3">
      <c r="A82">
        <f t="shared" si="0"/>
        <v>7</v>
      </c>
      <c r="B82" s="4" t="s">
        <v>570</v>
      </c>
      <c r="C82" s="3">
        <v>1</v>
      </c>
      <c r="D82" s="5">
        <v>800000000</v>
      </c>
    </row>
    <row r="83" spans="1:4" x14ac:dyDescent="0.3">
      <c r="A83">
        <f t="shared" si="0"/>
        <v>8</v>
      </c>
      <c r="B83" s="4" t="s">
        <v>674</v>
      </c>
      <c r="C83" s="3">
        <v>1</v>
      </c>
      <c r="D83" s="5">
        <v>1000000000</v>
      </c>
    </row>
    <row r="84" spans="1:4" x14ac:dyDescent="0.3">
      <c r="A84">
        <f t="shared" si="0"/>
        <v>9</v>
      </c>
      <c r="B84" s="4" t="s">
        <v>675</v>
      </c>
      <c r="C84" s="3">
        <v>1</v>
      </c>
      <c r="D84" s="5">
        <v>450000000</v>
      </c>
    </row>
    <row r="85" spans="1:4" x14ac:dyDescent="0.3">
      <c r="A85">
        <f t="shared" si="0"/>
        <v>10</v>
      </c>
      <c r="B85" s="4" t="s">
        <v>676</v>
      </c>
      <c r="C85" s="3">
        <v>1</v>
      </c>
      <c r="D85" s="5">
        <v>900000000</v>
      </c>
    </row>
    <row r="86" spans="1:4" x14ac:dyDescent="0.3">
      <c r="A86">
        <f t="shared" si="0"/>
        <v>11</v>
      </c>
      <c r="B86" s="4" t="s">
        <v>677</v>
      </c>
      <c r="C86" s="3">
        <v>1</v>
      </c>
      <c r="D86" s="5">
        <v>500000000</v>
      </c>
    </row>
    <row r="87" spans="1:4" x14ac:dyDescent="0.3">
      <c r="A87">
        <f t="shared" si="0"/>
        <v>12</v>
      </c>
      <c r="B87" s="4" t="s">
        <v>571</v>
      </c>
      <c r="C87" s="3">
        <v>1</v>
      </c>
      <c r="D87" s="5">
        <v>600000000</v>
      </c>
    </row>
    <row r="88" spans="1:4" x14ac:dyDescent="0.3">
      <c r="A88">
        <f t="shared" si="0"/>
        <v>13</v>
      </c>
      <c r="B88" s="4" t="s">
        <v>669</v>
      </c>
      <c r="C88" s="3">
        <v>1</v>
      </c>
      <c r="D88" s="5">
        <v>800000000</v>
      </c>
    </row>
    <row r="89" spans="1:4" x14ac:dyDescent="0.3">
      <c r="A89">
        <f t="shared" si="0"/>
        <v>14</v>
      </c>
      <c r="B89" s="4" t="s">
        <v>678</v>
      </c>
      <c r="C89" s="3">
        <v>1</v>
      </c>
      <c r="D89" s="5">
        <v>100000000</v>
      </c>
    </row>
    <row r="90" spans="1:4" x14ac:dyDescent="0.3">
      <c r="A90">
        <f t="shared" si="0"/>
        <v>15</v>
      </c>
      <c r="B90" s="4" t="s">
        <v>679</v>
      </c>
      <c r="C90" s="3">
        <v>1</v>
      </c>
      <c r="D90" s="5">
        <v>623000000</v>
      </c>
    </row>
    <row r="91" spans="1:4" x14ac:dyDescent="0.3">
      <c r="A91">
        <f t="shared" si="0"/>
        <v>16</v>
      </c>
      <c r="B91" s="4" t="s">
        <v>572</v>
      </c>
      <c r="C91" s="3">
        <v>1</v>
      </c>
      <c r="D91" s="5">
        <v>400000000</v>
      </c>
    </row>
    <row r="92" spans="1:4" x14ac:dyDescent="0.3">
      <c r="A92">
        <f t="shared" si="0"/>
        <v>17</v>
      </c>
      <c r="B92" s="4" t="s">
        <v>573</v>
      </c>
      <c r="C92" s="3">
        <v>1</v>
      </c>
      <c r="D92" s="5">
        <v>600000000</v>
      </c>
    </row>
    <row r="93" spans="1:4" x14ac:dyDescent="0.3">
      <c r="A93">
        <f t="shared" si="0"/>
        <v>18</v>
      </c>
      <c r="B93" s="4" t="s">
        <v>574</v>
      </c>
      <c r="C93" s="3">
        <v>1</v>
      </c>
      <c r="D93" s="5">
        <v>400000000</v>
      </c>
    </row>
    <row r="94" spans="1:4" x14ac:dyDescent="0.3">
      <c r="A94">
        <f t="shared" si="0"/>
        <v>19</v>
      </c>
      <c r="B94" s="4" t="s">
        <v>468</v>
      </c>
      <c r="C94" s="3">
        <v>3</v>
      </c>
      <c r="D94" s="5">
        <v>1074020980</v>
      </c>
    </row>
    <row r="95" spans="1:4" x14ac:dyDescent="0.3">
      <c r="A95">
        <f t="shared" si="0"/>
        <v>20</v>
      </c>
      <c r="B95" s="4" t="s">
        <v>681</v>
      </c>
      <c r="C95" s="3">
        <v>1</v>
      </c>
      <c r="D95" s="5">
        <v>700000000</v>
      </c>
    </row>
    <row r="96" spans="1:4" x14ac:dyDescent="0.3">
      <c r="A96">
        <v>0</v>
      </c>
      <c r="B96" s="2" t="s">
        <v>720</v>
      </c>
      <c r="C96" s="3">
        <v>4</v>
      </c>
      <c r="D96" s="5">
        <v>4090048017</v>
      </c>
    </row>
    <row r="97" spans="1:4" x14ac:dyDescent="0.3">
      <c r="A97">
        <f t="shared" si="0"/>
        <v>1</v>
      </c>
      <c r="B97" s="4" t="s">
        <v>452</v>
      </c>
      <c r="C97" s="3">
        <v>1</v>
      </c>
      <c r="D97" s="5">
        <v>2152167794</v>
      </c>
    </row>
    <row r="98" spans="1:4" x14ac:dyDescent="0.3">
      <c r="A98">
        <f t="shared" si="0"/>
        <v>2</v>
      </c>
      <c r="B98" s="4" t="s">
        <v>682</v>
      </c>
      <c r="C98" s="3">
        <v>1</v>
      </c>
      <c r="D98" s="5">
        <v>176000000</v>
      </c>
    </row>
    <row r="99" spans="1:4" x14ac:dyDescent="0.3">
      <c r="A99">
        <f t="shared" si="0"/>
        <v>3</v>
      </c>
      <c r="B99" s="4" t="s">
        <v>82</v>
      </c>
      <c r="C99" s="3">
        <v>1</v>
      </c>
      <c r="D99" s="5">
        <v>1296880223</v>
      </c>
    </row>
    <row r="100" spans="1:4" x14ac:dyDescent="0.3">
      <c r="A100">
        <f t="shared" si="0"/>
        <v>4</v>
      </c>
      <c r="B100" s="4" t="s">
        <v>683</v>
      </c>
      <c r="C100" s="3">
        <v>1</v>
      </c>
      <c r="D100" s="5">
        <v>465000000</v>
      </c>
    </row>
    <row r="101" spans="1:4" x14ac:dyDescent="0.3">
      <c r="B101" s="2" t="s">
        <v>210</v>
      </c>
      <c r="C101" s="3">
        <v>22</v>
      </c>
      <c r="D101" s="5">
        <v>40065741868</v>
      </c>
    </row>
    <row r="102" spans="1:4" x14ac:dyDescent="0.3">
      <c r="A102">
        <f t="shared" si="0"/>
        <v>1</v>
      </c>
      <c r="B102" s="4" t="s">
        <v>139</v>
      </c>
      <c r="C102" s="3">
        <v>1</v>
      </c>
      <c r="D102" s="5">
        <v>577382826</v>
      </c>
    </row>
    <row r="103" spans="1:4" x14ac:dyDescent="0.3">
      <c r="A103">
        <f t="shared" ref="A103:A166" si="1">+A102+1</f>
        <v>2</v>
      </c>
      <c r="B103" s="4" t="s">
        <v>202</v>
      </c>
      <c r="C103" s="3">
        <v>1</v>
      </c>
      <c r="D103" s="5">
        <v>159487276</v>
      </c>
    </row>
    <row r="104" spans="1:4" x14ac:dyDescent="0.3">
      <c r="A104">
        <f t="shared" si="1"/>
        <v>3</v>
      </c>
      <c r="B104" s="4" t="s">
        <v>230</v>
      </c>
      <c r="C104" s="3">
        <v>1</v>
      </c>
      <c r="D104" s="5">
        <v>467642265</v>
      </c>
    </row>
    <row r="105" spans="1:4" x14ac:dyDescent="0.3">
      <c r="A105">
        <f t="shared" si="1"/>
        <v>4</v>
      </c>
      <c r="B105" s="4" t="s">
        <v>64</v>
      </c>
      <c r="C105" s="3">
        <v>1</v>
      </c>
      <c r="D105" s="5">
        <v>1000000000</v>
      </c>
    </row>
    <row r="106" spans="1:4" x14ac:dyDescent="0.3">
      <c r="A106">
        <f t="shared" si="1"/>
        <v>5</v>
      </c>
      <c r="B106" s="4" t="s">
        <v>684</v>
      </c>
      <c r="C106" s="3">
        <v>1</v>
      </c>
      <c r="D106" s="5">
        <v>138000000</v>
      </c>
    </row>
    <row r="107" spans="1:4" x14ac:dyDescent="0.3">
      <c r="A107">
        <f t="shared" si="1"/>
        <v>6</v>
      </c>
      <c r="B107" s="4" t="s">
        <v>685</v>
      </c>
      <c r="C107" s="3">
        <v>1</v>
      </c>
      <c r="D107" s="5">
        <v>100000000</v>
      </c>
    </row>
    <row r="108" spans="1:4" x14ac:dyDescent="0.3">
      <c r="A108">
        <f t="shared" si="1"/>
        <v>7</v>
      </c>
      <c r="B108" s="4" t="s">
        <v>45</v>
      </c>
      <c r="C108" s="3">
        <v>1</v>
      </c>
      <c r="D108" s="5">
        <v>9921723764</v>
      </c>
    </row>
    <row r="109" spans="1:4" x14ac:dyDescent="0.3">
      <c r="A109">
        <f t="shared" si="1"/>
        <v>8</v>
      </c>
      <c r="B109" s="4" t="s">
        <v>575</v>
      </c>
      <c r="C109" s="3">
        <v>1</v>
      </c>
      <c r="D109" s="5">
        <v>300000000</v>
      </c>
    </row>
    <row r="110" spans="1:4" x14ac:dyDescent="0.3">
      <c r="A110">
        <f t="shared" si="1"/>
        <v>9</v>
      </c>
      <c r="B110" s="4" t="s">
        <v>852</v>
      </c>
      <c r="C110" s="3">
        <v>2</v>
      </c>
      <c r="D110" s="5">
        <v>428449172</v>
      </c>
    </row>
    <row r="111" spans="1:4" x14ac:dyDescent="0.3">
      <c r="A111">
        <f t="shared" si="1"/>
        <v>10</v>
      </c>
      <c r="B111" s="4" t="s">
        <v>576</v>
      </c>
      <c r="C111" s="3">
        <v>1</v>
      </c>
      <c r="D111" s="5">
        <v>300000000</v>
      </c>
    </row>
    <row r="112" spans="1:4" x14ac:dyDescent="0.3">
      <c r="A112">
        <f t="shared" si="1"/>
        <v>11</v>
      </c>
      <c r="B112" s="4" t="s">
        <v>687</v>
      </c>
      <c r="C112" s="3">
        <v>1</v>
      </c>
      <c r="D112" s="5">
        <v>1000000000</v>
      </c>
    </row>
    <row r="113" spans="1:4" x14ac:dyDescent="0.3">
      <c r="A113">
        <f t="shared" si="1"/>
        <v>12</v>
      </c>
      <c r="B113" s="4" t="s">
        <v>541</v>
      </c>
      <c r="C113" s="3">
        <v>1</v>
      </c>
      <c r="D113" s="5">
        <v>1500000000</v>
      </c>
    </row>
    <row r="114" spans="1:4" x14ac:dyDescent="0.3">
      <c r="A114">
        <f t="shared" si="1"/>
        <v>13</v>
      </c>
      <c r="B114" s="4" t="s">
        <v>103</v>
      </c>
      <c r="C114" s="3">
        <v>1</v>
      </c>
      <c r="D114" s="5">
        <v>527164863</v>
      </c>
    </row>
    <row r="115" spans="1:4" x14ac:dyDescent="0.3">
      <c r="A115">
        <f t="shared" si="1"/>
        <v>14</v>
      </c>
      <c r="B115" s="4" t="s">
        <v>688</v>
      </c>
      <c r="C115" s="3">
        <v>1</v>
      </c>
      <c r="D115" s="5">
        <v>1000000000</v>
      </c>
    </row>
    <row r="116" spans="1:4" x14ac:dyDescent="0.3">
      <c r="A116">
        <f t="shared" si="1"/>
        <v>15</v>
      </c>
      <c r="B116" s="4" t="s">
        <v>795</v>
      </c>
      <c r="C116" s="3">
        <v>1</v>
      </c>
      <c r="D116" s="5">
        <v>260390679</v>
      </c>
    </row>
    <row r="117" spans="1:4" x14ac:dyDescent="0.3">
      <c r="A117">
        <f t="shared" si="1"/>
        <v>16</v>
      </c>
      <c r="B117" s="4" t="s">
        <v>196</v>
      </c>
      <c r="C117" s="3">
        <v>1</v>
      </c>
      <c r="D117" s="5">
        <v>265164393</v>
      </c>
    </row>
    <row r="118" spans="1:4" x14ac:dyDescent="0.3">
      <c r="A118">
        <f t="shared" si="1"/>
        <v>17</v>
      </c>
      <c r="B118" s="4" t="s">
        <v>689</v>
      </c>
      <c r="C118" s="3">
        <v>2</v>
      </c>
      <c r="D118" s="5">
        <v>7005502000</v>
      </c>
    </row>
    <row r="119" spans="1:4" x14ac:dyDescent="0.3">
      <c r="A119">
        <f t="shared" si="1"/>
        <v>18</v>
      </c>
      <c r="B119" s="4" t="s">
        <v>686</v>
      </c>
      <c r="C119" s="3">
        <v>1</v>
      </c>
      <c r="D119" s="5">
        <v>210000000</v>
      </c>
    </row>
    <row r="120" spans="1:4" x14ac:dyDescent="0.3">
      <c r="A120">
        <f t="shared" si="1"/>
        <v>19</v>
      </c>
      <c r="B120" s="4" t="s">
        <v>846</v>
      </c>
      <c r="C120" s="3">
        <v>2</v>
      </c>
      <c r="D120" s="5">
        <v>14904834630</v>
      </c>
    </row>
    <row r="121" spans="1:4" x14ac:dyDescent="0.3">
      <c r="B121" s="2" t="s">
        <v>10</v>
      </c>
      <c r="C121" s="3">
        <v>11</v>
      </c>
      <c r="D121" s="5">
        <v>19443515451</v>
      </c>
    </row>
    <row r="122" spans="1:4" x14ac:dyDescent="0.3">
      <c r="A122">
        <f t="shared" si="1"/>
        <v>1</v>
      </c>
      <c r="B122" s="4" t="s">
        <v>577</v>
      </c>
      <c r="C122" s="3">
        <v>1</v>
      </c>
      <c r="D122" s="5">
        <v>550000000</v>
      </c>
    </row>
    <row r="123" spans="1:4" x14ac:dyDescent="0.3">
      <c r="A123">
        <f t="shared" si="1"/>
        <v>2</v>
      </c>
      <c r="B123" s="4" t="s">
        <v>578</v>
      </c>
      <c r="C123" s="3">
        <v>1</v>
      </c>
      <c r="D123" s="5">
        <v>500000000</v>
      </c>
    </row>
    <row r="124" spans="1:4" x14ac:dyDescent="0.3">
      <c r="A124">
        <f t="shared" si="1"/>
        <v>3</v>
      </c>
      <c r="B124" s="4" t="s">
        <v>690</v>
      </c>
      <c r="C124" s="3">
        <v>1</v>
      </c>
      <c r="D124" s="5">
        <v>2000000000</v>
      </c>
    </row>
    <row r="125" spans="1:4" x14ac:dyDescent="0.3">
      <c r="A125">
        <f t="shared" si="1"/>
        <v>4</v>
      </c>
      <c r="B125" s="4" t="s">
        <v>579</v>
      </c>
      <c r="C125" s="3">
        <v>1</v>
      </c>
      <c r="D125" s="5">
        <v>3000000000</v>
      </c>
    </row>
    <row r="126" spans="1:4" x14ac:dyDescent="0.3">
      <c r="A126">
        <f t="shared" si="1"/>
        <v>5</v>
      </c>
      <c r="B126" s="4" t="s">
        <v>9</v>
      </c>
      <c r="C126" s="3">
        <v>1</v>
      </c>
      <c r="D126" s="5">
        <v>9701465451</v>
      </c>
    </row>
    <row r="127" spans="1:4" x14ac:dyDescent="0.3">
      <c r="A127">
        <f t="shared" si="1"/>
        <v>6</v>
      </c>
      <c r="B127" s="4" t="s">
        <v>580</v>
      </c>
      <c r="C127" s="3">
        <v>1</v>
      </c>
      <c r="D127" s="5">
        <v>400000000</v>
      </c>
    </row>
    <row r="128" spans="1:4" x14ac:dyDescent="0.3">
      <c r="A128">
        <f t="shared" si="1"/>
        <v>7</v>
      </c>
      <c r="B128" s="4" t="s">
        <v>581</v>
      </c>
      <c r="C128" s="3">
        <v>1</v>
      </c>
      <c r="D128" s="5">
        <v>225000000</v>
      </c>
    </row>
    <row r="129" spans="1:4" x14ac:dyDescent="0.3">
      <c r="A129">
        <f t="shared" si="1"/>
        <v>8</v>
      </c>
      <c r="B129" s="4" t="s">
        <v>582</v>
      </c>
      <c r="C129" s="3">
        <v>1</v>
      </c>
      <c r="D129" s="5">
        <v>800000000</v>
      </c>
    </row>
    <row r="130" spans="1:4" x14ac:dyDescent="0.3">
      <c r="A130">
        <f t="shared" si="1"/>
        <v>9</v>
      </c>
      <c r="B130" s="4" t="s">
        <v>59</v>
      </c>
      <c r="C130" s="3">
        <v>1</v>
      </c>
      <c r="D130" s="5">
        <v>1541050000</v>
      </c>
    </row>
    <row r="131" spans="1:4" x14ac:dyDescent="0.3">
      <c r="A131">
        <f t="shared" si="1"/>
        <v>10</v>
      </c>
      <c r="B131" s="4" t="s">
        <v>583</v>
      </c>
      <c r="C131" s="3">
        <v>1</v>
      </c>
      <c r="D131" s="5">
        <v>300000000</v>
      </c>
    </row>
    <row r="132" spans="1:4" x14ac:dyDescent="0.3">
      <c r="A132">
        <f t="shared" si="1"/>
        <v>11</v>
      </c>
      <c r="B132" s="4" t="s">
        <v>584</v>
      </c>
      <c r="C132" s="3">
        <v>1</v>
      </c>
      <c r="D132" s="5">
        <v>426000000</v>
      </c>
    </row>
    <row r="133" spans="1:4" x14ac:dyDescent="0.3">
      <c r="A133">
        <v>0</v>
      </c>
      <c r="B133" s="2" t="s">
        <v>309</v>
      </c>
      <c r="C133" s="3">
        <v>21</v>
      </c>
      <c r="D133" s="5">
        <v>21419289190</v>
      </c>
    </row>
    <row r="134" spans="1:4" x14ac:dyDescent="0.3">
      <c r="A134">
        <f t="shared" si="1"/>
        <v>1</v>
      </c>
      <c r="B134" s="4" t="s">
        <v>310</v>
      </c>
      <c r="C134" s="3">
        <v>5</v>
      </c>
      <c r="D134" s="5">
        <v>2899913146</v>
      </c>
    </row>
    <row r="135" spans="1:4" x14ac:dyDescent="0.3">
      <c r="A135">
        <f t="shared" si="1"/>
        <v>2</v>
      </c>
      <c r="B135" s="4" t="s">
        <v>92</v>
      </c>
      <c r="C135" s="3">
        <v>5</v>
      </c>
      <c r="D135" s="5">
        <v>4737154757</v>
      </c>
    </row>
    <row r="136" spans="1:4" x14ac:dyDescent="0.3">
      <c r="A136">
        <f t="shared" si="1"/>
        <v>3</v>
      </c>
      <c r="B136" s="4" t="s">
        <v>585</v>
      </c>
      <c r="C136" s="3">
        <v>2</v>
      </c>
      <c r="D136" s="5">
        <v>7250000000</v>
      </c>
    </row>
    <row r="137" spans="1:4" x14ac:dyDescent="0.3">
      <c r="A137">
        <f t="shared" si="1"/>
        <v>4</v>
      </c>
      <c r="B137" s="4" t="s">
        <v>313</v>
      </c>
      <c r="C137" s="3">
        <v>2</v>
      </c>
      <c r="D137" s="5">
        <v>815807619</v>
      </c>
    </row>
    <row r="138" spans="1:4" x14ac:dyDescent="0.3">
      <c r="A138">
        <f t="shared" si="1"/>
        <v>5</v>
      </c>
      <c r="B138" s="4" t="s">
        <v>518</v>
      </c>
      <c r="C138" s="3">
        <v>3</v>
      </c>
      <c r="D138" s="5">
        <v>1789434829</v>
      </c>
    </row>
    <row r="139" spans="1:4" x14ac:dyDescent="0.3">
      <c r="A139">
        <f t="shared" si="1"/>
        <v>6</v>
      </c>
      <c r="B139" s="4" t="s">
        <v>315</v>
      </c>
      <c r="C139" s="3">
        <v>4</v>
      </c>
      <c r="D139" s="5">
        <v>3926978839</v>
      </c>
    </row>
    <row r="140" spans="1:4" x14ac:dyDescent="0.3">
      <c r="A140">
        <v>0</v>
      </c>
      <c r="B140" s="2" t="s">
        <v>36</v>
      </c>
      <c r="C140" s="3">
        <v>24</v>
      </c>
      <c r="D140" s="5">
        <v>12633598596</v>
      </c>
    </row>
    <row r="141" spans="1:4" x14ac:dyDescent="0.3">
      <c r="A141">
        <f t="shared" si="1"/>
        <v>1</v>
      </c>
      <c r="B141" s="4" t="s">
        <v>172</v>
      </c>
      <c r="C141" s="3">
        <v>1</v>
      </c>
      <c r="D141" s="5">
        <v>479736120</v>
      </c>
    </row>
    <row r="142" spans="1:4" x14ac:dyDescent="0.3">
      <c r="A142">
        <f t="shared" si="1"/>
        <v>2</v>
      </c>
      <c r="B142" s="4" t="s">
        <v>279</v>
      </c>
      <c r="C142" s="3">
        <v>1</v>
      </c>
      <c r="D142" s="5">
        <v>529264340</v>
      </c>
    </row>
    <row r="143" spans="1:4" x14ac:dyDescent="0.3">
      <c r="A143">
        <f t="shared" si="1"/>
        <v>3</v>
      </c>
      <c r="B143" s="4" t="s">
        <v>176</v>
      </c>
      <c r="C143" s="3">
        <v>6</v>
      </c>
      <c r="D143" s="5">
        <v>2352976953</v>
      </c>
    </row>
    <row r="144" spans="1:4" x14ac:dyDescent="0.3">
      <c r="A144">
        <f t="shared" si="1"/>
        <v>4</v>
      </c>
      <c r="B144" s="4" t="s">
        <v>95</v>
      </c>
      <c r="C144" s="3">
        <v>14</v>
      </c>
      <c r="D144" s="5">
        <v>4444482610</v>
      </c>
    </row>
    <row r="145" spans="1:4" x14ac:dyDescent="0.3">
      <c r="A145">
        <f t="shared" si="1"/>
        <v>5</v>
      </c>
      <c r="B145" s="4" t="s">
        <v>35</v>
      </c>
      <c r="C145" s="3">
        <v>2</v>
      </c>
      <c r="D145" s="5">
        <v>4827138573</v>
      </c>
    </row>
    <row r="146" spans="1:4" x14ac:dyDescent="0.3">
      <c r="A146">
        <v>0</v>
      </c>
      <c r="B146" s="2" t="s">
        <v>18</v>
      </c>
      <c r="C146" s="3">
        <v>38</v>
      </c>
      <c r="D146" s="5">
        <v>73105168733</v>
      </c>
    </row>
    <row r="147" spans="1:4" x14ac:dyDescent="0.3">
      <c r="A147">
        <f t="shared" si="1"/>
        <v>1</v>
      </c>
      <c r="B147" s="4" t="s">
        <v>116</v>
      </c>
      <c r="C147" s="3">
        <v>1</v>
      </c>
      <c r="D147" s="5">
        <v>22458423926</v>
      </c>
    </row>
    <row r="148" spans="1:4" x14ac:dyDescent="0.3">
      <c r="A148">
        <f t="shared" si="1"/>
        <v>2</v>
      </c>
      <c r="B148" s="4" t="s">
        <v>692</v>
      </c>
      <c r="C148" s="3">
        <v>1</v>
      </c>
      <c r="D148" s="5">
        <v>1000000000</v>
      </c>
    </row>
    <row r="149" spans="1:4" x14ac:dyDescent="0.3">
      <c r="A149">
        <f t="shared" si="1"/>
        <v>3</v>
      </c>
      <c r="B149" s="4" t="s">
        <v>171</v>
      </c>
      <c r="C149" s="3">
        <v>4</v>
      </c>
      <c r="D149" s="5">
        <v>1834770488</v>
      </c>
    </row>
    <row r="150" spans="1:4" x14ac:dyDescent="0.3">
      <c r="A150">
        <f t="shared" si="1"/>
        <v>4</v>
      </c>
      <c r="B150" s="4" t="s">
        <v>105</v>
      </c>
      <c r="C150" s="3">
        <v>4</v>
      </c>
      <c r="D150" s="5">
        <v>2592263007</v>
      </c>
    </row>
    <row r="151" spans="1:4" x14ac:dyDescent="0.3">
      <c r="A151">
        <f t="shared" si="1"/>
        <v>5</v>
      </c>
      <c r="B151" s="4" t="s">
        <v>170</v>
      </c>
      <c r="C151" s="3">
        <v>8</v>
      </c>
      <c r="D151" s="5">
        <v>3283059964</v>
      </c>
    </row>
    <row r="152" spans="1:4" x14ac:dyDescent="0.3">
      <c r="A152">
        <f t="shared" si="1"/>
        <v>6</v>
      </c>
      <c r="B152" s="4" t="s">
        <v>285</v>
      </c>
      <c r="C152" s="3">
        <v>2</v>
      </c>
      <c r="D152" s="5">
        <v>1001087163</v>
      </c>
    </row>
    <row r="153" spans="1:4" x14ac:dyDescent="0.3">
      <c r="A153">
        <f t="shared" si="1"/>
        <v>7</v>
      </c>
      <c r="B153" s="4" t="s">
        <v>144</v>
      </c>
      <c r="C153" s="3">
        <v>1</v>
      </c>
      <c r="D153" s="5">
        <v>620579683</v>
      </c>
    </row>
    <row r="154" spans="1:4" x14ac:dyDescent="0.3">
      <c r="A154">
        <f t="shared" si="1"/>
        <v>8</v>
      </c>
      <c r="B154" s="4" t="s">
        <v>790</v>
      </c>
      <c r="C154" s="3">
        <v>1</v>
      </c>
      <c r="D154" s="5">
        <v>535260922</v>
      </c>
    </row>
    <row r="155" spans="1:4" x14ac:dyDescent="0.3">
      <c r="A155">
        <f t="shared" si="1"/>
        <v>9</v>
      </c>
      <c r="B155" s="4" t="s">
        <v>17</v>
      </c>
      <c r="C155" s="3">
        <v>1</v>
      </c>
      <c r="D155" s="5">
        <v>16497522812</v>
      </c>
    </row>
    <row r="156" spans="1:4" x14ac:dyDescent="0.3">
      <c r="A156">
        <f t="shared" si="1"/>
        <v>10</v>
      </c>
      <c r="B156" s="4" t="s">
        <v>148</v>
      </c>
      <c r="C156" s="3">
        <v>1</v>
      </c>
      <c r="D156" s="5">
        <v>14550608204</v>
      </c>
    </row>
    <row r="157" spans="1:4" x14ac:dyDescent="0.3">
      <c r="A157">
        <f t="shared" si="1"/>
        <v>11</v>
      </c>
      <c r="B157" s="4" t="s">
        <v>175</v>
      </c>
      <c r="C157" s="3">
        <v>9</v>
      </c>
      <c r="D157" s="5">
        <v>3774527336</v>
      </c>
    </row>
    <row r="158" spans="1:4" x14ac:dyDescent="0.3">
      <c r="A158">
        <f t="shared" si="1"/>
        <v>12</v>
      </c>
      <c r="B158" s="4" t="s">
        <v>590</v>
      </c>
      <c r="C158" s="3">
        <v>1</v>
      </c>
      <c r="D158" s="5">
        <v>2500000000</v>
      </c>
    </row>
    <row r="159" spans="1:4" x14ac:dyDescent="0.3">
      <c r="A159">
        <f t="shared" si="1"/>
        <v>13</v>
      </c>
      <c r="B159" s="4" t="s">
        <v>796</v>
      </c>
      <c r="C159" s="3">
        <v>4</v>
      </c>
      <c r="D159" s="5">
        <v>2457065228</v>
      </c>
    </row>
    <row r="160" spans="1:4" x14ac:dyDescent="0.3">
      <c r="B160" s="2" t="s">
        <v>25</v>
      </c>
      <c r="C160" s="3">
        <v>14</v>
      </c>
      <c r="D160" s="5">
        <v>16795511863</v>
      </c>
    </row>
    <row r="161" spans="1:4" x14ac:dyDescent="0.3">
      <c r="A161">
        <f t="shared" si="1"/>
        <v>1</v>
      </c>
      <c r="B161" s="4" t="s">
        <v>592</v>
      </c>
      <c r="C161" s="3">
        <v>1</v>
      </c>
      <c r="D161" s="5">
        <v>2000000000</v>
      </c>
    </row>
    <row r="162" spans="1:4" x14ac:dyDescent="0.3">
      <c r="A162">
        <f t="shared" si="1"/>
        <v>2</v>
      </c>
      <c r="B162" s="4" t="s">
        <v>693</v>
      </c>
      <c r="C162" s="3">
        <v>1</v>
      </c>
      <c r="D162" s="5">
        <v>600000000</v>
      </c>
    </row>
    <row r="163" spans="1:4" x14ac:dyDescent="0.3">
      <c r="A163">
        <f t="shared" si="1"/>
        <v>3</v>
      </c>
      <c r="B163" s="4" t="s">
        <v>542</v>
      </c>
      <c r="C163" s="3">
        <v>1</v>
      </c>
      <c r="D163" s="5">
        <v>3500000000</v>
      </c>
    </row>
    <row r="164" spans="1:4" x14ac:dyDescent="0.3">
      <c r="A164">
        <f t="shared" si="1"/>
        <v>4</v>
      </c>
      <c r="B164" s="4" t="s">
        <v>137</v>
      </c>
      <c r="C164" s="3">
        <v>1</v>
      </c>
      <c r="D164" s="5">
        <v>254134105</v>
      </c>
    </row>
    <row r="165" spans="1:4" x14ac:dyDescent="0.3">
      <c r="A165">
        <f t="shared" si="1"/>
        <v>5</v>
      </c>
      <c r="B165" s="4" t="s">
        <v>201</v>
      </c>
      <c r="C165" s="3">
        <v>4</v>
      </c>
      <c r="D165" s="5">
        <v>1291981806</v>
      </c>
    </row>
    <row r="166" spans="1:4" x14ac:dyDescent="0.3">
      <c r="A166">
        <f t="shared" si="1"/>
        <v>6</v>
      </c>
      <c r="B166" s="4" t="s">
        <v>289</v>
      </c>
      <c r="C166" s="3">
        <v>1</v>
      </c>
      <c r="D166" s="5">
        <v>480372226</v>
      </c>
    </row>
    <row r="167" spans="1:4" x14ac:dyDescent="0.3">
      <c r="A167">
        <f t="shared" ref="A167:A230" si="2">+A166+1</f>
        <v>7</v>
      </c>
      <c r="B167" s="4" t="s">
        <v>593</v>
      </c>
      <c r="C167" s="3">
        <v>1</v>
      </c>
      <c r="D167" s="5">
        <v>1200000000</v>
      </c>
    </row>
    <row r="168" spans="1:4" x14ac:dyDescent="0.3">
      <c r="A168">
        <f t="shared" si="2"/>
        <v>8</v>
      </c>
      <c r="B168" s="4" t="s">
        <v>174</v>
      </c>
      <c r="C168" s="3">
        <v>1</v>
      </c>
      <c r="D168" s="5">
        <v>379004820</v>
      </c>
    </row>
    <row r="169" spans="1:4" x14ac:dyDescent="0.3">
      <c r="A169">
        <f t="shared" si="2"/>
        <v>9</v>
      </c>
      <c r="B169" s="4" t="s">
        <v>24</v>
      </c>
      <c r="C169" s="3">
        <v>3</v>
      </c>
      <c r="D169" s="5">
        <v>7090018906</v>
      </c>
    </row>
    <row r="170" spans="1:4" x14ac:dyDescent="0.3">
      <c r="B170" s="2" t="s">
        <v>273</v>
      </c>
      <c r="C170" s="3">
        <v>16</v>
      </c>
      <c r="D170" s="5">
        <v>72531874927</v>
      </c>
    </row>
    <row r="171" spans="1:4" x14ac:dyDescent="0.3">
      <c r="A171">
        <f t="shared" si="2"/>
        <v>1</v>
      </c>
      <c r="B171" s="4" t="s">
        <v>791</v>
      </c>
      <c r="C171" s="3">
        <v>1</v>
      </c>
      <c r="D171" s="5">
        <v>511482245</v>
      </c>
    </row>
    <row r="172" spans="1:4" x14ac:dyDescent="0.3">
      <c r="A172">
        <f t="shared" si="2"/>
        <v>2</v>
      </c>
      <c r="B172" s="4" t="s">
        <v>694</v>
      </c>
      <c r="C172" s="3">
        <v>1</v>
      </c>
      <c r="D172" s="5">
        <v>340000000</v>
      </c>
    </row>
    <row r="173" spans="1:4" x14ac:dyDescent="0.3">
      <c r="A173">
        <f t="shared" si="2"/>
        <v>3</v>
      </c>
      <c r="B173" s="4" t="s">
        <v>185</v>
      </c>
      <c r="C173" s="3">
        <v>2</v>
      </c>
      <c r="D173" s="5">
        <v>53755341478</v>
      </c>
    </row>
    <row r="174" spans="1:4" x14ac:dyDescent="0.3">
      <c r="A174">
        <f t="shared" si="2"/>
        <v>4</v>
      </c>
      <c r="B174" s="4" t="s">
        <v>850</v>
      </c>
      <c r="C174" s="3">
        <v>2</v>
      </c>
      <c r="D174" s="5">
        <v>816638710</v>
      </c>
    </row>
    <row r="175" spans="1:4" x14ac:dyDescent="0.3">
      <c r="A175">
        <f t="shared" si="2"/>
        <v>5</v>
      </c>
      <c r="B175" s="4" t="s">
        <v>984</v>
      </c>
      <c r="C175" s="3">
        <v>7</v>
      </c>
      <c r="D175" s="5">
        <v>15308665300</v>
      </c>
    </row>
    <row r="176" spans="1:4" x14ac:dyDescent="0.3">
      <c r="A176">
        <f t="shared" si="2"/>
        <v>6</v>
      </c>
      <c r="B176" s="4" t="s">
        <v>851</v>
      </c>
      <c r="C176" s="3">
        <v>2</v>
      </c>
      <c r="D176" s="5">
        <v>899747194</v>
      </c>
    </row>
    <row r="177" spans="1:4" x14ac:dyDescent="0.3">
      <c r="A177">
        <f t="shared" si="2"/>
        <v>7</v>
      </c>
      <c r="B177" s="4" t="s">
        <v>546</v>
      </c>
      <c r="C177" s="3">
        <v>1</v>
      </c>
      <c r="D177" s="5">
        <v>900000000</v>
      </c>
    </row>
    <row r="178" spans="1:4" x14ac:dyDescent="0.3">
      <c r="B178" s="2" t="s">
        <v>721</v>
      </c>
      <c r="C178" s="3">
        <v>4</v>
      </c>
      <c r="D178" s="5">
        <v>7455217770</v>
      </c>
    </row>
    <row r="179" spans="1:4" x14ac:dyDescent="0.3">
      <c r="A179">
        <f t="shared" si="2"/>
        <v>1</v>
      </c>
      <c r="B179" s="4" t="s">
        <v>695</v>
      </c>
      <c r="C179" s="3">
        <v>1</v>
      </c>
      <c r="D179" s="5">
        <v>1300000000</v>
      </c>
    </row>
    <row r="180" spans="1:4" x14ac:dyDescent="0.3">
      <c r="A180">
        <f t="shared" si="2"/>
        <v>2</v>
      </c>
      <c r="B180" s="4" t="s">
        <v>88</v>
      </c>
      <c r="C180" s="3">
        <v>1</v>
      </c>
      <c r="D180" s="5">
        <v>2755217770</v>
      </c>
    </row>
    <row r="181" spans="1:4" x14ac:dyDescent="0.3">
      <c r="A181">
        <f t="shared" si="2"/>
        <v>3</v>
      </c>
      <c r="B181" s="4" t="s">
        <v>547</v>
      </c>
      <c r="C181" s="3">
        <v>1</v>
      </c>
      <c r="D181" s="5">
        <v>2000000000</v>
      </c>
    </row>
    <row r="182" spans="1:4" x14ac:dyDescent="0.3">
      <c r="A182">
        <f t="shared" si="2"/>
        <v>4</v>
      </c>
      <c r="B182" s="4" t="s">
        <v>696</v>
      </c>
      <c r="C182" s="3">
        <v>1</v>
      </c>
      <c r="D182" s="5">
        <v>1400000000</v>
      </c>
    </row>
    <row r="183" spans="1:4" x14ac:dyDescent="0.3">
      <c r="B183" s="2" t="s">
        <v>30</v>
      </c>
      <c r="C183" s="3">
        <v>10</v>
      </c>
      <c r="D183" s="5">
        <v>9241836984</v>
      </c>
    </row>
    <row r="184" spans="1:4" x14ac:dyDescent="0.3">
      <c r="A184">
        <f t="shared" si="2"/>
        <v>1</v>
      </c>
      <c r="B184" s="4" t="s">
        <v>697</v>
      </c>
      <c r="C184" s="3">
        <v>1</v>
      </c>
      <c r="D184" s="5">
        <v>1000000000</v>
      </c>
    </row>
    <row r="185" spans="1:4" x14ac:dyDescent="0.3">
      <c r="A185">
        <f t="shared" si="2"/>
        <v>2</v>
      </c>
      <c r="B185" s="4" t="s">
        <v>594</v>
      </c>
      <c r="C185" s="3">
        <v>1</v>
      </c>
      <c r="D185" s="5">
        <v>1200000000</v>
      </c>
    </row>
    <row r="186" spans="1:4" x14ac:dyDescent="0.3">
      <c r="A186">
        <f t="shared" si="2"/>
        <v>3</v>
      </c>
      <c r="B186" s="4" t="s">
        <v>140</v>
      </c>
      <c r="C186" s="3">
        <v>1</v>
      </c>
      <c r="D186" s="5">
        <v>901520000</v>
      </c>
    </row>
    <row r="187" spans="1:4" x14ac:dyDescent="0.3">
      <c r="A187">
        <f t="shared" si="2"/>
        <v>4</v>
      </c>
      <c r="B187" s="4" t="s">
        <v>698</v>
      </c>
      <c r="C187" s="3">
        <v>1</v>
      </c>
      <c r="D187" s="5">
        <v>1000000000</v>
      </c>
    </row>
    <row r="188" spans="1:4" x14ac:dyDescent="0.3">
      <c r="A188">
        <f t="shared" si="2"/>
        <v>5</v>
      </c>
      <c r="B188" s="4" t="s">
        <v>595</v>
      </c>
      <c r="C188" s="3">
        <v>1</v>
      </c>
      <c r="D188" s="5">
        <v>1000000000</v>
      </c>
    </row>
    <row r="189" spans="1:4" x14ac:dyDescent="0.3">
      <c r="A189">
        <f t="shared" si="2"/>
        <v>6</v>
      </c>
      <c r="B189" s="4" t="s">
        <v>699</v>
      </c>
      <c r="C189" s="3">
        <v>1</v>
      </c>
      <c r="D189" s="5">
        <v>542000000</v>
      </c>
    </row>
    <row r="190" spans="1:4" x14ac:dyDescent="0.3">
      <c r="A190">
        <f t="shared" si="2"/>
        <v>7</v>
      </c>
      <c r="B190" s="4" t="s">
        <v>548</v>
      </c>
      <c r="C190" s="3">
        <v>1</v>
      </c>
      <c r="D190" s="5">
        <v>330000000</v>
      </c>
    </row>
    <row r="191" spans="1:4" x14ac:dyDescent="0.3">
      <c r="A191">
        <f t="shared" si="2"/>
        <v>8</v>
      </c>
      <c r="B191" s="4" t="s">
        <v>138</v>
      </c>
      <c r="C191" s="3">
        <v>1</v>
      </c>
      <c r="D191" s="5">
        <v>901520000</v>
      </c>
    </row>
    <row r="192" spans="1:4" x14ac:dyDescent="0.3">
      <c r="A192">
        <f t="shared" si="2"/>
        <v>9</v>
      </c>
      <c r="B192" s="4" t="s">
        <v>133</v>
      </c>
      <c r="C192" s="3">
        <v>2</v>
      </c>
      <c r="D192" s="5">
        <v>2366796984</v>
      </c>
    </row>
    <row r="193" spans="1:4" x14ac:dyDescent="0.3">
      <c r="B193" s="2" t="s">
        <v>13</v>
      </c>
      <c r="C193" s="3">
        <v>3</v>
      </c>
      <c r="D193" s="5">
        <v>51059057333</v>
      </c>
    </row>
    <row r="194" spans="1:4" x14ac:dyDescent="0.3">
      <c r="A194">
        <f t="shared" si="2"/>
        <v>1</v>
      </c>
      <c r="B194" s="4" t="s">
        <v>12</v>
      </c>
      <c r="C194" s="3">
        <v>3</v>
      </c>
      <c r="D194" s="5">
        <v>51059057333</v>
      </c>
    </row>
    <row r="195" spans="1:4" x14ac:dyDescent="0.3">
      <c r="B195" s="2" t="s">
        <v>53</v>
      </c>
      <c r="C195" s="3">
        <v>5</v>
      </c>
      <c r="D195" s="5">
        <v>547879676</v>
      </c>
    </row>
    <row r="196" spans="1:4" x14ac:dyDescent="0.3">
      <c r="A196">
        <f t="shared" si="2"/>
        <v>1</v>
      </c>
      <c r="B196" s="4" t="s">
        <v>231</v>
      </c>
      <c r="C196" s="3">
        <v>5</v>
      </c>
      <c r="D196" s="5">
        <v>547879676</v>
      </c>
    </row>
    <row r="197" spans="1:4" x14ac:dyDescent="0.3">
      <c r="B197" s="2" t="s">
        <v>41</v>
      </c>
      <c r="C197" s="3">
        <v>2</v>
      </c>
      <c r="D197" s="5">
        <v>5605612962</v>
      </c>
    </row>
    <row r="198" spans="1:4" x14ac:dyDescent="0.3">
      <c r="A198">
        <f t="shared" si="2"/>
        <v>1</v>
      </c>
      <c r="B198" s="4" t="s">
        <v>97</v>
      </c>
      <c r="C198" s="3">
        <v>1</v>
      </c>
      <c r="D198" s="5">
        <v>1605612962</v>
      </c>
    </row>
    <row r="199" spans="1:4" x14ac:dyDescent="0.3">
      <c r="A199">
        <f t="shared" si="2"/>
        <v>2</v>
      </c>
      <c r="B199" s="4" t="s">
        <v>550</v>
      </c>
      <c r="C199" s="3">
        <v>1</v>
      </c>
      <c r="D199" s="5">
        <v>4000000000</v>
      </c>
    </row>
    <row r="200" spans="1:4" x14ac:dyDescent="0.3">
      <c r="B200" s="2" t="s">
        <v>16</v>
      </c>
      <c r="C200" s="3">
        <v>40</v>
      </c>
      <c r="D200" s="5">
        <v>24019692825</v>
      </c>
    </row>
    <row r="201" spans="1:4" x14ac:dyDescent="0.3">
      <c r="A201">
        <f t="shared" si="2"/>
        <v>1</v>
      </c>
      <c r="B201" s="4" t="s">
        <v>596</v>
      </c>
      <c r="C201" s="3">
        <v>1</v>
      </c>
      <c r="D201" s="5">
        <v>450000000</v>
      </c>
    </row>
    <row r="202" spans="1:4" x14ac:dyDescent="0.3">
      <c r="A202">
        <f t="shared" si="2"/>
        <v>2</v>
      </c>
      <c r="B202" s="4" t="s">
        <v>597</v>
      </c>
      <c r="C202" s="3">
        <v>1</v>
      </c>
      <c r="D202" s="5">
        <v>500000000</v>
      </c>
    </row>
    <row r="203" spans="1:4" x14ac:dyDescent="0.3">
      <c r="A203">
        <f t="shared" si="2"/>
        <v>3</v>
      </c>
      <c r="B203" s="4" t="s">
        <v>598</v>
      </c>
      <c r="C203" s="3">
        <v>1</v>
      </c>
      <c r="D203" s="5">
        <v>1300000000</v>
      </c>
    </row>
    <row r="204" spans="1:4" x14ac:dyDescent="0.3">
      <c r="A204">
        <f t="shared" si="2"/>
        <v>4</v>
      </c>
      <c r="B204" s="4" t="s">
        <v>599</v>
      </c>
      <c r="C204" s="3">
        <v>1</v>
      </c>
      <c r="D204" s="5">
        <v>350000000</v>
      </c>
    </row>
    <row r="205" spans="1:4" x14ac:dyDescent="0.3">
      <c r="A205">
        <f t="shared" si="2"/>
        <v>5</v>
      </c>
      <c r="B205" s="4" t="s">
        <v>600</v>
      </c>
      <c r="C205" s="3">
        <v>1</v>
      </c>
      <c r="D205" s="5">
        <v>500000000</v>
      </c>
    </row>
    <row r="206" spans="1:4" x14ac:dyDescent="0.3">
      <c r="A206">
        <f t="shared" si="2"/>
        <v>6</v>
      </c>
      <c r="B206" s="4" t="s">
        <v>601</v>
      </c>
      <c r="C206" s="3">
        <v>1</v>
      </c>
      <c r="D206" s="5">
        <v>600000000</v>
      </c>
    </row>
    <row r="207" spans="1:4" x14ac:dyDescent="0.3">
      <c r="A207">
        <f t="shared" si="2"/>
        <v>7</v>
      </c>
      <c r="B207" s="4" t="s">
        <v>602</v>
      </c>
      <c r="C207" s="3">
        <v>1</v>
      </c>
      <c r="D207" s="5">
        <v>1200000000</v>
      </c>
    </row>
    <row r="208" spans="1:4" x14ac:dyDescent="0.3">
      <c r="A208">
        <f t="shared" si="2"/>
        <v>8</v>
      </c>
      <c r="B208" s="4" t="s">
        <v>603</v>
      </c>
      <c r="C208" s="3">
        <v>1</v>
      </c>
      <c r="D208" s="5">
        <v>600000000</v>
      </c>
    </row>
    <row r="209" spans="1:4" x14ac:dyDescent="0.3">
      <c r="A209">
        <f t="shared" si="2"/>
        <v>9</v>
      </c>
      <c r="B209" s="4" t="s">
        <v>604</v>
      </c>
      <c r="C209" s="3">
        <v>1</v>
      </c>
      <c r="D209" s="5">
        <v>1000000000</v>
      </c>
    </row>
    <row r="210" spans="1:4" x14ac:dyDescent="0.3">
      <c r="A210">
        <f t="shared" si="2"/>
        <v>10</v>
      </c>
      <c r="B210" s="4" t="s">
        <v>701</v>
      </c>
      <c r="C210" s="3">
        <v>2</v>
      </c>
      <c r="D210" s="5">
        <v>1783229573</v>
      </c>
    </row>
    <row r="211" spans="1:4" x14ac:dyDescent="0.3">
      <c r="A211">
        <f t="shared" si="2"/>
        <v>11</v>
      </c>
      <c r="B211" s="4" t="s">
        <v>605</v>
      </c>
      <c r="C211" s="3">
        <v>1</v>
      </c>
      <c r="D211" s="5">
        <v>800000000</v>
      </c>
    </row>
    <row r="212" spans="1:4" x14ac:dyDescent="0.3">
      <c r="A212">
        <f t="shared" si="2"/>
        <v>12</v>
      </c>
      <c r="B212" s="4" t="s">
        <v>606</v>
      </c>
      <c r="C212" s="3">
        <v>1</v>
      </c>
      <c r="D212" s="5">
        <v>800000000</v>
      </c>
    </row>
    <row r="213" spans="1:4" x14ac:dyDescent="0.3">
      <c r="A213">
        <f t="shared" si="2"/>
        <v>13</v>
      </c>
      <c r="B213" s="4" t="s">
        <v>232</v>
      </c>
      <c r="C213" s="3">
        <v>1</v>
      </c>
      <c r="D213" s="5">
        <v>509011124</v>
      </c>
    </row>
    <row r="214" spans="1:4" x14ac:dyDescent="0.3">
      <c r="A214">
        <f t="shared" si="2"/>
        <v>14</v>
      </c>
      <c r="B214" s="4" t="s">
        <v>607</v>
      </c>
      <c r="C214" s="3">
        <v>1</v>
      </c>
      <c r="D214" s="5">
        <v>4000000000</v>
      </c>
    </row>
    <row r="215" spans="1:4" x14ac:dyDescent="0.3">
      <c r="A215">
        <f t="shared" si="2"/>
        <v>15</v>
      </c>
      <c r="B215" s="4" t="s">
        <v>608</v>
      </c>
      <c r="C215" s="3">
        <v>1</v>
      </c>
      <c r="D215" s="5">
        <v>600000000</v>
      </c>
    </row>
    <row r="216" spans="1:4" x14ac:dyDescent="0.3">
      <c r="A216">
        <f t="shared" si="2"/>
        <v>16</v>
      </c>
      <c r="B216" s="4" t="s">
        <v>609</v>
      </c>
      <c r="C216" s="3">
        <v>1</v>
      </c>
      <c r="D216" s="5">
        <v>400000000</v>
      </c>
    </row>
    <row r="217" spans="1:4" x14ac:dyDescent="0.3">
      <c r="A217">
        <f t="shared" si="2"/>
        <v>17</v>
      </c>
      <c r="B217" s="4" t="s">
        <v>610</v>
      </c>
      <c r="C217" s="3">
        <v>3</v>
      </c>
      <c r="D217" s="5">
        <v>909474018</v>
      </c>
    </row>
    <row r="218" spans="1:4" x14ac:dyDescent="0.3">
      <c r="A218">
        <f t="shared" si="2"/>
        <v>18</v>
      </c>
      <c r="B218" s="4" t="s">
        <v>132</v>
      </c>
      <c r="C218" s="3">
        <v>5</v>
      </c>
      <c r="D218" s="5">
        <v>1250658170</v>
      </c>
    </row>
    <row r="219" spans="1:4" x14ac:dyDescent="0.3">
      <c r="A219">
        <f t="shared" si="2"/>
        <v>19</v>
      </c>
      <c r="B219" s="4" t="s">
        <v>145</v>
      </c>
      <c r="C219" s="3">
        <v>2</v>
      </c>
      <c r="D219" s="5">
        <v>804222213</v>
      </c>
    </row>
    <row r="220" spans="1:4" x14ac:dyDescent="0.3">
      <c r="A220">
        <f t="shared" si="2"/>
        <v>20</v>
      </c>
      <c r="B220" s="4" t="s">
        <v>948</v>
      </c>
      <c r="C220" s="3">
        <v>1</v>
      </c>
      <c r="D220" s="5">
        <v>553730183</v>
      </c>
    </row>
    <row r="221" spans="1:4" x14ac:dyDescent="0.3">
      <c r="A221">
        <f t="shared" si="2"/>
        <v>21</v>
      </c>
      <c r="B221" s="4" t="s">
        <v>855</v>
      </c>
      <c r="C221" s="3">
        <v>1</v>
      </c>
      <c r="D221" s="5">
        <v>154656816</v>
      </c>
    </row>
    <row r="222" spans="1:4" x14ac:dyDescent="0.3">
      <c r="A222">
        <f t="shared" si="2"/>
        <v>22</v>
      </c>
      <c r="B222" s="4" t="s">
        <v>612</v>
      </c>
      <c r="C222" s="3">
        <v>3</v>
      </c>
      <c r="D222" s="5">
        <v>1290184087</v>
      </c>
    </row>
    <row r="223" spans="1:4" x14ac:dyDescent="0.3">
      <c r="A223">
        <f t="shared" si="2"/>
        <v>23</v>
      </c>
      <c r="B223" s="4" t="s">
        <v>102</v>
      </c>
      <c r="C223" s="3">
        <v>1</v>
      </c>
      <c r="D223" s="5">
        <v>254402730</v>
      </c>
    </row>
    <row r="224" spans="1:4" x14ac:dyDescent="0.3">
      <c r="A224">
        <f t="shared" si="2"/>
        <v>24</v>
      </c>
      <c r="B224" s="4" t="s">
        <v>166</v>
      </c>
      <c r="C224" s="3">
        <v>2</v>
      </c>
      <c r="D224" s="5">
        <v>1302662189</v>
      </c>
    </row>
    <row r="225" spans="1:4" x14ac:dyDescent="0.3">
      <c r="A225">
        <f t="shared" si="2"/>
        <v>25</v>
      </c>
      <c r="B225" s="4" t="s">
        <v>614</v>
      </c>
      <c r="C225" s="3">
        <v>1</v>
      </c>
      <c r="D225" s="5">
        <v>450000000</v>
      </c>
    </row>
    <row r="226" spans="1:4" x14ac:dyDescent="0.3">
      <c r="A226">
        <f t="shared" si="2"/>
        <v>26</v>
      </c>
      <c r="B226" s="4" t="s">
        <v>198</v>
      </c>
      <c r="C226" s="3">
        <v>2</v>
      </c>
      <c r="D226" s="5">
        <v>777461722</v>
      </c>
    </row>
    <row r="227" spans="1:4" x14ac:dyDescent="0.3">
      <c r="A227">
        <f t="shared" si="2"/>
        <v>27</v>
      </c>
      <c r="B227" s="4" t="s">
        <v>615</v>
      </c>
      <c r="C227" s="3">
        <v>1</v>
      </c>
      <c r="D227" s="5">
        <v>480000000</v>
      </c>
    </row>
    <row r="228" spans="1:4" x14ac:dyDescent="0.3">
      <c r="A228">
        <f t="shared" si="2"/>
        <v>28</v>
      </c>
      <c r="B228" s="4" t="s">
        <v>703</v>
      </c>
      <c r="C228" s="3">
        <v>1</v>
      </c>
      <c r="D228" s="5">
        <v>400000000</v>
      </c>
    </row>
    <row r="229" spans="1:4" x14ac:dyDescent="0.3">
      <c r="B229" s="2" t="s">
        <v>19</v>
      </c>
      <c r="C229" s="3">
        <v>36</v>
      </c>
      <c r="D229" s="5">
        <v>12681400381</v>
      </c>
    </row>
    <row r="230" spans="1:4" x14ac:dyDescent="0.3">
      <c r="A230">
        <f t="shared" si="2"/>
        <v>1</v>
      </c>
      <c r="B230" s="4" t="s">
        <v>114</v>
      </c>
      <c r="C230" s="3">
        <v>1</v>
      </c>
      <c r="D230" s="5">
        <v>391542011</v>
      </c>
    </row>
    <row r="231" spans="1:4" x14ac:dyDescent="0.3">
      <c r="A231">
        <f t="shared" ref="A231:A294" si="3">+A230+1</f>
        <v>2</v>
      </c>
      <c r="B231" s="4" t="s">
        <v>161</v>
      </c>
      <c r="C231" s="3">
        <v>1</v>
      </c>
      <c r="D231" s="5">
        <v>797818505</v>
      </c>
    </row>
    <row r="232" spans="1:4" x14ac:dyDescent="0.3">
      <c r="A232">
        <f t="shared" si="3"/>
        <v>3</v>
      </c>
      <c r="B232" s="4" t="s">
        <v>295</v>
      </c>
      <c r="C232" s="3">
        <v>4</v>
      </c>
      <c r="D232" s="5">
        <v>764444047</v>
      </c>
    </row>
    <row r="233" spans="1:4" x14ac:dyDescent="0.3">
      <c r="A233">
        <f t="shared" si="3"/>
        <v>4</v>
      </c>
      <c r="B233" s="4" t="s">
        <v>297</v>
      </c>
      <c r="C233" s="3">
        <v>4</v>
      </c>
      <c r="D233" s="5">
        <v>3121134695</v>
      </c>
    </row>
    <row r="234" spans="1:4" x14ac:dyDescent="0.3">
      <c r="A234">
        <f t="shared" si="3"/>
        <v>5</v>
      </c>
      <c r="B234" s="4" t="s">
        <v>616</v>
      </c>
      <c r="C234" s="3">
        <v>1</v>
      </c>
      <c r="D234" s="5">
        <v>875000000</v>
      </c>
    </row>
    <row r="235" spans="1:4" x14ac:dyDescent="0.3">
      <c r="A235">
        <f t="shared" si="3"/>
        <v>6</v>
      </c>
      <c r="B235" s="4" t="s">
        <v>617</v>
      </c>
      <c r="C235" s="3">
        <v>1</v>
      </c>
      <c r="D235" s="5">
        <v>800000000</v>
      </c>
    </row>
    <row r="236" spans="1:4" x14ac:dyDescent="0.3">
      <c r="A236">
        <f t="shared" si="3"/>
        <v>7</v>
      </c>
      <c r="B236" s="4" t="s">
        <v>74</v>
      </c>
      <c r="C236" s="3">
        <v>1</v>
      </c>
      <c r="D236" s="5">
        <v>69457346</v>
      </c>
    </row>
    <row r="237" spans="1:4" x14ac:dyDescent="0.3">
      <c r="A237">
        <f t="shared" si="3"/>
        <v>8</v>
      </c>
      <c r="B237" s="4" t="s">
        <v>80</v>
      </c>
      <c r="C237" s="3">
        <v>1</v>
      </c>
      <c r="D237" s="5">
        <v>212615920</v>
      </c>
    </row>
    <row r="238" spans="1:4" x14ac:dyDescent="0.3">
      <c r="A238">
        <f t="shared" si="3"/>
        <v>9</v>
      </c>
      <c r="B238" s="4" t="s">
        <v>69</v>
      </c>
      <c r="C238" s="3">
        <v>5</v>
      </c>
      <c r="D238" s="5">
        <v>1529110115</v>
      </c>
    </row>
    <row r="239" spans="1:4" x14ac:dyDescent="0.3">
      <c r="A239">
        <f t="shared" si="3"/>
        <v>10</v>
      </c>
      <c r="B239" s="4" t="s">
        <v>477</v>
      </c>
      <c r="C239" s="3">
        <v>5</v>
      </c>
      <c r="D239" s="5">
        <v>1071051752</v>
      </c>
    </row>
    <row r="240" spans="1:4" x14ac:dyDescent="0.3">
      <c r="A240">
        <f t="shared" si="3"/>
        <v>11</v>
      </c>
      <c r="B240" s="4" t="s">
        <v>59</v>
      </c>
      <c r="C240" s="3">
        <v>1</v>
      </c>
      <c r="D240" s="5">
        <v>463578355</v>
      </c>
    </row>
    <row r="241" spans="1:4" x14ac:dyDescent="0.3">
      <c r="A241">
        <f t="shared" si="3"/>
        <v>12</v>
      </c>
      <c r="B241" s="4" t="s">
        <v>856</v>
      </c>
      <c r="C241" s="3">
        <v>3</v>
      </c>
      <c r="D241" s="5">
        <v>740116642</v>
      </c>
    </row>
    <row r="242" spans="1:4" x14ac:dyDescent="0.3">
      <c r="A242">
        <f t="shared" si="3"/>
        <v>13</v>
      </c>
      <c r="B242" s="4" t="s">
        <v>704</v>
      </c>
      <c r="C242" s="3">
        <v>1</v>
      </c>
      <c r="D242" s="5">
        <v>652000000</v>
      </c>
    </row>
    <row r="243" spans="1:4" x14ac:dyDescent="0.3">
      <c r="A243">
        <f t="shared" si="3"/>
        <v>14</v>
      </c>
      <c r="B243" s="4" t="s">
        <v>79</v>
      </c>
      <c r="C243" s="3">
        <v>4</v>
      </c>
      <c r="D243" s="5">
        <v>310401718</v>
      </c>
    </row>
    <row r="244" spans="1:4" x14ac:dyDescent="0.3">
      <c r="A244">
        <f t="shared" si="3"/>
        <v>15</v>
      </c>
      <c r="B244" s="4" t="s">
        <v>619</v>
      </c>
      <c r="C244" s="3">
        <v>1</v>
      </c>
      <c r="D244" s="5">
        <v>320000000</v>
      </c>
    </row>
    <row r="245" spans="1:4" x14ac:dyDescent="0.3">
      <c r="A245">
        <f t="shared" si="3"/>
        <v>16</v>
      </c>
      <c r="B245" s="4" t="s">
        <v>72</v>
      </c>
      <c r="C245" s="3">
        <v>1</v>
      </c>
      <c r="D245" s="5">
        <v>166008802</v>
      </c>
    </row>
    <row r="246" spans="1:4" x14ac:dyDescent="0.3">
      <c r="A246">
        <f t="shared" si="3"/>
        <v>17</v>
      </c>
      <c r="B246" s="4" t="s">
        <v>67</v>
      </c>
      <c r="C246" s="3">
        <v>1</v>
      </c>
      <c r="D246" s="5">
        <v>397120473</v>
      </c>
    </row>
    <row r="247" spans="1:4" x14ac:dyDescent="0.3">
      <c r="B247" s="2" t="s">
        <v>26</v>
      </c>
      <c r="C247" s="3">
        <v>11</v>
      </c>
      <c r="D247" s="5">
        <v>5948353233</v>
      </c>
    </row>
    <row r="248" spans="1:4" x14ac:dyDescent="0.3">
      <c r="A248">
        <f t="shared" si="3"/>
        <v>1</v>
      </c>
      <c r="B248" s="4" t="s">
        <v>787</v>
      </c>
      <c r="C248" s="3">
        <v>2</v>
      </c>
      <c r="D248" s="5">
        <v>1276453770</v>
      </c>
    </row>
    <row r="249" spans="1:4" x14ac:dyDescent="0.3">
      <c r="A249">
        <f t="shared" si="3"/>
        <v>2</v>
      </c>
      <c r="B249" s="4" t="s">
        <v>75</v>
      </c>
      <c r="C249" s="3">
        <v>2</v>
      </c>
      <c r="D249" s="5">
        <v>1240420798</v>
      </c>
    </row>
    <row r="250" spans="1:4" x14ac:dyDescent="0.3">
      <c r="A250">
        <f t="shared" si="3"/>
        <v>3</v>
      </c>
      <c r="B250" s="4" t="s">
        <v>186</v>
      </c>
      <c r="C250" s="3">
        <v>7</v>
      </c>
      <c r="D250" s="5">
        <v>3431478665</v>
      </c>
    </row>
    <row r="251" spans="1:4" x14ac:dyDescent="0.3">
      <c r="B251" s="2" t="s">
        <v>14</v>
      </c>
      <c r="C251" s="3">
        <v>35</v>
      </c>
      <c r="D251" s="5">
        <v>13032681305</v>
      </c>
    </row>
    <row r="252" spans="1:4" x14ac:dyDescent="0.3">
      <c r="A252">
        <f t="shared" si="3"/>
        <v>1</v>
      </c>
      <c r="B252" s="4" t="s">
        <v>298</v>
      </c>
      <c r="C252" s="3">
        <v>4</v>
      </c>
      <c r="D252" s="5">
        <v>1163953962</v>
      </c>
    </row>
    <row r="253" spans="1:4" x14ac:dyDescent="0.3">
      <c r="A253">
        <f t="shared" si="3"/>
        <v>2</v>
      </c>
      <c r="B253" s="4" t="s">
        <v>27</v>
      </c>
      <c r="C253" s="3">
        <v>2</v>
      </c>
      <c r="D253" s="5">
        <v>542245076</v>
      </c>
    </row>
    <row r="254" spans="1:4" x14ac:dyDescent="0.3">
      <c r="A254">
        <f t="shared" si="3"/>
        <v>3</v>
      </c>
      <c r="B254" s="4" t="s">
        <v>621</v>
      </c>
      <c r="C254" s="3">
        <v>1</v>
      </c>
      <c r="D254" s="5">
        <v>600000000</v>
      </c>
    </row>
    <row r="255" spans="1:4" x14ac:dyDescent="0.3">
      <c r="A255">
        <f t="shared" si="3"/>
        <v>4</v>
      </c>
      <c r="B255" s="4" t="s">
        <v>158</v>
      </c>
      <c r="C255" s="3">
        <v>2</v>
      </c>
      <c r="D255" s="5">
        <v>543842975</v>
      </c>
    </row>
    <row r="256" spans="1:4" x14ac:dyDescent="0.3">
      <c r="A256">
        <f t="shared" si="3"/>
        <v>5</v>
      </c>
      <c r="B256" s="4" t="s">
        <v>23</v>
      </c>
      <c r="C256" s="3">
        <v>4</v>
      </c>
      <c r="D256" s="5">
        <v>1449898211</v>
      </c>
    </row>
    <row r="257" spans="1:4" x14ac:dyDescent="0.3">
      <c r="A257">
        <f t="shared" si="3"/>
        <v>6</v>
      </c>
      <c r="B257" s="4" t="s">
        <v>153</v>
      </c>
      <c r="C257" s="3">
        <v>4</v>
      </c>
      <c r="D257" s="5">
        <v>904209270</v>
      </c>
    </row>
    <row r="258" spans="1:4" x14ac:dyDescent="0.3">
      <c r="A258">
        <f t="shared" si="3"/>
        <v>7</v>
      </c>
      <c r="B258" s="4" t="s">
        <v>40</v>
      </c>
      <c r="C258" s="3">
        <v>4</v>
      </c>
      <c r="D258" s="5">
        <v>1014132179</v>
      </c>
    </row>
    <row r="259" spans="1:4" x14ac:dyDescent="0.3">
      <c r="A259">
        <f t="shared" si="3"/>
        <v>8</v>
      </c>
      <c r="B259" s="4" t="s">
        <v>705</v>
      </c>
      <c r="C259" s="3">
        <v>1</v>
      </c>
      <c r="D259" s="5">
        <v>350000000</v>
      </c>
    </row>
    <row r="260" spans="1:4" x14ac:dyDescent="0.3">
      <c r="A260">
        <f t="shared" si="3"/>
        <v>9</v>
      </c>
      <c r="B260" s="4" t="s">
        <v>156</v>
      </c>
      <c r="C260" s="3">
        <v>3</v>
      </c>
      <c r="D260" s="5">
        <v>552091805</v>
      </c>
    </row>
    <row r="261" spans="1:4" x14ac:dyDescent="0.3">
      <c r="A261">
        <f t="shared" si="3"/>
        <v>10</v>
      </c>
      <c r="B261" s="4" t="s">
        <v>155</v>
      </c>
      <c r="C261" s="3">
        <v>3</v>
      </c>
      <c r="D261" s="5">
        <v>900115294</v>
      </c>
    </row>
    <row r="262" spans="1:4" x14ac:dyDescent="0.3">
      <c r="A262">
        <f t="shared" si="3"/>
        <v>11</v>
      </c>
      <c r="B262" s="4" t="s">
        <v>126</v>
      </c>
      <c r="C262" s="3">
        <v>5</v>
      </c>
      <c r="D262" s="5">
        <v>1834878258</v>
      </c>
    </row>
    <row r="263" spans="1:4" x14ac:dyDescent="0.3">
      <c r="A263">
        <f t="shared" si="3"/>
        <v>12</v>
      </c>
      <c r="B263" s="4" t="s">
        <v>551</v>
      </c>
      <c r="C263" s="3">
        <v>1</v>
      </c>
      <c r="D263" s="5">
        <v>3000000000</v>
      </c>
    </row>
    <row r="264" spans="1:4" x14ac:dyDescent="0.3">
      <c r="A264">
        <f t="shared" si="3"/>
        <v>13</v>
      </c>
      <c r="B264" s="4" t="s">
        <v>216</v>
      </c>
      <c r="C264" s="3">
        <v>1</v>
      </c>
      <c r="D264" s="5">
        <v>177314275</v>
      </c>
    </row>
    <row r="265" spans="1:4" x14ac:dyDescent="0.3">
      <c r="B265" s="2" t="s">
        <v>8</v>
      </c>
      <c r="C265" s="3">
        <v>7</v>
      </c>
      <c r="D265" s="5">
        <v>7552179209</v>
      </c>
    </row>
    <row r="266" spans="1:4" x14ac:dyDescent="0.3">
      <c r="A266">
        <f t="shared" si="3"/>
        <v>1</v>
      </c>
      <c r="B266" s="4" t="s">
        <v>233</v>
      </c>
      <c r="C266" s="3">
        <v>3</v>
      </c>
      <c r="D266" s="5">
        <v>1226498862</v>
      </c>
    </row>
    <row r="267" spans="1:4" x14ac:dyDescent="0.3">
      <c r="A267">
        <f t="shared" si="3"/>
        <v>2</v>
      </c>
      <c r="B267" s="4" t="s">
        <v>793</v>
      </c>
      <c r="C267" s="3">
        <v>2</v>
      </c>
      <c r="D267" s="5">
        <v>5318892588</v>
      </c>
    </row>
    <row r="268" spans="1:4" x14ac:dyDescent="0.3">
      <c r="A268">
        <f t="shared" si="3"/>
        <v>3</v>
      </c>
      <c r="B268" s="4" t="s">
        <v>234</v>
      </c>
      <c r="C268" s="3">
        <v>2</v>
      </c>
      <c r="D268" s="5">
        <v>1006787759</v>
      </c>
    </row>
    <row r="269" spans="1:4" x14ac:dyDescent="0.3">
      <c r="B269" s="2" t="s">
        <v>33</v>
      </c>
      <c r="C269" s="3">
        <v>15</v>
      </c>
      <c r="D269" s="5">
        <v>10140541197</v>
      </c>
    </row>
    <row r="270" spans="1:4" x14ac:dyDescent="0.3">
      <c r="A270">
        <f t="shared" si="3"/>
        <v>1</v>
      </c>
      <c r="B270" s="4" t="s">
        <v>302</v>
      </c>
      <c r="C270" s="3">
        <v>5</v>
      </c>
      <c r="D270" s="5">
        <v>4210775136</v>
      </c>
    </row>
    <row r="271" spans="1:4" x14ac:dyDescent="0.3">
      <c r="A271">
        <f t="shared" si="3"/>
        <v>2</v>
      </c>
      <c r="B271" s="4" t="s">
        <v>32</v>
      </c>
      <c r="C271" s="3">
        <v>2</v>
      </c>
      <c r="D271" s="5">
        <v>699896093</v>
      </c>
    </row>
    <row r="272" spans="1:4" x14ac:dyDescent="0.3">
      <c r="A272">
        <f t="shared" si="3"/>
        <v>3</v>
      </c>
      <c r="B272" s="4" t="s">
        <v>623</v>
      </c>
      <c r="C272" s="3">
        <v>1</v>
      </c>
      <c r="D272" s="5">
        <v>600000000</v>
      </c>
    </row>
    <row r="273" spans="1:4" x14ac:dyDescent="0.3">
      <c r="A273">
        <f t="shared" si="3"/>
        <v>4</v>
      </c>
      <c r="B273" s="4" t="s">
        <v>706</v>
      </c>
      <c r="C273" s="3">
        <v>1</v>
      </c>
      <c r="D273" s="5">
        <v>1500000000</v>
      </c>
    </row>
    <row r="274" spans="1:4" x14ac:dyDescent="0.3">
      <c r="A274">
        <f t="shared" si="3"/>
        <v>5</v>
      </c>
      <c r="B274" s="4" t="s">
        <v>109</v>
      </c>
      <c r="C274" s="3">
        <v>2</v>
      </c>
      <c r="D274" s="5">
        <v>1410544469</v>
      </c>
    </row>
    <row r="275" spans="1:4" x14ac:dyDescent="0.3">
      <c r="A275">
        <f t="shared" si="3"/>
        <v>6</v>
      </c>
      <c r="B275" s="4" t="s">
        <v>99</v>
      </c>
      <c r="C275" s="3">
        <v>2</v>
      </c>
      <c r="D275" s="5">
        <v>1189866083</v>
      </c>
    </row>
    <row r="276" spans="1:4" x14ac:dyDescent="0.3">
      <c r="A276">
        <f t="shared" si="3"/>
        <v>7</v>
      </c>
      <c r="B276" s="4" t="s">
        <v>307</v>
      </c>
      <c r="C276" s="3">
        <v>2</v>
      </c>
      <c r="D276" s="5">
        <v>529459416</v>
      </c>
    </row>
    <row r="277" spans="1:4" x14ac:dyDescent="0.3">
      <c r="B277" s="2" t="s">
        <v>722</v>
      </c>
      <c r="C277" s="3">
        <v>4</v>
      </c>
      <c r="D277" s="5">
        <v>4588000478</v>
      </c>
    </row>
    <row r="278" spans="1:4" x14ac:dyDescent="0.3">
      <c r="A278">
        <f t="shared" si="3"/>
        <v>1</v>
      </c>
      <c r="B278" s="4" t="s">
        <v>444</v>
      </c>
      <c r="C278" s="3">
        <v>1</v>
      </c>
      <c r="D278" s="5">
        <v>2532000000</v>
      </c>
    </row>
    <row r="279" spans="1:4" x14ac:dyDescent="0.3">
      <c r="A279">
        <f t="shared" si="3"/>
        <v>2</v>
      </c>
      <c r="B279" s="4" t="s">
        <v>235</v>
      </c>
      <c r="C279" s="3">
        <v>1</v>
      </c>
      <c r="D279" s="5">
        <v>642000478</v>
      </c>
    </row>
    <row r="280" spans="1:4" x14ac:dyDescent="0.3">
      <c r="A280">
        <f t="shared" si="3"/>
        <v>3</v>
      </c>
      <c r="B280" s="4" t="s">
        <v>536</v>
      </c>
      <c r="C280" s="3">
        <v>1</v>
      </c>
      <c r="D280" s="5">
        <v>971000000</v>
      </c>
    </row>
    <row r="281" spans="1:4" x14ac:dyDescent="0.3">
      <c r="A281">
        <f t="shared" si="3"/>
        <v>4</v>
      </c>
      <c r="B281" s="4" t="s">
        <v>626</v>
      </c>
      <c r="C281" s="3">
        <v>1</v>
      </c>
      <c r="D281" s="5">
        <v>443000000</v>
      </c>
    </row>
    <row r="282" spans="1:4" x14ac:dyDescent="0.3">
      <c r="B282" s="2" t="s">
        <v>21</v>
      </c>
      <c r="C282" s="3">
        <v>4</v>
      </c>
      <c r="D282" s="5">
        <v>2143563880</v>
      </c>
    </row>
    <row r="283" spans="1:4" x14ac:dyDescent="0.3">
      <c r="A283">
        <f t="shared" si="3"/>
        <v>1</v>
      </c>
      <c r="B283" s="4" t="s">
        <v>708</v>
      </c>
      <c r="C283" s="3">
        <v>1</v>
      </c>
      <c r="D283" s="5">
        <v>400000000</v>
      </c>
    </row>
    <row r="284" spans="1:4" x14ac:dyDescent="0.3">
      <c r="A284">
        <f t="shared" si="3"/>
        <v>2</v>
      </c>
      <c r="B284" s="4" t="s">
        <v>627</v>
      </c>
      <c r="C284" s="3">
        <v>1</v>
      </c>
      <c r="D284" s="5">
        <v>410000000</v>
      </c>
    </row>
    <row r="285" spans="1:4" x14ac:dyDescent="0.3">
      <c r="A285">
        <f t="shared" si="3"/>
        <v>3</v>
      </c>
      <c r="B285" s="4" t="s">
        <v>61</v>
      </c>
      <c r="C285" s="3">
        <v>1</v>
      </c>
      <c r="D285" s="5">
        <v>1083563880</v>
      </c>
    </row>
    <row r="286" spans="1:4" x14ac:dyDescent="0.3">
      <c r="A286">
        <f t="shared" si="3"/>
        <v>4</v>
      </c>
      <c r="B286" s="4" t="s">
        <v>628</v>
      </c>
      <c r="C286" s="3">
        <v>1</v>
      </c>
      <c r="D286" s="5">
        <v>250000000</v>
      </c>
    </row>
    <row r="287" spans="1:4" x14ac:dyDescent="0.3">
      <c r="B287" s="2" t="s">
        <v>847</v>
      </c>
      <c r="C287" s="3">
        <v>3</v>
      </c>
      <c r="D287" s="5">
        <v>6285755110</v>
      </c>
    </row>
    <row r="288" spans="1:4" x14ac:dyDescent="0.3">
      <c r="A288">
        <f t="shared" si="3"/>
        <v>1</v>
      </c>
      <c r="B288" s="4" t="s">
        <v>668</v>
      </c>
      <c r="C288" s="3">
        <v>3</v>
      </c>
      <c r="D288" s="5">
        <v>6285755110</v>
      </c>
    </row>
    <row r="289" spans="1:4" x14ac:dyDescent="0.3">
      <c r="B289" s="2" t="s">
        <v>15</v>
      </c>
      <c r="C289" s="3">
        <v>24</v>
      </c>
      <c r="D289" s="5">
        <v>14835834386</v>
      </c>
    </row>
    <row r="290" spans="1:4" x14ac:dyDescent="0.3">
      <c r="A290">
        <f t="shared" si="3"/>
        <v>1</v>
      </c>
      <c r="B290" s="4" t="s">
        <v>629</v>
      </c>
      <c r="C290" s="3">
        <v>1</v>
      </c>
      <c r="D290" s="5">
        <v>480000000</v>
      </c>
    </row>
    <row r="291" spans="1:4" x14ac:dyDescent="0.3">
      <c r="A291">
        <f t="shared" si="3"/>
        <v>2</v>
      </c>
      <c r="B291" s="4" t="s">
        <v>710</v>
      </c>
      <c r="C291" s="3">
        <v>1</v>
      </c>
      <c r="D291" s="5">
        <v>5000000000</v>
      </c>
    </row>
    <row r="292" spans="1:4" x14ac:dyDescent="0.3">
      <c r="A292">
        <f t="shared" si="3"/>
        <v>3</v>
      </c>
      <c r="B292" s="4" t="s">
        <v>58</v>
      </c>
      <c r="C292" s="3">
        <v>1</v>
      </c>
      <c r="D292" s="5">
        <v>190405689</v>
      </c>
    </row>
    <row r="293" spans="1:4" x14ac:dyDescent="0.3">
      <c r="A293">
        <f t="shared" si="3"/>
        <v>4</v>
      </c>
      <c r="B293" s="4" t="s">
        <v>134</v>
      </c>
      <c r="C293" s="3">
        <v>1</v>
      </c>
      <c r="D293" s="5">
        <v>479232190</v>
      </c>
    </row>
    <row r="294" spans="1:4" x14ac:dyDescent="0.3">
      <c r="A294">
        <f t="shared" si="3"/>
        <v>5</v>
      </c>
      <c r="B294" s="4" t="s">
        <v>526</v>
      </c>
      <c r="C294" s="3">
        <v>1</v>
      </c>
      <c r="D294" s="5">
        <v>598319731</v>
      </c>
    </row>
    <row r="295" spans="1:4" x14ac:dyDescent="0.3">
      <c r="A295">
        <f t="shared" ref="A295:A358" si="4">+A294+1</f>
        <v>6</v>
      </c>
      <c r="B295" s="4" t="s">
        <v>100</v>
      </c>
      <c r="C295" s="3">
        <v>1</v>
      </c>
      <c r="D295" s="5">
        <v>618753952</v>
      </c>
    </row>
    <row r="296" spans="1:4" x14ac:dyDescent="0.3">
      <c r="A296">
        <f t="shared" si="4"/>
        <v>7</v>
      </c>
      <c r="B296" s="4" t="s">
        <v>794</v>
      </c>
      <c r="C296" s="3">
        <v>3</v>
      </c>
      <c r="D296" s="5">
        <v>675934774</v>
      </c>
    </row>
    <row r="297" spans="1:4" x14ac:dyDescent="0.3">
      <c r="A297">
        <f t="shared" si="4"/>
        <v>8</v>
      </c>
      <c r="B297" s="4" t="s">
        <v>854</v>
      </c>
      <c r="C297" s="3">
        <v>2</v>
      </c>
      <c r="D297" s="5">
        <v>386259758</v>
      </c>
    </row>
    <row r="298" spans="1:4" x14ac:dyDescent="0.3">
      <c r="A298">
        <f t="shared" si="4"/>
        <v>9</v>
      </c>
      <c r="B298" s="4" t="s">
        <v>552</v>
      </c>
      <c r="C298" s="3">
        <v>1</v>
      </c>
      <c r="D298" s="5">
        <v>800000000</v>
      </c>
    </row>
    <row r="299" spans="1:4" x14ac:dyDescent="0.3">
      <c r="A299">
        <f t="shared" si="4"/>
        <v>10</v>
      </c>
      <c r="B299" s="4" t="s">
        <v>709</v>
      </c>
      <c r="C299" s="3">
        <v>1</v>
      </c>
      <c r="D299" s="5">
        <v>500000000</v>
      </c>
    </row>
    <row r="300" spans="1:4" x14ac:dyDescent="0.3">
      <c r="A300">
        <f t="shared" si="4"/>
        <v>11</v>
      </c>
      <c r="B300" s="4" t="s">
        <v>792</v>
      </c>
      <c r="C300" s="3">
        <v>1</v>
      </c>
      <c r="D300" s="5">
        <v>450998773</v>
      </c>
    </row>
    <row r="301" spans="1:4" x14ac:dyDescent="0.3">
      <c r="A301">
        <f t="shared" si="4"/>
        <v>12</v>
      </c>
      <c r="B301" s="4" t="s">
        <v>236</v>
      </c>
      <c r="C301" s="3">
        <v>1</v>
      </c>
      <c r="D301" s="5">
        <v>378230427</v>
      </c>
    </row>
    <row r="302" spans="1:4" x14ac:dyDescent="0.3">
      <c r="A302">
        <f t="shared" si="4"/>
        <v>13</v>
      </c>
      <c r="B302" s="4" t="s">
        <v>146</v>
      </c>
      <c r="C302" s="3">
        <v>1</v>
      </c>
      <c r="D302" s="5">
        <v>635609757</v>
      </c>
    </row>
    <row r="303" spans="1:4" x14ac:dyDescent="0.3">
      <c r="A303">
        <f t="shared" si="4"/>
        <v>14</v>
      </c>
      <c r="B303" s="4" t="s">
        <v>788</v>
      </c>
      <c r="C303" s="3">
        <v>1</v>
      </c>
      <c r="D303" s="5">
        <v>617080435</v>
      </c>
    </row>
    <row r="304" spans="1:4" x14ac:dyDescent="0.3">
      <c r="A304">
        <f t="shared" si="4"/>
        <v>15</v>
      </c>
      <c r="B304" s="4" t="s">
        <v>125</v>
      </c>
      <c r="C304" s="3">
        <v>1</v>
      </c>
      <c r="D304" s="5">
        <v>649533234</v>
      </c>
    </row>
    <row r="305" spans="1:4" x14ac:dyDescent="0.3">
      <c r="A305">
        <f t="shared" si="4"/>
        <v>16</v>
      </c>
      <c r="B305" s="4" t="s">
        <v>593</v>
      </c>
      <c r="C305" s="3">
        <v>1</v>
      </c>
      <c r="D305" s="5">
        <v>598825474</v>
      </c>
    </row>
    <row r="306" spans="1:4" x14ac:dyDescent="0.3">
      <c r="A306">
        <f t="shared" si="4"/>
        <v>17</v>
      </c>
      <c r="B306" s="4" t="s">
        <v>63</v>
      </c>
      <c r="C306" s="3">
        <v>1</v>
      </c>
      <c r="D306" s="5">
        <v>351329199</v>
      </c>
    </row>
    <row r="307" spans="1:4" x14ac:dyDescent="0.3">
      <c r="A307">
        <f t="shared" si="4"/>
        <v>18</v>
      </c>
      <c r="B307" s="4" t="s">
        <v>630</v>
      </c>
      <c r="C307" s="3">
        <v>1</v>
      </c>
      <c r="D307" s="5">
        <v>96000000</v>
      </c>
    </row>
    <row r="308" spans="1:4" x14ac:dyDescent="0.3">
      <c r="A308">
        <f t="shared" si="4"/>
        <v>19</v>
      </c>
      <c r="B308" s="4" t="s">
        <v>711</v>
      </c>
      <c r="C308" s="3">
        <v>1</v>
      </c>
      <c r="D308" s="5">
        <v>108000000</v>
      </c>
    </row>
    <row r="309" spans="1:4" x14ac:dyDescent="0.3">
      <c r="A309">
        <f t="shared" si="4"/>
        <v>20</v>
      </c>
      <c r="B309" s="4" t="s">
        <v>849</v>
      </c>
      <c r="C309" s="3">
        <v>1</v>
      </c>
      <c r="D309" s="5">
        <v>635869498</v>
      </c>
    </row>
    <row r="310" spans="1:4" x14ac:dyDescent="0.3">
      <c r="A310">
        <f t="shared" si="4"/>
        <v>21</v>
      </c>
      <c r="B310" s="4" t="s">
        <v>29</v>
      </c>
      <c r="C310" s="3">
        <v>1</v>
      </c>
      <c r="D310" s="5">
        <v>585451495</v>
      </c>
    </row>
    <row r="311" spans="1:4" x14ac:dyDescent="0.3">
      <c r="B311" s="2" t="s">
        <v>29</v>
      </c>
      <c r="C311" s="3">
        <v>6</v>
      </c>
      <c r="D311" s="5">
        <v>24793117970</v>
      </c>
    </row>
    <row r="312" spans="1:4" x14ac:dyDescent="0.3">
      <c r="A312">
        <f t="shared" si="4"/>
        <v>1</v>
      </c>
      <c r="B312" s="4" t="s">
        <v>695</v>
      </c>
      <c r="C312" s="3">
        <v>1</v>
      </c>
      <c r="D312" s="5">
        <v>350000000</v>
      </c>
    </row>
    <row r="313" spans="1:4" x14ac:dyDescent="0.3">
      <c r="A313">
        <f t="shared" si="4"/>
        <v>2</v>
      </c>
      <c r="B313" s="4" t="s">
        <v>553</v>
      </c>
      <c r="C313" s="3">
        <v>1</v>
      </c>
      <c r="D313" s="5">
        <v>800000000</v>
      </c>
    </row>
    <row r="314" spans="1:4" x14ac:dyDescent="0.3">
      <c r="A314">
        <f t="shared" si="4"/>
        <v>3</v>
      </c>
      <c r="B314" s="4" t="s">
        <v>143</v>
      </c>
      <c r="C314" s="3">
        <v>1</v>
      </c>
      <c r="D314" s="5">
        <v>576911101</v>
      </c>
    </row>
    <row r="315" spans="1:4" x14ac:dyDescent="0.3">
      <c r="A315">
        <f t="shared" si="4"/>
        <v>4</v>
      </c>
      <c r="B315" s="4" t="s">
        <v>447</v>
      </c>
      <c r="C315" s="3">
        <v>1</v>
      </c>
      <c r="D315" s="5">
        <v>22751363101</v>
      </c>
    </row>
    <row r="316" spans="1:4" x14ac:dyDescent="0.3">
      <c r="A316">
        <f t="shared" si="4"/>
        <v>5</v>
      </c>
      <c r="B316" s="4" t="s">
        <v>28</v>
      </c>
      <c r="C316" s="3">
        <v>2</v>
      </c>
      <c r="D316" s="5">
        <v>314843768</v>
      </c>
    </row>
    <row r="317" spans="1:4" x14ac:dyDescent="0.3">
      <c r="B317" s="2" t="s">
        <v>7</v>
      </c>
      <c r="C317" s="3">
        <v>45</v>
      </c>
      <c r="D317" s="5">
        <v>43392540806</v>
      </c>
    </row>
    <row r="318" spans="1:4" x14ac:dyDescent="0.3">
      <c r="A318">
        <f t="shared" si="4"/>
        <v>1</v>
      </c>
      <c r="B318" s="4" t="s">
        <v>135</v>
      </c>
      <c r="C318" s="3">
        <v>1</v>
      </c>
      <c r="D318" s="5">
        <v>649941930</v>
      </c>
    </row>
    <row r="319" spans="1:4" x14ac:dyDescent="0.3">
      <c r="A319">
        <f t="shared" si="4"/>
        <v>2</v>
      </c>
      <c r="B319" s="4" t="s">
        <v>129</v>
      </c>
      <c r="C319" s="3">
        <v>1</v>
      </c>
      <c r="D319" s="5">
        <v>609590290</v>
      </c>
    </row>
    <row r="320" spans="1:4" x14ac:dyDescent="0.3">
      <c r="A320">
        <f t="shared" si="4"/>
        <v>3</v>
      </c>
      <c r="B320" s="4" t="s">
        <v>712</v>
      </c>
      <c r="C320" s="3">
        <v>1</v>
      </c>
      <c r="D320" s="5">
        <v>600000000</v>
      </c>
    </row>
    <row r="321" spans="1:4" x14ac:dyDescent="0.3">
      <c r="A321">
        <f t="shared" si="4"/>
        <v>4</v>
      </c>
      <c r="B321" s="4" t="s">
        <v>631</v>
      </c>
      <c r="C321" s="3">
        <v>5</v>
      </c>
      <c r="D321" s="5">
        <v>1603323451</v>
      </c>
    </row>
    <row r="322" spans="1:4" x14ac:dyDescent="0.3">
      <c r="A322">
        <f t="shared" si="4"/>
        <v>5</v>
      </c>
      <c r="B322" s="4" t="s">
        <v>117</v>
      </c>
      <c r="C322" s="3">
        <v>3</v>
      </c>
      <c r="D322" s="5">
        <v>1832051983</v>
      </c>
    </row>
    <row r="323" spans="1:4" x14ac:dyDescent="0.3">
      <c r="A323">
        <f t="shared" si="4"/>
        <v>6</v>
      </c>
      <c r="B323" s="4" t="s">
        <v>713</v>
      </c>
      <c r="C323" s="3">
        <v>1</v>
      </c>
      <c r="D323" s="5">
        <v>900000000</v>
      </c>
    </row>
    <row r="324" spans="1:4" x14ac:dyDescent="0.3">
      <c r="A324">
        <f t="shared" si="4"/>
        <v>7</v>
      </c>
      <c r="B324" s="4" t="s">
        <v>633</v>
      </c>
      <c r="C324" s="3">
        <v>1</v>
      </c>
      <c r="D324" s="5">
        <v>500000000</v>
      </c>
    </row>
    <row r="325" spans="1:4" x14ac:dyDescent="0.3">
      <c r="A325">
        <f t="shared" si="4"/>
        <v>8</v>
      </c>
      <c r="B325" s="4" t="s">
        <v>634</v>
      </c>
      <c r="C325" s="3">
        <v>1</v>
      </c>
      <c r="D325" s="5">
        <v>750000000</v>
      </c>
    </row>
    <row r="326" spans="1:4" x14ac:dyDescent="0.3">
      <c r="A326">
        <f t="shared" si="4"/>
        <v>9</v>
      </c>
      <c r="B326" s="4" t="s">
        <v>635</v>
      </c>
      <c r="C326" s="3">
        <v>1</v>
      </c>
      <c r="D326" s="5">
        <v>400000000</v>
      </c>
    </row>
    <row r="327" spans="1:4" x14ac:dyDescent="0.3">
      <c r="A327">
        <f t="shared" si="4"/>
        <v>10</v>
      </c>
      <c r="B327" s="4" t="s">
        <v>123</v>
      </c>
      <c r="C327" s="3">
        <v>1</v>
      </c>
      <c r="D327" s="5">
        <v>175000000</v>
      </c>
    </row>
    <row r="328" spans="1:4" x14ac:dyDescent="0.3">
      <c r="A328">
        <f t="shared" si="4"/>
        <v>11</v>
      </c>
      <c r="B328" s="4" t="s">
        <v>31</v>
      </c>
      <c r="C328" s="3">
        <v>1</v>
      </c>
      <c r="D328" s="5">
        <v>3174102630</v>
      </c>
    </row>
    <row r="329" spans="1:4" x14ac:dyDescent="0.3">
      <c r="A329">
        <f t="shared" si="4"/>
        <v>12</v>
      </c>
      <c r="B329" s="4" t="s">
        <v>636</v>
      </c>
      <c r="C329" s="3">
        <v>2</v>
      </c>
      <c r="D329" s="5">
        <v>1487630595</v>
      </c>
    </row>
    <row r="330" spans="1:4" x14ac:dyDescent="0.3">
      <c r="A330">
        <f t="shared" si="4"/>
        <v>13</v>
      </c>
      <c r="B330" s="4" t="s">
        <v>714</v>
      </c>
      <c r="C330" s="3">
        <v>2</v>
      </c>
      <c r="D330" s="5">
        <v>2149985461</v>
      </c>
    </row>
    <row r="331" spans="1:4" x14ac:dyDescent="0.3">
      <c r="A331">
        <f t="shared" si="4"/>
        <v>14</v>
      </c>
      <c r="B331" s="4" t="s">
        <v>177</v>
      </c>
      <c r="C331" s="3">
        <v>1</v>
      </c>
      <c r="D331" s="5">
        <v>547725902</v>
      </c>
    </row>
    <row r="332" spans="1:4" x14ac:dyDescent="0.3">
      <c r="A332">
        <f t="shared" si="4"/>
        <v>15</v>
      </c>
      <c r="B332" s="4" t="s">
        <v>637</v>
      </c>
      <c r="C332" s="3">
        <v>1</v>
      </c>
      <c r="D332" s="5">
        <v>800000000</v>
      </c>
    </row>
    <row r="333" spans="1:4" x14ac:dyDescent="0.3">
      <c r="A333">
        <f t="shared" si="4"/>
        <v>16</v>
      </c>
      <c r="B333" s="4" t="s">
        <v>638</v>
      </c>
      <c r="C333" s="3">
        <v>1</v>
      </c>
      <c r="D333" s="5">
        <v>550000000</v>
      </c>
    </row>
    <row r="334" spans="1:4" x14ac:dyDescent="0.3">
      <c r="A334">
        <f t="shared" si="4"/>
        <v>17</v>
      </c>
      <c r="B334" s="4" t="s">
        <v>639</v>
      </c>
      <c r="C334" s="3">
        <v>1</v>
      </c>
      <c r="D334" s="5">
        <v>10000000000</v>
      </c>
    </row>
    <row r="335" spans="1:4" x14ac:dyDescent="0.3">
      <c r="A335">
        <f t="shared" si="4"/>
        <v>18</v>
      </c>
      <c r="B335" s="4" t="s">
        <v>994</v>
      </c>
      <c r="C335" s="3">
        <v>2</v>
      </c>
      <c r="D335" s="5">
        <v>6137962900</v>
      </c>
    </row>
    <row r="336" spans="1:4" x14ac:dyDescent="0.3">
      <c r="A336">
        <f t="shared" si="4"/>
        <v>19</v>
      </c>
      <c r="B336" s="4" t="s">
        <v>191</v>
      </c>
      <c r="C336" s="3">
        <v>5</v>
      </c>
      <c r="D336" s="5">
        <v>3306926260</v>
      </c>
    </row>
    <row r="337" spans="1:4" x14ac:dyDescent="0.3">
      <c r="A337">
        <f t="shared" si="4"/>
        <v>20</v>
      </c>
      <c r="B337" s="4" t="s">
        <v>641</v>
      </c>
      <c r="C337" s="3">
        <v>1</v>
      </c>
      <c r="D337" s="5">
        <v>500000000</v>
      </c>
    </row>
    <row r="338" spans="1:4" x14ac:dyDescent="0.3">
      <c r="A338">
        <f t="shared" si="4"/>
        <v>21</v>
      </c>
      <c r="B338" s="4" t="s">
        <v>188</v>
      </c>
      <c r="C338" s="3">
        <v>1</v>
      </c>
      <c r="D338" s="5">
        <v>1154186296</v>
      </c>
    </row>
    <row r="339" spans="1:4" x14ac:dyDescent="0.3">
      <c r="A339">
        <f t="shared" si="4"/>
        <v>22</v>
      </c>
      <c r="B339" s="4" t="s">
        <v>642</v>
      </c>
      <c r="C339" s="3">
        <v>1</v>
      </c>
      <c r="D339" s="5">
        <v>379000000</v>
      </c>
    </row>
    <row r="340" spans="1:4" x14ac:dyDescent="0.3">
      <c r="A340">
        <f t="shared" si="4"/>
        <v>23</v>
      </c>
      <c r="B340" s="4" t="s">
        <v>643</v>
      </c>
      <c r="C340" s="3">
        <v>1</v>
      </c>
      <c r="D340" s="5">
        <v>900000000</v>
      </c>
    </row>
    <row r="341" spans="1:4" x14ac:dyDescent="0.3">
      <c r="A341">
        <f t="shared" si="4"/>
        <v>24</v>
      </c>
      <c r="B341" s="4" t="s">
        <v>644</v>
      </c>
      <c r="C341" s="3">
        <v>1</v>
      </c>
      <c r="D341" s="5">
        <v>400000000</v>
      </c>
    </row>
    <row r="342" spans="1:4" x14ac:dyDescent="0.3">
      <c r="A342">
        <f t="shared" si="4"/>
        <v>25</v>
      </c>
      <c r="B342" s="4" t="s">
        <v>715</v>
      </c>
      <c r="C342" s="3">
        <v>2</v>
      </c>
      <c r="D342" s="5">
        <v>836113108</v>
      </c>
    </row>
    <row r="343" spans="1:4" x14ac:dyDescent="0.3">
      <c r="A343">
        <f t="shared" si="4"/>
        <v>26</v>
      </c>
      <c r="B343" s="4" t="s">
        <v>645</v>
      </c>
      <c r="C343" s="3">
        <v>1</v>
      </c>
      <c r="D343" s="5">
        <v>276000000</v>
      </c>
    </row>
    <row r="344" spans="1:4" x14ac:dyDescent="0.3">
      <c r="A344">
        <f t="shared" si="4"/>
        <v>27</v>
      </c>
      <c r="B344" s="4" t="s">
        <v>646</v>
      </c>
      <c r="C344" s="3">
        <v>1</v>
      </c>
      <c r="D344" s="5">
        <v>750000000</v>
      </c>
    </row>
    <row r="345" spans="1:4" x14ac:dyDescent="0.3">
      <c r="A345">
        <f t="shared" si="4"/>
        <v>28</v>
      </c>
      <c r="B345" s="4" t="s">
        <v>647</v>
      </c>
      <c r="C345" s="3">
        <v>1</v>
      </c>
      <c r="D345" s="5">
        <v>323000000</v>
      </c>
    </row>
    <row r="346" spans="1:4" x14ac:dyDescent="0.3">
      <c r="A346">
        <f t="shared" si="4"/>
        <v>29</v>
      </c>
      <c r="B346" s="4" t="s">
        <v>648</v>
      </c>
      <c r="C346" s="3">
        <v>1</v>
      </c>
      <c r="D346" s="5">
        <v>400000000</v>
      </c>
    </row>
    <row r="347" spans="1:4" x14ac:dyDescent="0.3">
      <c r="A347">
        <f t="shared" si="4"/>
        <v>30</v>
      </c>
      <c r="B347" s="4" t="s">
        <v>716</v>
      </c>
      <c r="C347" s="3">
        <v>1</v>
      </c>
      <c r="D347" s="5">
        <v>1000000000</v>
      </c>
    </row>
    <row r="348" spans="1:4" x14ac:dyDescent="0.3">
      <c r="A348">
        <f t="shared" si="4"/>
        <v>31</v>
      </c>
      <c r="B348" s="4" t="s">
        <v>717</v>
      </c>
      <c r="C348" s="3">
        <v>1</v>
      </c>
      <c r="D348" s="5">
        <v>300000000</v>
      </c>
    </row>
    <row r="349" spans="1:4" x14ac:dyDescent="0.3">
      <c r="B349" s="2" t="s">
        <v>6</v>
      </c>
      <c r="C349" s="3">
        <v>76</v>
      </c>
      <c r="D349" s="5">
        <v>117182795590</v>
      </c>
    </row>
    <row r="350" spans="1:4" x14ac:dyDescent="0.3">
      <c r="A350">
        <f t="shared" si="4"/>
        <v>1</v>
      </c>
      <c r="B350" s="4" t="s">
        <v>1058</v>
      </c>
      <c r="C350" s="3">
        <v>2</v>
      </c>
      <c r="D350" s="5">
        <v>1249958960</v>
      </c>
    </row>
    <row r="351" spans="1:4" x14ac:dyDescent="0.3">
      <c r="A351">
        <f t="shared" si="4"/>
        <v>2</v>
      </c>
      <c r="B351" s="4" t="s">
        <v>275</v>
      </c>
      <c r="C351" s="3">
        <v>6</v>
      </c>
      <c r="D351" s="5">
        <v>2071367891</v>
      </c>
    </row>
    <row r="352" spans="1:4" x14ac:dyDescent="0.3">
      <c r="A352">
        <f t="shared" si="4"/>
        <v>3</v>
      </c>
      <c r="B352" s="4" t="s">
        <v>181</v>
      </c>
      <c r="C352" s="3">
        <v>1</v>
      </c>
      <c r="D352" s="5">
        <v>467320730</v>
      </c>
    </row>
    <row r="353" spans="1:4" x14ac:dyDescent="0.3">
      <c r="A353">
        <f t="shared" si="4"/>
        <v>4</v>
      </c>
      <c r="B353" s="4" t="s">
        <v>50</v>
      </c>
      <c r="C353" s="3">
        <v>5</v>
      </c>
      <c r="D353" s="5">
        <v>73520602644</v>
      </c>
    </row>
    <row r="354" spans="1:4" x14ac:dyDescent="0.3">
      <c r="A354">
        <f t="shared" si="4"/>
        <v>5</v>
      </c>
      <c r="B354" s="4" t="s">
        <v>192</v>
      </c>
      <c r="C354" s="3">
        <v>2</v>
      </c>
      <c r="D354" s="5">
        <v>777173660</v>
      </c>
    </row>
    <row r="355" spans="1:4" x14ac:dyDescent="0.3">
      <c r="A355">
        <f t="shared" si="4"/>
        <v>6</v>
      </c>
      <c r="B355" s="4" t="s">
        <v>718</v>
      </c>
      <c r="C355" s="3">
        <v>2</v>
      </c>
      <c r="D355" s="5">
        <v>459277607</v>
      </c>
    </row>
    <row r="356" spans="1:4" x14ac:dyDescent="0.3">
      <c r="A356">
        <f t="shared" si="4"/>
        <v>7</v>
      </c>
      <c r="B356" s="4" t="s">
        <v>5</v>
      </c>
      <c r="C356" s="3">
        <v>25</v>
      </c>
      <c r="D356" s="5">
        <v>16006502681</v>
      </c>
    </row>
    <row r="357" spans="1:4" x14ac:dyDescent="0.3">
      <c r="A357">
        <f t="shared" si="4"/>
        <v>8</v>
      </c>
      <c r="B357" s="4" t="s">
        <v>182</v>
      </c>
      <c r="C357" s="3">
        <v>2</v>
      </c>
      <c r="D357" s="5">
        <v>1386860971</v>
      </c>
    </row>
    <row r="358" spans="1:4" x14ac:dyDescent="0.3">
      <c r="A358">
        <f t="shared" si="4"/>
        <v>9</v>
      </c>
      <c r="B358" s="4" t="s">
        <v>76</v>
      </c>
      <c r="C358" s="3">
        <v>2</v>
      </c>
      <c r="D358" s="5">
        <v>823508710</v>
      </c>
    </row>
    <row r="359" spans="1:4" x14ac:dyDescent="0.3">
      <c r="A359">
        <f t="shared" ref="A359:A376" si="5">+A358+1</f>
        <v>10</v>
      </c>
      <c r="B359" s="4" t="s">
        <v>47</v>
      </c>
      <c r="C359" s="3">
        <v>5</v>
      </c>
      <c r="D359" s="5">
        <v>1142974908</v>
      </c>
    </row>
    <row r="360" spans="1:4" x14ac:dyDescent="0.3">
      <c r="A360">
        <f t="shared" si="5"/>
        <v>11</v>
      </c>
      <c r="B360" s="4" t="s">
        <v>949</v>
      </c>
      <c r="C360" s="3">
        <v>1</v>
      </c>
      <c r="D360" s="5">
        <v>322703536</v>
      </c>
    </row>
    <row r="361" spans="1:4" x14ac:dyDescent="0.3">
      <c r="A361">
        <f t="shared" si="5"/>
        <v>12</v>
      </c>
      <c r="B361" s="4" t="s">
        <v>115</v>
      </c>
      <c r="C361" s="3">
        <v>1</v>
      </c>
      <c r="D361" s="5">
        <v>171994648</v>
      </c>
    </row>
    <row r="362" spans="1:4" x14ac:dyDescent="0.3">
      <c r="A362">
        <f t="shared" si="5"/>
        <v>13</v>
      </c>
      <c r="B362" s="4" t="s">
        <v>184</v>
      </c>
      <c r="C362" s="3">
        <v>2</v>
      </c>
      <c r="D362" s="5">
        <v>297598021</v>
      </c>
    </row>
    <row r="363" spans="1:4" x14ac:dyDescent="0.3">
      <c r="A363">
        <f t="shared" si="5"/>
        <v>14</v>
      </c>
      <c r="B363" s="4" t="s">
        <v>183</v>
      </c>
      <c r="C363" s="3">
        <v>1</v>
      </c>
      <c r="D363" s="5">
        <v>477189133</v>
      </c>
    </row>
    <row r="364" spans="1:4" x14ac:dyDescent="0.3">
      <c r="A364">
        <f t="shared" si="5"/>
        <v>15</v>
      </c>
      <c r="B364" s="4" t="s">
        <v>457</v>
      </c>
      <c r="C364" s="3">
        <v>1</v>
      </c>
      <c r="D364" s="5">
        <v>519875673</v>
      </c>
    </row>
    <row r="365" spans="1:4" x14ac:dyDescent="0.3">
      <c r="A365">
        <f t="shared" si="5"/>
        <v>16</v>
      </c>
      <c r="B365" s="4" t="s">
        <v>555</v>
      </c>
      <c r="C365" s="3">
        <v>2</v>
      </c>
      <c r="D365" s="5">
        <v>627903200</v>
      </c>
    </row>
    <row r="366" spans="1:4" x14ac:dyDescent="0.3">
      <c r="A366">
        <f t="shared" si="5"/>
        <v>17</v>
      </c>
      <c r="B366" s="4" t="s">
        <v>190</v>
      </c>
      <c r="C366" s="3">
        <v>2</v>
      </c>
      <c r="D366" s="5">
        <v>844538012</v>
      </c>
    </row>
    <row r="367" spans="1:4" x14ac:dyDescent="0.3">
      <c r="A367">
        <f t="shared" si="5"/>
        <v>18</v>
      </c>
      <c r="B367" s="4" t="s">
        <v>186</v>
      </c>
      <c r="C367" s="3">
        <v>1</v>
      </c>
      <c r="D367" s="5">
        <v>114000000</v>
      </c>
    </row>
    <row r="368" spans="1:4" x14ac:dyDescent="0.3">
      <c r="A368">
        <f t="shared" si="5"/>
        <v>19</v>
      </c>
      <c r="B368" s="4" t="s">
        <v>187</v>
      </c>
      <c r="C368" s="3">
        <v>1</v>
      </c>
      <c r="D368" s="5">
        <v>277708139</v>
      </c>
    </row>
    <row r="369" spans="1:4" x14ac:dyDescent="0.3">
      <c r="A369">
        <f t="shared" si="5"/>
        <v>20</v>
      </c>
      <c r="B369" s="4" t="s">
        <v>719</v>
      </c>
      <c r="C369" s="3">
        <v>3</v>
      </c>
      <c r="D369" s="5">
        <v>12606866425</v>
      </c>
    </row>
    <row r="370" spans="1:4" x14ac:dyDescent="0.3">
      <c r="A370">
        <f t="shared" si="5"/>
        <v>21</v>
      </c>
      <c r="B370" s="4" t="s">
        <v>44</v>
      </c>
      <c r="C370" s="3">
        <v>1</v>
      </c>
      <c r="D370" s="5">
        <v>603665490</v>
      </c>
    </row>
    <row r="371" spans="1:4" x14ac:dyDescent="0.3">
      <c r="A371">
        <f t="shared" si="5"/>
        <v>22</v>
      </c>
      <c r="B371" s="4" t="s">
        <v>651</v>
      </c>
      <c r="C371" s="3">
        <v>1</v>
      </c>
      <c r="D371" s="5">
        <v>400000000</v>
      </c>
    </row>
    <row r="372" spans="1:4" x14ac:dyDescent="0.3">
      <c r="A372">
        <f t="shared" si="5"/>
        <v>23</v>
      </c>
      <c r="B372" s="4" t="s">
        <v>180</v>
      </c>
      <c r="C372" s="3">
        <v>2</v>
      </c>
      <c r="D372" s="5">
        <v>473087683</v>
      </c>
    </row>
    <row r="373" spans="1:4" x14ac:dyDescent="0.3">
      <c r="A373">
        <f t="shared" si="5"/>
        <v>24</v>
      </c>
      <c r="B373" s="4" t="s">
        <v>193</v>
      </c>
      <c r="C373" s="3">
        <v>1</v>
      </c>
      <c r="D373" s="5">
        <v>226180040</v>
      </c>
    </row>
    <row r="374" spans="1:4" x14ac:dyDescent="0.3">
      <c r="A374">
        <f t="shared" si="5"/>
        <v>25</v>
      </c>
      <c r="B374" s="4" t="s">
        <v>110</v>
      </c>
      <c r="C374" s="3">
        <v>1</v>
      </c>
      <c r="D374" s="5">
        <v>516228871</v>
      </c>
    </row>
    <row r="375" spans="1:4" x14ac:dyDescent="0.3">
      <c r="A375">
        <f t="shared" si="5"/>
        <v>26</v>
      </c>
      <c r="B375" s="4" t="s">
        <v>173</v>
      </c>
      <c r="C375" s="3">
        <v>1</v>
      </c>
      <c r="D375" s="5">
        <v>267867704</v>
      </c>
    </row>
    <row r="376" spans="1:4" x14ac:dyDescent="0.3">
      <c r="A376">
        <f t="shared" si="5"/>
        <v>27</v>
      </c>
      <c r="B376" s="4" t="s">
        <v>65</v>
      </c>
      <c r="C376" s="3">
        <v>2</v>
      </c>
      <c r="D376" s="5">
        <v>529840253</v>
      </c>
    </row>
    <row r="377" spans="1:4" x14ac:dyDescent="0.3">
      <c r="B377" s="2" t="s">
        <v>226</v>
      </c>
      <c r="C377" s="3">
        <v>560</v>
      </c>
      <c r="D377" s="5">
        <v>776261311587</v>
      </c>
    </row>
    <row r="378" spans="1:4" x14ac:dyDescent="0.3">
      <c r="B378" s="2"/>
      <c r="C378" s="3"/>
      <c r="D378" s="5"/>
    </row>
    <row r="379" spans="1:4" x14ac:dyDescent="0.3">
      <c r="D379"/>
    </row>
    <row r="380" spans="1:4" x14ac:dyDescent="0.3">
      <c r="D380"/>
    </row>
    <row r="381" spans="1:4" x14ac:dyDescent="0.3">
      <c r="D381"/>
    </row>
    <row r="382" spans="1:4" x14ac:dyDescent="0.3">
      <c r="D382"/>
    </row>
    <row r="383" spans="1:4" x14ac:dyDescent="0.3">
      <c r="D383"/>
    </row>
    <row r="384" spans="1:4" x14ac:dyDescent="0.3">
      <c r="D384"/>
    </row>
    <row r="385" spans="4:4" x14ac:dyDescent="0.3">
      <c r="D385"/>
    </row>
    <row r="386" spans="4:4" x14ac:dyDescent="0.3">
      <c r="D386"/>
    </row>
    <row r="387" spans="4:4" x14ac:dyDescent="0.3">
      <c r="D387"/>
    </row>
    <row r="388" spans="4:4" x14ac:dyDescent="0.3">
      <c r="D388"/>
    </row>
    <row r="389" spans="4:4" x14ac:dyDescent="0.3">
      <c r="D389"/>
    </row>
    <row r="390" spans="4:4" x14ac:dyDescent="0.3">
      <c r="D390"/>
    </row>
    <row r="391" spans="4:4" x14ac:dyDescent="0.3">
      <c r="D391"/>
    </row>
    <row r="392" spans="4:4" x14ac:dyDescent="0.3">
      <c r="D392"/>
    </row>
    <row r="393" spans="4:4" x14ac:dyDescent="0.3">
      <c r="D393"/>
    </row>
    <row r="394" spans="4:4" x14ac:dyDescent="0.3">
      <c r="D394"/>
    </row>
    <row r="395" spans="4:4" x14ac:dyDescent="0.3">
      <c r="D395"/>
    </row>
    <row r="396" spans="4:4" x14ac:dyDescent="0.3">
      <c r="D396"/>
    </row>
    <row r="397" spans="4:4" x14ac:dyDescent="0.3">
      <c r="D397"/>
    </row>
    <row r="398" spans="4:4" x14ac:dyDescent="0.3">
      <c r="D398"/>
    </row>
    <row r="399" spans="4:4" x14ac:dyDescent="0.3">
      <c r="D399"/>
    </row>
    <row r="400" spans="4:4" x14ac:dyDescent="0.3">
      <c r="D400"/>
    </row>
    <row r="401" spans="4:4" x14ac:dyDescent="0.3">
      <c r="D401"/>
    </row>
    <row r="402" spans="4:4" x14ac:dyDescent="0.3">
      <c r="D402"/>
    </row>
    <row r="403" spans="4:4" x14ac:dyDescent="0.3">
      <c r="D403"/>
    </row>
    <row r="404" spans="4:4" x14ac:dyDescent="0.3">
      <c r="D404"/>
    </row>
    <row r="405" spans="4:4" x14ac:dyDescent="0.3">
      <c r="D405"/>
    </row>
    <row r="406" spans="4:4" x14ac:dyDescent="0.3">
      <c r="D406"/>
    </row>
    <row r="407" spans="4:4" x14ac:dyDescent="0.3">
      <c r="D407"/>
    </row>
    <row r="408" spans="4:4" x14ac:dyDescent="0.3">
      <c r="D408"/>
    </row>
    <row r="409" spans="4:4" x14ac:dyDescent="0.3">
      <c r="D409"/>
    </row>
    <row r="410" spans="4:4" x14ac:dyDescent="0.3">
      <c r="D4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94AC4-8500-4322-A92E-3214BF7BDC7B}">
  <dimension ref="A1:BI641"/>
  <sheetViews>
    <sheetView tabSelected="1" topLeftCell="A557" zoomScale="85" zoomScaleNormal="85" workbookViewId="0">
      <selection activeCell="A562" sqref="A562"/>
    </sheetView>
  </sheetViews>
  <sheetFormatPr baseColWidth="10" defaultRowHeight="100.2" customHeight="1" x14ac:dyDescent="0.3"/>
  <cols>
    <col min="1" max="1" width="11.6640625" style="19" bestFit="1" customWidth="1"/>
    <col min="2" max="2" width="41" style="20" customWidth="1"/>
    <col min="3" max="3" width="38.33203125" style="8" customWidth="1"/>
    <col min="4" max="4" width="49.33203125" style="19" customWidth="1"/>
    <col min="5" max="5" width="17.6640625" style="19" customWidth="1"/>
    <col min="6" max="6" width="15.88671875" style="19" customWidth="1"/>
    <col min="7" max="7" width="62.44140625" style="8" customWidth="1"/>
    <col min="8" max="8" width="27.109375" style="35" customWidth="1"/>
    <col min="9" max="9" width="23.21875" style="8" customWidth="1"/>
    <col min="10" max="16384" width="11.5546875" style="8"/>
  </cols>
  <sheetData>
    <row r="1" spans="1:8" s="24" customFormat="1" ht="68.400000000000006" customHeight="1" thickBot="1" x14ac:dyDescent="0.35">
      <c r="A1" s="21" t="s">
        <v>974</v>
      </c>
      <c r="B1" s="22"/>
      <c r="C1" s="23"/>
      <c r="D1" s="23"/>
      <c r="E1" s="23"/>
      <c r="F1" s="23"/>
      <c r="G1" s="23"/>
      <c r="H1" s="29"/>
    </row>
    <row r="2" spans="1:8" s="48" customFormat="1" ht="100.2" customHeight="1" thickBot="1" x14ac:dyDescent="0.35">
      <c r="A2" s="9" t="s">
        <v>1108</v>
      </c>
      <c r="B2" s="9" t="s">
        <v>1</v>
      </c>
      <c r="C2" s="9" t="s">
        <v>449</v>
      </c>
      <c r="D2" s="42" t="s">
        <v>0</v>
      </c>
      <c r="E2" s="9" t="s">
        <v>975</v>
      </c>
      <c r="F2" s="9" t="s">
        <v>2</v>
      </c>
      <c r="G2" s="9" t="s">
        <v>3</v>
      </c>
      <c r="H2" s="13" t="s">
        <v>723</v>
      </c>
    </row>
    <row r="3" spans="1:8" ht="55.8" thickBot="1" x14ac:dyDescent="0.35">
      <c r="A3" s="14">
        <v>1</v>
      </c>
      <c r="B3" s="15" t="s">
        <v>43</v>
      </c>
      <c r="C3" s="10" t="s">
        <v>42</v>
      </c>
      <c r="D3" s="43" t="s">
        <v>218</v>
      </c>
      <c r="E3" s="14">
        <v>819</v>
      </c>
      <c r="F3" s="39">
        <v>45428</v>
      </c>
      <c r="G3" s="10" t="s">
        <v>219</v>
      </c>
      <c r="H3" s="30">
        <v>5545284062</v>
      </c>
    </row>
    <row r="4" spans="1:8" ht="42" thickBot="1" x14ac:dyDescent="0.35">
      <c r="A4" s="14">
        <f t="shared" ref="A4:A67" si="0">+A3+1</f>
        <v>2</v>
      </c>
      <c r="B4" s="15" t="s">
        <v>6</v>
      </c>
      <c r="C4" s="10" t="s">
        <v>50</v>
      </c>
      <c r="D4" s="7" t="s">
        <v>220</v>
      </c>
      <c r="E4" s="14">
        <v>893</v>
      </c>
      <c r="F4" s="39">
        <v>45434</v>
      </c>
      <c r="G4" s="10" t="s">
        <v>268</v>
      </c>
      <c r="H4" s="30">
        <v>1040000000</v>
      </c>
    </row>
    <row r="5" spans="1:8" ht="28.2" thickBot="1" x14ac:dyDescent="0.35">
      <c r="A5" s="14">
        <f t="shared" si="0"/>
        <v>3</v>
      </c>
      <c r="B5" s="15" t="s">
        <v>18</v>
      </c>
      <c r="C5" s="10" t="s">
        <v>116</v>
      </c>
      <c r="D5" s="7" t="s">
        <v>167</v>
      </c>
      <c r="E5" s="14">
        <v>898</v>
      </c>
      <c r="F5" s="39">
        <v>45436</v>
      </c>
      <c r="G5" s="10" t="s">
        <v>221</v>
      </c>
      <c r="H5" s="30">
        <v>22458423926</v>
      </c>
    </row>
    <row r="6" spans="1:8" ht="55.8" thickBot="1" x14ac:dyDescent="0.35">
      <c r="A6" s="14">
        <f t="shared" si="0"/>
        <v>4</v>
      </c>
      <c r="B6" s="15" t="s">
        <v>18</v>
      </c>
      <c r="C6" s="10" t="s">
        <v>17</v>
      </c>
      <c r="D6" s="7" t="s">
        <v>222</v>
      </c>
      <c r="E6" s="14">
        <v>1221</v>
      </c>
      <c r="F6" s="39">
        <v>45481</v>
      </c>
      <c r="G6" s="10" t="s">
        <v>223</v>
      </c>
      <c r="H6" s="30">
        <v>16497522812</v>
      </c>
    </row>
    <row r="7" spans="1:8" ht="34.200000000000003" customHeight="1" thickBot="1" x14ac:dyDescent="0.35">
      <c r="A7" s="14">
        <f t="shared" si="0"/>
        <v>5</v>
      </c>
      <c r="B7" s="15" t="s">
        <v>18</v>
      </c>
      <c r="C7" s="10" t="s">
        <v>148</v>
      </c>
      <c r="D7" s="7" t="s">
        <v>147</v>
      </c>
      <c r="E7" s="14">
        <v>1221</v>
      </c>
      <c r="F7" s="39">
        <v>45481</v>
      </c>
      <c r="G7" s="10" t="s">
        <v>224</v>
      </c>
      <c r="H7" s="30">
        <v>14550608204</v>
      </c>
    </row>
    <row r="8" spans="1:8" ht="28.2" thickBot="1" x14ac:dyDescent="0.35">
      <c r="A8" s="14">
        <f t="shared" si="0"/>
        <v>6</v>
      </c>
      <c r="B8" s="15" t="s">
        <v>52</v>
      </c>
      <c r="C8" s="10" t="s">
        <v>51</v>
      </c>
      <c r="D8" s="7" t="s">
        <v>228</v>
      </c>
      <c r="E8" s="14">
        <v>1315</v>
      </c>
      <c r="F8" s="39">
        <v>45499</v>
      </c>
      <c r="G8" s="10" t="s">
        <v>229</v>
      </c>
      <c r="H8" s="30">
        <v>55045891500</v>
      </c>
    </row>
    <row r="9" spans="1:8" ht="28.2" thickBot="1" x14ac:dyDescent="0.35">
      <c r="A9" s="14">
        <f t="shared" si="0"/>
        <v>7</v>
      </c>
      <c r="B9" s="15" t="s">
        <v>21</v>
      </c>
      <c r="C9" s="10" t="s">
        <v>61</v>
      </c>
      <c r="D9" s="7" t="s">
        <v>245</v>
      </c>
      <c r="E9" s="14">
        <v>1317</v>
      </c>
      <c r="F9" s="39">
        <v>45499</v>
      </c>
      <c r="G9" s="11" t="s">
        <v>266</v>
      </c>
      <c r="H9" s="30">
        <v>1083563880</v>
      </c>
    </row>
    <row r="10" spans="1:8" ht="28.2" thickBot="1" x14ac:dyDescent="0.35">
      <c r="A10" s="14">
        <f t="shared" si="0"/>
        <v>8</v>
      </c>
      <c r="B10" s="15" t="s">
        <v>722</v>
      </c>
      <c r="C10" s="10" t="s">
        <v>235</v>
      </c>
      <c r="D10" s="7" t="s">
        <v>244</v>
      </c>
      <c r="E10" s="14">
        <v>1317</v>
      </c>
      <c r="F10" s="39">
        <v>45499</v>
      </c>
      <c r="G10" s="11" t="s">
        <v>265</v>
      </c>
      <c r="H10" s="30">
        <v>642000478</v>
      </c>
    </row>
    <row r="11" spans="1:8" ht="28.2" thickBot="1" x14ac:dyDescent="0.35">
      <c r="A11" s="14">
        <f t="shared" si="0"/>
        <v>9</v>
      </c>
      <c r="B11" s="15" t="s">
        <v>8</v>
      </c>
      <c r="C11" s="10" t="s">
        <v>234</v>
      </c>
      <c r="D11" s="7" t="s">
        <v>243</v>
      </c>
      <c r="E11" s="14">
        <v>1317</v>
      </c>
      <c r="F11" s="39">
        <v>45499</v>
      </c>
      <c r="G11" s="11" t="s">
        <v>263</v>
      </c>
      <c r="H11" s="30">
        <v>578450809</v>
      </c>
    </row>
    <row r="12" spans="1:8" ht="69.599999999999994" thickBot="1" x14ac:dyDescent="0.35">
      <c r="A12" s="14">
        <f t="shared" si="0"/>
        <v>10</v>
      </c>
      <c r="B12" s="15" t="s">
        <v>210</v>
      </c>
      <c r="C12" s="10" t="s">
        <v>103</v>
      </c>
      <c r="D12" s="7" t="s">
        <v>238</v>
      </c>
      <c r="E12" s="14">
        <v>1317</v>
      </c>
      <c r="F12" s="39">
        <v>45499</v>
      </c>
      <c r="G12" s="11" t="s">
        <v>248</v>
      </c>
      <c r="H12" s="30">
        <v>527164863</v>
      </c>
    </row>
    <row r="13" spans="1:8" ht="28.2" thickBot="1" x14ac:dyDescent="0.35">
      <c r="A13" s="14">
        <f t="shared" si="0"/>
        <v>11</v>
      </c>
      <c r="B13" s="15" t="s">
        <v>8</v>
      </c>
      <c r="C13" s="10" t="s">
        <v>233</v>
      </c>
      <c r="D13" s="7" t="s">
        <v>243</v>
      </c>
      <c r="E13" s="14">
        <v>1317</v>
      </c>
      <c r="F13" s="39">
        <v>45499</v>
      </c>
      <c r="G13" s="11" t="s">
        <v>260</v>
      </c>
      <c r="H13" s="30">
        <v>523705102</v>
      </c>
    </row>
    <row r="14" spans="1:8" ht="28.2" thickBot="1" x14ac:dyDescent="0.35">
      <c r="A14" s="14">
        <f t="shared" si="0"/>
        <v>12</v>
      </c>
      <c r="B14" s="15" t="s">
        <v>16</v>
      </c>
      <c r="C14" s="10" t="s">
        <v>232</v>
      </c>
      <c r="D14" s="7" t="s">
        <v>242</v>
      </c>
      <c r="E14" s="14">
        <v>1317</v>
      </c>
      <c r="F14" s="39">
        <v>45499</v>
      </c>
      <c r="G14" s="11" t="s">
        <v>259</v>
      </c>
      <c r="H14" s="30">
        <v>509011124</v>
      </c>
    </row>
    <row r="15" spans="1:8" ht="42" thickBot="1" x14ac:dyDescent="0.35">
      <c r="A15" s="14">
        <f t="shared" si="0"/>
        <v>13</v>
      </c>
      <c r="B15" s="15" t="s">
        <v>210</v>
      </c>
      <c r="C15" s="10" t="s">
        <v>230</v>
      </c>
      <c r="D15" s="7" t="s">
        <v>237</v>
      </c>
      <c r="E15" s="14">
        <v>1317</v>
      </c>
      <c r="F15" s="39">
        <v>45499</v>
      </c>
      <c r="G15" s="11" t="s">
        <v>247</v>
      </c>
      <c r="H15" s="30">
        <v>467642265</v>
      </c>
    </row>
    <row r="16" spans="1:8" ht="28.2" thickBot="1" x14ac:dyDescent="0.35">
      <c r="A16" s="14">
        <f t="shared" si="0"/>
        <v>14</v>
      </c>
      <c r="B16" s="15" t="s">
        <v>8</v>
      </c>
      <c r="C16" s="10" t="s">
        <v>234</v>
      </c>
      <c r="D16" s="7" t="s">
        <v>243</v>
      </c>
      <c r="E16" s="14">
        <v>1317</v>
      </c>
      <c r="F16" s="39">
        <v>45499</v>
      </c>
      <c r="G16" s="11" t="s">
        <v>264</v>
      </c>
      <c r="H16" s="30">
        <v>428336950</v>
      </c>
    </row>
    <row r="17" spans="1:8" ht="42" thickBot="1" x14ac:dyDescent="0.35">
      <c r="A17" s="14">
        <f t="shared" si="0"/>
        <v>15</v>
      </c>
      <c r="B17" s="15" t="s">
        <v>25</v>
      </c>
      <c r="C17" s="10" t="s">
        <v>201</v>
      </c>
      <c r="D17" s="7" t="s">
        <v>240</v>
      </c>
      <c r="E17" s="14">
        <v>1317</v>
      </c>
      <c r="F17" s="39">
        <v>45499</v>
      </c>
      <c r="G17" s="11" t="s">
        <v>252</v>
      </c>
      <c r="H17" s="30">
        <v>420951178</v>
      </c>
    </row>
    <row r="18" spans="1:8" ht="42" thickBot="1" x14ac:dyDescent="0.35">
      <c r="A18" s="14">
        <f t="shared" si="0"/>
        <v>16</v>
      </c>
      <c r="B18" s="15" t="s">
        <v>25</v>
      </c>
      <c r="C18" s="10" t="s">
        <v>201</v>
      </c>
      <c r="D18" s="7" t="s">
        <v>240</v>
      </c>
      <c r="E18" s="14">
        <v>1317</v>
      </c>
      <c r="F18" s="39">
        <v>45499</v>
      </c>
      <c r="G18" s="11" t="s">
        <v>251</v>
      </c>
      <c r="H18" s="30">
        <v>418824452</v>
      </c>
    </row>
    <row r="19" spans="1:8" ht="42" thickBot="1" x14ac:dyDescent="0.35">
      <c r="A19" s="14">
        <f t="shared" si="0"/>
        <v>17</v>
      </c>
      <c r="B19" s="15" t="s">
        <v>15</v>
      </c>
      <c r="C19" s="10" t="s">
        <v>236</v>
      </c>
      <c r="D19" s="7" t="s">
        <v>246</v>
      </c>
      <c r="E19" s="14">
        <v>1317</v>
      </c>
      <c r="F19" s="39">
        <v>45499</v>
      </c>
      <c r="G19" s="11" t="s">
        <v>267</v>
      </c>
      <c r="H19" s="30">
        <v>378230427</v>
      </c>
    </row>
    <row r="20" spans="1:8" ht="28.2" thickBot="1" x14ac:dyDescent="0.35">
      <c r="A20" s="14">
        <f t="shared" si="0"/>
        <v>18</v>
      </c>
      <c r="B20" s="15" t="s">
        <v>8</v>
      </c>
      <c r="C20" s="10" t="s">
        <v>233</v>
      </c>
      <c r="D20" s="7" t="s">
        <v>243</v>
      </c>
      <c r="E20" s="14">
        <v>1317</v>
      </c>
      <c r="F20" s="39">
        <v>45499</v>
      </c>
      <c r="G20" s="11" t="s">
        <v>261</v>
      </c>
      <c r="H20" s="30">
        <v>373831529</v>
      </c>
    </row>
    <row r="21" spans="1:8" ht="28.2" thickBot="1" x14ac:dyDescent="0.35">
      <c r="A21" s="14">
        <f t="shared" si="0"/>
        <v>19</v>
      </c>
      <c r="B21" s="15" t="s">
        <v>8</v>
      </c>
      <c r="C21" s="10" t="s">
        <v>233</v>
      </c>
      <c r="D21" s="7" t="s">
        <v>243</v>
      </c>
      <c r="E21" s="14">
        <v>1317</v>
      </c>
      <c r="F21" s="39">
        <v>45499</v>
      </c>
      <c r="G21" s="11" t="s">
        <v>262</v>
      </c>
      <c r="H21" s="30">
        <v>328962231</v>
      </c>
    </row>
    <row r="22" spans="1:8" ht="42" thickBot="1" x14ac:dyDescent="0.35">
      <c r="A22" s="14">
        <f t="shared" si="0"/>
        <v>20</v>
      </c>
      <c r="B22" s="15" t="s">
        <v>25</v>
      </c>
      <c r="C22" s="10" t="s">
        <v>201</v>
      </c>
      <c r="D22" s="7" t="s">
        <v>240</v>
      </c>
      <c r="E22" s="14">
        <v>1317</v>
      </c>
      <c r="F22" s="39">
        <v>45499</v>
      </c>
      <c r="G22" s="11" t="s">
        <v>253</v>
      </c>
      <c r="H22" s="30">
        <v>322432800</v>
      </c>
    </row>
    <row r="23" spans="1:8" ht="42" thickBot="1" x14ac:dyDescent="0.35">
      <c r="A23" s="14">
        <f t="shared" si="0"/>
        <v>21</v>
      </c>
      <c r="B23" s="15" t="s">
        <v>210</v>
      </c>
      <c r="C23" s="10" t="s">
        <v>196</v>
      </c>
      <c r="D23" s="7" t="s">
        <v>239</v>
      </c>
      <c r="E23" s="14">
        <v>1317</v>
      </c>
      <c r="F23" s="39">
        <v>45499</v>
      </c>
      <c r="G23" s="11" t="s">
        <v>249</v>
      </c>
      <c r="H23" s="30">
        <v>265164393</v>
      </c>
    </row>
    <row r="24" spans="1:8" ht="28.2" thickBot="1" x14ac:dyDescent="0.35">
      <c r="A24" s="14">
        <f t="shared" si="0"/>
        <v>22</v>
      </c>
      <c r="B24" s="15" t="s">
        <v>25</v>
      </c>
      <c r="C24" s="10" t="s">
        <v>137</v>
      </c>
      <c r="D24" s="7" t="s">
        <v>136</v>
      </c>
      <c r="E24" s="14">
        <v>1317</v>
      </c>
      <c r="F24" s="39">
        <v>45499</v>
      </c>
      <c r="G24" s="11" t="s">
        <v>250</v>
      </c>
      <c r="H24" s="30">
        <v>254134105</v>
      </c>
    </row>
    <row r="25" spans="1:8" ht="69.599999999999994" thickBot="1" x14ac:dyDescent="0.35">
      <c r="A25" s="14">
        <f t="shared" si="0"/>
        <v>23</v>
      </c>
      <c r="B25" s="15" t="s">
        <v>53</v>
      </c>
      <c r="C25" s="10" t="s">
        <v>231</v>
      </c>
      <c r="D25" s="7" t="s">
        <v>241</v>
      </c>
      <c r="E25" s="14">
        <v>1317</v>
      </c>
      <c r="F25" s="39">
        <v>45499</v>
      </c>
      <c r="G25" s="11" t="s">
        <v>256</v>
      </c>
      <c r="H25" s="30">
        <v>128996481</v>
      </c>
    </row>
    <row r="26" spans="1:8" ht="55.8" thickBot="1" x14ac:dyDescent="0.35">
      <c r="A26" s="14">
        <f t="shared" si="0"/>
        <v>24</v>
      </c>
      <c r="B26" s="15" t="s">
        <v>53</v>
      </c>
      <c r="C26" s="10" t="s">
        <v>231</v>
      </c>
      <c r="D26" s="7" t="s">
        <v>241</v>
      </c>
      <c r="E26" s="14">
        <v>1317</v>
      </c>
      <c r="F26" s="39">
        <v>45499</v>
      </c>
      <c r="G26" s="11" t="s">
        <v>255</v>
      </c>
      <c r="H26" s="30">
        <v>123760098</v>
      </c>
    </row>
    <row r="27" spans="1:8" ht="55.8" thickBot="1" x14ac:dyDescent="0.35">
      <c r="A27" s="14">
        <f t="shared" si="0"/>
        <v>25</v>
      </c>
      <c r="B27" s="15" t="s">
        <v>53</v>
      </c>
      <c r="C27" s="10" t="s">
        <v>231</v>
      </c>
      <c r="D27" s="7" t="s">
        <v>241</v>
      </c>
      <c r="E27" s="14">
        <v>1317</v>
      </c>
      <c r="F27" s="39">
        <v>45499</v>
      </c>
      <c r="G27" s="11" t="s">
        <v>258</v>
      </c>
      <c r="H27" s="30">
        <v>113245677</v>
      </c>
    </row>
    <row r="28" spans="1:8" ht="55.8" thickBot="1" x14ac:dyDescent="0.35">
      <c r="A28" s="14">
        <f t="shared" si="0"/>
        <v>26</v>
      </c>
      <c r="B28" s="15" t="s">
        <v>53</v>
      </c>
      <c r="C28" s="10" t="s">
        <v>231</v>
      </c>
      <c r="D28" s="7" t="s">
        <v>241</v>
      </c>
      <c r="E28" s="14">
        <v>1317</v>
      </c>
      <c r="F28" s="39">
        <v>45499</v>
      </c>
      <c r="G28" s="11" t="s">
        <v>254</v>
      </c>
      <c r="H28" s="30">
        <v>112207688</v>
      </c>
    </row>
    <row r="29" spans="1:8" ht="55.8" thickBot="1" x14ac:dyDescent="0.35">
      <c r="A29" s="14">
        <f t="shared" si="0"/>
        <v>27</v>
      </c>
      <c r="B29" s="15" t="s">
        <v>53</v>
      </c>
      <c r="C29" s="10" t="s">
        <v>231</v>
      </c>
      <c r="D29" s="7" t="s">
        <v>241</v>
      </c>
      <c r="E29" s="14">
        <v>1317</v>
      </c>
      <c r="F29" s="39">
        <v>45499</v>
      </c>
      <c r="G29" s="11" t="s">
        <v>257</v>
      </c>
      <c r="H29" s="30">
        <v>69669732</v>
      </c>
    </row>
    <row r="30" spans="1:8" ht="55.8" thickBot="1" x14ac:dyDescent="0.35">
      <c r="A30" s="14">
        <f t="shared" si="0"/>
        <v>28</v>
      </c>
      <c r="B30" s="15" t="s">
        <v>6</v>
      </c>
      <c r="C30" s="10" t="s">
        <v>50</v>
      </c>
      <c r="D30" s="7" t="s">
        <v>442</v>
      </c>
      <c r="E30" s="14">
        <v>1486</v>
      </c>
      <c r="F30" s="39">
        <v>45524</v>
      </c>
      <c r="G30" s="11" t="s">
        <v>441</v>
      </c>
      <c r="H30" s="30">
        <v>750000000</v>
      </c>
    </row>
    <row r="31" spans="1:8" ht="69.599999999999994" thickBot="1" x14ac:dyDescent="0.35">
      <c r="A31" s="14">
        <f t="shared" si="0"/>
        <v>29</v>
      </c>
      <c r="B31" s="15" t="s">
        <v>13</v>
      </c>
      <c r="C31" s="16" t="s">
        <v>12</v>
      </c>
      <c r="D31" s="7" t="s">
        <v>83</v>
      </c>
      <c r="E31" s="14">
        <v>1487</v>
      </c>
      <c r="F31" s="39">
        <v>45526</v>
      </c>
      <c r="G31" s="11" t="s">
        <v>269</v>
      </c>
      <c r="H31" s="30">
        <v>11059057333</v>
      </c>
    </row>
    <row r="32" spans="1:8" ht="55.8" thickBot="1" x14ac:dyDescent="0.35">
      <c r="A32" s="14">
        <f t="shared" si="0"/>
        <v>30</v>
      </c>
      <c r="B32" s="15" t="s">
        <v>721</v>
      </c>
      <c r="C32" s="10" t="s">
        <v>88</v>
      </c>
      <c r="D32" s="7" t="s">
        <v>87</v>
      </c>
      <c r="E32" s="14">
        <v>1487</v>
      </c>
      <c r="F32" s="39">
        <v>45526</v>
      </c>
      <c r="G32" s="10" t="s">
        <v>271</v>
      </c>
      <c r="H32" s="30">
        <v>2755217770</v>
      </c>
    </row>
    <row r="33" spans="1:8" ht="42" thickBot="1" x14ac:dyDescent="0.35">
      <c r="A33" s="14">
        <f t="shared" si="0"/>
        <v>31</v>
      </c>
      <c r="B33" s="15" t="s">
        <v>41</v>
      </c>
      <c r="C33" s="10" t="s">
        <v>97</v>
      </c>
      <c r="D33" s="7" t="s">
        <v>976</v>
      </c>
      <c r="E33" s="14">
        <v>1487</v>
      </c>
      <c r="F33" s="39">
        <v>45526</v>
      </c>
      <c r="G33" s="10" t="s">
        <v>272</v>
      </c>
      <c r="H33" s="30">
        <v>1605612962</v>
      </c>
    </row>
    <row r="34" spans="1:8" ht="66" customHeight="1" thickBot="1" x14ac:dyDescent="0.35">
      <c r="A34" s="14">
        <f t="shared" si="0"/>
        <v>32</v>
      </c>
      <c r="B34" s="15" t="s">
        <v>720</v>
      </c>
      <c r="C34" s="10" t="s">
        <v>82</v>
      </c>
      <c r="D34" s="7" t="s">
        <v>81</v>
      </c>
      <c r="E34" s="14">
        <v>1487</v>
      </c>
      <c r="F34" s="39">
        <v>45526</v>
      </c>
      <c r="G34" s="11" t="s">
        <v>270</v>
      </c>
      <c r="H34" s="30">
        <v>1296880223</v>
      </c>
    </row>
    <row r="35" spans="1:8" ht="76.2" customHeight="1" thickBot="1" x14ac:dyDescent="0.35">
      <c r="A35" s="14">
        <f t="shared" si="0"/>
        <v>33</v>
      </c>
      <c r="B35" s="15" t="s">
        <v>273</v>
      </c>
      <c r="C35" s="10" t="s">
        <v>185</v>
      </c>
      <c r="D35" s="7" t="s">
        <v>39</v>
      </c>
      <c r="E35" s="14">
        <v>1489</v>
      </c>
      <c r="F35" s="39">
        <v>45526</v>
      </c>
      <c r="G35" s="10" t="s">
        <v>274</v>
      </c>
      <c r="H35" s="30">
        <v>52555341478</v>
      </c>
    </row>
    <row r="36" spans="1:8" ht="28.2" thickBot="1" x14ac:dyDescent="0.35">
      <c r="A36" s="14">
        <f t="shared" si="0"/>
        <v>34</v>
      </c>
      <c r="B36" s="15" t="s">
        <v>18</v>
      </c>
      <c r="C36" s="16" t="s">
        <v>170</v>
      </c>
      <c r="D36" s="7" t="s">
        <v>284</v>
      </c>
      <c r="E36" s="14">
        <v>1541</v>
      </c>
      <c r="F36" s="39">
        <v>45526</v>
      </c>
      <c r="G36" s="12" t="s">
        <v>343</v>
      </c>
      <c r="H36" s="31">
        <v>649491244</v>
      </c>
    </row>
    <row r="37" spans="1:8" ht="55.8" thickBot="1" x14ac:dyDescent="0.35">
      <c r="A37" s="14">
        <f t="shared" si="0"/>
        <v>35</v>
      </c>
      <c r="B37" s="15" t="s">
        <v>33</v>
      </c>
      <c r="C37" s="16" t="s">
        <v>302</v>
      </c>
      <c r="D37" s="7" t="s">
        <v>303</v>
      </c>
      <c r="E37" s="14">
        <v>1541</v>
      </c>
      <c r="F37" s="39">
        <v>45526</v>
      </c>
      <c r="G37" s="12" t="s">
        <v>391</v>
      </c>
      <c r="H37" s="31">
        <v>649459398</v>
      </c>
    </row>
    <row r="38" spans="1:8" ht="28.2" thickBot="1" x14ac:dyDescent="0.35">
      <c r="A38" s="14">
        <f t="shared" si="0"/>
        <v>36</v>
      </c>
      <c r="B38" s="15" t="s">
        <v>18</v>
      </c>
      <c r="C38" s="16" t="s">
        <v>105</v>
      </c>
      <c r="D38" s="7" t="s">
        <v>283</v>
      </c>
      <c r="E38" s="14">
        <v>1541</v>
      </c>
      <c r="F38" s="39">
        <v>45526</v>
      </c>
      <c r="G38" s="12" t="s">
        <v>339</v>
      </c>
      <c r="H38" s="31">
        <v>649432138</v>
      </c>
    </row>
    <row r="39" spans="1:8" ht="28.2" thickBot="1" x14ac:dyDescent="0.35">
      <c r="A39" s="14">
        <f t="shared" si="0"/>
        <v>37</v>
      </c>
      <c r="B39" s="15" t="s">
        <v>18</v>
      </c>
      <c r="C39" s="16" t="s">
        <v>105</v>
      </c>
      <c r="D39" s="7" t="s">
        <v>283</v>
      </c>
      <c r="E39" s="14">
        <v>1541</v>
      </c>
      <c r="F39" s="39">
        <v>45526</v>
      </c>
      <c r="G39" s="12" t="s">
        <v>337</v>
      </c>
      <c r="H39" s="31">
        <v>649198754</v>
      </c>
    </row>
    <row r="40" spans="1:8" ht="55.8" thickBot="1" x14ac:dyDescent="0.35">
      <c r="A40" s="14">
        <f t="shared" si="0"/>
        <v>38</v>
      </c>
      <c r="B40" s="15" t="s">
        <v>33</v>
      </c>
      <c r="C40" s="16" t="s">
        <v>302</v>
      </c>
      <c r="D40" s="7" t="s">
        <v>303</v>
      </c>
      <c r="E40" s="14">
        <v>1541</v>
      </c>
      <c r="F40" s="39">
        <v>45526</v>
      </c>
      <c r="G40" s="12" t="s">
        <v>389</v>
      </c>
      <c r="H40" s="31">
        <v>648790287</v>
      </c>
    </row>
    <row r="41" spans="1:8" ht="28.2" thickBot="1" x14ac:dyDescent="0.35">
      <c r="A41" s="14">
        <f t="shared" si="0"/>
        <v>39</v>
      </c>
      <c r="B41" s="15" t="s">
        <v>18</v>
      </c>
      <c r="C41" s="16" t="s">
        <v>105</v>
      </c>
      <c r="D41" s="7" t="s">
        <v>283</v>
      </c>
      <c r="E41" s="14">
        <v>1541</v>
      </c>
      <c r="F41" s="39">
        <v>45526</v>
      </c>
      <c r="G41" s="12" t="s">
        <v>338</v>
      </c>
      <c r="H41" s="31">
        <v>647485378</v>
      </c>
    </row>
    <row r="42" spans="1:8" ht="28.2" thickBot="1" x14ac:dyDescent="0.35">
      <c r="A42" s="14">
        <f t="shared" si="0"/>
        <v>40</v>
      </c>
      <c r="B42" s="15" t="s">
        <v>18</v>
      </c>
      <c r="C42" s="16" t="s">
        <v>105</v>
      </c>
      <c r="D42" s="7" t="s">
        <v>283</v>
      </c>
      <c r="E42" s="14">
        <v>1541</v>
      </c>
      <c r="F42" s="39">
        <v>45526</v>
      </c>
      <c r="G42" s="12" t="s">
        <v>336</v>
      </c>
      <c r="H42" s="31">
        <v>646146737</v>
      </c>
    </row>
    <row r="43" spans="1:8" ht="28.2" thickBot="1" x14ac:dyDescent="0.35">
      <c r="A43" s="14">
        <f t="shared" si="0"/>
        <v>41</v>
      </c>
      <c r="B43" s="15" t="s">
        <v>18</v>
      </c>
      <c r="C43" s="16" t="s">
        <v>170</v>
      </c>
      <c r="D43" s="7" t="s">
        <v>284</v>
      </c>
      <c r="E43" s="14">
        <v>1541</v>
      </c>
      <c r="F43" s="39">
        <v>45526</v>
      </c>
      <c r="G43" s="12" t="s">
        <v>341</v>
      </c>
      <c r="H43" s="31">
        <v>646145646</v>
      </c>
    </row>
    <row r="44" spans="1:8" ht="28.2" thickBot="1" x14ac:dyDescent="0.35">
      <c r="A44" s="14">
        <f t="shared" si="0"/>
        <v>42</v>
      </c>
      <c r="B44" s="15" t="s">
        <v>18</v>
      </c>
      <c r="C44" s="16" t="s">
        <v>796</v>
      </c>
      <c r="D44" s="7" t="s">
        <v>286</v>
      </c>
      <c r="E44" s="14">
        <v>1541</v>
      </c>
      <c r="F44" s="39">
        <v>45526</v>
      </c>
      <c r="G44" s="12" t="s">
        <v>352</v>
      </c>
      <c r="H44" s="31">
        <v>641407664</v>
      </c>
    </row>
    <row r="45" spans="1:8" ht="28.2" thickBot="1" x14ac:dyDescent="0.35">
      <c r="A45" s="14">
        <f t="shared" si="0"/>
        <v>43</v>
      </c>
      <c r="B45" s="15" t="s">
        <v>36</v>
      </c>
      <c r="C45" s="16" t="s">
        <v>176</v>
      </c>
      <c r="D45" s="7" t="s">
        <v>281</v>
      </c>
      <c r="E45" s="14">
        <v>1541</v>
      </c>
      <c r="F45" s="39">
        <v>45526</v>
      </c>
      <c r="G45" s="12" t="s">
        <v>330</v>
      </c>
      <c r="H45" s="31">
        <v>628218900</v>
      </c>
    </row>
    <row r="46" spans="1:8" ht="14.4" thickBot="1" x14ac:dyDescent="0.35">
      <c r="A46" s="14">
        <f t="shared" si="0"/>
        <v>44</v>
      </c>
      <c r="B46" s="15" t="s">
        <v>18</v>
      </c>
      <c r="C46" s="16" t="s">
        <v>171</v>
      </c>
      <c r="D46" s="7" t="s">
        <v>282</v>
      </c>
      <c r="E46" s="14">
        <v>1541</v>
      </c>
      <c r="F46" s="39">
        <v>45526</v>
      </c>
      <c r="G46" s="12" t="s">
        <v>333</v>
      </c>
      <c r="H46" s="31">
        <v>624985202</v>
      </c>
    </row>
    <row r="47" spans="1:8" ht="28.2" thickBot="1" x14ac:dyDescent="0.35">
      <c r="A47" s="14">
        <f t="shared" si="0"/>
        <v>45</v>
      </c>
      <c r="B47" s="15" t="s">
        <v>18</v>
      </c>
      <c r="C47" s="16" t="s">
        <v>144</v>
      </c>
      <c r="D47" s="7" t="s">
        <v>288</v>
      </c>
      <c r="E47" s="14">
        <v>1541</v>
      </c>
      <c r="F47" s="39">
        <v>45526</v>
      </c>
      <c r="G47" s="12" t="s">
        <v>350</v>
      </c>
      <c r="H47" s="31">
        <v>620579683</v>
      </c>
    </row>
    <row r="48" spans="1:8" ht="69.599999999999994" thickBot="1" x14ac:dyDescent="0.35">
      <c r="A48" s="14">
        <f t="shared" si="0"/>
        <v>46</v>
      </c>
      <c r="B48" s="15" t="s">
        <v>309</v>
      </c>
      <c r="C48" s="16" t="s">
        <v>313</v>
      </c>
      <c r="D48" s="7" t="s">
        <v>314</v>
      </c>
      <c r="E48" s="14">
        <v>1541</v>
      </c>
      <c r="F48" s="39">
        <v>45526</v>
      </c>
      <c r="G48" s="12" t="s">
        <v>405</v>
      </c>
      <c r="H48" s="31">
        <v>546702866</v>
      </c>
    </row>
    <row r="49" spans="1:8" ht="55.8" thickBot="1" x14ac:dyDescent="0.35">
      <c r="A49" s="14">
        <f t="shared" si="0"/>
        <v>47</v>
      </c>
      <c r="B49" s="15" t="s">
        <v>309</v>
      </c>
      <c r="C49" s="16" t="s">
        <v>92</v>
      </c>
      <c r="D49" s="7" t="s">
        <v>312</v>
      </c>
      <c r="E49" s="14">
        <v>1541</v>
      </c>
      <c r="F49" s="39">
        <v>45526</v>
      </c>
      <c r="G49" s="12" t="s">
        <v>403</v>
      </c>
      <c r="H49" s="31">
        <v>529756667</v>
      </c>
    </row>
    <row r="50" spans="1:8" ht="28.2" thickBot="1" x14ac:dyDescent="0.35">
      <c r="A50" s="14">
        <f t="shared" si="0"/>
        <v>48</v>
      </c>
      <c r="B50" s="15" t="s">
        <v>36</v>
      </c>
      <c r="C50" s="16" t="s">
        <v>279</v>
      </c>
      <c r="D50" s="7" t="s">
        <v>280</v>
      </c>
      <c r="E50" s="14">
        <v>1541</v>
      </c>
      <c r="F50" s="39">
        <v>45526</v>
      </c>
      <c r="G50" s="12" t="s">
        <v>329</v>
      </c>
      <c r="H50" s="31">
        <v>529264340</v>
      </c>
    </row>
    <row r="51" spans="1:8" ht="55.8" thickBot="1" x14ac:dyDescent="0.35">
      <c r="A51" s="14">
        <f t="shared" si="0"/>
        <v>49</v>
      </c>
      <c r="B51" s="15" t="s">
        <v>309</v>
      </c>
      <c r="C51" s="16" t="s">
        <v>92</v>
      </c>
      <c r="D51" s="7" t="s">
        <v>312</v>
      </c>
      <c r="E51" s="14">
        <v>1541</v>
      </c>
      <c r="F51" s="39">
        <v>45526</v>
      </c>
      <c r="G51" s="12" t="s">
        <v>404</v>
      </c>
      <c r="H51" s="31">
        <v>529173134</v>
      </c>
    </row>
    <row r="52" spans="1:8" ht="55.8" thickBot="1" x14ac:dyDescent="0.35">
      <c r="A52" s="14">
        <f t="shared" si="0"/>
        <v>50</v>
      </c>
      <c r="B52" s="15" t="s">
        <v>309</v>
      </c>
      <c r="C52" s="16" t="s">
        <v>315</v>
      </c>
      <c r="D52" s="7" t="s">
        <v>316</v>
      </c>
      <c r="E52" s="14">
        <v>1541</v>
      </c>
      <c r="F52" s="39">
        <v>45526</v>
      </c>
      <c r="G52" s="12" t="s">
        <v>409</v>
      </c>
      <c r="H52" s="31">
        <v>524819613</v>
      </c>
    </row>
    <row r="53" spans="1:8" ht="28.2" thickBot="1" x14ac:dyDescent="0.35">
      <c r="A53" s="14">
        <f t="shared" si="0"/>
        <v>51</v>
      </c>
      <c r="B53" s="15" t="s">
        <v>43</v>
      </c>
      <c r="C53" s="16" t="s">
        <v>42</v>
      </c>
      <c r="D53" s="7" t="s">
        <v>218</v>
      </c>
      <c r="E53" s="14">
        <v>1541</v>
      </c>
      <c r="F53" s="39">
        <v>45526</v>
      </c>
      <c r="G53" s="12" t="s">
        <v>399</v>
      </c>
      <c r="H53" s="31">
        <v>520846600</v>
      </c>
    </row>
    <row r="54" spans="1:8" ht="28.2" thickBot="1" x14ac:dyDescent="0.35">
      <c r="A54" s="14">
        <f t="shared" si="0"/>
        <v>52</v>
      </c>
      <c r="B54" s="15" t="s">
        <v>18</v>
      </c>
      <c r="C54" s="16" t="s">
        <v>171</v>
      </c>
      <c r="D54" s="7" t="s">
        <v>282</v>
      </c>
      <c r="E54" s="14">
        <v>1541</v>
      </c>
      <c r="F54" s="39">
        <v>45526</v>
      </c>
      <c r="G54" s="12" t="s">
        <v>335</v>
      </c>
      <c r="H54" s="31">
        <v>506875153</v>
      </c>
    </row>
    <row r="55" spans="1:8" ht="28.2" thickBot="1" x14ac:dyDescent="0.35">
      <c r="A55" s="14">
        <f t="shared" si="0"/>
        <v>53</v>
      </c>
      <c r="B55" s="15" t="s">
        <v>18</v>
      </c>
      <c r="C55" s="16" t="s">
        <v>285</v>
      </c>
      <c r="D55" s="7" t="s">
        <v>286</v>
      </c>
      <c r="E55" s="14">
        <v>1541</v>
      </c>
      <c r="F55" s="39">
        <v>45526</v>
      </c>
      <c r="G55" s="12" t="s">
        <v>345</v>
      </c>
      <c r="H55" s="31">
        <v>501635431</v>
      </c>
    </row>
    <row r="56" spans="1:8" ht="28.2" thickBot="1" x14ac:dyDescent="0.35">
      <c r="A56" s="14">
        <f t="shared" si="0"/>
        <v>54</v>
      </c>
      <c r="B56" s="15" t="s">
        <v>18</v>
      </c>
      <c r="C56" s="16" t="s">
        <v>285</v>
      </c>
      <c r="D56" s="7" t="s">
        <v>286</v>
      </c>
      <c r="E56" s="14">
        <v>1541</v>
      </c>
      <c r="F56" s="39">
        <v>45526</v>
      </c>
      <c r="G56" s="12" t="s">
        <v>346</v>
      </c>
      <c r="H56" s="31">
        <v>499451732</v>
      </c>
    </row>
    <row r="57" spans="1:8" ht="42" thickBot="1" x14ac:dyDescent="0.35">
      <c r="A57" s="14">
        <f t="shared" si="0"/>
        <v>55</v>
      </c>
      <c r="B57" s="15" t="s">
        <v>19</v>
      </c>
      <c r="C57" s="16" t="s">
        <v>297</v>
      </c>
      <c r="D57" s="7" t="s">
        <v>296</v>
      </c>
      <c r="E57" s="14">
        <v>1541</v>
      </c>
      <c r="F57" s="39">
        <v>45526</v>
      </c>
      <c r="G57" s="12" t="s">
        <v>369</v>
      </c>
      <c r="H57" s="31">
        <v>499243067</v>
      </c>
    </row>
    <row r="58" spans="1:8" ht="55.8" thickBot="1" x14ac:dyDescent="0.35">
      <c r="A58" s="14">
        <f t="shared" si="0"/>
        <v>56</v>
      </c>
      <c r="B58" s="15" t="s">
        <v>309</v>
      </c>
      <c r="C58" s="16" t="s">
        <v>315</v>
      </c>
      <c r="D58" s="7" t="s">
        <v>316</v>
      </c>
      <c r="E58" s="14">
        <v>1541</v>
      </c>
      <c r="F58" s="39">
        <v>45526</v>
      </c>
      <c r="G58" s="12" t="s">
        <v>408</v>
      </c>
      <c r="H58" s="31">
        <v>490550007</v>
      </c>
    </row>
    <row r="59" spans="1:8" ht="28.2" thickBot="1" x14ac:dyDescent="0.35">
      <c r="A59" s="14">
        <f t="shared" si="0"/>
        <v>57</v>
      </c>
      <c r="B59" s="15" t="s">
        <v>14</v>
      </c>
      <c r="C59" s="16" t="s">
        <v>126</v>
      </c>
      <c r="D59" s="7" t="s">
        <v>301</v>
      </c>
      <c r="E59" s="14">
        <v>1541</v>
      </c>
      <c r="F59" s="39">
        <v>45526</v>
      </c>
      <c r="G59" s="12" t="s">
        <v>387</v>
      </c>
      <c r="H59" s="31">
        <v>488203081</v>
      </c>
    </row>
    <row r="60" spans="1:8" ht="42" thickBot="1" x14ac:dyDescent="0.35">
      <c r="A60" s="14">
        <f t="shared" si="0"/>
        <v>58</v>
      </c>
      <c r="B60" s="15" t="s">
        <v>25</v>
      </c>
      <c r="C60" s="16" t="s">
        <v>289</v>
      </c>
      <c r="D60" s="7" t="s">
        <v>290</v>
      </c>
      <c r="E60" s="14">
        <v>1541</v>
      </c>
      <c r="F60" s="39">
        <v>45526</v>
      </c>
      <c r="G60" s="12" t="s">
        <v>354</v>
      </c>
      <c r="H60" s="31">
        <v>480372226</v>
      </c>
    </row>
    <row r="61" spans="1:8" ht="55.8" thickBot="1" x14ac:dyDescent="0.35">
      <c r="A61" s="14">
        <f t="shared" si="0"/>
        <v>59</v>
      </c>
      <c r="B61" s="15" t="s">
        <v>33</v>
      </c>
      <c r="C61" s="16" t="s">
        <v>302</v>
      </c>
      <c r="D61" s="7" t="s">
        <v>303</v>
      </c>
      <c r="E61" s="14">
        <v>1541</v>
      </c>
      <c r="F61" s="39">
        <v>45526</v>
      </c>
      <c r="G61" s="12" t="s">
        <v>390</v>
      </c>
      <c r="H61" s="31">
        <v>476334738</v>
      </c>
    </row>
    <row r="62" spans="1:8" ht="55.8" thickBot="1" x14ac:dyDescent="0.35">
      <c r="A62" s="14">
        <f t="shared" si="0"/>
        <v>60</v>
      </c>
      <c r="B62" s="15" t="s">
        <v>309</v>
      </c>
      <c r="C62" s="16" t="s">
        <v>92</v>
      </c>
      <c r="D62" s="7" t="s">
        <v>312</v>
      </c>
      <c r="E62" s="14">
        <v>1541</v>
      </c>
      <c r="F62" s="39">
        <v>45526</v>
      </c>
      <c r="G62" s="12" t="s">
        <v>406</v>
      </c>
      <c r="H62" s="31">
        <v>473084624</v>
      </c>
    </row>
    <row r="63" spans="1:8" ht="42" thickBot="1" x14ac:dyDescent="0.35">
      <c r="A63" s="14">
        <f t="shared" si="0"/>
        <v>61</v>
      </c>
      <c r="B63" s="15" t="s">
        <v>19</v>
      </c>
      <c r="C63" s="16" t="s">
        <v>59</v>
      </c>
      <c r="D63" s="7" t="s">
        <v>296</v>
      </c>
      <c r="E63" s="14">
        <v>1541</v>
      </c>
      <c r="F63" s="39">
        <v>45526</v>
      </c>
      <c r="G63" s="12" t="s">
        <v>371</v>
      </c>
      <c r="H63" s="31">
        <v>463578355</v>
      </c>
    </row>
    <row r="64" spans="1:8" ht="42" thickBot="1" x14ac:dyDescent="0.35">
      <c r="A64" s="14">
        <f t="shared" si="0"/>
        <v>62</v>
      </c>
      <c r="B64" s="15" t="s">
        <v>273</v>
      </c>
      <c r="C64" s="16" t="s">
        <v>984</v>
      </c>
      <c r="D64" s="7" t="s">
        <v>291</v>
      </c>
      <c r="E64" s="14">
        <v>1541</v>
      </c>
      <c r="F64" s="39">
        <v>45526</v>
      </c>
      <c r="G64" s="12" t="s">
        <v>358</v>
      </c>
      <c r="H64" s="31">
        <v>450667605</v>
      </c>
    </row>
    <row r="65" spans="1:8" ht="55.8" thickBot="1" x14ac:dyDescent="0.35">
      <c r="A65" s="14">
        <f t="shared" si="0"/>
        <v>63</v>
      </c>
      <c r="B65" s="15" t="s">
        <v>33</v>
      </c>
      <c r="C65" s="16" t="s">
        <v>302</v>
      </c>
      <c r="D65" s="7" t="s">
        <v>303</v>
      </c>
      <c r="E65" s="14">
        <v>1541</v>
      </c>
      <c r="F65" s="39">
        <v>45526</v>
      </c>
      <c r="G65" s="12" t="s">
        <v>392</v>
      </c>
      <c r="H65" s="31">
        <v>436190713</v>
      </c>
    </row>
    <row r="66" spans="1:8" ht="28.2" thickBot="1" x14ac:dyDescent="0.35">
      <c r="A66" s="14">
        <f t="shared" si="0"/>
        <v>64</v>
      </c>
      <c r="B66" s="15" t="s">
        <v>14</v>
      </c>
      <c r="C66" s="16" t="s">
        <v>126</v>
      </c>
      <c r="D66" s="7" t="s">
        <v>301</v>
      </c>
      <c r="E66" s="14">
        <v>1541</v>
      </c>
      <c r="F66" s="39">
        <v>45526</v>
      </c>
      <c r="G66" s="12" t="s">
        <v>385</v>
      </c>
      <c r="H66" s="31">
        <v>427453215</v>
      </c>
    </row>
    <row r="67" spans="1:8" ht="55.8" thickBot="1" x14ac:dyDescent="0.35">
      <c r="A67" s="14">
        <f t="shared" si="0"/>
        <v>65</v>
      </c>
      <c r="B67" s="15" t="s">
        <v>33</v>
      </c>
      <c r="C67" s="16" t="s">
        <v>32</v>
      </c>
      <c r="D67" s="7" t="s">
        <v>304</v>
      </c>
      <c r="E67" s="14">
        <v>1541</v>
      </c>
      <c r="F67" s="39">
        <v>45526</v>
      </c>
      <c r="G67" s="12" t="s">
        <v>394</v>
      </c>
      <c r="H67" s="31">
        <v>414010737</v>
      </c>
    </row>
    <row r="68" spans="1:8" ht="28.2" thickBot="1" x14ac:dyDescent="0.35">
      <c r="A68" s="14">
        <f t="shared" ref="A68:A131" si="1">+A67+1</f>
        <v>66</v>
      </c>
      <c r="B68" s="15" t="s">
        <v>14</v>
      </c>
      <c r="C68" s="16" t="s">
        <v>298</v>
      </c>
      <c r="D68" s="7" t="s">
        <v>128</v>
      </c>
      <c r="E68" s="14">
        <v>1541</v>
      </c>
      <c r="F68" s="39">
        <v>45526</v>
      </c>
      <c r="G68" s="12" t="s">
        <v>373</v>
      </c>
      <c r="H68" s="31">
        <v>413224297</v>
      </c>
    </row>
    <row r="69" spans="1:8" ht="55.8" thickBot="1" x14ac:dyDescent="0.35">
      <c r="A69" s="14">
        <f t="shared" si="1"/>
        <v>67</v>
      </c>
      <c r="B69" s="15" t="s">
        <v>309</v>
      </c>
      <c r="C69" s="16" t="s">
        <v>315</v>
      </c>
      <c r="D69" s="7" t="s">
        <v>316</v>
      </c>
      <c r="E69" s="14">
        <v>1541</v>
      </c>
      <c r="F69" s="39">
        <v>45526</v>
      </c>
      <c r="G69" s="12" t="s">
        <v>410</v>
      </c>
      <c r="H69" s="31">
        <v>411609219</v>
      </c>
    </row>
    <row r="70" spans="1:8" ht="69.599999999999994" thickBot="1" x14ac:dyDescent="0.35">
      <c r="A70" s="14">
        <f t="shared" si="1"/>
        <v>68</v>
      </c>
      <c r="B70" s="15" t="s">
        <v>33</v>
      </c>
      <c r="C70" s="16" t="s">
        <v>109</v>
      </c>
      <c r="D70" s="7" t="s">
        <v>305</v>
      </c>
      <c r="E70" s="14">
        <v>1541</v>
      </c>
      <c r="F70" s="39">
        <v>45526</v>
      </c>
      <c r="G70" s="12" t="s">
        <v>395</v>
      </c>
      <c r="H70" s="31">
        <v>410544469</v>
      </c>
    </row>
    <row r="71" spans="1:8" ht="28.2" thickBot="1" x14ac:dyDescent="0.35">
      <c r="A71" s="14">
        <f t="shared" si="1"/>
        <v>69</v>
      </c>
      <c r="B71" s="15" t="s">
        <v>6</v>
      </c>
      <c r="C71" s="16" t="s">
        <v>192</v>
      </c>
      <c r="D71" s="7" t="s">
        <v>277</v>
      </c>
      <c r="E71" s="14">
        <v>1541</v>
      </c>
      <c r="F71" s="39">
        <v>45526</v>
      </c>
      <c r="G71" s="12" t="s">
        <v>323</v>
      </c>
      <c r="H71" s="31">
        <v>408732980</v>
      </c>
    </row>
    <row r="72" spans="1:8" ht="28.2" thickBot="1" x14ac:dyDescent="0.35">
      <c r="A72" s="14">
        <f t="shared" si="1"/>
        <v>70</v>
      </c>
      <c r="B72" s="15" t="s">
        <v>43</v>
      </c>
      <c r="C72" s="16" t="s">
        <v>42</v>
      </c>
      <c r="D72" s="7" t="s">
        <v>218</v>
      </c>
      <c r="E72" s="14">
        <v>1541</v>
      </c>
      <c r="F72" s="39">
        <v>45526</v>
      </c>
      <c r="G72" s="12" t="s">
        <v>398</v>
      </c>
      <c r="H72" s="31">
        <v>403421700</v>
      </c>
    </row>
    <row r="73" spans="1:8" ht="28.2" thickBot="1" x14ac:dyDescent="0.35">
      <c r="A73" s="14">
        <f t="shared" si="1"/>
        <v>71</v>
      </c>
      <c r="B73" s="15" t="s">
        <v>18</v>
      </c>
      <c r="C73" s="16" t="s">
        <v>170</v>
      </c>
      <c r="D73" s="7" t="s">
        <v>284</v>
      </c>
      <c r="E73" s="14">
        <v>1541</v>
      </c>
      <c r="F73" s="39">
        <v>45526</v>
      </c>
      <c r="G73" s="12" t="s">
        <v>344</v>
      </c>
      <c r="H73" s="31">
        <v>393232019</v>
      </c>
    </row>
    <row r="74" spans="1:8" ht="42" thickBot="1" x14ac:dyDescent="0.35">
      <c r="A74" s="14">
        <f t="shared" si="1"/>
        <v>72</v>
      </c>
      <c r="B74" s="15" t="s">
        <v>273</v>
      </c>
      <c r="C74" s="16" t="s">
        <v>984</v>
      </c>
      <c r="D74" s="7" t="s">
        <v>291</v>
      </c>
      <c r="E74" s="14">
        <v>1541</v>
      </c>
      <c r="F74" s="39">
        <v>45526</v>
      </c>
      <c r="G74" s="12" t="s">
        <v>357</v>
      </c>
      <c r="H74" s="31">
        <v>383765150</v>
      </c>
    </row>
    <row r="75" spans="1:8" ht="28.2" thickBot="1" x14ac:dyDescent="0.35">
      <c r="A75" s="14">
        <f t="shared" si="1"/>
        <v>73</v>
      </c>
      <c r="B75" s="15" t="s">
        <v>14</v>
      </c>
      <c r="C75" s="16" t="s">
        <v>298</v>
      </c>
      <c r="D75" s="7" t="s">
        <v>128</v>
      </c>
      <c r="E75" s="14">
        <v>1541</v>
      </c>
      <c r="F75" s="39">
        <v>45526</v>
      </c>
      <c r="G75" s="12" t="s">
        <v>375</v>
      </c>
      <c r="H75" s="31">
        <v>382753670</v>
      </c>
    </row>
    <row r="76" spans="1:8" ht="28.2" thickBot="1" x14ac:dyDescent="0.35">
      <c r="A76" s="14">
        <f t="shared" si="1"/>
        <v>74</v>
      </c>
      <c r="B76" s="15" t="s">
        <v>14</v>
      </c>
      <c r="C76" s="16" t="s">
        <v>126</v>
      </c>
      <c r="D76" s="7" t="s">
        <v>301</v>
      </c>
      <c r="E76" s="14">
        <v>1541</v>
      </c>
      <c r="F76" s="39">
        <v>45526</v>
      </c>
      <c r="G76" s="12" t="s">
        <v>417</v>
      </c>
      <c r="H76" s="31">
        <v>377823774</v>
      </c>
    </row>
    <row r="77" spans="1:8" ht="28.2" thickBot="1" x14ac:dyDescent="0.35">
      <c r="A77" s="14">
        <f t="shared" si="1"/>
        <v>75</v>
      </c>
      <c r="B77" s="15" t="s">
        <v>18</v>
      </c>
      <c r="C77" s="16" t="s">
        <v>175</v>
      </c>
      <c r="D77" s="7" t="s">
        <v>287</v>
      </c>
      <c r="E77" s="14">
        <v>1541</v>
      </c>
      <c r="F77" s="39">
        <v>45526</v>
      </c>
      <c r="G77" s="12" t="s">
        <v>348</v>
      </c>
      <c r="H77" s="31">
        <v>374104136</v>
      </c>
    </row>
    <row r="78" spans="1:8" ht="28.2" thickBot="1" x14ac:dyDescent="0.35">
      <c r="A78" s="14">
        <f t="shared" si="1"/>
        <v>76</v>
      </c>
      <c r="B78" s="15" t="s">
        <v>6</v>
      </c>
      <c r="C78" s="16" t="s">
        <v>192</v>
      </c>
      <c r="D78" s="7" t="s">
        <v>277</v>
      </c>
      <c r="E78" s="14">
        <v>1541</v>
      </c>
      <c r="F78" s="39">
        <v>45526</v>
      </c>
      <c r="G78" s="12" t="s">
        <v>324</v>
      </c>
      <c r="H78" s="31">
        <v>368440680</v>
      </c>
    </row>
    <row r="79" spans="1:8" ht="14.4" thickBot="1" x14ac:dyDescent="0.35">
      <c r="A79" s="14">
        <f t="shared" si="1"/>
        <v>77</v>
      </c>
      <c r="B79" s="15" t="s">
        <v>18</v>
      </c>
      <c r="C79" s="16" t="s">
        <v>171</v>
      </c>
      <c r="D79" s="7" t="s">
        <v>282</v>
      </c>
      <c r="E79" s="14">
        <v>1541</v>
      </c>
      <c r="F79" s="39">
        <v>45526</v>
      </c>
      <c r="G79" s="12" t="s">
        <v>332</v>
      </c>
      <c r="H79" s="31">
        <v>361166272</v>
      </c>
    </row>
    <row r="80" spans="1:8" ht="55.8" thickBot="1" x14ac:dyDescent="0.35">
      <c r="A80" s="14">
        <f t="shared" si="1"/>
        <v>78</v>
      </c>
      <c r="B80" s="15" t="s">
        <v>33</v>
      </c>
      <c r="C80" s="16" t="s">
        <v>307</v>
      </c>
      <c r="D80" s="7" t="s">
        <v>308</v>
      </c>
      <c r="E80" s="14">
        <v>1541</v>
      </c>
      <c r="F80" s="39">
        <v>45526</v>
      </c>
      <c r="G80" s="12" t="s">
        <v>397</v>
      </c>
      <c r="H80" s="31">
        <v>355459416</v>
      </c>
    </row>
    <row r="81" spans="1:8" ht="28.2" thickBot="1" x14ac:dyDescent="0.35">
      <c r="A81" s="14">
        <f t="shared" si="1"/>
        <v>79</v>
      </c>
      <c r="B81" s="15" t="s">
        <v>43</v>
      </c>
      <c r="C81" s="16" t="s">
        <v>42</v>
      </c>
      <c r="D81" s="7" t="s">
        <v>218</v>
      </c>
      <c r="E81" s="14">
        <v>1541</v>
      </c>
      <c r="F81" s="39">
        <v>45526</v>
      </c>
      <c r="G81" s="12" t="s">
        <v>400</v>
      </c>
      <c r="H81" s="31">
        <v>354823250</v>
      </c>
    </row>
    <row r="82" spans="1:8" ht="28.2" thickBot="1" x14ac:dyDescent="0.35">
      <c r="A82" s="14">
        <f t="shared" si="1"/>
        <v>80</v>
      </c>
      <c r="B82" s="15" t="s">
        <v>18</v>
      </c>
      <c r="C82" s="16" t="s">
        <v>170</v>
      </c>
      <c r="D82" s="7" t="s">
        <v>284</v>
      </c>
      <c r="E82" s="14">
        <v>1541</v>
      </c>
      <c r="F82" s="39">
        <v>45526</v>
      </c>
      <c r="G82" s="12" t="s">
        <v>342</v>
      </c>
      <c r="H82" s="31">
        <v>344251216</v>
      </c>
    </row>
    <row r="83" spans="1:8" ht="14.4" thickBot="1" x14ac:dyDescent="0.35">
      <c r="A83" s="14">
        <f t="shared" si="1"/>
        <v>81</v>
      </c>
      <c r="B83" s="15" t="s">
        <v>18</v>
      </c>
      <c r="C83" s="16" t="s">
        <v>171</v>
      </c>
      <c r="D83" s="7" t="s">
        <v>282</v>
      </c>
      <c r="E83" s="14">
        <v>1541</v>
      </c>
      <c r="F83" s="39">
        <v>45526</v>
      </c>
      <c r="G83" s="12" t="s">
        <v>334</v>
      </c>
      <c r="H83" s="31">
        <v>341743861</v>
      </c>
    </row>
    <row r="84" spans="1:8" ht="42" thickBot="1" x14ac:dyDescent="0.35">
      <c r="A84" s="14">
        <f t="shared" si="1"/>
        <v>82</v>
      </c>
      <c r="B84" s="15" t="s">
        <v>273</v>
      </c>
      <c r="C84" s="16" t="s">
        <v>984</v>
      </c>
      <c r="D84" s="7" t="s">
        <v>291</v>
      </c>
      <c r="E84" s="14">
        <v>1541</v>
      </c>
      <c r="F84" s="39">
        <v>45526</v>
      </c>
      <c r="G84" s="12" t="s">
        <v>356</v>
      </c>
      <c r="H84" s="31">
        <v>334419586</v>
      </c>
    </row>
    <row r="85" spans="1:8" ht="28.2" thickBot="1" x14ac:dyDescent="0.35">
      <c r="A85" s="14">
        <f t="shared" si="1"/>
        <v>83</v>
      </c>
      <c r="B85" s="15" t="s">
        <v>14</v>
      </c>
      <c r="C85" s="16" t="s">
        <v>158</v>
      </c>
      <c r="D85" s="7" t="s">
        <v>157</v>
      </c>
      <c r="E85" s="14">
        <v>1541</v>
      </c>
      <c r="F85" s="39">
        <v>45526</v>
      </c>
      <c r="G85" s="12" t="s">
        <v>379</v>
      </c>
      <c r="H85" s="31">
        <v>333693242</v>
      </c>
    </row>
    <row r="86" spans="1:8" ht="42" thickBot="1" x14ac:dyDescent="0.35">
      <c r="A86" s="14">
        <f t="shared" si="1"/>
        <v>84</v>
      </c>
      <c r="B86" s="15" t="s">
        <v>36</v>
      </c>
      <c r="C86" s="16" t="s">
        <v>35</v>
      </c>
      <c r="D86" s="7" t="s">
        <v>169</v>
      </c>
      <c r="E86" s="14">
        <v>1541</v>
      </c>
      <c r="F86" s="39">
        <v>45526</v>
      </c>
      <c r="G86" s="12" t="s">
        <v>331</v>
      </c>
      <c r="H86" s="31">
        <v>327138573</v>
      </c>
    </row>
    <row r="87" spans="1:8" ht="55.8" thickBot="1" x14ac:dyDescent="0.35">
      <c r="A87" s="14">
        <f t="shared" si="1"/>
        <v>85</v>
      </c>
      <c r="B87" s="15" t="s">
        <v>309</v>
      </c>
      <c r="C87" s="16" t="s">
        <v>310</v>
      </c>
      <c r="D87" s="7" t="s">
        <v>311</v>
      </c>
      <c r="E87" s="14">
        <v>1541</v>
      </c>
      <c r="F87" s="39">
        <v>45526</v>
      </c>
      <c r="G87" s="12" t="s">
        <v>402</v>
      </c>
      <c r="H87" s="31">
        <v>325294767</v>
      </c>
    </row>
    <row r="88" spans="1:8" ht="28.2" thickBot="1" x14ac:dyDescent="0.35">
      <c r="A88" s="14">
        <f t="shared" si="1"/>
        <v>86</v>
      </c>
      <c r="B88" s="15" t="s">
        <v>14</v>
      </c>
      <c r="C88" s="16" t="s">
        <v>40</v>
      </c>
      <c r="D88" s="7" t="s">
        <v>317</v>
      </c>
      <c r="E88" s="14">
        <v>1541</v>
      </c>
      <c r="F88" s="39">
        <v>45526</v>
      </c>
      <c r="G88" s="12" t="s">
        <v>413</v>
      </c>
      <c r="H88" s="31">
        <v>325130923</v>
      </c>
    </row>
    <row r="89" spans="1:8" ht="42" thickBot="1" x14ac:dyDescent="0.35">
      <c r="A89" s="14">
        <f t="shared" si="1"/>
        <v>87</v>
      </c>
      <c r="B89" s="15" t="s">
        <v>273</v>
      </c>
      <c r="C89" s="16" t="s">
        <v>984</v>
      </c>
      <c r="D89" s="7" t="s">
        <v>291</v>
      </c>
      <c r="E89" s="14">
        <v>1541</v>
      </c>
      <c r="F89" s="39">
        <v>45526</v>
      </c>
      <c r="G89" s="12" t="s">
        <v>355</v>
      </c>
      <c r="H89" s="31">
        <v>322205191</v>
      </c>
    </row>
    <row r="90" spans="1:8" ht="55.8" thickBot="1" x14ac:dyDescent="0.35">
      <c r="A90" s="14">
        <f t="shared" si="1"/>
        <v>88</v>
      </c>
      <c r="B90" s="15" t="s">
        <v>309</v>
      </c>
      <c r="C90" s="16" t="s">
        <v>310</v>
      </c>
      <c r="D90" s="7" t="s">
        <v>311</v>
      </c>
      <c r="E90" s="14">
        <v>1541</v>
      </c>
      <c r="F90" s="39">
        <v>45526</v>
      </c>
      <c r="G90" s="12" t="s">
        <v>401</v>
      </c>
      <c r="H90" s="31">
        <v>318417635</v>
      </c>
    </row>
    <row r="91" spans="1:8" ht="42" thickBot="1" x14ac:dyDescent="0.35">
      <c r="A91" s="14">
        <f t="shared" si="1"/>
        <v>89</v>
      </c>
      <c r="B91" s="15" t="s">
        <v>273</v>
      </c>
      <c r="C91" s="16" t="s">
        <v>984</v>
      </c>
      <c r="D91" s="7" t="s">
        <v>291</v>
      </c>
      <c r="E91" s="14">
        <v>1541</v>
      </c>
      <c r="F91" s="39">
        <v>45526</v>
      </c>
      <c r="G91" s="12" t="s">
        <v>359</v>
      </c>
      <c r="H91" s="31">
        <v>317607768</v>
      </c>
    </row>
    <row r="92" spans="1:8" ht="42" thickBot="1" x14ac:dyDescent="0.35">
      <c r="A92" s="14">
        <f t="shared" si="1"/>
        <v>90</v>
      </c>
      <c r="B92" s="15" t="s">
        <v>6</v>
      </c>
      <c r="C92" s="16" t="s">
        <v>47</v>
      </c>
      <c r="D92" s="7" t="s">
        <v>278</v>
      </c>
      <c r="E92" s="14">
        <v>1541</v>
      </c>
      <c r="F92" s="39">
        <v>45526</v>
      </c>
      <c r="G92" s="12" t="s">
        <v>325</v>
      </c>
      <c r="H92" s="31">
        <v>311143555</v>
      </c>
    </row>
    <row r="93" spans="1:8" ht="28.2" thickBot="1" x14ac:dyDescent="0.35">
      <c r="A93" s="14">
        <f t="shared" si="1"/>
        <v>91</v>
      </c>
      <c r="B93" s="15" t="s">
        <v>14</v>
      </c>
      <c r="C93" s="16" t="s">
        <v>153</v>
      </c>
      <c r="D93" s="7" t="s">
        <v>152</v>
      </c>
      <c r="E93" s="14">
        <v>1541</v>
      </c>
      <c r="F93" s="39">
        <v>45526</v>
      </c>
      <c r="G93" s="12" t="s">
        <v>381</v>
      </c>
      <c r="H93" s="31">
        <v>306233641</v>
      </c>
    </row>
    <row r="94" spans="1:8" ht="42" thickBot="1" x14ac:dyDescent="0.35">
      <c r="A94" s="14">
        <f t="shared" si="1"/>
        <v>92</v>
      </c>
      <c r="B94" s="15" t="s">
        <v>16</v>
      </c>
      <c r="C94" s="16" t="s">
        <v>145</v>
      </c>
      <c r="D94" s="7" t="s">
        <v>292</v>
      </c>
      <c r="E94" s="14">
        <v>1541</v>
      </c>
      <c r="F94" s="39">
        <v>45526</v>
      </c>
      <c r="G94" s="12" t="s">
        <v>364</v>
      </c>
      <c r="H94" s="31">
        <v>304222213</v>
      </c>
    </row>
    <row r="95" spans="1:8" ht="28.2" thickBot="1" x14ac:dyDescent="0.35">
      <c r="A95" s="14">
        <f t="shared" si="1"/>
        <v>93</v>
      </c>
      <c r="B95" s="15" t="s">
        <v>14</v>
      </c>
      <c r="C95" s="16" t="s">
        <v>27</v>
      </c>
      <c r="D95" s="7" t="s">
        <v>299</v>
      </c>
      <c r="E95" s="14">
        <v>1541</v>
      </c>
      <c r="F95" s="39">
        <v>45526</v>
      </c>
      <c r="G95" s="12" t="s">
        <v>376</v>
      </c>
      <c r="H95" s="31">
        <v>301928128</v>
      </c>
    </row>
    <row r="96" spans="1:8" ht="28.2" thickBot="1" x14ac:dyDescent="0.35">
      <c r="A96" s="14">
        <f t="shared" si="1"/>
        <v>94</v>
      </c>
      <c r="B96" s="15" t="s">
        <v>18</v>
      </c>
      <c r="C96" s="16" t="s">
        <v>175</v>
      </c>
      <c r="D96" s="7" t="s">
        <v>287</v>
      </c>
      <c r="E96" s="14">
        <v>1541</v>
      </c>
      <c r="F96" s="39">
        <v>45526</v>
      </c>
      <c r="G96" s="12" t="s">
        <v>349</v>
      </c>
      <c r="H96" s="31">
        <v>291048627</v>
      </c>
    </row>
    <row r="97" spans="1:8" ht="55.8" thickBot="1" x14ac:dyDescent="0.35">
      <c r="A97" s="14">
        <f t="shared" si="1"/>
        <v>95</v>
      </c>
      <c r="B97" s="15" t="s">
        <v>33</v>
      </c>
      <c r="C97" s="16" t="s">
        <v>32</v>
      </c>
      <c r="D97" s="7" t="s">
        <v>304</v>
      </c>
      <c r="E97" s="14">
        <v>1541</v>
      </c>
      <c r="F97" s="39">
        <v>45526</v>
      </c>
      <c r="G97" s="12" t="s">
        <v>393</v>
      </c>
      <c r="H97" s="31">
        <v>285885356</v>
      </c>
    </row>
    <row r="98" spans="1:8" ht="28.2" thickBot="1" x14ac:dyDescent="0.35">
      <c r="A98" s="14">
        <f t="shared" si="1"/>
        <v>96</v>
      </c>
      <c r="B98" s="15" t="s">
        <v>14</v>
      </c>
      <c r="C98" s="16" t="s">
        <v>126</v>
      </c>
      <c r="D98" s="7" t="s">
        <v>301</v>
      </c>
      <c r="E98" s="14">
        <v>1541</v>
      </c>
      <c r="F98" s="39">
        <v>45526</v>
      </c>
      <c r="G98" s="12" t="s">
        <v>386</v>
      </c>
      <c r="H98" s="31">
        <v>283987860</v>
      </c>
    </row>
    <row r="99" spans="1:8" ht="42" thickBot="1" x14ac:dyDescent="0.35">
      <c r="A99" s="14">
        <f t="shared" si="1"/>
        <v>97</v>
      </c>
      <c r="B99" s="15" t="s">
        <v>16</v>
      </c>
      <c r="C99" s="16" t="s">
        <v>198</v>
      </c>
      <c r="D99" s="7" t="s">
        <v>197</v>
      </c>
      <c r="E99" s="14">
        <v>1541</v>
      </c>
      <c r="F99" s="39">
        <v>45526</v>
      </c>
      <c r="G99" s="12" t="s">
        <v>318</v>
      </c>
      <c r="H99" s="31">
        <v>277461722</v>
      </c>
    </row>
    <row r="100" spans="1:8" ht="28.2" thickBot="1" x14ac:dyDescent="0.35">
      <c r="A100" s="14">
        <f t="shared" si="1"/>
        <v>98</v>
      </c>
      <c r="B100" s="15" t="s">
        <v>14</v>
      </c>
      <c r="C100" s="16" t="s">
        <v>126</v>
      </c>
      <c r="D100" s="7" t="s">
        <v>301</v>
      </c>
      <c r="E100" s="14">
        <v>1541</v>
      </c>
      <c r="F100" s="39">
        <v>45526</v>
      </c>
      <c r="G100" s="12" t="s">
        <v>388</v>
      </c>
      <c r="H100" s="31">
        <v>257410328</v>
      </c>
    </row>
    <row r="101" spans="1:8" ht="42" thickBot="1" x14ac:dyDescent="0.35">
      <c r="A101" s="14">
        <f t="shared" si="1"/>
        <v>99</v>
      </c>
      <c r="B101" s="15" t="s">
        <v>16</v>
      </c>
      <c r="C101" s="16" t="s">
        <v>102</v>
      </c>
      <c r="D101" s="7" t="s">
        <v>293</v>
      </c>
      <c r="E101" s="14">
        <v>1541</v>
      </c>
      <c r="F101" s="39">
        <v>45526</v>
      </c>
      <c r="G101" s="12" t="s">
        <v>365</v>
      </c>
      <c r="H101" s="31">
        <v>254402730</v>
      </c>
    </row>
    <row r="102" spans="1:8" ht="28.2" thickBot="1" x14ac:dyDescent="0.35">
      <c r="A102" s="14">
        <f t="shared" si="1"/>
        <v>100</v>
      </c>
      <c r="B102" s="15" t="s">
        <v>6</v>
      </c>
      <c r="C102" s="16" t="s">
        <v>275</v>
      </c>
      <c r="D102" s="7" t="s">
        <v>276</v>
      </c>
      <c r="E102" s="14">
        <v>1541</v>
      </c>
      <c r="F102" s="39">
        <v>45526</v>
      </c>
      <c r="G102" s="12" t="s">
        <v>319</v>
      </c>
      <c r="H102" s="31">
        <v>254400210</v>
      </c>
    </row>
    <row r="103" spans="1:8" ht="28.2" thickBot="1" x14ac:dyDescent="0.35">
      <c r="A103" s="14">
        <f t="shared" si="1"/>
        <v>101</v>
      </c>
      <c r="B103" s="15" t="s">
        <v>14</v>
      </c>
      <c r="C103" s="16" t="s">
        <v>40</v>
      </c>
      <c r="D103" s="7" t="s">
        <v>317</v>
      </c>
      <c r="E103" s="14">
        <v>1541</v>
      </c>
      <c r="F103" s="39">
        <v>45526</v>
      </c>
      <c r="G103" s="12" t="s">
        <v>414</v>
      </c>
      <c r="H103" s="31">
        <v>249206304</v>
      </c>
    </row>
    <row r="104" spans="1:8" ht="28.2" thickBot="1" x14ac:dyDescent="0.35">
      <c r="A104" s="14">
        <f t="shared" si="1"/>
        <v>102</v>
      </c>
      <c r="B104" s="15" t="s">
        <v>14</v>
      </c>
      <c r="C104" s="16" t="s">
        <v>156</v>
      </c>
      <c r="D104" s="7" t="s">
        <v>300</v>
      </c>
      <c r="E104" s="14">
        <v>1541</v>
      </c>
      <c r="F104" s="39">
        <v>45526</v>
      </c>
      <c r="G104" s="12" t="s">
        <v>416</v>
      </c>
      <c r="H104" s="31">
        <v>242158843</v>
      </c>
    </row>
    <row r="105" spans="1:8" ht="28.2" thickBot="1" x14ac:dyDescent="0.35">
      <c r="A105" s="14">
        <f t="shared" si="1"/>
        <v>103</v>
      </c>
      <c r="B105" s="15" t="s">
        <v>6</v>
      </c>
      <c r="C105" s="16" t="s">
        <v>275</v>
      </c>
      <c r="D105" s="7" t="s">
        <v>276</v>
      </c>
      <c r="E105" s="14">
        <v>1541</v>
      </c>
      <c r="F105" s="39">
        <v>45526</v>
      </c>
      <c r="G105" s="12" t="s">
        <v>322</v>
      </c>
      <c r="H105" s="31">
        <v>241385730</v>
      </c>
    </row>
    <row r="106" spans="1:8" ht="42" thickBot="1" x14ac:dyDescent="0.35">
      <c r="A106" s="14">
        <f t="shared" si="1"/>
        <v>104</v>
      </c>
      <c r="B106" s="15" t="s">
        <v>6</v>
      </c>
      <c r="C106" s="16" t="s">
        <v>275</v>
      </c>
      <c r="D106" s="7" t="s">
        <v>276</v>
      </c>
      <c r="E106" s="14">
        <v>1541</v>
      </c>
      <c r="F106" s="39">
        <v>45526</v>
      </c>
      <c r="G106" s="12" t="s">
        <v>320</v>
      </c>
      <c r="H106" s="31">
        <v>240405070</v>
      </c>
    </row>
    <row r="107" spans="1:8" ht="28.2" thickBot="1" x14ac:dyDescent="0.35">
      <c r="A107" s="14">
        <f t="shared" si="1"/>
        <v>105</v>
      </c>
      <c r="B107" s="15" t="s">
        <v>14</v>
      </c>
      <c r="C107" s="16" t="s">
        <v>27</v>
      </c>
      <c r="D107" s="7" t="s">
        <v>299</v>
      </c>
      <c r="E107" s="14">
        <v>1541</v>
      </c>
      <c r="F107" s="39">
        <v>45526</v>
      </c>
      <c r="G107" s="12" t="s">
        <v>377</v>
      </c>
      <c r="H107" s="31">
        <v>240316948</v>
      </c>
    </row>
    <row r="108" spans="1:8" ht="69.599999999999994" thickBot="1" x14ac:dyDescent="0.35">
      <c r="A108" s="14">
        <f t="shared" si="1"/>
        <v>106</v>
      </c>
      <c r="B108" s="15" t="s">
        <v>33</v>
      </c>
      <c r="C108" s="16" t="s">
        <v>99</v>
      </c>
      <c r="D108" s="7" t="s">
        <v>306</v>
      </c>
      <c r="E108" s="14">
        <v>1541</v>
      </c>
      <c r="F108" s="39">
        <v>45526</v>
      </c>
      <c r="G108" s="12" t="s">
        <v>396</v>
      </c>
      <c r="H108" s="31">
        <v>239866083</v>
      </c>
    </row>
    <row r="109" spans="1:8" ht="28.2" thickBot="1" x14ac:dyDescent="0.35">
      <c r="A109" s="14">
        <f t="shared" si="1"/>
        <v>107</v>
      </c>
      <c r="B109" s="15" t="s">
        <v>19</v>
      </c>
      <c r="C109" s="16" t="s">
        <v>295</v>
      </c>
      <c r="D109" s="7" t="s">
        <v>296</v>
      </c>
      <c r="E109" s="14">
        <v>1541</v>
      </c>
      <c r="F109" s="39">
        <v>45526</v>
      </c>
      <c r="G109" s="12" t="s">
        <v>367</v>
      </c>
      <c r="H109" s="31">
        <v>231897264</v>
      </c>
    </row>
    <row r="110" spans="1:8" ht="28.2" thickBot="1" x14ac:dyDescent="0.35">
      <c r="A110" s="14">
        <f t="shared" si="1"/>
        <v>108</v>
      </c>
      <c r="B110" s="15" t="s">
        <v>14</v>
      </c>
      <c r="C110" s="16" t="s">
        <v>298</v>
      </c>
      <c r="D110" s="7" t="s">
        <v>128</v>
      </c>
      <c r="E110" s="14">
        <v>1541</v>
      </c>
      <c r="F110" s="39">
        <v>45526</v>
      </c>
      <c r="G110" s="12" t="s">
        <v>374</v>
      </c>
      <c r="H110" s="31">
        <v>230933279</v>
      </c>
    </row>
    <row r="111" spans="1:8" ht="28.2" thickBot="1" x14ac:dyDescent="0.35">
      <c r="A111" s="14">
        <f t="shared" si="1"/>
        <v>109</v>
      </c>
      <c r="B111" s="15" t="s">
        <v>14</v>
      </c>
      <c r="C111" s="16" t="s">
        <v>40</v>
      </c>
      <c r="D111" s="7" t="s">
        <v>317</v>
      </c>
      <c r="E111" s="14">
        <v>1541</v>
      </c>
      <c r="F111" s="39">
        <v>45526</v>
      </c>
      <c r="G111" s="12" t="s">
        <v>411</v>
      </c>
      <c r="H111" s="31">
        <v>226568393</v>
      </c>
    </row>
    <row r="112" spans="1:8" ht="28.2" thickBot="1" x14ac:dyDescent="0.35">
      <c r="A112" s="14">
        <f t="shared" si="1"/>
        <v>110</v>
      </c>
      <c r="B112" s="15" t="s">
        <v>14</v>
      </c>
      <c r="C112" s="16" t="s">
        <v>153</v>
      </c>
      <c r="D112" s="7" t="s">
        <v>152</v>
      </c>
      <c r="E112" s="14">
        <v>1541</v>
      </c>
      <c r="F112" s="39">
        <v>45526</v>
      </c>
      <c r="G112" s="12" t="s">
        <v>383</v>
      </c>
      <c r="H112" s="31">
        <v>221600370</v>
      </c>
    </row>
    <row r="113" spans="1:8" ht="42" thickBot="1" x14ac:dyDescent="0.35">
      <c r="A113" s="14">
        <f t="shared" si="1"/>
        <v>111</v>
      </c>
      <c r="B113" s="15" t="s">
        <v>19</v>
      </c>
      <c r="C113" s="16" t="s">
        <v>295</v>
      </c>
      <c r="D113" s="7" t="s">
        <v>296</v>
      </c>
      <c r="E113" s="14">
        <v>1541</v>
      </c>
      <c r="F113" s="39">
        <v>45526</v>
      </c>
      <c r="G113" s="12" t="s">
        <v>368</v>
      </c>
      <c r="H113" s="31">
        <v>220048241</v>
      </c>
    </row>
    <row r="114" spans="1:8" ht="28.2" thickBot="1" x14ac:dyDescent="0.35">
      <c r="A114" s="14">
        <f t="shared" si="1"/>
        <v>112</v>
      </c>
      <c r="B114" s="15" t="s">
        <v>14</v>
      </c>
      <c r="C114" s="16" t="s">
        <v>40</v>
      </c>
      <c r="D114" s="7" t="s">
        <v>317</v>
      </c>
      <c r="E114" s="14">
        <v>1541</v>
      </c>
      <c r="F114" s="39">
        <v>45526</v>
      </c>
      <c r="G114" s="12" t="s">
        <v>412</v>
      </c>
      <c r="H114" s="31">
        <v>213226559</v>
      </c>
    </row>
    <row r="115" spans="1:8" ht="28.2" thickBot="1" x14ac:dyDescent="0.35">
      <c r="A115" s="14">
        <f t="shared" si="1"/>
        <v>113</v>
      </c>
      <c r="B115" s="15" t="s">
        <v>14</v>
      </c>
      <c r="C115" s="16" t="s">
        <v>158</v>
      </c>
      <c r="D115" s="7" t="s">
        <v>157</v>
      </c>
      <c r="E115" s="14">
        <v>1541</v>
      </c>
      <c r="F115" s="39">
        <v>45526</v>
      </c>
      <c r="G115" s="12" t="s">
        <v>378</v>
      </c>
      <c r="H115" s="31">
        <v>210149733</v>
      </c>
    </row>
    <row r="116" spans="1:8" ht="55.8" thickBot="1" x14ac:dyDescent="0.35">
      <c r="A116" s="14">
        <f t="shared" si="1"/>
        <v>114</v>
      </c>
      <c r="B116" s="15" t="s">
        <v>309</v>
      </c>
      <c r="C116" s="16" t="s">
        <v>92</v>
      </c>
      <c r="D116" s="7" t="s">
        <v>312</v>
      </c>
      <c r="E116" s="14">
        <v>1541</v>
      </c>
      <c r="F116" s="39">
        <v>45526</v>
      </c>
      <c r="G116" s="12" t="s">
        <v>407</v>
      </c>
      <c r="H116" s="31">
        <v>205140332</v>
      </c>
    </row>
    <row r="117" spans="1:8" ht="28.2" thickBot="1" x14ac:dyDescent="0.35">
      <c r="A117" s="14">
        <f t="shared" si="1"/>
        <v>115</v>
      </c>
      <c r="B117" s="15" t="s">
        <v>14</v>
      </c>
      <c r="C117" s="16" t="s">
        <v>153</v>
      </c>
      <c r="D117" s="7" t="s">
        <v>152</v>
      </c>
      <c r="E117" s="14">
        <v>1541</v>
      </c>
      <c r="F117" s="39">
        <v>45526</v>
      </c>
      <c r="G117" s="12" t="s">
        <v>380</v>
      </c>
      <c r="H117" s="31">
        <v>191045038</v>
      </c>
    </row>
    <row r="118" spans="1:8" ht="28.2" thickBot="1" x14ac:dyDescent="0.35">
      <c r="A118" s="14">
        <f t="shared" si="1"/>
        <v>116</v>
      </c>
      <c r="B118" s="15" t="s">
        <v>18</v>
      </c>
      <c r="C118" s="16" t="s">
        <v>175</v>
      </c>
      <c r="D118" s="7" t="s">
        <v>287</v>
      </c>
      <c r="E118" s="14">
        <v>1541</v>
      </c>
      <c r="F118" s="39">
        <v>45526</v>
      </c>
      <c r="G118" s="12" t="s">
        <v>347</v>
      </c>
      <c r="H118" s="31">
        <v>190684934</v>
      </c>
    </row>
    <row r="119" spans="1:8" ht="28.2" thickBot="1" x14ac:dyDescent="0.35">
      <c r="A119" s="14">
        <f t="shared" si="1"/>
        <v>117</v>
      </c>
      <c r="B119" s="15" t="s">
        <v>18</v>
      </c>
      <c r="C119" s="16" t="s">
        <v>170</v>
      </c>
      <c r="D119" s="7" t="s">
        <v>284</v>
      </c>
      <c r="E119" s="14">
        <v>1541</v>
      </c>
      <c r="F119" s="39">
        <v>45526</v>
      </c>
      <c r="G119" s="12" t="s">
        <v>340</v>
      </c>
      <c r="H119" s="31">
        <v>188791236</v>
      </c>
    </row>
    <row r="120" spans="1:8" ht="28.2" thickBot="1" x14ac:dyDescent="0.35">
      <c r="A120" s="14">
        <f t="shared" si="1"/>
        <v>118</v>
      </c>
      <c r="B120" s="15" t="s">
        <v>14</v>
      </c>
      <c r="C120" s="16" t="s">
        <v>153</v>
      </c>
      <c r="D120" s="7" t="s">
        <v>152</v>
      </c>
      <c r="E120" s="14">
        <v>1541</v>
      </c>
      <c r="F120" s="39">
        <v>45526</v>
      </c>
      <c r="G120" s="12" t="s">
        <v>382</v>
      </c>
      <c r="H120" s="31">
        <v>185330221</v>
      </c>
    </row>
    <row r="121" spans="1:8" ht="28.2" thickBot="1" x14ac:dyDescent="0.35">
      <c r="A121" s="14">
        <f t="shared" si="1"/>
        <v>119</v>
      </c>
      <c r="B121" s="15" t="s">
        <v>6</v>
      </c>
      <c r="C121" s="16" t="s">
        <v>275</v>
      </c>
      <c r="D121" s="7" t="s">
        <v>276</v>
      </c>
      <c r="E121" s="14">
        <v>1541</v>
      </c>
      <c r="F121" s="39">
        <v>45526</v>
      </c>
      <c r="G121" s="12" t="s">
        <v>321</v>
      </c>
      <c r="H121" s="31">
        <v>174428560</v>
      </c>
    </row>
    <row r="122" spans="1:8" ht="69.599999999999994" thickBot="1" x14ac:dyDescent="0.35">
      <c r="A122" s="14">
        <f t="shared" si="1"/>
        <v>120</v>
      </c>
      <c r="B122" s="15" t="s">
        <v>16</v>
      </c>
      <c r="C122" s="16" t="s">
        <v>166</v>
      </c>
      <c r="D122" s="7" t="s">
        <v>294</v>
      </c>
      <c r="E122" s="14">
        <v>1541</v>
      </c>
      <c r="F122" s="39">
        <v>45526</v>
      </c>
      <c r="G122" s="12" t="s">
        <v>366</v>
      </c>
      <c r="H122" s="31">
        <v>159662189</v>
      </c>
    </row>
    <row r="123" spans="1:8" ht="55.8" thickBot="1" x14ac:dyDescent="0.35">
      <c r="A123" s="14">
        <f t="shared" si="1"/>
        <v>121</v>
      </c>
      <c r="B123" s="15" t="s">
        <v>16</v>
      </c>
      <c r="C123" s="16" t="s">
        <v>132</v>
      </c>
      <c r="D123" s="7" t="s">
        <v>131</v>
      </c>
      <c r="E123" s="14">
        <v>1541</v>
      </c>
      <c r="F123" s="39">
        <v>45526</v>
      </c>
      <c r="G123" s="12" t="s">
        <v>360</v>
      </c>
      <c r="H123" s="31">
        <v>157109169</v>
      </c>
    </row>
    <row r="124" spans="1:8" ht="28.2" thickBot="1" x14ac:dyDescent="0.35">
      <c r="A124" s="14">
        <f t="shared" si="1"/>
        <v>122</v>
      </c>
      <c r="B124" s="15" t="s">
        <v>14</v>
      </c>
      <c r="C124" s="16" t="s">
        <v>156</v>
      </c>
      <c r="D124" s="7" t="s">
        <v>300</v>
      </c>
      <c r="E124" s="14">
        <v>1541</v>
      </c>
      <c r="F124" s="39">
        <v>45526</v>
      </c>
      <c r="G124" s="12" t="s">
        <v>415</v>
      </c>
      <c r="H124" s="31">
        <v>155440804</v>
      </c>
    </row>
    <row r="125" spans="1:8" ht="28.2" thickBot="1" x14ac:dyDescent="0.35">
      <c r="A125" s="14">
        <f t="shared" si="1"/>
        <v>123</v>
      </c>
      <c r="B125" s="15" t="s">
        <v>14</v>
      </c>
      <c r="C125" s="16" t="s">
        <v>156</v>
      </c>
      <c r="D125" s="7" t="s">
        <v>300</v>
      </c>
      <c r="E125" s="14">
        <v>1541</v>
      </c>
      <c r="F125" s="39">
        <v>45526</v>
      </c>
      <c r="G125" s="12" t="s">
        <v>384</v>
      </c>
      <c r="H125" s="31">
        <v>154492158</v>
      </c>
    </row>
    <row r="126" spans="1:8" ht="28.2" thickBot="1" x14ac:dyDescent="0.35">
      <c r="A126" s="14">
        <f t="shared" si="1"/>
        <v>124</v>
      </c>
      <c r="B126" s="15" t="s">
        <v>14</v>
      </c>
      <c r="C126" s="16" t="s">
        <v>298</v>
      </c>
      <c r="D126" s="7" t="s">
        <v>128</v>
      </c>
      <c r="E126" s="14">
        <v>1541</v>
      </c>
      <c r="F126" s="39">
        <v>45526</v>
      </c>
      <c r="G126" s="12" t="s">
        <v>372</v>
      </c>
      <c r="H126" s="31">
        <v>137042716</v>
      </c>
    </row>
    <row r="127" spans="1:8" ht="55.8" thickBot="1" x14ac:dyDescent="0.35">
      <c r="A127" s="14">
        <f t="shared" si="1"/>
        <v>125</v>
      </c>
      <c r="B127" s="15" t="s">
        <v>16</v>
      </c>
      <c r="C127" s="16" t="s">
        <v>132</v>
      </c>
      <c r="D127" s="7" t="s">
        <v>131</v>
      </c>
      <c r="E127" s="14">
        <v>1541</v>
      </c>
      <c r="F127" s="39">
        <v>45526</v>
      </c>
      <c r="G127" s="12" t="s">
        <v>362</v>
      </c>
      <c r="H127" s="31">
        <v>134531697</v>
      </c>
    </row>
    <row r="128" spans="1:8" ht="55.8" thickBot="1" x14ac:dyDescent="0.35">
      <c r="A128" s="14">
        <f t="shared" si="1"/>
        <v>126</v>
      </c>
      <c r="B128" s="15" t="s">
        <v>16</v>
      </c>
      <c r="C128" s="16" t="s">
        <v>132</v>
      </c>
      <c r="D128" s="7" t="s">
        <v>131</v>
      </c>
      <c r="E128" s="14">
        <v>1541</v>
      </c>
      <c r="F128" s="39">
        <v>45526</v>
      </c>
      <c r="G128" s="12" t="s">
        <v>363</v>
      </c>
      <c r="H128" s="31">
        <v>130590742</v>
      </c>
    </row>
    <row r="129" spans="1:8" ht="42" thickBot="1" x14ac:dyDescent="0.35">
      <c r="A129" s="14">
        <f t="shared" si="1"/>
        <v>127</v>
      </c>
      <c r="B129" s="15" t="s">
        <v>25</v>
      </c>
      <c r="C129" s="16" t="s">
        <v>201</v>
      </c>
      <c r="D129" s="7" t="s">
        <v>60</v>
      </c>
      <c r="E129" s="14">
        <v>1541</v>
      </c>
      <c r="F129" s="39">
        <v>45526</v>
      </c>
      <c r="G129" s="12" t="s">
        <v>353</v>
      </c>
      <c r="H129" s="31">
        <v>129773376</v>
      </c>
    </row>
    <row r="130" spans="1:8" ht="55.8" thickBot="1" x14ac:dyDescent="0.35">
      <c r="A130" s="14">
        <f t="shared" si="1"/>
        <v>128</v>
      </c>
      <c r="B130" s="15" t="s">
        <v>16</v>
      </c>
      <c r="C130" s="16" t="s">
        <v>132</v>
      </c>
      <c r="D130" s="7" t="s">
        <v>131</v>
      </c>
      <c r="E130" s="14">
        <v>1541</v>
      </c>
      <c r="F130" s="39">
        <v>45526</v>
      </c>
      <c r="G130" s="12" t="s">
        <v>361</v>
      </c>
      <c r="H130" s="31">
        <v>128426562</v>
      </c>
    </row>
    <row r="131" spans="1:8" ht="28.2" thickBot="1" x14ac:dyDescent="0.35">
      <c r="A131" s="14">
        <f t="shared" si="1"/>
        <v>129</v>
      </c>
      <c r="B131" s="15" t="s">
        <v>18</v>
      </c>
      <c r="C131" s="16" t="s">
        <v>796</v>
      </c>
      <c r="D131" s="7" t="s">
        <v>286</v>
      </c>
      <c r="E131" s="14">
        <v>1541</v>
      </c>
      <c r="F131" s="39">
        <v>45526</v>
      </c>
      <c r="G131" s="12" t="s">
        <v>351</v>
      </c>
      <c r="H131" s="31">
        <v>82368989</v>
      </c>
    </row>
    <row r="132" spans="1:8" ht="42" thickBot="1" x14ac:dyDescent="0.35">
      <c r="A132" s="14">
        <f t="shared" ref="A132:A195" si="2">+A131+1</f>
        <v>130</v>
      </c>
      <c r="B132" s="15" t="s">
        <v>6</v>
      </c>
      <c r="C132" s="16" t="s">
        <v>47</v>
      </c>
      <c r="D132" s="7" t="s">
        <v>278</v>
      </c>
      <c r="E132" s="14">
        <v>1541</v>
      </c>
      <c r="F132" s="39">
        <v>45526</v>
      </c>
      <c r="G132" s="12" t="s">
        <v>327</v>
      </c>
      <c r="H132" s="31">
        <v>81276815</v>
      </c>
    </row>
    <row r="133" spans="1:8" ht="42" thickBot="1" x14ac:dyDescent="0.35">
      <c r="A133" s="14">
        <f t="shared" si="2"/>
        <v>131</v>
      </c>
      <c r="B133" s="15" t="s">
        <v>19</v>
      </c>
      <c r="C133" s="16" t="s">
        <v>74</v>
      </c>
      <c r="D133" s="7" t="s">
        <v>296</v>
      </c>
      <c r="E133" s="14">
        <v>1541</v>
      </c>
      <c r="F133" s="39">
        <v>45526</v>
      </c>
      <c r="G133" s="12" t="s">
        <v>370</v>
      </c>
      <c r="H133" s="31">
        <v>69457346</v>
      </c>
    </row>
    <row r="134" spans="1:8" ht="42" thickBot="1" x14ac:dyDescent="0.35">
      <c r="A134" s="14">
        <f t="shared" si="2"/>
        <v>132</v>
      </c>
      <c r="B134" s="15" t="s">
        <v>6</v>
      </c>
      <c r="C134" s="16" t="s">
        <v>47</v>
      </c>
      <c r="D134" s="7" t="s">
        <v>278</v>
      </c>
      <c r="E134" s="14">
        <v>1541</v>
      </c>
      <c r="F134" s="39">
        <v>45526</v>
      </c>
      <c r="G134" s="12" t="s">
        <v>328</v>
      </c>
      <c r="H134" s="31">
        <v>60723281</v>
      </c>
    </row>
    <row r="135" spans="1:8" ht="42" thickBot="1" x14ac:dyDescent="0.35">
      <c r="A135" s="14">
        <f t="shared" si="2"/>
        <v>133</v>
      </c>
      <c r="B135" s="15" t="s">
        <v>6</v>
      </c>
      <c r="C135" s="16" t="s">
        <v>47</v>
      </c>
      <c r="D135" s="7" t="s">
        <v>278</v>
      </c>
      <c r="E135" s="14">
        <v>1541</v>
      </c>
      <c r="F135" s="39">
        <v>45526</v>
      </c>
      <c r="G135" s="12" t="s">
        <v>326</v>
      </c>
      <c r="H135" s="31">
        <v>41455507</v>
      </c>
    </row>
    <row r="136" spans="1:8" ht="28.2" thickBot="1" x14ac:dyDescent="0.35">
      <c r="A136" s="14">
        <f t="shared" si="2"/>
        <v>134</v>
      </c>
      <c r="B136" s="15" t="s">
        <v>210</v>
      </c>
      <c r="C136" s="16" t="s">
        <v>846</v>
      </c>
      <c r="D136" s="7" t="s">
        <v>418</v>
      </c>
      <c r="E136" s="14" t="s">
        <v>973</v>
      </c>
      <c r="F136" s="39">
        <v>45603</v>
      </c>
      <c r="G136" s="12" t="s">
        <v>419</v>
      </c>
      <c r="H136" s="31">
        <v>14254834630</v>
      </c>
    </row>
    <row r="137" spans="1:8" ht="55.8" thickBot="1" x14ac:dyDescent="0.35">
      <c r="A137" s="14">
        <f t="shared" si="2"/>
        <v>135</v>
      </c>
      <c r="B137" s="15" t="s">
        <v>6</v>
      </c>
      <c r="C137" s="16" t="s">
        <v>5</v>
      </c>
      <c r="D137" s="7" t="s">
        <v>160</v>
      </c>
      <c r="E137" s="14">
        <v>1696</v>
      </c>
      <c r="F137" s="39">
        <v>45545</v>
      </c>
      <c r="G137" s="11" t="s">
        <v>422</v>
      </c>
      <c r="H137" s="31">
        <v>649996090</v>
      </c>
    </row>
    <row r="138" spans="1:8" ht="55.8" thickBot="1" x14ac:dyDescent="0.35">
      <c r="A138" s="14">
        <f t="shared" si="2"/>
        <v>136</v>
      </c>
      <c r="B138" s="15" t="s">
        <v>6</v>
      </c>
      <c r="C138" s="16" t="s">
        <v>5</v>
      </c>
      <c r="D138" s="7" t="s">
        <v>160</v>
      </c>
      <c r="E138" s="14">
        <v>1696</v>
      </c>
      <c r="F138" s="39">
        <v>45545</v>
      </c>
      <c r="G138" s="12" t="s">
        <v>427</v>
      </c>
      <c r="H138" s="31">
        <v>649975182</v>
      </c>
    </row>
    <row r="139" spans="1:8" ht="42" thickBot="1" x14ac:dyDescent="0.35">
      <c r="A139" s="14">
        <f t="shared" si="2"/>
        <v>137</v>
      </c>
      <c r="B139" s="15" t="s">
        <v>6</v>
      </c>
      <c r="C139" s="16" t="s">
        <v>5</v>
      </c>
      <c r="D139" s="7" t="s">
        <v>160</v>
      </c>
      <c r="E139" s="14">
        <v>1696</v>
      </c>
      <c r="F139" s="39">
        <v>45545</v>
      </c>
      <c r="G139" s="12" t="s">
        <v>434</v>
      </c>
      <c r="H139" s="31">
        <v>647840234</v>
      </c>
    </row>
    <row r="140" spans="1:8" ht="55.8" thickBot="1" x14ac:dyDescent="0.35">
      <c r="A140" s="14">
        <f t="shared" si="2"/>
        <v>138</v>
      </c>
      <c r="B140" s="15" t="s">
        <v>6</v>
      </c>
      <c r="C140" s="16" t="s">
        <v>5</v>
      </c>
      <c r="D140" s="7" t="s">
        <v>160</v>
      </c>
      <c r="E140" s="14">
        <v>1696</v>
      </c>
      <c r="F140" s="39">
        <v>45545</v>
      </c>
      <c r="G140" s="12" t="s">
        <v>428</v>
      </c>
      <c r="H140" s="31">
        <v>644482338</v>
      </c>
    </row>
    <row r="141" spans="1:8" ht="55.8" thickBot="1" x14ac:dyDescent="0.35">
      <c r="A141" s="14">
        <f t="shared" si="2"/>
        <v>139</v>
      </c>
      <c r="B141" s="15" t="s">
        <v>6</v>
      </c>
      <c r="C141" s="16" t="s">
        <v>5</v>
      </c>
      <c r="D141" s="7" t="s">
        <v>160</v>
      </c>
      <c r="E141" s="14">
        <v>1696</v>
      </c>
      <c r="F141" s="39">
        <v>45545</v>
      </c>
      <c r="G141" s="12" t="s">
        <v>430</v>
      </c>
      <c r="H141" s="31">
        <v>580037844</v>
      </c>
    </row>
    <row r="142" spans="1:8" ht="55.8" thickBot="1" x14ac:dyDescent="0.35">
      <c r="A142" s="14">
        <f t="shared" si="2"/>
        <v>140</v>
      </c>
      <c r="B142" s="15" t="s">
        <v>6</v>
      </c>
      <c r="C142" s="16" t="s">
        <v>5</v>
      </c>
      <c r="D142" s="7" t="s">
        <v>160</v>
      </c>
      <c r="E142" s="14">
        <v>1696</v>
      </c>
      <c r="F142" s="39">
        <v>45545</v>
      </c>
      <c r="G142" s="12" t="s">
        <v>429</v>
      </c>
      <c r="H142" s="31">
        <v>579193441</v>
      </c>
    </row>
    <row r="143" spans="1:8" ht="55.8" thickBot="1" x14ac:dyDescent="0.35">
      <c r="A143" s="14">
        <f t="shared" si="2"/>
        <v>141</v>
      </c>
      <c r="B143" s="15" t="s">
        <v>6</v>
      </c>
      <c r="C143" s="16" t="s">
        <v>5</v>
      </c>
      <c r="D143" s="7" t="s">
        <v>160</v>
      </c>
      <c r="E143" s="14">
        <v>1696</v>
      </c>
      <c r="F143" s="39">
        <v>45545</v>
      </c>
      <c r="G143" s="12" t="s">
        <v>440</v>
      </c>
      <c r="H143" s="31">
        <v>570099366</v>
      </c>
    </row>
    <row r="144" spans="1:8" ht="55.8" thickBot="1" x14ac:dyDescent="0.35">
      <c r="A144" s="14">
        <f t="shared" si="2"/>
        <v>142</v>
      </c>
      <c r="B144" s="15" t="s">
        <v>6</v>
      </c>
      <c r="C144" s="16" t="s">
        <v>5</v>
      </c>
      <c r="D144" s="7" t="s">
        <v>85</v>
      </c>
      <c r="E144" s="14">
        <v>1696</v>
      </c>
      <c r="F144" s="39">
        <v>45545</v>
      </c>
      <c r="G144" s="12" t="s">
        <v>426</v>
      </c>
      <c r="H144" s="31">
        <v>566448770</v>
      </c>
    </row>
    <row r="145" spans="1:8" ht="55.8" thickBot="1" x14ac:dyDescent="0.35">
      <c r="A145" s="14">
        <f t="shared" si="2"/>
        <v>143</v>
      </c>
      <c r="B145" s="15" t="s">
        <v>6</v>
      </c>
      <c r="C145" s="16" t="s">
        <v>5</v>
      </c>
      <c r="D145" s="7" t="s">
        <v>160</v>
      </c>
      <c r="E145" s="14">
        <v>1696</v>
      </c>
      <c r="F145" s="39">
        <v>45545</v>
      </c>
      <c r="G145" s="12" t="s">
        <v>436</v>
      </c>
      <c r="H145" s="31">
        <v>545084649</v>
      </c>
    </row>
    <row r="146" spans="1:8" ht="55.8" thickBot="1" x14ac:dyDescent="0.35">
      <c r="A146" s="14">
        <f t="shared" si="2"/>
        <v>144</v>
      </c>
      <c r="B146" s="15" t="s">
        <v>6</v>
      </c>
      <c r="C146" s="16" t="s">
        <v>5</v>
      </c>
      <c r="D146" s="7" t="s">
        <v>160</v>
      </c>
      <c r="E146" s="14">
        <v>1696</v>
      </c>
      <c r="F146" s="39">
        <v>45545</v>
      </c>
      <c r="G146" s="11" t="s">
        <v>423</v>
      </c>
      <c r="H146" s="31">
        <v>544377226</v>
      </c>
    </row>
    <row r="147" spans="1:8" ht="55.8" thickBot="1" x14ac:dyDescent="0.35">
      <c r="A147" s="14">
        <f t="shared" si="2"/>
        <v>145</v>
      </c>
      <c r="B147" s="15" t="s">
        <v>6</v>
      </c>
      <c r="C147" s="16" t="s">
        <v>5</v>
      </c>
      <c r="D147" s="7" t="s">
        <v>160</v>
      </c>
      <c r="E147" s="14">
        <v>1696</v>
      </c>
      <c r="F147" s="39">
        <v>45545</v>
      </c>
      <c r="G147" s="12" t="s">
        <v>433</v>
      </c>
      <c r="H147" s="31">
        <v>524140041</v>
      </c>
    </row>
    <row r="148" spans="1:8" ht="42" thickBot="1" x14ac:dyDescent="0.35">
      <c r="A148" s="14">
        <f t="shared" si="2"/>
        <v>146</v>
      </c>
      <c r="B148" s="15" t="s">
        <v>6</v>
      </c>
      <c r="C148" s="16" t="s">
        <v>5</v>
      </c>
      <c r="D148" s="7" t="s">
        <v>160</v>
      </c>
      <c r="E148" s="14">
        <v>1696</v>
      </c>
      <c r="F148" s="39">
        <v>45545</v>
      </c>
      <c r="G148" s="11" t="s">
        <v>420</v>
      </c>
      <c r="H148" s="31">
        <v>478940625</v>
      </c>
    </row>
    <row r="149" spans="1:8" ht="55.8" thickBot="1" x14ac:dyDescent="0.35">
      <c r="A149" s="14">
        <f t="shared" si="2"/>
        <v>147</v>
      </c>
      <c r="B149" s="15" t="s">
        <v>6</v>
      </c>
      <c r="C149" s="16" t="s">
        <v>5</v>
      </c>
      <c r="D149" s="7" t="s">
        <v>160</v>
      </c>
      <c r="E149" s="14">
        <v>1696</v>
      </c>
      <c r="F149" s="39">
        <v>45545</v>
      </c>
      <c r="G149" s="12" t="s">
        <v>432</v>
      </c>
      <c r="H149" s="31">
        <v>459527556</v>
      </c>
    </row>
    <row r="150" spans="1:8" ht="55.8" thickBot="1" x14ac:dyDescent="0.35">
      <c r="A150" s="14">
        <f t="shared" si="2"/>
        <v>148</v>
      </c>
      <c r="B150" s="15" t="s">
        <v>6</v>
      </c>
      <c r="C150" s="16" t="s">
        <v>5</v>
      </c>
      <c r="D150" s="7" t="s">
        <v>160</v>
      </c>
      <c r="E150" s="14">
        <v>1696</v>
      </c>
      <c r="F150" s="39">
        <v>45545</v>
      </c>
      <c r="G150" s="11" t="s">
        <v>424</v>
      </c>
      <c r="H150" s="31">
        <v>424942931</v>
      </c>
    </row>
    <row r="151" spans="1:8" ht="55.8" thickBot="1" x14ac:dyDescent="0.35">
      <c r="A151" s="14">
        <f t="shared" si="2"/>
        <v>149</v>
      </c>
      <c r="B151" s="15" t="s">
        <v>6</v>
      </c>
      <c r="C151" s="16" t="s">
        <v>5</v>
      </c>
      <c r="D151" s="7" t="s">
        <v>160</v>
      </c>
      <c r="E151" s="14">
        <v>1696</v>
      </c>
      <c r="F151" s="39">
        <v>45545</v>
      </c>
      <c r="G151" s="12" t="s">
        <v>435</v>
      </c>
      <c r="H151" s="31">
        <v>423315181</v>
      </c>
    </row>
    <row r="152" spans="1:8" ht="55.8" thickBot="1" x14ac:dyDescent="0.35">
      <c r="A152" s="14">
        <f t="shared" si="2"/>
        <v>150</v>
      </c>
      <c r="B152" s="15" t="s">
        <v>6</v>
      </c>
      <c r="C152" s="16" t="s">
        <v>5</v>
      </c>
      <c r="D152" s="7" t="s">
        <v>160</v>
      </c>
      <c r="E152" s="14">
        <v>1696</v>
      </c>
      <c r="F152" s="39">
        <v>45545</v>
      </c>
      <c r="G152" s="12" t="s">
        <v>431</v>
      </c>
      <c r="H152" s="31">
        <v>418342902</v>
      </c>
    </row>
    <row r="153" spans="1:8" ht="55.8" thickBot="1" x14ac:dyDescent="0.35">
      <c r="A153" s="14">
        <f t="shared" si="2"/>
        <v>151</v>
      </c>
      <c r="B153" s="15" t="s">
        <v>6</v>
      </c>
      <c r="C153" s="16" t="s">
        <v>5</v>
      </c>
      <c r="D153" s="7" t="s">
        <v>160</v>
      </c>
      <c r="E153" s="14">
        <v>1696</v>
      </c>
      <c r="F153" s="39">
        <v>45545</v>
      </c>
      <c r="G153" s="11" t="s">
        <v>421</v>
      </c>
      <c r="H153" s="31">
        <v>408798871</v>
      </c>
    </row>
    <row r="154" spans="1:8" ht="55.8" thickBot="1" x14ac:dyDescent="0.35">
      <c r="A154" s="14">
        <f t="shared" si="2"/>
        <v>152</v>
      </c>
      <c r="B154" s="15" t="s">
        <v>6</v>
      </c>
      <c r="C154" s="16" t="s">
        <v>5</v>
      </c>
      <c r="D154" s="7" t="s">
        <v>162</v>
      </c>
      <c r="E154" s="14">
        <v>1696</v>
      </c>
      <c r="F154" s="39">
        <v>45545</v>
      </c>
      <c r="G154" s="12" t="s">
        <v>425</v>
      </c>
      <c r="H154" s="31">
        <v>381326728</v>
      </c>
    </row>
    <row r="155" spans="1:8" ht="55.8" thickBot="1" x14ac:dyDescent="0.35">
      <c r="A155" s="14">
        <f t="shared" si="2"/>
        <v>153</v>
      </c>
      <c r="B155" s="15" t="s">
        <v>6</v>
      </c>
      <c r="C155" s="16" t="s">
        <v>5</v>
      </c>
      <c r="D155" s="7" t="s">
        <v>162</v>
      </c>
      <c r="E155" s="14">
        <v>1696</v>
      </c>
      <c r="F155" s="39">
        <v>45545</v>
      </c>
      <c r="G155" s="12" t="s">
        <v>438</v>
      </c>
      <c r="H155" s="31">
        <v>346909090</v>
      </c>
    </row>
    <row r="156" spans="1:8" ht="55.8" thickBot="1" x14ac:dyDescent="0.35">
      <c r="A156" s="14">
        <f t="shared" si="2"/>
        <v>154</v>
      </c>
      <c r="B156" s="15" t="s">
        <v>6</v>
      </c>
      <c r="C156" s="16" t="s">
        <v>5</v>
      </c>
      <c r="D156" s="7" t="s">
        <v>162</v>
      </c>
      <c r="E156" s="14">
        <v>1696</v>
      </c>
      <c r="F156" s="39">
        <v>45545</v>
      </c>
      <c r="G156" s="12" t="s">
        <v>439</v>
      </c>
      <c r="H156" s="31">
        <v>235185378</v>
      </c>
    </row>
    <row r="157" spans="1:8" ht="55.8" thickBot="1" x14ac:dyDescent="0.35">
      <c r="A157" s="14">
        <f t="shared" si="2"/>
        <v>155</v>
      </c>
      <c r="B157" s="15" t="s">
        <v>6</v>
      </c>
      <c r="C157" s="16" t="s">
        <v>5</v>
      </c>
      <c r="D157" s="7" t="s">
        <v>162</v>
      </c>
      <c r="E157" s="14">
        <v>1696</v>
      </c>
      <c r="F157" s="39">
        <v>45545</v>
      </c>
      <c r="G157" s="12" t="s">
        <v>437</v>
      </c>
      <c r="H157" s="31">
        <v>184239319</v>
      </c>
    </row>
    <row r="158" spans="1:8" ht="28.2" thickBot="1" x14ac:dyDescent="0.35">
      <c r="A158" s="14">
        <f t="shared" si="2"/>
        <v>156</v>
      </c>
      <c r="B158" s="15" t="s">
        <v>29</v>
      </c>
      <c r="C158" s="16" t="s">
        <v>447</v>
      </c>
      <c r="D158" s="7" t="s">
        <v>96</v>
      </c>
      <c r="E158" s="14">
        <v>1768</v>
      </c>
      <c r="F158" s="39">
        <v>45553</v>
      </c>
      <c r="G158" s="12" t="s">
        <v>448</v>
      </c>
      <c r="H158" s="31">
        <v>22751363101</v>
      </c>
    </row>
    <row r="159" spans="1:8" ht="42" thickBot="1" x14ac:dyDescent="0.35">
      <c r="A159" s="14">
        <f t="shared" si="2"/>
        <v>157</v>
      </c>
      <c r="B159" s="15" t="s">
        <v>13</v>
      </c>
      <c r="C159" s="16" t="s">
        <v>12</v>
      </c>
      <c r="D159" s="7" t="s">
        <v>443</v>
      </c>
      <c r="E159" s="14">
        <v>1775</v>
      </c>
      <c r="F159" s="39">
        <v>45554</v>
      </c>
      <c r="G159" s="12" t="s">
        <v>446</v>
      </c>
      <c r="H159" s="31">
        <v>30000000000</v>
      </c>
    </row>
    <row r="160" spans="1:8" ht="42" thickBot="1" x14ac:dyDescent="0.35">
      <c r="A160" s="14">
        <f t="shared" si="2"/>
        <v>158</v>
      </c>
      <c r="B160" s="15" t="s">
        <v>722</v>
      </c>
      <c r="C160" s="16" t="s">
        <v>444</v>
      </c>
      <c r="D160" s="7" t="s">
        <v>124</v>
      </c>
      <c r="E160" s="14">
        <v>1776</v>
      </c>
      <c r="F160" s="39">
        <v>45545</v>
      </c>
      <c r="G160" s="12" t="s">
        <v>445</v>
      </c>
      <c r="H160" s="31">
        <v>2532000000</v>
      </c>
    </row>
    <row r="161" spans="1:8" ht="42" thickBot="1" x14ac:dyDescent="0.35">
      <c r="A161" s="14">
        <f t="shared" si="2"/>
        <v>159</v>
      </c>
      <c r="B161" s="15" t="s">
        <v>6</v>
      </c>
      <c r="C161" s="10" t="s">
        <v>5</v>
      </c>
      <c r="D161" s="7" t="s">
        <v>207</v>
      </c>
      <c r="E161" s="14" t="s">
        <v>227</v>
      </c>
      <c r="F161" s="39">
        <v>45406</v>
      </c>
      <c r="G161" s="11" t="s">
        <v>208</v>
      </c>
      <c r="H161" s="30">
        <v>2180000000</v>
      </c>
    </row>
    <row r="162" spans="1:8" ht="42" thickBot="1" x14ac:dyDescent="0.35">
      <c r="A162" s="14">
        <f t="shared" si="2"/>
        <v>160</v>
      </c>
      <c r="B162" s="15" t="s">
        <v>210</v>
      </c>
      <c r="C162" s="10" t="s">
        <v>64</v>
      </c>
      <c r="D162" s="7" t="s">
        <v>209</v>
      </c>
      <c r="E162" s="14" t="s">
        <v>227</v>
      </c>
      <c r="F162" s="39">
        <v>45406</v>
      </c>
      <c r="G162" s="11" t="s">
        <v>211</v>
      </c>
      <c r="H162" s="30">
        <v>1000000000</v>
      </c>
    </row>
    <row r="163" spans="1:8" ht="83.4" thickBot="1" x14ac:dyDescent="0.35">
      <c r="A163" s="14">
        <f t="shared" si="2"/>
        <v>161</v>
      </c>
      <c r="B163" s="15" t="s">
        <v>6</v>
      </c>
      <c r="C163" s="10" t="s">
        <v>182</v>
      </c>
      <c r="D163" s="7" t="s">
        <v>212</v>
      </c>
      <c r="E163" s="14" t="s">
        <v>227</v>
      </c>
      <c r="F163" s="39">
        <v>45406</v>
      </c>
      <c r="G163" s="11" t="s">
        <v>213</v>
      </c>
      <c r="H163" s="30">
        <v>386860971</v>
      </c>
    </row>
    <row r="164" spans="1:8" ht="42" thickBot="1" x14ac:dyDescent="0.35">
      <c r="A164" s="14">
        <f t="shared" si="2"/>
        <v>162</v>
      </c>
      <c r="B164" s="15" t="s">
        <v>25</v>
      </c>
      <c r="C164" s="10" t="s">
        <v>174</v>
      </c>
      <c r="D164" s="7" t="s">
        <v>214</v>
      </c>
      <c r="E164" s="14" t="s">
        <v>227</v>
      </c>
      <c r="F164" s="39">
        <v>45406</v>
      </c>
      <c r="G164" s="11" t="s">
        <v>215</v>
      </c>
      <c r="H164" s="30">
        <v>379004820</v>
      </c>
    </row>
    <row r="165" spans="1:8" ht="28.2" thickBot="1" x14ac:dyDescent="0.35">
      <c r="A165" s="14">
        <f t="shared" si="2"/>
        <v>163</v>
      </c>
      <c r="B165" s="15" t="s">
        <v>14</v>
      </c>
      <c r="C165" s="10" t="s">
        <v>216</v>
      </c>
      <c r="D165" s="7" t="s">
        <v>154</v>
      </c>
      <c r="E165" s="14" t="s">
        <v>227</v>
      </c>
      <c r="F165" s="39">
        <v>45406</v>
      </c>
      <c r="G165" s="11" t="s">
        <v>217</v>
      </c>
      <c r="H165" s="30">
        <v>177314275</v>
      </c>
    </row>
    <row r="166" spans="1:8" ht="55.8" thickBot="1" x14ac:dyDescent="0.35">
      <c r="A166" s="14">
        <f t="shared" si="2"/>
        <v>164</v>
      </c>
      <c r="B166" s="15" t="s">
        <v>720</v>
      </c>
      <c r="C166" s="12" t="s">
        <v>452</v>
      </c>
      <c r="D166" s="7" t="s">
        <v>461</v>
      </c>
      <c r="E166" s="14">
        <v>1905</v>
      </c>
      <c r="F166" s="39">
        <v>45566</v>
      </c>
      <c r="G166" s="12" t="s">
        <v>453</v>
      </c>
      <c r="H166" s="31">
        <v>2152167794</v>
      </c>
    </row>
    <row r="167" spans="1:8" ht="42" thickBot="1" x14ac:dyDescent="0.35">
      <c r="A167" s="14">
        <f t="shared" si="2"/>
        <v>165</v>
      </c>
      <c r="B167" s="15" t="s">
        <v>30</v>
      </c>
      <c r="C167" s="12" t="s">
        <v>133</v>
      </c>
      <c r="D167" s="7" t="s">
        <v>463</v>
      </c>
      <c r="E167" s="14">
        <v>1905</v>
      </c>
      <c r="F167" s="39">
        <v>45566</v>
      </c>
      <c r="G167" s="12" t="s">
        <v>455</v>
      </c>
      <c r="H167" s="31">
        <v>1366796984</v>
      </c>
    </row>
    <row r="168" spans="1:8" ht="42" thickBot="1" x14ac:dyDescent="0.35">
      <c r="A168" s="14">
        <f t="shared" si="2"/>
        <v>166</v>
      </c>
      <c r="B168" s="15" t="s">
        <v>7</v>
      </c>
      <c r="C168" s="12" t="s">
        <v>994</v>
      </c>
      <c r="D168" s="7" t="s">
        <v>464</v>
      </c>
      <c r="E168" s="14">
        <v>1905</v>
      </c>
      <c r="F168" s="39">
        <v>45566</v>
      </c>
      <c r="G168" s="12" t="s">
        <v>456</v>
      </c>
      <c r="H168" s="31">
        <v>1137962900</v>
      </c>
    </row>
    <row r="169" spans="1:8" ht="55.8" thickBot="1" x14ac:dyDescent="0.35">
      <c r="A169" s="14">
        <f t="shared" si="2"/>
        <v>167</v>
      </c>
      <c r="B169" s="15" t="s">
        <v>26</v>
      </c>
      <c r="C169" s="12" t="s">
        <v>186</v>
      </c>
      <c r="D169" s="7" t="s">
        <v>459</v>
      </c>
      <c r="E169" s="14">
        <v>1905</v>
      </c>
      <c r="F169" s="39">
        <v>45566</v>
      </c>
      <c r="G169" s="12" t="s">
        <v>450</v>
      </c>
      <c r="H169" s="31">
        <v>669731510</v>
      </c>
    </row>
    <row r="170" spans="1:8" ht="55.8" thickBot="1" x14ac:dyDescent="0.35">
      <c r="A170" s="14">
        <f t="shared" si="2"/>
        <v>168</v>
      </c>
      <c r="B170" s="15" t="s">
        <v>6</v>
      </c>
      <c r="C170" s="12" t="s">
        <v>275</v>
      </c>
      <c r="D170" s="7" t="s">
        <v>460</v>
      </c>
      <c r="E170" s="14">
        <v>1905</v>
      </c>
      <c r="F170" s="39">
        <v>45566</v>
      </c>
      <c r="G170" s="12" t="s">
        <v>451</v>
      </c>
      <c r="H170" s="31">
        <v>560748321</v>
      </c>
    </row>
    <row r="171" spans="1:8" ht="55.8" thickBot="1" x14ac:dyDescent="0.35">
      <c r="A171" s="14">
        <f t="shared" si="2"/>
        <v>169</v>
      </c>
      <c r="B171" s="15" t="s">
        <v>6</v>
      </c>
      <c r="C171" s="12" t="s">
        <v>457</v>
      </c>
      <c r="D171" s="7" t="s">
        <v>465</v>
      </c>
      <c r="E171" s="14">
        <v>1905</v>
      </c>
      <c r="F171" s="39">
        <v>45566</v>
      </c>
      <c r="G171" s="12" t="s">
        <v>458</v>
      </c>
      <c r="H171" s="31">
        <v>519875673</v>
      </c>
    </row>
    <row r="172" spans="1:8" ht="42" thickBot="1" x14ac:dyDescent="0.35">
      <c r="A172" s="14">
        <f t="shared" si="2"/>
        <v>170</v>
      </c>
      <c r="B172" s="17" t="s">
        <v>7</v>
      </c>
      <c r="C172" s="12" t="s">
        <v>123</v>
      </c>
      <c r="D172" s="7" t="s">
        <v>462</v>
      </c>
      <c r="E172" s="14">
        <v>1905</v>
      </c>
      <c r="F172" s="39">
        <v>45566</v>
      </c>
      <c r="G172" s="12" t="s">
        <v>454</v>
      </c>
      <c r="H172" s="31">
        <v>175000000</v>
      </c>
    </row>
    <row r="173" spans="1:8" ht="42" thickBot="1" x14ac:dyDescent="0.35">
      <c r="A173" s="14">
        <f t="shared" si="2"/>
        <v>171</v>
      </c>
      <c r="B173" s="15" t="s">
        <v>6</v>
      </c>
      <c r="C173" s="12" t="s">
        <v>190</v>
      </c>
      <c r="D173" s="7" t="s">
        <v>189</v>
      </c>
      <c r="E173" s="14">
        <v>1906</v>
      </c>
      <c r="F173" s="39">
        <v>45566</v>
      </c>
      <c r="G173" s="12" t="s">
        <v>535</v>
      </c>
      <c r="H173" s="31">
        <v>649980390</v>
      </c>
    </row>
    <row r="174" spans="1:8" ht="28.2" thickBot="1" x14ac:dyDescent="0.35">
      <c r="A174" s="14">
        <f t="shared" si="2"/>
        <v>172</v>
      </c>
      <c r="B174" s="15" t="s">
        <v>18</v>
      </c>
      <c r="C174" s="12" t="s">
        <v>175</v>
      </c>
      <c r="D174" s="7" t="s">
        <v>495</v>
      </c>
      <c r="E174" s="14">
        <v>1906</v>
      </c>
      <c r="F174" s="39">
        <v>45566</v>
      </c>
      <c r="G174" s="12" t="s">
        <v>496</v>
      </c>
      <c r="H174" s="31">
        <v>648450457</v>
      </c>
    </row>
    <row r="175" spans="1:8" ht="42" thickBot="1" x14ac:dyDescent="0.35">
      <c r="A175" s="14">
        <f t="shared" si="2"/>
        <v>173</v>
      </c>
      <c r="B175" s="15" t="s">
        <v>6</v>
      </c>
      <c r="C175" s="12" t="s">
        <v>47</v>
      </c>
      <c r="D175" s="7" t="s">
        <v>533</v>
      </c>
      <c r="E175" s="14">
        <v>1906</v>
      </c>
      <c r="F175" s="39">
        <v>45566</v>
      </c>
      <c r="G175" s="12" t="s">
        <v>534</v>
      </c>
      <c r="H175" s="31">
        <v>648375750</v>
      </c>
    </row>
    <row r="176" spans="1:8" ht="28.2" thickBot="1" x14ac:dyDescent="0.35">
      <c r="A176" s="14">
        <f t="shared" si="2"/>
        <v>174</v>
      </c>
      <c r="B176" s="15" t="s">
        <v>15</v>
      </c>
      <c r="C176" s="12" t="s">
        <v>146</v>
      </c>
      <c r="D176" s="7" t="s">
        <v>529</v>
      </c>
      <c r="E176" s="14">
        <v>1906</v>
      </c>
      <c r="F176" s="39">
        <v>45566</v>
      </c>
      <c r="G176" s="12" t="s">
        <v>530</v>
      </c>
      <c r="H176" s="31">
        <v>635609757</v>
      </c>
    </row>
    <row r="177" spans="1:8" ht="42" thickBot="1" x14ac:dyDescent="0.35">
      <c r="A177" s="14">
        <f t="shared" si="2"/>
        <v>175</v>
      </c>
      <c r="B177" s="15" t="s">
        <v>11</v>
      </c>
      <c r="C177" s="12" t="s">
        <v>510</v>
      </c>
      <c r="D177" s="7" t="s">
        <v>511</v>
      </c>
      <c r="E177" s="14">
        <v>1906</v>
      </c>
      <c r="F177" s="39">
        <v>45566</v>
      </c>
      <c r="G177" s="12" t="s">
        <v>512</v>
      </c>
      <c r="H177" s="31">
        <v>620861076</v>
      </c>
    </row>
    <row r="178" spans="1:8" ht="55.8" thickBot="1" x14ac:dyDescent="0.35">
      <c r="A178" s="14">
        <f t="shared" si="2"/>
        <v>176</v>
      </c>
      <c r="B178" s="15" t="s">
        <v>6</v>
      </c>
      <c r="C178" s="12" t="s">
        <v>5</v>
      </c>
      <c r="D178" s="7" t="s">
        <v>85</v>
      </c>
      <c r="E178" s="14">
        <v>1906</v>
      </c>
      <c r="F178" s="39">
        <v>45566</v>
      </c>
      <c r="G178" s="12" t="s">
        <v>515</v>
      </c>
      <c r="H178" s="31">
        <v>615014883</v>
      </c>
    </row>
    <row r="179" spans="1:8" ht="28.2" thickBot="1" x14ac:dyDescent="0.35">
      <c r="A179" s="14">
        <f t="shared" si="2"/>
        <v>177</v>
      </c>
      <c r="B179" s="15" t="s">
        <v>26</v>
      </c>
      <c r="C179" s="12" t="s">
        <v>75</v>
      </c>
      <c r="D179" s="7" t="s">
        <v>482</v>
      </c>
      <c r="E179" s="14">
        <v>1906</v>
      </c>
      <c r="F179" s="39">
        <v>45566</v>
      </c>
      <c r="G179" s="12" t="s">
        <v>483</v>
      </c>
      <c r="H179" s="31">
        <v>600420798</v>
      </c>
    </row>
    <row r="180" spans="1:8" ht="28.2" thickBot="1" x14ac:dyDescent="0.35">
      <c r="A180" s="14">
        <f t="shared" si="2"/>
        <v>178</v>
      </c>
      <c r="B180" s="15" t="s">
        <v>7</v>
      </c>
      <c r="C180" s="12" t="s">
        <v>117</v>
      </c>
      <c r="D180" s="7" t="s">
        <v>206</v>
      </c>
      <c r="E180" s="14">
        <v>1906</v>
      </c>
      <c r="F180" s="39">
        <v>45566</v>
      </c>
      <c r="G180" s="12" t="s">
        <v>508</v>
      </c>
      <c r="H180" s="31">
        <v>599573091</v>
      </c>
    </row>
    <row r="181" spans="1:8" ht="55.8" thickBot="1" x14ac:dyDescent="0.35">
      <c r="A181" s="14">
        <f t="shared" si="2"/>
        <v>179</v>
      </c>
      <c r="B181" s="15" t="s">
        <v>7</v>
      </c>
      <c r="C181" s="12" t="s">
        <v>191</v>
      </c>
      <c r="D181" s="7" t="s">
        <v>726</v>
      </c>
      <c r="E181" s="14">
        <v>1906</v>
      </c>
      <c r="F181" s="39">
        <v>45566</v>
      </c>
      <c r="G181" s="12" t="s">
        <v>509</v>
      </c>
      <c r="H181" s="31">
        <v>598939097</v>
      </c>
    </row>
    <row r="182" spans="1:8" ht="42" thickBot="1" x14ac:dyDescent="0.35">
      <c r="A182" s="14">
        <f t="shared" si="2"/>
        <v>180</v>
      </c>
      <c r="B182" s="15" t="s">
        <v>15</v>
      </c>
      <c r="C182" s="12" t="s">
        <v>526</v>
      </c>
      <c r="D182" s="7" t="s">
        <v>527</v>
      </c>
      <c r="E182" s="14">
        <v>1906</v>
      </c>
      <c r="F182" s="39">
        <v>45566</v>
      </c>
      <c r="G182" s="12" t="s">
        <v>528</v>
      </c>
      <c r="H182" s="31">
        <v>598319731</v>
      </c>
    </row>
    <row r="183" spans="1:8" ht="42" thickBot="1" x14ac:dyDescent="0.35">
      <c r="A183" s="14">
        <f t="shared" si="2"/>
        <v>181</v>
      </c>
      <c r="B183" s="15" t="s">
        <v>25</v>
      </c>
      <c r="C183" s="12" t="s">
        <v>24</v>
      </c>
      <c r="D183" s="7" t="s">
        <v>471</v>
      </c>
      <c r="E183" s="14">
        <v>1906</v>
      </c>
      <c r="F183" s="39">
        <v>45566</v>
      </c>
      <c r="G183" s="12" t="s">
        <v>472</v>
      </c>
      <c r="H183" s="31">
        <v>590018906</v>
      </c>
    </row>
    <row r="184" spans="1:8" ht="42" thickBot="1" x14ac:dyDescent="0.35">
      <c r="A184" s="14">
        <f t="shared" si="2"/>
        <v>182</v>
      </c>
      <c r="B184" s="15" t="s">
        <v>15</v>
      </c>
      <c r="C184" s="12" t="s">
        <v>29</v>
      </c>
      <c r="D184" s="7" t="s">
        <v>531</v>
      </c>
      <c r="E184" s="14">
        <v>1906</v>
      </c>
      <c r="F184" s="39">
        <v>45566</v>
      </c>
      <c r="G184" s="12" t="s">
        <v>532</v>
      </c>
      <c r="H184" s="31">
        <v>585451495</v>
      </c>
    </row>
    <row r="185" spans="1:8" ht="28.2" thickBot="1" x14ac:dyDescent="0.35">
      <c r="A185" s="14">
        <f t="shared" si="2"/>
        <v>183</v>
      </c>
      <c r="B185" s="15" t="s">
        <v>19</v>
      </c>
      <c r="C185" s="12" t="s">
        <v>297</v>
      </c>
      <c r="D185" s="7" t="s">
        <v>296</v>
      </c>
      <c r="E185" s="14">
        <v>1906</v>
      </c>
      <c r="F185" s="39">
        <v>45566</v>
      </c>
      <c r="G185" s="12" t="s">
        <v>521</v>
      </c>
      <c r="H185" s="31">
        <v>502627625</v>
      </c>
    </row>
    <row r="186" spans="1:8" ht="42" thickBot="1" x14ac:dyDescent="0.35">
      <c r="A186" s="14">
        <f t="shared" si="2"/>
        <v>184</v>
      </c>
      <c r="B186" s="15" t="s">
        <v>6</v>
      </c>
      <c r="C186" s="12" t="s">
        <v>5</v>
      </c>
      <c r="D186" s="7" t="s">
        <v>85</v>
      </c>
      <c r="E186" s="14">
        <v>1906</v>
      </c>
      <c r="F186" s="39">
        <v>45566</v>
      </c>
      <c r="G186" s="12" t="s">
        <v>516</v>
      </c>
      <c r="H186" s="31">
        <v>497560282</v>
      </c>
    </row>
    <row r="187" spans="1:8" ht="28.2" thickBot="1" x14ac:dyDescent="0.35">
      <c r="A187" s="14">
        <f t="shared" si="2"/>
        <v>185</v>
      </c>
      <c r="B187" s="15" t="s">
        <v>19</v>
      </c>
      <c r="C187" s="12" t="s">
        <v>297</v>
      </c>
      <c r="D187" s="7" t="s">
        <v>296</v>
      </c>
      <c r="E187" s="14">
        <v>1906</v>
      </c>
      <c r="F187" s="39">
        <v>45566</v>
      </c>
      <c r="G187" s="12" t="s">
        <v>522</v>
      </c>
      <c r="H187" s="31">
        <v>497415003</v>
      </c>
    </row>
    <row r="188" spans="1:8" ht="28.2" thickBot="1" x14ac:dyDescent="0.35">
      <c r="A188" s="14">
        <f t="shared" si="2"/>
        <v>186</v>
      </c>
      <c r="B188" s="15" t="s">
        <v>18</v>
      </c>
      <c r="C188" s="12" t="s">
        <v>170</v>
      </c>
      <c r="D188" s="7" t="s">
        <v>284</v>
      </c>
      <c r="E188" s="14">
        <v>1906</v>
      </c>
      <c r="F188" s="39">
        <v>45566</v>
      </c>
      <c r="G188" s="12" t="s">
        <v>504</v>
      </c>
      <c r="H188" s="31">
        <v>458144029</v>
      </c>
    </row>
    <row r="189" spans="1:8" ht="55.8" thickBot="1" x14ac:dyDescent="0.35">
      <c r="A189" s="14">
        <f t="shared" si="2"/>
        <v>187</v>
      </c>
      <c r="B189" s="15" t="s">
        <v>309</v>
      </c>
      <c r="C189" s="12" t="s">
        <v>518</v>
      </c>
      <c r="D189" s="7" t="s">
        <v>104</v>
      </c>
      <c r="E189" s="14">
        <v>1906</v>
      </c>
      <c r="F189" s="39">
        <v>45566</v>
      </c>
      <c r="G189" s="12" t="s">
        <v>519</v>
      </c>
      <c r="H189" s="31">
        <v>443856501</v>
      </c>
    </row>
    <row r="190" spans="1:8" ht="28.2" thickBot="1" x14ac:dyDescent="0.35">
      <c r="A190" s="14">
        <f t="shared" si="2"/>
        <v>188</v>
      </c>
      <c r="B190" s="15" t="s">
        <v>14</v>
      </c>
      <c r="C190" s="12" t="s">
        <v>23</v>
      </c>
      <c r="D190" s="7" t="s">
        <v>118</v>
      </c>
      <c r="E190" s="14">
        <v>1906</v>
      </c>
      <c r="F190" s="39">
        <v>45566</v>
      </c>
      <c r="G190" s="12" t="s">
        <v>525</v>
      </c>
      <c r="H190" s="31">
        <v>426518922</v>
      </c>
    </row>
    <row r="191" spans="1:8" ht="28.2" thickBot="1" x14ac:dyDescent="0.35">
      <c r="A191" s="14">
        <f t="shared" si="2"/>
        <v>189</v>
      </c>
      <c r="B191" s="15" t="s">
        <v>43</v>
      </c>
      <c r="C191" s="12" t="s">
        <v>42</v>
      </c>
      <c r="D191" s="7" t="s">
        <v>489</v>
      </c>
      <c r="E191" s="14">
        <v>1906</v>
      </c>
      <c r="F191" s="39">
        <v>45566</v>
      </c>
      <c r="G191" s="12" t="s">
        <v>490</v>
      </c>
      <c r="H191" s="31">
        <v>421016050</v>
      </c>
    </row>
    <row r="192" spans="1:8" ht="28.2" thickBot="1" x14ac:dyDescent="0.35">
      <c r="A192" s="14">
        <f t="shared" si="2"/>
        <v>190</v>
      </c>
      <c r="B192" s="15" t="s">
        <v>36</v>
      </c>
      <c r="C192" s="12" t="s">
        <v>95</v>
      </c>
      <c r="D192" s="7" t="s">
        <v>493</v>
      </c>
      <c r="E192" s="14">
        <v>1906</v>
      </c>
      <c r="F192" s="39">
        <v>45566</v>
      </c>
      <c r="G192" s="12" t="s">
        <v>494</v>
      </c>
      <c r="H192" s="31">
        <v>381094555</v>
      </c>
    </row>
    <row r="193" spans="1:8" ht="28.2" thickBot="1" x14ac:dyDescent="0.35">
      <c r="A193" s="14">
        <f t="shared" si="2"/>
        <v>191</v>
      </c>
      <c r="B193" s="15" t="s">
        <v>466</v>
      </c>
      <c r="C193" s="12" t="s">
        <v>78</v>
      </c>
      <c r="D193" s="7" t="s">
        <v>77</v>
      </c>
      <c r="E193" s="14">
        <v>1906</v>
      </c>
      <c r="F193" s="39">
        <v>45566</v>
      </c>
      <c r="G193" s="12" t="s">
        <v>467</v>
      </c>
      <c r="H193" s="31">
        <v>377190548</v>
      </c>
    </row>
    <row r="194" spans="1:8" ht="28.2" thickBot="1" x14ac:dyDescent="0.35">
      <c r="A194" s="14">
        <f t="shared" si="2"/>
        <v>192</v>
      </c>
      <c r="B194" s="15" t="s">
        <v>14</v>
      </c>
      <c r="C194" s="12" t="s">
        <v>23</v>
      </c>
      <c r="D194" s="7" t="s">
        <v>118</v>
      </c>
      <c r="E194" s="14">
        <v>1906</v>
      </c>
      <c r="F194" s="39">
        <v>45566</v>
      </c>
      <c r="G194" s="12" t="s">
        <v>524</v>
      </c>
      <c r="H194" s="31">
        <v>373145370</v>
      </c>
    </row>
    <row r="195" spans="1:8" ht="28.2" thickBot="1" x14ac:dyDescent="0.35">
      <c r="A195" s="14">
        <f t="shared" si="2"/>
        <v>193</v>
      </c>
      <c r="B195" s="15" t="s">
        <v>466</v>
      </c>
      <c r="C195" s="12" t="s">
        <v>468</v>
      </c>
      <c r="D195" s="7" t="s">
        <v>491</v>
      </c>
      <c r="E195" s="14">
        <v>1906</v>
      </c>
      <c r="F195" s="39">
        <v>45566</v>
      </c>
      <c r="G195" s="12" t="s">
        <v>492</v>
      </c>
      <c r="H195" s="31">
        <v>368163822</v>
      </c>
    </row>
    <row r="196" spans="1:8" ht="28.2" thickBot="1" x14ac:dyDescent="0.35">
      <c r="A196" s="14">
        <f t="shared" ref="A196:A259" si="3">+A195+1</f>
        <v>194</v>
      </c>
      <c r="B196" s="15" t="s">
        <v>14</v>
      </c>
      <c r="C196" s="12" t="s">
        <v>23</v>
      </c>
      <c r="D196" s="7" t="s">
        <v>118</v>
      </c>
      <c r="E196" s="14">
        <v>1906</v>
      </c>
      <c r="F196" s="39">
        <v>45566</v>
      </c>
      <c r="G196" s="12" t="s">
        <v>501</v>
      </c>
      <c r="H196" s="31">
        <v>358896188</v>
      </c>
    </row>
    <row r="197" spans="1:8" ht="28.2" thickBot="1" x14ac:dyDescent="0.35">
      <c r="A197" s="14">
        <f t="shared" si="3"/>
        <v>195</v>
      </c>
      <c r="B197" s="15" t="s">
        <v>14</v>
      </c>
      <c r="C197" s="12" t="s">
        <v>23</v>
      </c>
      <c r="D197" s="7" t="s">
        <v>118</v>
      </c>
      <c r="E197" s="14">
        <v>1906</v>
      </c>
      <c r="F197" s="39">
        <v>45566</v>
      </c>
      <c r="G197" s="12" t="s">
        <v>523</v>
      </c>
      <c r="H197" s="31">
        <v>291337731</v>
      </c>
    </row>
    <row r="198" spans="1:8" ht="69.599999999999994" thickBot="1" x14ac:dyDescent="0.35">
      <c r="A198" s="14">
        <f t="shared" si="3"/>
        <v>196</v>
      </c>
      <c r="B198" s="15" t="s">
        <v>309</v>
      </c>
      <c r="C198" s="12" t="s">
        <v>313</v>
      </c>
      <c r="D198" s="7" t="s">
        <v>314</v>
      </c>
      <c r="E198" s="14">
        <v>1906</v>
      </c>
      <c r="F198" s="39">
        <v>45566</v>
      </c>
      <c r="G198" s="12" t="s">
        <v>517</v>
      </c>
      <c r="H198" s="31">
        <v>269104753</v>
      </c>
    </row>
    <row r="199" spans="1:8" ht="42" thickBot="1" x14ac:dyDescent="0.35">
      <c r="A199" s="14">
        <f t="shared" si="3"/>
        <v>197</v>
      </c>
      <c r="B199" s="15" t="s">
        <v>11</v>
      </c>
      <c r="C199" s="12" t="s">
        <v>195</v>
      </c>
      <c r="D199" s="7" t="s">
        <v>485</v>
      </c>
      <c r="E199" s="14">
        <v>1906</v>
      </c>
      <c r="F199" s="39">
        <v>45566</v>
      </c>
      <c r="G199" s="12" t="s">
        <v>486</v>
      </c>
      <c r="H199" s="31">
        <v>233610441</v>
      </c>
    </row>
    <row r="200" spans="1:8" ht="28.2" thickBot="1" x14ac:dyDescent="0.35">
      <c r="A200" s="14">
        <f t="shared" si="3"/>
        <v>198</v>
      </c>
      <c r="B200" s="15" t="s">
        <v>7</v>
      </c>
      <c r="C200" s="12" t="s">
        <v>117</v>
      </c>
      <c r="D200" s="7" t="s">
        <v>206</v>
      </c>
      <c r="E200" s="14">
        <v>1906</v>
      </c>
      <c r="F200" s="39">
        <v>45566</v>
      </c>
      <c r="G200" s="12" t="s">
        <v>484</v>
      </c>
      <c r="H200" s="31">
        <v>232478892</v>
      </c>
    </row>
    <row r="201" spans="1:8" ht="28.2" thickBot="1" x14ac:dyDescent="0.35">
      <c r="A201" s="14">
        <f t="shared" si="3"/>
        <v>199</v>
      </c>
      <c r="B201" s="15" t="s">
        <v>19</v>
      </c>
      <c r="C201" s="12" t="s">
        <v>69</v>
      </c>
      <c r="D201" s="7" t="s">
        <v>296</v>
      </c>
      <c r="E201" s="14">
        <v>1906</v>
      </c>
      <c r="F201" s="39">
        <v>45566</v>
      </c>
      <c r="G201" s="12" t="s">
        <v>506</v>
      </c>
      <c r="H201" s="31">
        <v>229409448</v>
      </c>
    </row>
    <row r="202" spans="1:8" ht="42" thickBot="1" x14ac:dyDescent="0.35">
      <c r="A202" s="14">
        <f t="shared" si="3"/>
        <v>200</v>
      </c>
      <c r="B202" s="15" t="s">
        <v>19</v>
      </c>
      <c r="C202" s="12" t="s">
        <v>295</v>
      </c>
      <c r="D202" s="7" t="s">
        <v>296</v>
      </c>
      <c r="E202" s="14">
        <v>1906</v>
      </c>
      <c r="F202" s="39">
        <v>45566</v>
      </c>
      <c r="G202" s="12" t="s">
        <v>520</v>
      </c>
      <c r="H202" s="31">
        <v>222782631</v>
      </c>
    </row>
    <row r="203" spans="1:8" ht="42" thickBot="1" x14ac:dyDescent="0.35">
      <c r="A203" s="14">
        <f t="shared" si="3"/>
        <v>201</v>
      </c>
      <c r="B203" s="15" t="s">
        <v>11</v>
      </c>
      <c r="C203" s="12" t="s">
        <v>121</v>
      </c>
      <c r="D203" s="7" t="s">
        <v>487</v>
      </c>
      <c r="E203" s="14">
        <v>1906</v>
      </c>
      <c r="F203" s="39">
        <v>45566</v>
      </c>
      <c r="G203" s="12" t="s">
        <v>488</v>
      </c>
      <c r="H203" s="31">
        <v>188479367</v>
      </c>
    </row>
    <row r="204" spans="1:8" ht="28.2" thickBot="1" x14ac:dyDescent="0.35">
      <c r="A204" s="14">
        <f t="shared" si="3"/>
        <v>202</v>
      </c>
      <c r="B204" s="15" t="s">
        <v>19</v>
      </c>
      <c r="C204" s="12" t="s">
        <v>72</v>
      </c>
      <c r="D204" s="7" t="s">
        <v>296</v>
      </c>
      <c r="E204" s="14">
        <v>1906</v>
      </c>
      <c r="F204" s="39">
        <v>45566</v>
      </c>
      <c r="G204" s="12" t="s">
        <v>500</v>
      </c>
      <c r="H204" s="31">
        <v>166008802</v>
      </c>
    </row>
    <row r="205" spans="1:8" ht="42" thickBot="1" x14ac:dyDescent="0.35">
      <c r="A205" s="14">
        <f t="shared" si="3"/>
        <v>203</v>
      </c>
      <c r="B205" s="15" t="s">
        <v>210</v>
      </c>
      <c r="C205" s="12" t="s">
        <v>202</v>
      </c>
      <c r="D205" s="7" t="s">
        <v>513</v>
      </c>
      <c r="E205" s="14">
        <v>1906</v>
      </c>
      <c r="F205" s="39">
        <v>45566</v>
      </c>
      <c r="G205" s="12" t="s">
        <v>514</v>
      </c>
      <c r="H205" s="31">
        <v>159487276</v>
      </c>
    </row>
    <row r="206" spans="1:8" ht="55.2" customHeight="1" thickBot="1" x14ac:dyDescent="0.35">
      <c r="A206" s="14">
        <f t="shared" si="3"/>
        <v>204</v>
      </c>
      <c r="B206" s="15" t="s">
        <v>19</v>
      </c>
      <c r="C206" s="12" t="s">
        <v>69</v>
      </c>
      <c r="D206" s="7" t="s">
        <v>296</v>
      </c>
      <c r="E206" s="14">
        <v>1906</v>
      </c>
      <c r="F206" s="39">
        <v>45566</v>
      </c>
      <c r="G206" s="12" t="s">
        <v>476</v>
      </c>
      <c r="H206" s="31">
        <v>152446625</v>
      </c>
    </row>
    <row r="207" spans="1:8" ht="28.2" thickBot="1" x14ac:dyDescent="0.35">
      <c r="A207" s="14">
        <f t="shared" si="3"/>
        <v>205</v>
      </c>
      <c r="B207" s="15" t="s">
        <v>19</v>
      </c>
      <c r="C207" s="12" t="s">
        <v>69</v>
      </c>
      <c r="D207" s="7" t="s">
        <v>296</v>
      </c>
      <c r="E207" s="14">
        <v>1906</v>
      </c>
      <c r="F207" s="39">
        <v>45566</v>
      </c>
      <c r="G207" s="12" t="s">
        <v>475</v>
      </c>
      <c r="H207" s="31">
        <v>150158252</v>
      </c>
    </row>
    <row r="208" spans="1:8" ht="28.2" thickBot="1" x14ac:dyDescent="0.35">
      <c r="A208" s="14">
        <f t="shared" si="3"/>
        <v>206</v>
      </c>
      <c r="B208" s="15" t="s">
        <v>19</v>
      </c>
      <c r="C208" s="12" t="s">
        <v>477</v>
      </c>
      <c r="D208" s="7" t="s">
        <v>296</v>
      </c>
      <c r="E208" s="14">
        <v>1906</v>
      </c>
      <c r="F208" s="39">
        <v>45566</v>
      </c>
      <c r="G208" s="12" t="s">
        <v>498</v>
      </c>
      <c r="H208" s="31">
        <v>140397994</v>
      </c>
    </row>
    <row r="209" spans="1:8" ht="42" thickBot="1" x14ac:dyDescent="0.35">
      <c r="A209" s="14">
        <f t="shared" si="3"/>
        <v>207</v>
      </c>
      <c r="B209" s="15" t="s">
        <v>11</v>
      </c>
      <c r="C209" s="12" t="s">
        <v>122</v>
      </c>
      <c r="D209" s="7" t="s">
        <v>54</v>
      </c>
      <c r="E209" s="14">
        <v>1906</v>
      </c>
      <c r="F209" s="39">
        <v>45566</v>
      </c>
      <c r="G209" s="12" t="s">
        <v>502</v>
      </c>
      <c r="H209" s="31">
        <v>105395128</v>
      </c>
    </row>
    <row r="210" spans="1:8" ht="42" thickBot="1" x14ac:dyDescent="0.35">
      <c r="A210" s="14">
        <f t="shared" si="3"/>
        <v>208</v>
      </c>
      <c r="B210" s="15" t="s">
        <v>11</v>
      </c>
      <c r="C210" s="12" t="s">
        <v>122</v>
      </c>
      <c r="D210" s="7" t="s">
        <v>54</v>
      </c>
      <c r="E210" s="14">
        <v>1906</v>
      </c>
      <c r="F210" s="39">
        <v>45566</v>
      </c>
      <c r="G210" s="12" t="s">
        <v>503</v>
      </c>
      <c r="H210" s="31">
        <v>100048840</v>
      </c>
    </row>
    <row r="211" spans="1:8" ht="28.2" thickBot="1" x14ac:dyDescent="0.35">
      <c r="A211" s="14">
        <f t="shared" si="3"/>
        <v>209</v>
      </c>
      <c r="B211" s="15" t="s">
        <v>19</v>
      </c>
      <c r="C211" s="12" t="s">
        <v>69</v>
      </c>
      <c r="D211" s="7" t="s">
        <v>296</v>
      </c>
      <c r="E211" s="14">
        <v>1906</v>
      </c>
      <c r="F211" s="39">
        <v>45566</v>
      </c>
      <c r="G211" s="12" t="s">
        <v>474</v>
      </c>
      <c r="H211" s="31">
        <v>97095790</v>
      </c>
    </row>
    <row r="212" spans="1:8" ht="28.2" thickBot="1" x14ac:dyDescent="0.35">
      <c r="A212" s="14">
        <f t="shared" si="3"/>
        <v>210</v>
      </c>
      <c r="B212" s="15" t="s">
        <v>18</v>
      </c>
      <c r="C212" s="12" t="s">
        <v>170</v>
      </c>
      <c r="D212" s="7" t="s">
        <v>284</v>
      </c>
      <c r="E212" s="14">
        <v>1906</v>
      </c>
      <c r="F212" s="39">
        <v>45566</v>
      </c>
      <c r="G212" s="12" t="s">
        <v>505</v>
      </c>
      <c r="H212" s="31">
        <v>96954113</v>
      </c>
    </row>
    <row r="213" spans="1:8" ht="28.2" thickBot="1" x14ac:dyDescent="0.35">
      <c r="A213" s="14">
        <f t="shared" si="3"/>
        <v>211</v>
      </c>
      <c r="B213" s="15" t="s">
        <v>19</v>
      </c>
      <c r="C213" s="12" t="s">
        <v>477</v>
      </c>
      <c r="D213" s="7" t="s">
        <v>296</v>
      </c>
      <c r="E213" s="14">
        <v>1906</v>
      </c>
      <c r="F213" s="39">
        <v>45566</v>
      </c>
      <c r="G213" s="12" t="s">
        <v>497</v>
      </c>
      <c r="H213" s="31">
        <v>95907386</v>
      </c>
    </row>
    <row r="214" spans="1:8" ht="28.2" thickBot="1" x14ac:dyDescent="0.35">
      <c r="A214" s="14">
        <f t="shared" si="3"/>
        <v>212</v>
      </c>
      <c r="B214" s="15" t="s">
        <v>19</v>
      </c>
      <c r="C214" s="12" t="s">
        <v>477</v>
      </c>
      <c r="D214" s="7" t="s">
        <v>478</v>
      </c>
      <c r="E214" s="14">
        <v>1906</v>
      </c>
      <c r="F214" s="39">
        <v>45566</v>
      </c>
      <c r="G214" s="12" t="s">
        <v>479</v>
      </c>
      <c r="H214" s="31">
        <v>95194361</v>
      </c>
    </row>
    <row r="215" spans="1:8" ht="42" thickBot="1" x14ac:dyDescent="0.35">
      <c r="A215" s="14">
        <f t="shared" si="3"/>
        <v>213</v>
      </c>
      <c r="B215" s="15" t="s">
        <v>19</v>
      </c>
      <c r="C215" s="12" t="s">
        <v>295</v>
      </c>
      <c r="D215" s="7" t="s">
        <v>296</v>
      </c>
      <c r="E215" s="14">
        <v>1906</v>
      </c>
      <c r="F215" s="39">
        <v>45566</v>
      </c>
      <c r="G215" s="12" t="s">
        <v>473</v>
      </c>
      <c r="H215" s="31">
        <v>89715911</v>
      </c>
    </row>
    <row r="216" spans="1:8" ht="28.2" thickBot="1" x14ac:dyDescent="0.35">
      <c r="A216" s="14">
        <f t="shared" si="3"/>
        <v>214</v>
      </c>
      <c r="B216" s="15" t="s">
        <v>19</v>
      </c>
      <c r="C216" s="12" t="s">
        <v>79</v>
      </c>
      <c r="D216" s="7" t="s">
        <v>480</v>
      </c>
      <c r="E216" s="14">
        <v>1906</v>
      </c>
      <c r="F216" s="39">
        <v>45566</v>
      </c>
      <c r="G216" s="12" t="s">
        <v>481</v>
      </c>
      <c r="H216" s="31">
        <v>64564609</v>
      </c>
    </row>
    <row r="217" spans="1:8" ht="28.2" thickBot="1" x14ac:dyDescent="0.35">
      <c r="A217" s="14">
        <f t="shared" si="3"/>
        <v>215</v>
      </c>
      <c r="B217" s="15" t="s">
        <v>19</v>
      </c>
      <c r="C217" s="12" t="s">
        <v>79</v>
      </c>
      <c r="D217" s="7" t="s">
        <v>296</v>
      </c>
      <c r="E217" s="14">
        <v>1906</v>
      </c>
      <c r="F217" s="39">
        <v>45566</v>
      </c>
      <c r="G217" s="12" t="s">
        <v>499</v>
      </c>
      <c r="H217" s="31">
        <v>46814974</v>
      </c>
    </row>
    <row r="218" spans="1:8" ht="28.2" thickBot="1" x14ac:dyDescent="0.35">
      <c r="A218" s="14">
        <f t="shared" si="3"/>
        <v>216</v>
      </c>
      <c r="B218" s="15" t="s">
        <v>19</v>
      </c>
      <c r="C218" s="12" t="s">
        <v>79</v>
      </c>
      <c r="D218" s="7" t="s">
        <v>296</v>
      </c>
      <c r="E218" s="14">
        <v>1906</v>
      </c>
      <c r="F218" s="39">
        <v>45566</v>
      </c>
      <c r="G218" s="12" t="s">
        <v>507</v>
      </c>
      <c r="H218" s="31">
        <v>46082859</v>
      </c>
    </row>
    <row r="219" spans="1:8" ht="28.2" thickBot="1" x14ac:dyDescent="0.35">
      <c r="A219" s="14">
        <f t="shared" si="3"/>
        <v>217</v>
      </c>
      <c r="B219" s="15" t="s">
        <v>466</v>
      </c>
      <c r="C219" s="12" t="s">
        <v>468</v>
      </c>
      <c r="D219" s="7" t="s">
        <v>469</v>
      </c>
      <c r="E219" s="14">
        <v>1906</v>
      </c>
      <c r="F219" s="39">
        <v>45566</v>
      </c>
      <c r="G219" s="12" t="s">
        <v>470</v>
      </c>
      <c r="H219" s="31">
        <v>42857158</v>
      </c>
    </row>
    <row r="220" spans="1:8" ht="42" thickBot="1" x14ac:dyDescent="0.35">
      <c r="A220" s="14">
        <f t="shared" si="3"/>
        <v>218</v>
      </c>
      <c r="B220" s="18" t="s">
        <v>722</v>
      </c>
      <c r="C220" s="11" t="s">
        <v>536</v>
      </c>
      <c r="D220" s="7" t="s">
        <v>977</v>
      </c>
      <c r="E220" s="14">
        <v>1804</v>
      </c>
      <c r="F220" s="39">
        <v>45555</v>
      </c>
      <c r="G220" s="12" t="s">
        <v>557</v>
      </c>
      <c r="H220" s="31">
        <v>971000000</v>
      </c>
    </row>
    <row r="221" spans="1:8" ht="69" customHeight="1" thickBot="1" x14ac:dyDescent="0.35">
      <c r="A221" s="14">
        <f t="shared" si="3"/>
        <v>219</v>
      </c>
      <c r="B221" s="18" t="s">
        <v>11</v>
      </c>
      <c r="C221" s="11" t="s">
        <v>538</v>
      </c>
      <c r="D221" s="7" t="s">
        <v>978</v>
      </c>
      <c r="E221" s="40" t="s">
        <v>537</v>
      </c>
      <c r="F221" s="39">
        <v>45576</v>
      </c>
      <c r="G221" s="12" t="s">
        <v>557</v>
      </c>
      <c r="H221" s="32">
        <v>1000000000</v>
      </c>
    </row>
    <row r="222" spans="1:8" ht="69" customHeight="1" thickBot="1" x14ac:dyDescent="0.35">
      <c r="A222" s="14">
        <f t="shared" si="3"/>
        <v>220</v>
      </c>
      <c r="B222" s="18" t="s">
        <v>11</v>
      </c>
      <c r="C222" s="11" t="s">
        <v>539</v>
      </c>
      <c r="D222" s="7" t="s">
        <v>46</v>
      </c>
      <c r="E222" s="40" t="s">
        <v>537</v>
      </c>
      <c r="F222" s="39">
        <v>45576</v>
      </c>
      <c r="G222" s="12" t="s">
        <v>557</v>
      </c>
      <c r="H222" s="32">
        <v>1500000000</v>
      </c>
    </row>
    <row r="223" spans="1:8" ht="69" customHeight="1" thickBot="1" x14ac:dyDescent="0.35">
      <c r="A223" s="14">
        <f t="shared" si="3"/>
        <v>221</v>
      </c>
      <c r="B223" s="18" t="s">
        <v>43</v>
      </c>
      <c r="C223" s="11" t="s">
        <v>540</v>
      </c>
      <c r="D223" s="7" t="s">
        <v>979</v>
      </c>
      <c r="E223" s="40" t="s">
        <v>537</v>
      </c>
      <c r="F223" s="39">
        <v>45576</v>
      </c>
      <c r="G223" s="12" t="s">
        <v>557</v>
      </c>
      <c r="H223" s="32">
        <v>2500000000</v>
      </c>
    </row>
    <row r="224" spans="1:8" ht="69" customHeight="1" thickBot="1" x14ac:dyDescent="0.35">
      <c r="A224" s="14">
        <f t="shared" si="3"/>
        <v>222</v>
      </c>
      <c r="B224" s="18" t="s">
        <v>210</v>
      </c>
      <c r="C224" s="11" t="s">
        <v>541</v>
      </c>
      <c r="D224" s="7" t="s">
        <v>980</v>
      </c>
      <c r="E224" s="40" t="s">
        <v>537</v>
      </c>
      <c r="F224" s="39">
        <v>45576</v>
      </c>
      <c r="G224" s="12" t="s">
        <v>557</v>
      </c>
      <c r="H224" s="32">
        <v>1500000000</v>
      </c>
    </row>
    <row r="225" spans="1:8" ht="69" customHeight="1" thickBot="1" x14ac:dyDescent="0.35">
      <c r="A225" s="14">
        <f t="shared" si="3"/>
        <v>223</v>
      </c>
      <c r="B225" s="15" t="s">
        <v>25</v>
      </c>
      <c r="C225" s="11" t="s">
        <v>542</v>
      </c>
      <c r="D225" s="7" t="s">
        <v>981</v>
      </c>
      <c r="E225" s="40" t="s">
        <v>537</v>
      </c>
      <c r="F225" s="39">
        <v>45576</v>
      </c>
      <c r="G225" s="12" t="s">
        <v>557</v>
      </c>
      <c r="H225" s="32">
        <v>3500000000</v>
      </c>
    </row>
    <row r="226" spans="1:8" ht="69" customHeight="1" thickBot="1" x14ac:dyDescent="0.35">
      <c r="A226" s="14">
        <f t="shared" si="3"/>
        <v>224</v>
      </c>
      <c r="B226" s="15" t="s">
        <v>25</v>
      </c>
      <c r="C226" s="11" t="s">
        <v>543</v>
      </c>
      <c r="D226" s="7" t="s">
        <v>982</v>
      </c>
      <c r="E226" s="40" t="s">
        <v>537</v>
      </c>
      <c r="F226" s="39">
        <v>45576</v>
      </c>
      <c r="G226" s="12" t="s">
        <v>557</v>
      </c>
      <c r="H226" s="32">
        <v>4000000000</v>
      </c>
    </row>
    <row r="227" spans="1:8" ht="69" customHeight="1" thickBot="1" x14ac:dyDescent="0.35">
      <c r="A227" s="14">
        <f t="shared" si="3"/>
        <v>225</v>
      </c>
      <c r="B227" s="18" t="s">
        <v>273</v>
      </c>
      <c r="C227" s="11" t="s">
        <v>544</v>
      </c>
      <c r="D227" s="7" t="s">
        <v>983</v>
      </c>
      <c r="E227" s="40" t="s">
        <v>537</v>
      </c>
      <c r="F227" s="39">
        <v>45576</v>
      </c>
      <c r="G227" s="12" t="s">
        <v>557</v>
      </c>
      <c r="H227" s="32">
        <v>1200000000</v>
      </c>
    </row>
    <row r="228" spans="1:8" ht="69" customHeight="1" thickBot="1" x14ac:dyDescent="0.35">
      <c r="A228" s="14">
        <f t="shared" si="3"/>
        <v>226</v>
      </c>
      <c r="B228" s="18" t="s">
        <v>273</v>
      </c>
      <c r="C228" s="11" t="s">
        <v>545</v>
      </c>
      <c r="D228" s="7" t="s">
        <v>985</v>
      </c>
      <c r="E228" s="40" t="s">
        <v>537</v>
      </c>
      <c r="F228" s="39">
        <v>45576</v>
      </c>
      <c r="G228" s="12" t="s">
        <v>557</v>
      </c>
      <c r="H228" s="32">
        <v>12000000000</v>
      </c>
    </row>
    <row r="229" spans="1:8" ht="69" customHeight="1" thickBot="1" x14ac:dyDescent="0.35">
      <c r="A229" s="14">
        <f t="shared" si="3"/>
        <v>227</v>
      </c>
      <c r="B229" s="18" t="s">
        <v>273</v>
      </c>
      <c r="C229" s="11" t="s">
        <v>546</v>
      </c>
      <c r="D229" s="7" t="s">
        <v>986</v>
      </c>
      <c r="E229" s="40" t="s">
        <v>537</v>
      </c>
      <c r="F229" s="39">
        <v>45576</v>
      </c>
      <c r="G229" s="12" t="s">
        <v>557</v>
      </c>
      <c r="H229" s="32">
        <v>900000000</v>
      </c>
    </row>
    <row r="230" spans="1:8" ht="69" customHeight="1" thickBot="1" x14ac:dyDescent="0.35">
      <c r="A230" s="14">
        <f t="shared" si="3"/>
        <v>228</v>
      </c>
      <c r="B230" s="18" t="s">
        <v>721</v>
      </c>
      <c r="C230" s="11" t="s">
        <v>547</v>
      </c>
      <c r="D230" s="7" t="s">
        <v>987</v>
      </c>
      <c r="E230" s="40" t="s">
        <v>537</v>
      </c>
      <c r="F230" s="39">
        <v>45576</v>
      </c>
      <c r="G230" s="12" t="s">
        <v>557</v>
      </c>
      <c r="H230" s="32">
        <v>2000000000</v>
      </c>
    </row>
    <row r="231" spans="1:8" ht="69" customHeight="1" thickBot="1" x14ac:dyDescent="0.35">
      <c r="A231" s="14">
        <f t="shared" si="3"/>
        <v>229</v>
      </c>
      <c r="B231" s="18" t="s">
        <v>30</v>
      </c>
      <c r="C231" s="11" t="s">
        <v>548</v>
      </c>
      <c r="D231" s="7" t="s">
        <v>988</v>
      </c>
      <c r="E231" s="40" t="s">
        <v>537</v>
      </c>
      <c r="F231" s="39">
        <v>45576</v>
      </c>
      <c r="G231" s="12" t="s">
        <v>557</v>
      </c>
      <c r="H231" s="32">
        <v>330000000</v>
      </c>
    </row>
    <row r="232" spans="1:8" ht="69" customHeight="1" thickBot="1" x14ac:dyDescent="0.35">
      <c r="A232" s="14">
        <f t="shared" si="3"/>
        <v>230</v>
      </c>
      <c r="B232" s="18" t="s">
        <v>16</v>
      </c>
      <c r="C232" s="11" t="s">
        <v>549</v>
      </c>
      <c r="D232" s="7" t="s">
        <v>989</v>
      </c>
      <c r="E232" s="40" t="s">
        <v>537</v>
      </c>
      <c r="F232" s="39">
        <v>45576</v>
      </c>
      <c r="G232" s="12" t="s">
        <v>557</v>
      </c>
      <c r="H232" s="32">
        <v>500000000</v>
      </c>
    </row>
    <row r="233" spans="1:8" ht="69" customHeight="1" thickBot="1" x14ac:dyDescent="0.35">
      <c r="A233" s="14">
        <f t="shared" si="3"/>
        <v>231</v>
      </c>
      <c r="B233" s="18" t="s">
        <v>41</v>
      </c>
      <c r="C233" s="11" t="s">
        <v>550</v>
      </c>
      <c r="D233" s="7" t="s">
        <v>990</v>
      </c>
      <c r="E233" s="40" t="s">
        <v>537</v>
      </c>
      <c r="F233" s="39">
        <v>45576</v>
      </c>
      <c r="G233" s="12" t="s">
        <v>557</v>
      </c>
      <c r="H233" s="32">
        <v>4000000000</v>
      </c>
    </row>
    <row r="234" spans="1:8" ht="69" customHeight="1" thickBot="1" x14ac:dyDescent="0.35">
      <c r="A234" s="14">
        <f t="shared" si="3"/>
        <v>232</v>
      </c>
      <c r="B234" s="18" t="s">
        <v>14</v>
      </c>
      <c r="C234" s="11" t="s">
        <v>551</v>
      </c>
      <c r="D234" s="7" t="s">
        <v>991</v>
      </c>
      <c r="E234" s="40" t="s">
        <v>537</v>
      </c>
      <c r="F234" s="39">
        <v>45576</v>
      </c>
      <c r="G234" s="12" t="s">
        <v>557</v>
      </c>
      <c r="H234" s="32">
        <v>3000000000</v>
      </c>
    </row>
    <row r="235" spans="1:8" ht="69" customHeight="1" thickBot="1" x14ac:dyDescent="0.35">
      <c r="A235" s="14">
        <f t="shared" si="3"/>
        <v>233</v>
      </c>
      <c r="B235" s="18" t="s">
        <v>15</v>
      </c>
      <c r="C235" s="11" t="s">
        <v>552</v>
      </c>
      <c r="D235" s="7" t="s">
        <v>992</v>
      </c>
      <c r="E235" s="40" t="s">
        <v>537</v>
      </c>
      <c r="F235" s="39">
        <v>45576</v>
      </c>
      <c r="G235" s="12" t="s">
        <v>557</v>
      </c>
      <c r="H235" s="32">
        <v>800000000</v>
      </c>
    </row>
    <row r="236" spans="1:8" ht="69" customHeight="1" thickBot="1" x14ac:dyDescent="0.35">
      <c r="A236" s="14">
        <f t="shared" si="3"/>
        <v>234</v>
      </c>
      <c r="B236" s="18" t="s">
        <v>29</v>
      </c>
      <c r="C236" s="11" t="s">
        <v>553</v>
      </c>
      <c r="D236" s="7" t="s">
        <v>993</v>
      </c>
      <c r="E236" s="40" t="s">
        <v>537</v>
      </c>
      <c r="F236" s="39">
        <v>45576</v>
      </c>
      <c r="G236" s="12" t="s">
        <v>557</v>
      </c>
      <c r="H236" s="32">
        <v>800000000</v>
      </c>
    </row>
    <row r="237" spans="1:8" ht="69" customHeight="1" thickBot="1" x14ac:dyDescent="0.35">
      <c r="A237" s="14">
        <f t="shared" si="3"/>
        <v>235</v>
      </c>
      <c r="B237" s="18" t="s">
        <v>7</v>
      </c>
      <c r="C237" s="12" t="s">
        <v>994</v>
      </c>
      <c r="D237" s="7" t="s">
        <v>464</v>
      </c>
      <c r="E237" s="40" t="s">
        <v>537</v>
      </c>
      <c r="F237" s="39">
        <v>45576</v>
      </c>
      <c r="G237" s="12" t="s">
        <v>557</v>
      </c>
      <c r="H237" s="32">
        <v>5000000000</v>
      </c>
    </row>
    <row r="238" spans="1:8" ht="69" customHeight="1" thickBot="1" x14ac:dyDescent="0.35">
      <c r="A238" s="14">
        <f t="shared" si="3"/>
        <v>236</v>
      </c>
      <c r="B238" s="15" t="s">
        <v>6</v>
      </c>
      <c r="C238" s="11" t="s">
        <v>554</v>
      </c>
      <c r="D238" s="7" t="s">
        <v>995</v>
      </c>
      <c r="E238" s="40" t="s">
        <v>537</v>
      </c>
      <c r="F238" s="39">
        <v>45576</v>
      </c>
      <c r="G238" s="12" t="s">
        <v>557</v>
      </c>
      <c r="H238" s="32">
        <v>1000000000</v>
      </c>
    </row>
    <row r="239" spans="1:8" ht="69" customHeight="1" thickBot="1" x14ac:dyDescent="0.35">
      <c r="A239" s="14">
        <f t="shared" si="3"/>
        <v>237</v>
      </c>
      <c r="B239" s="15" t="s">
        <v>6</v>
      </c>
      <c r="C239" s="10" t="s">
        <v>50</v>
      </c>
      <c r="D239" s="7" t="s">
        <v>442</v>
      </c>
      <c r="E239" s="40" t="s">
        <v>537</v>
      </c>
      <c r="F239" s="39">
        <v>45576</v>
      </c>
      <c r="G239" s="12" t="s">
        <v>557</v>
      </c>
      <c r="H239" s="32">
        <v>10000000000</v>
      </c>
    </row>
    <row r="240" spans="1:8" ht="69" customHeight="1" thickBot="1" x14ac:dyDescent="0.35">
      <c r="A240" s="14">
        <f t="shared" si="3"/>
        <v>238</v>
      </c>
      <c r="B240" s="15" t="s">
        <v>6</v>
      </c>
      <c r="C240" s="11" t="s">
        <v>555</v>
      </c>
      <c r="D240" s="7" t="s">
        <v>783</v>
      </c>
      <c r="E240" s="40" t="s">
        <v>537</v>
      </c>
      <c r="F240" s="39">
        <v>45576</v>
      </c>
      <c r="G240" s="12" t="s">
        <v>557</v>
      </c>
      <c r="H240" s="32">
        <v>480000000</v>
      </c>
    </row>
    <row r="241" spans="1:8" ht="69" customHeight="1" thickBot="1" x14ac:dyDescent="0.35">
      <c r="A241" s="14">
        <f t="shared" si="3"/>
        <v>239</v>
      </c>
      <c r="B241" s="18" t="s">
        <v>11</v>
      </c>
      <c r="C241" s="11" t="s">
        <v>559</v>
      </c>
      <c r="D241" s="7" t="s">
        <v>996</v>
      </c>
      <c r="E241" s="40" t="s">
        <v>558</v>
      </c>
      <c r="F241" s="39">
        <v>45576</v>
      </c>
      <c r="G241" s="12" t="s">
        <v>557</v>
      </c>
      <c r="H241" s="32">
        <v>2000000000</v>
      </c>
    </row>
    <row r="242" spans="1:8" ht="69" customHeight="1" thickBot="1" x14ac:dyDescent="0.35">
      <c r="A242" s="14">
        <f t="shared" si="3"/>
        <v>240</v>
      </c>
      <c r="B242" s="18" t="s">
        <v>11</v>
      </c>
      <c r="C242" s="11" t="s">
        <v>560</v>
      </c>
      <c r="D242" s="7" t="s">
        <v>997</v>
      </c>
      <c r="E242" s="40" t="s">
        <v>558</v>
      </c>
      <c r="F242" s="39">
        <v>45576</v>
      </c>
      <c r="G242" s="12" t="s">
        <v>557</v>
      </c>
      <c r="H242" s="32">
        <v>310000000</v>
      </c>
    </row>
    <row r="243" spans="1:8" ht="69" customHeight="1" thickBot="1" x14ac:dyDescent="0.35">
      <c r="A243" s="14">
        <f t="shared" si="3"/>
        <v>241</v>
      </c>
      <c r="B243" s="18" t="s">
        <v>11</v>
      </c>
      <c r="C243" s="11" t="s">
        <v>561</v>
      </c>
      <c r="D243" s="7" t="s">
        <v>743</v>
      </c>
      <c r="E243" s="40" t="s">
        <v>558</v>
      </c>
      <c r="F243" s="39">
        <v>45576</v>
      </c>
      <c r="G243" s="12" t="s">
        <v>557</v>
      </c>
      <c r="H243" s="32">
        <v>600000000</v>
      </c>
    </row>
    <row r="244" spans="1:8" ht="69" customHeight="1" thickBot="1" x14ac:dyDescent="0.35">
      <c r="A244" s="14">
        <f t="shared" si="3"/>
        <v>242</v>
      </c>
      <c r="B244" s="18" t="s">
        <v>11</v>
      </c>
      <c r="C244" s="11" t="s">
        <v>562</v>
      </c>
      <c r="D244" s="7" t="s">
        <v>120</v>
      </c>
      <c r="E244" s="40" t="s">
        <v>558</v>
      </c>
      <c r="F244" s="39">
        <v>45576</v>
      </c>
      <c r="G244" s="12" t="s">
        <v>557</v>
      </c>
      <c r="H244" s="32">
        <v>150000000</v>
      </c>
    </row>
    <row r="245" spans="1:8" ht="69" customHeight="1" thickBot="1" x14ac:dyDescent="0.35">
      <c r="A245" s="14">
        <f t="shared" si="3"/>
        <v>243</v>
      </c>
      <c r="B245" s="18" t="s">
        <v>11</v>
      </c>
      <c r="C245" s="11" t="s">
        <v>563</v>
      </c>
      <c r="D245" s="7" t="s">
        <v>54</v>
      </c>
      <c r="E245" s="40" t="s">
        <v>558</v>
      </c>
      <c r="F245" s="39">
        <v>45576</v>
      </c>
      <c r="G245" s="12" t="s">
        <v>557</v>
      </c>
      <c r="H245" s="32">
        <v>150000000</v>
      </c>
    </row>
    <row r="246" spans="1:8" ht="69" customHeight="1" thickBot="1" x14ac:dyDescent="0.35">
      <c r="A246" s="14">
        <f t="shared" si="3"/>
        <v>244</v>
      </c>
      <c r="B246" s="18" t="s">
        <v>11</v>
      </c>
      <c r="C246" s="11" t="s">
        <v>564</v>
      </c>
      <c r="D246" s="7" t="s">
        <v>998</v>
      </c>
      <c r="E246" s="40" t="s">
        <v>558</v>
      </c>
      <c r="F246" s="39">
        <v>45576</v>
      </c>
      <c r="G246" s="12" t="s">
        <v>557</v>
      </c>
      <c r="H246" s="32">
        <v>302000000</v>
      </c>
    </row>
    <row r="247" spans="1:8" ht="69" customHeight="1" thickBot="1" x14ac:dyDescent="0.35">
      <c r="A247" s="14">
        <f t="shared" si="3"/>
        <v>245</v>
      </c>
      <c r="B247" s="18" t="s">
        <v>11</v>
      </c>
      <c r="C247" s="11" t="s">
        <v>565</v>
      </c>
      <c r="D247" s="7" t="s">
        <v>94</v>
      </c>
      <c r="E247" s="40" t="s">
        <v>558</v>
      </c>
      <c r="F247" s="39">
        <v>45576</v>
      </c>
      <c r="G247" s="12" t="s">
        <v>557</v>
      </c>
      <c r="H247" s="32">
        <v>3000000000</v>
      </c>
    </row>
    <row r="248" spans="1:8" ht="69" customHeight="1" thickBot="1" x14ac:dyDescent="0.35">
      <c r="A248" s="14">
        <f t="shared" si="3"/>
        <v>246</v>
      </c>
      <c r="B248" s="18" t="s">
        <v>43</v>
      </c>
      <c r="C248" s="11" t="s">
        <v>566</v>
      </c>
      <c r="D248" s="7" t="s">
        <v>218</v>
      </c>
      <c r="E248" s="40" t="s">
        <v>558</v>
      </c>
      <c r="F248" s="39">
        <v>45576</v>
      </c>
      <c r="G248" s="12" t="s">
        <v>557</v>
      </c>
      <c r="H248" s="32">
        <v>3000000000</v>
      </c>
    </row>
    <row r="249" spans="1:8" ht="69" customHeight="1" thickBot="1" x14ac:dyDescent="0.35">
      <c r="A249" s="14">
        <f t="shared" si="3"/>
        <v>247</v>
      </c>
      <c r="B249" s="18" t="s">
        <v>43</v>
      </c>
      <c r="C249" s="11" t="s">
        <v>567</v>
      </c>
      <c r="D249" s="7" t="s">
        <v>999</v>
      </c>
      <c r="E249" s="40" t="s">
        <v>558</v>
      </c>
      <c r="F249" s="39">
        <v>45576</v>
      </c>
      <c r="G249" s="12" t="s">
        <v>557</v>
      </c>
      <c r="H249" s="32">
        <v>4000000000</v>
      </c>
    </row>
    <row r="250" spans="1:8" ht="69" customHeight="1" thickBot="1" x14ac:dyDescent="0.35">
      <c r="A250" s="14">
        <f t="shared" si="3"/>
        <v>248</v>
      </c>
      <c r="B250" s="18" t="s">
        <v>466</v>
      </c>
      <c r="C250" s="11" t="s">
        <v>568</v>
      </c>
      <c r="D250" s="7" t="s">
        <v>1000</v>
      </c>
      <c r="E250" s="40" t="s">
        <v>558</v>
      </c>
      <c r="F250" s="39">
        <v>45576</v>
      </c>
      <c r="G250" s="12" t="s">
        <v>557</v>
      </c>
      <c r="H250" s="32">
        <v>800000000</v>
      </c>
    </row>
    <row r="251" spans="1:8" ht="69" customHeight="1" thickBot="1" x14ac:dyDescent="0.35">
      <c r="A251" s="14">
        <f t="shared" si="3"/>
        <v>249</v>
      </c>
      <c r="B251" s="18" t="s">
        <v>466</v>
      </c>
      <c r="C251" s="11" t="s">
        <v>569</v>
      </c>
      <c r="D251" s="7" t="s">
        <v>1001</v>
      </c>
      <c r="E251" s="40" t="s">
        <v>558</v>
      </c>
      <c r="F251" s="39">
        <v>45576</v>
      </c>
      <c r="G251" s="12" t="s">
        <v>557</v>
      </c>
      <c r="H251" s="32">
        <v>2000000000</v>
      </c>
    </row>
    <row r="252" spans="1:8" ht="69" customHeight="1" thickBot="1" x14ac:dyDescent="0.35">
      <c r="A252" s="14">
        <f t="shared" si="3"/>
        <v>250</v>
      </c>
      <c r="B252" s="18" t="s">
        <v>466</v>
      </c>
      <c r="C252" s="11" t="s">
        <v>570</v>
      </c>
      <c r="D252" s="7" t="s">
        <v>1002</v>
      </c>
      <c r="E252" s="40" t="s">
        <v>558</v>
      </c>
      <c r="F252" s="39">
        <v>45576</v>
      </c>
      <c r="G252" s="12" t="s">
        <v>557</v>
      </c>
      <c r="H252" s="32">
        <v>800000000</v>
      </c>
    </row>
    <row r="253" spans="1:8" ht="69" customHeight="1" thickBot="1" x14ac:dyDescent="0.35">
      <c r="A253" s="14">
        <f t="shared" si="3"/>
        <v>251</v>
      </c>
      <c r="B253" s="18" t="s">
        <v>466</v>
      </c>
      <c r="C253" s="11" t="s">
        <v>571</v>
      </c>
      <c r="D253" s="7" t="s">
        <v>1003</v>
      </c>
      <c r="E253" s="40" t="s">
        <v>558</v>
      </c>
      <c r="F253" s="39">
        <v>45576</v>
      </c>
      <c r="G253" s="12" t="s">
        <v>557</v>
      </c>
      <c r="H253" s="32">
        <v>600000000</v>
      </c>
    </row>
    <row r="254" spans="1:8" ht="69" customHeight="1" thickBot="1" x14ac:dyDescent="0.35">
      <c r="A254" s="14">
        <f t="shared" si="3"/>
        <v>252</v>
      </c>
      <c r="B254" s="18" t="s">
        <v>466</v>
      </c>
      <c r="C254" s="11" t="s">
        <v>572</v>
      </c>
      <c r="D254" s="7" t="s">
        <v>1004</v>
      </c>
      <c r="E254" s="40" t="s">
        <v>558</v>
      </c>
      <c r="F254" s="39">
        <v>45576</v>
      </c>
      <c r="G254" s="12" t="s">
        <v>557</v>
      </c>
      <c r="H254" s="32">
        <v>400000000</v>
      </c>
    </row>
    <row r="255" spans="1:8" ht="69" customHeight="1" thickBot="1" x14ac:dyDescent="0.35">
      <c r="A255" s="14">
        <f t="shared" si="3"/>
        <v>253</v>
      </c>
      <c r="B255" s="18" t="s">
        <v>466</v>
      </c>
      <c r="C255" s="11" t="s">
        <v>573</v>
      </c>
      <c r="D255" s="7" t="s">
        <v>1005</v>
      </c>
      <c r="E255" s="40" t="s">
        <v>558</v>
      </c>
      <c r="F255" s="39">
        <v>45576</v>
      </c>
      <c r="G255" s="12" t="s">
        <v>557</v>
      </c>
      <c r="H255" s="32">
        <v>600000000</v>
      </c>
    </row>
    <row r="256" spans="1:8" ht="69" customHeight="1" thickBot="1" x14ac:dyDescent="0.35">
      <c r="A256" s="14">
        <f t="shared" si="3"/>
        <v>254</v>
      </c>
      <c r="B256" s="18" t="s">
        <v>466</v>
      </c>
      <c r="C256" s="11" t="s">
        <v>574</v>
      </c>
      <c r="D256" s="7" t="s">
        <v>1006</v>
      </c>
      <c r="E256" s="40" t="s">
        <v>558</v>
      </c>
      <c r="F256" s="39">
        <v>45576</v>
      </c>
      <c r="G256" s="12" t="s">
        <v>557</v>
      </c>
      <c r="H256" s="32">
        <v>400000000</v>
      </c>
    </row>
    <row r="257" spans="1:8" ht="69" customHeight="1" thickBot="1" x14ac:dyDescent="0.35">
      <c r="A257" s="14">
        <f t="shared" si="3"/>
        <v>255</v>
      </c>
      <c r="B257" s="18" t="s">
        <v>210</v>
      </c>
      <c r="C257" s="11" t="s">
        <v>575</v>
      </c>
      <c r="D257" s="7" t="s">
        <v>1007</v>
      </c>
      <c r="E257" s="40" t="s">
        <v>558</v>
      </c>
      <c r="F257" s="39">
        <v>45576</v>
      </c>
      <c r="G257" s="12" t="s">
        <v>557</v>
      </c>
      <c r="H257" s="32">
        <v>300000000</v>
      </c>
    </row>
    <row r="258" spans="1:8" ht="69" customHeight="1" thickBot="1" x14ac:dyDescent="0.35">
      <c r="A258" s="14">
        <f t="shared" si="3"/>
        <v>256</v>
      </c>
      <c r="B258" s="18" t="s">
        <v>210</v>
      </c>
      <c r="C258" s="11" t="s">
        <v>576</v>
      </c>
      <c r="D258" s="7" t="s">
        <v>1008</v>
      </c>
      <c r="E258" s="40" t="s">
        <v>558</v>
      </c>
      <c r="F258" s="39">
        <v>45576</v>
      </c>
      <c r="G258" s="12" t="s">
        <v>557</v>
      </c>
      <c r="H258" s="32">
        <v>300000000</v>
      </c>
    </row>
    <row r="259" spans="1:8" ht="69" customHeight="1" thickBot="1" x14ac:dyDescent="0.35">
      <c r="A259" s="14">
        <f t="shared" si="3"/>
        <v>257</v>
      </c>
      <c r="B259" s="18" t="s">
        <v>10</v>
      </c>
      <c r="C259" s="11" t="s">
        <v>577</v>
      </c>
      <c r="D259" s="7" t="s">
        <v>46</v>
      </c>
      <c r="E259" s="40" t="s">
        <v>558</v>
      </c>
      <c r="F259" s="39">
        <v>45576</v>
      </c>
      <c r="G259" s="12" t="s">
        <v>557</v>
      </c>
      <c r="H259" s="32">
        <v>550000000</v>
      </c>
    </row>
    <row r="260" spans="1:8" ht="69" customHeight="1" thickBot="1" x14ac:dyDescent="0.35">
      <c r="A260" s="14">
        <f t="shared" ref="A260:A323" si="4">+A259+1</f>
        <v>258</v>
      </c>
      <c r="B260" s="18" t="s">
        <v>10</v>
      </c>
      <c r="C260" s="11" t="s">
        <v>578</v>
      </c>
      <c r="D260" s="7" t="s">
        <v>1009</v>
      </c>
      <c r="E260" s="40" t="s">
        <v>558</v>
      </c>
      <c r="F260" s="39">
        <v>45576</v>
      </c>
      <c r="G260" s="12" t="s">
        <v>557</v>
      </c>
      <c r="H260" s="32">
        <v>500000000</v>
      </c>
    </row>
    <row r="261" spans="1:8" ht="69" customHeight="1" thickBot="1" x14ac:dyDescent="0.35">
      <c r="A261" s="14">
        <f t="shared" si="4"/>
        <v>259</v>
      </c>
      <c r="B261" s="18" t="s">
        <v>10</v>
      </c>
      <c r="C261" s="11" t="s">
        <v>579</v>
      </c>
      <c r="D261" s="7" t="s">
        <v>1010</v>
      </c>
      <c r="E261" s="40" t="s">
        <v>558</v>
      </c>
      <c r="F261" s="39">
        <v>45576</v>
      </c>
      <c r="G261" s="12" t="s">
        <v>557</v>
      </c>
      <c r="H261" s="32">
        <v>3000000000</v>
      </c>
    </row>
    <row r="262" spans="1:8" ht="69" customHeight="1" thickBot="1" x14ac:dyDescent="0.35">
      <c r="A262" s="14">
        <f t="shared" si="4"/>
        <v>260</v>
      </c>
      <c r="B262" s="18" t="s">
        <v>10</v>
      </c>
      <c r="C262" s="11" t="s">
        <v>580</v>
      </c>
      <c r="D262" s="7" t="s">
        <v>1011</v>
      </c>
      <c r="E262" s="40" t="s">
        <v>558</v>
      </c>
      <c r="F262" s="39">
        <v>45576</v>
      </c>
      <c r="G262" s="12" t="s">
        <v>557</v>
      </c>
      <c r="H262" s="32">
        <v>400000000</v>
      </c>
    </row>
    <row r="263" spans="1:8" ht="69" customHeight="1" thickBot="1" x14ac:dyDescent="0.35">
      <c r="A263" s="14">
        <f t="shared" si="4"/>
        <v>261</v>
      </c>
      <c r="B263" s="18" t="s">
        <v>10</v>
      </c>
      <c r="C263" s="11" t="s">
        <v>581</v>
      </c>
      <c r="D263" s="7" t="s">
        <v>1012</v>
      </c>
      <c r="E263" s="40" t="s">
        <v>558</v>
      </c>
      <c r="F263" s="39">
        <v>45576</v>
      </c>
      <c r="G263" s="12" t="s">
        <v>557</v>
      </c>
      <c r="H263" s="32">
        <v>225000000</v>
      </c>
    </row>
    <row r="264" spans="1:8" ht="69" customHeight="1" thickBot="1" x14ac:dyDescent="0.35">
      <c r="A264" s="14">
        <f t="shared" si="4"/>
        <v>262</v>
      </c>
      <c r="B264" s="18" t="s">
        <v>10</v>
      </c>
      <c r="C264" s="11" t="s">
        <v>582</v>
      </c>
      <c r="D264" s="7" t="s">
        <v>1013</v>
      </c>
      <c r="E264" s="40" t="s">
        <v>558</v>
      </c>
      <c r="F264" s="39">
        <v>45576</v>
      </c>
      <c r="G264" s="12" t="s">
        <v>557</v>
      </c>
      <c r="H264" s="32">
        <v>800000000</v>
      </c>
    </row>
    <row r="265" spans="1:8" ht="69" customHeight="1" thickBot="1" x14ac:dyDescent="0.35">
      <c r="A265" s="14">
        <f t="shared" si="4"/>
        <v>263</v>
      </c>
      <c r="B265" s="18" t="s">
        <v>10</v>
      </c>
      <c r="C265" s="11" t="s">
        <v>583</v>
      </c>
      <c r="D265" s="7" t="s">
        <v>1014</v>
      </c>
      <c r="E265" s="40" t="s">
        <v>558</v>
      </c>
      <c r="F265" s="39">
        <v>45576</v>
      </c>
      <c r="G265" s="12" t="s">
        <v>557</v>
      </c>
      <c r="H265" s="32">
        <v>300000000</v>
      </c>
    </row>
    <row r="266" spans="1:8" ht="69" customHeight="1" thickBot="1" x14ac:dyDescent="0.35">
      <c r="A266" s="14">
        <f t="shared" si="4"/>
        <v>264</v>
      </c>
      <c r="B266" s="18" t="s">
        <v>10</v>
      </c>
      <c r="C266" s="11" t="s">
        <v>584</v>
      </c>
      <c r="D266" s="7" t="s">
        <v>1015</v>
      </c>
      <c r="E266" s="40" t="s">
        <v>558</v>
      </c>
      <c r="F266" s="39">
        <v>45576</v>
      </c>
      <c r="G266" s="12" t="s">
        <v>557</v>
      </c>
      <c r="H266" s="32">
        <v>426000000</v>
      </c>
    </row>
    <row r="267" spans="1:8" ht="69" customHeight="1" thickBot="1" x14ac:dyDescent="0.35">
      <c r="A267" s="14">
        <f t="shared" si="4"/>
        <v>265</v>
      </c>
      <c r="B267" s="18" t="s">
        <v>309</v>
      </c>
      <c r="C267" s="11" t="s">
        <v>310</v>
      </c>
      <c r="D267" s="7" t="s">
        <v>311</v>
      </c>
      <c r="E267" s="40" t="s">
        <v>558</v>
      </c>
      <c r="F267" s="39">
        <v>45576</v>
      </c>
      <c r="G267" s="12" t="s">
        <v>557</v>
      </c>
      <c r="H267" s="32">
        <v>1500000000</v>
      </c>
    </row>
    <row r="268" spans="1:8" ht="69" customHeight="1" thickBot="1" x14ac:dyDescent="0.35">
      <c r="A268" s="14">
        <f t="shared" si="4"/>
        <v>266</v>
      </c>
      <c r="B268" s="18" t="s">
        <v>309</v>
      </c>
      <c r="C268" s="11" t="s">
        <v>585</v>
      </c>
      <c r="D268" s="7" t="s">
        <v>205</v>
      </c>
      <c r="E268" s="40" t="s">
        <v>558</v>
      </c>
      <c r="F268" s="39">
        <v>45576</v>
      </c>
      <c r="G268" s="12" t="s">
        <v>557</v>
      </c>
      <c r="H268" s="32">
        <v>1000000000</v>
      </c>
    </row>
    <row r="269" spans="1:8" ht="69" customHeight="1" thickBot="1" x14ac:dyDescent="0.35">
      <c r="A269" s="14">
        <f t="shared" si="4"/>
        <v>267</v>
      </c>
      <c r="B269" s="18" t="s">
        <v>309</v>
      </c>
      <c r="C269" s="11" t="s">
        <v>585</v>
      </c>
      <c r="D269" s="7" t="s">
        <v>314</v>
      </c>
      <c r="E269" s="40" t="s">
        <v>558</v>
      </c>
      <c r="F269" s="39">
        <v>45576</v>
      </c>
      <c r="G269" s="12" t="s">
        <v>557</v>
      </c>
      <c r="H269" s="32">
        <v>6250000000</v>
      </c>
    </row>
    <row r="270" spans="1:8" ht="69" customHeight="1" thickBot="1" x14ac:dyDescent="0.35">
      <c r="A270" s="14">
        <f t="shared" si="4"/>
        <v>268</v>
      </c>
      <c r="B270" s="18" t="s">
        <v>309</v>
      </c>
      <c r="C270" s="11" t="s">
        <v>586</v>
      </c>
      <c r="D270" s="7" t="s">
        <v>104</v>
      </c>
      <c r="E270" s="40" t="s">
        <v>558</v>
      </c>
      <c r="F270" s="39">
        <v>45576</v>
      </c>
      <c r="G270" s="12" t="s">
        <v>557</v>
      </c>
      <c r="H270" s="32">
        <v>800000000</v>
      </c>
    </row>
    <row r="271" spans="1:8" ht="69" customHeight="1" thickBot="1" x14ac:dyDescent="0.35">
      <c r="A271" s="14">
        <f t="shared" si="4"/>
        <v>269</v>
      </c>
      <c r="B271" s="18" t="s">
        <v>309</v>
      </c>
      <c r="C271" s="11" t="s">
        <v>587</v>
      </c>
      <c r="D271" s="7" t="s">
        <v>316</v>
      </c>
      <c r="E271" s="40" t="s">
        <v>558</v>
      </c>
      <c r="F271" s="39">
        <v>45576</v>
      </c>
      <c r="G271" s="12" t="s">
        <v>557</v>
      </c>
      <c r="H271" s="32">
        <v>2500000000</v>
      </c>
    </row>
    <row r="272" spans="1:8" ht="69" customHeight="1" thickBot="1" x14ac:dyDescent="0.35">
      <c r="A272" s="14">
        <f t="shared" si="4"/>
        <v>270</v>
      </c>
      <c r="B272" s="18" t="s">
        <v>36</v>
      </c>
      <c r="C272" s="11" t="s">
        <v>588</v>
      </c>
      <c r="D272" s="7" t="s">
        <v>159</v>
      </c>
      <c r="E272" s="40" t="s">
        <v>558</v>
      </c>
      <c r="F272" s="39">
        <v>45576</v>
      </c>
      <c r="G272" s="12" t="s">
        <v>557</v>
      </c>
      <c r="H272" s="32">
        <v>4500000000</v>
      </c>
    </row>
    <row r="273" spans="1:8" ht="69" customHeight="1" thickBot="1" x14ac:dyDescent="0.35">
      <c r="A273" s="14">
        <f t="shared" si="4"/>
        <v>271</v>
      </c>
      <c r="B273" s="18" t="s">
        <v>18</v>
      </c>
      <c r="C273" s="11" t="s">
        <v>589</v>
      </c>
      <c r="D273" s="7" t="s">
        <v>287</v>
      </c>
      <c r="E273" s="40" t="s">
        <v>558</v>
      </c>
      <c r="F273" s="39">
        <v>45576</v>
      </c>
      <c r="G273" s="12" t="s">
        <v>557</v>
      </c>
      <c r="H273" s="32">
        <v>265000000</v>
      </c>
    </row>
    <row r="274" spans="1:8" ht="69" customHeight="1" thickBot="1" x14ac:dyDescent="0.35">
      <c r="A274" s="14">
        <f t="shared" si="4"/>
        <v>272</v>
      </c>
      <c r="B274" s="18" t="s">
        <v>18</v>
      </c>
      <c r="C274" s="11" t="s">
        <v>590</v>
      </c>
      <c r="D274" s="7" t="s">
        <v>1016</v>
      </c>
      <c r="E274" s="40" t="s">
        <v>558</v>
      </c>
      <c r="F274" s="39">
        <v>45576</v>
      </c>
      <c r="G274" s="12" t="s">
        <v>557</v>
      </c>
      <c r="H274" s="32">
        <v>2500000000</v>
      </c>
    </row>
    <row r="275" spans="1:8" ht="69" customHeight="1" thickBot="1" x14ac:dyDescent="0.35">
      <c r="A275" s="14">
        <f t="shared" si="4"/>
        <v>273</v>
      </c>
      <c r="B275" s="18" t="s">
        <v>18</v>
      </c>
      <c r="C275" s="11" t="s">
        <v>591</v>
      </c>
      <c r="D275" s="7" t="s">
        <v>286</v>
      </c>
      <c r="E275" s="40" t="s">
        <v>558</v>
      </c>
      <c r="F275" s="39">
        <v>45576</v>
      </c>
      <c r="G275" s="12" t="s">
        <v>557</v>
      </c>
      <c r="H275" s="32">
        <v>1500000000</v>
      </c>
    </row>
    <row r="276" spans="1:8" ht="69" customHeight="1" thickBot="1" x14ac:dyDescent="0.35">
      <c r="A276" s="14">
        <f t="shared" si="4"/>
        <v>274</v>
      </c>
      <c r="B276" s="15" t="s">
        <v>25</v>
      </c>
      <c r="C276" s="11" t="s">
        <v>592</v>
      </c>
      <c r="D276" s="7" t="s">
        <v>1017</v>
      </c>
      <c r="E276" s="40" t="s">
        <v>558</v>
      </c>
      <c r="F276" s="39">
        <v>45576</v>
      </c>
      <c r="G276" s="12" t="s">
        <v>557</v>
      </c>
      <c r="H276" s="32">
        <v>2000000000</v>
      </c>
    </row>
    <row r="277" spans="1:8" ht="69" customHeight="1" thickBot="1" x14ac:dyDescent="0.35">
      <c r="A277" s="14">
        <f t="shared" si="4"/>
        <v>275</v>
      </c>
      <c r="B277" s="15" t="s">
        <v>25</v>
      </c>
      <c r="C277" s="11" t="s">
        <v>593</v>
      </c>
      <c r="D277" s="7" t="s">
        <v>1018</v>
      </c>
      <c r="E277" s="40" t="s">
        <v>558</v>
      </c>
      <c r="F277" s="39">
        <v>45576</v>
      </c>
      <c r="G277" s="12" t="s">
        <v>557</v>
      </c>
      <c r="H277" s="32">
        <v>1200000000</v>
      </c>
    </row>
    <row r="278" spans="1:8" ht="69" customHeight="1" thickBot="1" x14ac:dyDescent="0.35">
      <c r="A278" s="14">
        <f t="shared" si="4"/>
        <v>276</v>
      </c>
      <c r="B278" s="15" t="s">
        <v>25</v>
      </c>
      <c r="C278" s="11" t="s">
        <v>543</v>
      </c>
      <c r="D278" s="7" t="s">
        <v>471</v>
      </c>
      <c r="E278" s="40" t="s">
        <v>558</v>
      </c>
      <c r="F278" s="39">
        <v>45576</v>
      </c>
      <c r="G278" s="12" t="s">
        <v>557</v>
      </c>
      <c r="H278" s="32">
        <v>2500000000</v>
      </c>
    </row>
    <row r="279" spans="1:8" ht="69" customHeight="1" thickBot="1" x14ac:dyDescent="0.35">
      <c r="A279" s="14">
        <f t="shared" si="4"/>
        <v>277</v>
      </c>
      <c r="B279" s="18" t="s">
        <v>13</v>
      </c>
      <c r="C279" s="16" t="s">
        <v>12</v>
      </c>
      <c r="D279" s="7" t="s">
        <v>1019</v>
      </c>
      <c r="E279" s="40" t="s">
        <v>558</v>
      </c>
      <c r="F279" s="39">
        <v>45576</v>
      </c>
      <c r="G279" s="12" t="s">
        <v>557</v>
      </c>
      <c r="H279" s="32">
        <v>10000000000</v>
      </c>
    </row>
    <row r="280" spans="1:8" ht="69" customHeight="1" thickBot="1" x14ac:dyDescent="0.35">
      <c r="A280" s="14">
        <f t="shared" si="4"/>
        <v>278</v>
      </c>
      <c r="B280" s="18" t="s">
        <v>30</v>
      </c>
      <c r="C280" s="11" t="s">
        <v>594</v>
      </c>
      <c r="D280" s="7" t="s">
        <v>1020</v>
      </c>
      <c r="E280" s="40" t="s">
        <v>558</v>
      </c>
      <c r="F280" s="39">
        <v>45576</v>
      </c>
      <c r="G280" s="12" t="s">
        <v>557</v>
      </c>
      <c r="H280" s="32">
        <v>1200000000</v>
      </c>
    </row>
    <row r="281" spans="1:8" ht="69" customHeight="1" thickBot="1" x14ac:dyDescent="0.35">
      <c r="A281" s="14">
        <f t="shared" si="4"/>
        <v>279</v>
      </c>
      <c r="B281" s="18" t="s">
        <v>30</v>
      </c>
      <c r="C281" s="11" t="s">
        <v>595</v>
      </c>
      <c r="D281" s="7" t="s">
        <v>165</v>
      </c>
      <c r="E281" s="40" t="s">
        <v>558</v>
      </c>
      <c r="F281" s="39">
        <v>45576</v>
      </c>
      <c r="G281" s="12" t="s">
        <v>557</v>
      </c>
      <c r="H281" s="32">
        <v>1000000000</v>
      </c>
    </row>
    <row r="282" spans="1:8" ht="69" customHeight="1" thickBot="1" x14ac:dyDescent="0.35">
      <c r="A282" s="14">
        <f t="shared" si="4"/>
        <v>280</v>
      </c>
      <c r="B282" s="18" t="s">
        <v>16</v>
      </c>
      <c r="C282" s="11" t="s">
        <v>596</v>
      </c>
      <c r="D282" s="7" t="s">
        <v>1021</v>
      </c>
      <c r="E282" s="40" t="s">
        <v>558</v>
      </c>
      <c r="F282" s="39">
        <v>45576</v>
      </c>
      <c r="G282" s="12" t="s">
        <v>557</v>
      </c>
      <c r="H282" s="32">
        <v>450000000</v>
      </c>
    </row>
    <row r="283" spans="1:8" ht="69" customHeight="1" thickBot="1" x14ac:dyDescent="0.35">
      <c r="A283" s="14">
        <f t="shared" si="4"/>
        <v>281</v>
      </c>
      <c r="B283" s="18" t="s">
        <v>16</v>
      </c>
      <c r="C283" s="11" t="s">
        <v>597</v>
      </c>
      <c r="D283" s="7" t="s">
        <v>485</v>
      </c>
      <c r="E283" s="40" t="s">
        <v>558</v>
      </c>
      <c r="F283" s="39">
        <v>45576</v>
      </c>
      <c r="G283" s="12" t="s">
        <v>557</v>
      </c>
      <c r="H283" s="32">
        <v>500000000</v>
      </c>
    </row>
    <row r="284" spans="1:8" ht="69" customHeight="1" thickBot="1" x14ac:dyDescent="0.35">
      <c r="A284" s="14">
        <f t="shared" si="4"/>
        <v>282</v>
      </c>
      <c r="B284" s="18" t="s">
        <v>16</v>
      </c>
      <c r="C284" s="11" t="s">
        <v>598</v>
      </c>
      <c r="D284" s="7" t="s">
        <v>1022</v>
      </c>
      <c r="E284" s="40" t="s">
        <v>558</v>
      </c>
      <c r="F284" s="39">
        <v>45576</v>
      </c>
      <c r="G284" s="12" t="s">
        <v>557</v>
      </c>
      <c r="H284" s="32">
        <v>1300000000</v>
      </c>
    </row>
    <row r="285" spans="1:8" ht="69" customHeight="1" thickBot="1" x14ac:dyDescent="0.35">
      <c r="A285" s="14">
        <f t="shared" si="4"/>
        <v>283</v>
      </c>
      <c r="B285" s="18" t="s">
        <v>16</v>
      </c>
      <c r="C285" s="11" t="s">
        <v>599</v>
      </c>
      <c r="D285" s="7" t="s">
        <v>1023</v>
      </c>
      <c r="E285" s="40" t="s">
        <v>558</v>
      </c>
      <c r="F285" s="39">
        <v>45576</v>
      </c>
      <c r="G285" s="12" t="s">
        <v>557</v>
      </c>
      <c r="H285" s="32">
        <v>350000000</v>
      </c>
    </row>
    <row r="286" spans="1:8" ht="69" customHeight="1" thickBot="1" x14ac:dyDescent="0.35">
      <c r="A286" s="14">
        <f t="shared" si="4"/>
        <v>284</v>
      </c>
      <c r="B286" s="18" t="s">
        <v>16</v>
      </c>
      <c r="C286" s="11" t="s">
        <v>600</v>
      </c>
      <c r="D286" s="7" t="s">
        <v>1024</v>
      </c>
      <c r="E286" s="40" t="s">
        <v>558</v>
      </c>
      <c r="F286" s="39">
        <v>45576</v>
      </c>
      <c r="G286" s="12" t="s">
        <v>557</v>
      </c>
      <c r="H286" s="32">
        <v>500000000</v>
      </c>
    </row>
    <row r="287" spans="1:8" ht="69" customHeight="1" thickBot="1" x14ac:dyDescent="0.35">
      <c r="A287" s="14">
        <f t="shared" si="4"/>
        <v>285</v>
      </c>
      <c r="B287" s="18" t="s">
        <v>16</v>
      </c>
      <c r="C287" s="11" t="s">
        <v>601</v>
      </c>
      <c r="D287" s="7" t="s">
        <v>1025</v>
      </c>
      <c r="E287" s="40" t="s">
        <v>558</v>
      </c>
      <c r="F287" s="39">
        <v>45576</v>
      </c>
      <c r="G287" s="12" t="s">
        <v>557</v>
      </c>
      <c r="H287" s="32">
        <v>600000000</v>
      </c>
    </row>
    <row r="288" spans="1:8" ht="69" customHeight="1" thickBot="1" x14ac:dyDescent="0.35">
      <c r="A288" s="14">
        <f t="shared" si="4"/>
        <v>286</v>
      </c>
      <c r="B288" s="18" t="s">
        <v>16</v>
      </c>
      <c r="C288" s="11" t="s">
        <v>602</v>
      </c>
      <c r="D288" s="7" t="s">
        <v>108</v>
      </c>
      <c r="E288" s="40" t="s">
        <v>558</v>
      </c>
      <c r="F288" s="39">
        <v>45576</v>
      </c>
      <c r="G288" s="12" t="s">
        <v>557</v>
      </c>
      <c r="H288" s="32">
        <v>1200000000</v>
      </c>
    </row>
    <row r="289" spans="1:8" ht="69" customHeight="1" thickBot="1" x14ac:dyDescent="0.35">
      <c r="A289" s="14">
        <f t="shared" si="4"/>
        <v>287</v>
      </c>
      <c r="B289" s="18" t="s">
        <v>16</v>
      </c>
      <c r="C289" s="11" t="s">
        <v>603</v>
      </c>
      <c r="D289" s="7" t="s">
        <v>1026</v>
      </c>
      <c r="E289" s="40" t="s">
        <v>558</v>
      </c>
      <c r="F289" s="39">
        <v>45576</v>
      </c>
      <c r="G289" s="12" t="s">
        <v>557</v>
      </c>
      <c r="H289" s="32">
        <v>600000000</v>
      </c>
    </row>
    <row r="290" spans="1:8" ht="69" customHeight="1" thickBot="1" x14ac:dyDescent="0.35">
      <c r="A290" s="14">
        <f t="shared" si="4"/>
        <v>288</v>
      </c>
      <c r="B290" s="18" t="s">
        <v>16</v>
      </c>
      <c r="C290" s="11" t="s">
        <v>604</v>
      </c>
      <c r="D290" s="7" t="s">
        <v>1027</v>
      </c>
      <c r="E290" s="40" t="s">
        <v>558</v>
      </c>
      <c r="F290" s="39">
        <v>45576</v>
      </c>
      <c r="G290" s="12" t="s">
        <v>557</v>
      </c>
      <c r="H290" s="32">
        <v>1000000000</v>
      </c>
    </row>
    <row r="291" spans="1:8" ht="69" customHeight="1" thickBot="1" x14ac:dyDescent="0.35">
      <c r="A291" s="14">
        <f t="shared" si="4"/>
        <v>289</v>
      </c>
      <c r="B291" s="18" t="s">
        <v>16</v>
      </c>
      <c r="C291" s="11" t="s">
        <v>605</v>
      </c>
      <c r="D291" s="7" t="s">
        <v>1028</v>
      </c>
      <c r="E291" s="40" t="s">
        <v>558</v>
      </c>
      <c r="F291" s="39">
        <v>45576</v>
      </c>
      <c r="G291" s="12" t="s">
        <v>557</v>
      </c>
      <c r="H291" s="32">
        <v>800000000</v>
      </c>
    </row>
    <row r="292" spans="1:8" ht="69" customHeight="1" thickBot="1" x14ac:dyDescent="0.35">
      <c r="A292" s="14">
        <f t="shared" si="4"/>
        <v>290</v>
      </c>
      <c r="B292" s="18" t="s">
        <v>16</v>
      </c>
      <c r="C292" s="11" t="s">
        <v>606</v>
      </c>
      <c r="D292" s="7" t="s">
        <v>34</v>
      </c>
      <c r="E292" s="40" t="s">
        <v>558</v>
      </c>
      <c r="F292" s="39">
        <v>45576</v>
      </c>
      <c r="G292" s="12" t="s">
        <v>557</v>
      </c>
      <c r="H292" s="32">
        <v>800000000</v>
      </c>
    </row>
    <row r="293" spans="1:8" ht="69" customHeight="1" thickBot="1" x14ac:dyDescent="0.35">
      <c r="A293" s="14">
        <f t="shared" si="4"/>
        <v>291</v>
      </c>
      <c r="B293" s="18" t="s">
        <v>16</v>
      </c>
      <c r="C293" s="11" t="s">
        <v>607</v>
      </c>
      <c r="D293" s="7" t="s">
        <v>1029</v>
      </c>
      <c r="E293" s="40" t="s">
        <v>558</v>
      </c>
      <c r="F293" s="39">
        <v>45576</v>
      </c>
      <c r="G293" s="12" t="s">
        <v>557</v>
      </c>
      <c r="H293" s="32">
        <v>4000000000</v>
      </c>
    </row>
    <row r="294" spans="1:8" ht="69" customHeight="1" thickBot="1" x14ac:dyDescent="0.35">
      <c r="A294" s="14">
        <f t="shared" si="4"/>
        <v>292</v>
      </c>
      <c r="B294" s="18" t="s">
        <v>16</v>
      </c>
      <c r="C294" s="11" t="s">
        <v>608</v>
      </c>
      <c r="D294" s="7" t="s">
        <v>1030</v>
      </c>
      <c r="E294" s="40" t="s">
        <v>558</v>
      </c>
      <c r="F294" s="39">
        <v>45576</v>
      </c>
      <c r="G294" s="12" t="s">
        <v>557</v>
      </c>
      <c r="H294" s="32">
        <v>600000000</v>
      </c>
    </row>
    <row r="295" spans="1:8" ht="69" customHeight="1" thickBot="1" x14ac:dyDescent="0.35">
      <c r="A295" s="14">
        <f t="shared" si="4"/>
        <v>293</v>
      </c>
      <c r="B295" s="18" t="s">
        <v>16</v>
      </c>
      <c r="C295" s="11" t="s">
        <v>609</v>
      </c>
      <c r="D295" s="7" t="s">
        <v>1031</v>
      </c>
      <c r="E295" s="40" t="s">
        <v>558</v>
      </c>
      <c r="F295" s="39">
        <v>45576</v>
      </c>
      <c r="G295" s="12" t="s">
        <v>557</v>
      </c>
      <c r="H295" s="32">
        <v>400000000</v>
      </c>
    </row>
    <row r="296" spans="1:8" ht="69" customHeight="1" thickBot="1" x14ac:dyDescent="0.35">
      <c r="A296" s="14">
        <f t="shared" si="4"/>
        <v>294</v>
      </c>
      <c r="B296" s="18" t="s">
        <v>16</v>
      </c>
      <c r="C296" s="11" t="s">
        <v>610</v>
      </c>
      <c r="D296" s="7" t="s">
        <v>1032</v>
      </c>
      <c r="E296" s="40" t="s">
        <v>558</v>
      </c>
      <c r="F296" s="39">
        <v>45576</v>
      </c>
      <c r="G296" s="12" t="s">
        <v>557</v>
      </c>
      <c r="H296" s="32">
        <v>500000000</v>
      </c>
    </row>
    <row r="297" spans="1:8" ht="69" customHeight="1" thickBot="1" x14ac:dyDescent="0.35">
      <c r="A297" s="14">
        <f t="shared" si="4"/>
        <v>295</v>
      </c>
      <c r="B297" s="18" t="s">
        <v>16</v>
      </c>
      <c r="C297" s="11" t="s">
        <v>611</v>
      </c>
      <c r="D297" s="7" t="s">
        <v>292</v>
      </c>
      <c r="E297" s="40" t="s">
        <v>558</v>
      </c>
      <c r="F297" s="39">
        <v>45576</v>
      </c>
      <c r="G297" s="12" t="s">
        <v>557</v>
      </c>
      <c r="H297" s="32">
        <v>500000000</v>
      </c>
    </row>
    <row r="298" spans="1:8" ht="69" customHeight="1" thickBot="1" x14ac:dyDescent="0.35">
      <c r="A298" s="14">
        <f t="shared" si="4"/>
        <v>296</v>
      </c>
      <c r="B298" s="18" t="s">
        <v>16</v>
      </c>
      <c r="C298" s="11" t="s">
        <v>612</v>
      </c>
      <c r="D298" s="7" t="s">
        <v>1033</v>
      </c>
      <c r="E298" s="40" t="s">
        <v>558</v>
      </c>
      <c r="F298" s="39">
        <v>45576</v>
      </c>
      <c r="G298" s="12" t="s">
        <v>557</v>
      </c>
      <c r="H298" s="32">
        <v>300000000</v>
      </c>
    </row>
    <row r="299" spans="1:8" ht="69" customHeight="1" thickBot="1" x14ac:dyDescent="0.35">
      <c r="A299" s="14">
        <f t="shared" si="4"/>
        <v>297</v>
      </c>
      <c r="B299" s="18" t="s">
        <v>16</v>
      </c>
      <c r="C299" s="11" t="s">
        <v>613</v>
      </c>
      <c r="D299" s="7" t="s">
        <v>294</v>
      </c>
      <c r="E299" s="40" t="s">
        <v>558</v>
      </c>
      <c r="F299" s="39">
        <v>45576</v>
      </c>
      <c r="G299" s="12" t="s">
        <v>557</v>
      </c>
      <c r="H299" s="32">
        <v>1143000000</v>
      </c>
    </row>
    <row r="300" spans="1:8" ht="69" customHeight="1" thickBot="1" x14ac:dyDescent="0.35">
      <c r="A300" s="14">
        <f t="shared" si="4"/>
        <v>298</v>
      </c>
      <c r="B300" s="18" t="s">
        <v>16</v>
      </c>
      <c r="C300" s="11" t="s">
        <v>614</v>
      </c>
      <c r="D300" s="7" t="s">
        <v>71</v>
      </c>
      <c r="E300" s="40" t="s">
        <v>558</v>
      </c>
      <c r="F300" s="39">
        <v>45576</v>
      </c>
      <c r="G300" s="12" t="s">
        <v>557</v>
      </c>
      <c r="H300" s="32">
        <v>450000000</v>
      </c>
    </row>
    <row r="301" spans="1:8" ht="69" customHeight="1" thickBot="1" x14ac:dyDescent="0.35">
      <c r="A301" s="14">
        <f t="shared" si="4"/>
        <v>299</v>
      </c>
      <c r="B301" s="18" t="s">
        <v>16</v>
      </c>
      <c r="C301" s="11" t="s">
        <v>615</v>
      </c>
      <c r="D301" s="7" t="s">
        <v>1034</v>
      </c>
      <c r="E301" s="40" t="s">
        <v>558</v>
      </c>
      <c r="F301" s="39">
        <v>45576</v>
      </c>
      <c r="G301" s="12" t="s">
        <v>557</v>
      </c>
      <c r="H301" s="32">
        <v>480000000</v>
      </c>
    </row>
    <row r="302" spans="1:8" ht="69" customHeight="1" thickBot="1" x14ac:dyDescent="0.35">
      <c r="A302" s="14">
        <f t="shared" si="4"/>
        <v>300</v>
      </c>
      <c r="B302" s="18" t="s">
        <v>19</v>
      </c>
      <c r="C302" s="11" t="s">
        <v>616</v>
      </c>
      <c r="D302" s="7" t="s">
        <v>1035</v>
      </c>
      <c r="E302" s="40" t="s">
        <v>558</v>
      </c>
      <c r="F302" s="39">
        <v>45576</v>
      </c>
      <c r="G302" s="12" t="s">
        <v>557</v>
      </c>
      <c r="H302" s="32">
        <v>875000000</v>
      </c>
    </row>
    <row r="303" spans="1:8" ht="69" customHeight="1" thickBot="1" x14ac:dyDescent="0.35">
      <c r="A303" s="14">
        <f t="shared" si="4"/>
        <v>301</v>
      </c>
      <c r="B303" s="18" t="s">
        <v>19</v>
      </c>
      <c r="C303" s="11" t="s">
        <v>617</v>
      </c>
      <c r="D303" s="7" t="s">
        <v>104</v>
      </c>
      <c r="E303" s="40" t="s">
        <v>558</v>
      </c>
      <c r="F303" s="39">
        <v>45576</v>
      </c>
      <c r="G303" s="12" t="s">
        <v>557</v>
      </c>
      <c r="H303" s="32">
        <v>800000000</v>
      </c>
    </row>
    <row r="304" spans="1:8" ht="69" customHeight="1" thickBot="1" x14ac:dyDescent="0.35">
      <c r="A304" s="14">
        <f t="shared" si="4"/>
        <v>302</v>
      </c>
      <c r="B304" s="18" t="s">
        <v>19</v>
      </c>
      <c r="C304" s="11" t="s">
        <v>618</v>
      </c>
      <c r="D304" s="7" t="s">
        <v>1036</v>
      </c>
      <c r="E304" s="40" t="s">
        <v>558</v>
      </c>
      <c r="F304" s="39">
        <v>45576</v>
      </c>
      <c r="G304" s="12" t="s">
        <v>557</v>
      </c>
      <c r="H304" s="32">
        <v>900000000</v>
      </c>
    </row>
    <row r="305" spans="1:8" ht="69" customHeight="1" thickBot="1" x14ac:dyDescent="0.35">
      <c r="A305" s="14">
        <f t="shared" si="4"/>
        <v>303</v>
      </c>
      <c r="B305" s="18" t="s">
        <v>19</v>
      </c>
      <c r="C305" s="11" t="s">
        <v>619</v>
      </c>
      <c r="D305" s="7" t="s">
        <v>1037</v>
      </c>
      <c r="E305" s="40" t="s">
        <v>558</v>
      </c>
      <c r="F305" s="39">
        <v>45576</v>
      </c>
      <c r="G305" s="12" t="s">
        <v>557</v>
      </c>
      <c r="H305" s="32">
        <v>320000000</v>
      </c>
    </row>
    <row r="306" spans="1:8" ht="69" customHeight="1" thickBot="1" x14ac:dyDescent="0.35">
      <c r="A306" s="14">
        <f t="shared" si="4"/>
        <v>304</v>
      </c>
      <c r="B306" s="18" t="s">
        <v>26</v>
      </c>
      <c r="C306" s="11" t="s">
        <v>620</v>
      </c>
      <c r="D306" s="7" t="s">
        <v>482</v>
      </c>
      <c r="E306" s="40" t="s">
        <v>558</v>
      </c>
      <c r="F306" s="39">
        <v>45576</v>
      </c>
      <c r="G306" s="12" t="s">
        <v>557</v>
      </c>
      <c r="H306" s="32">
        <v>640000000</v>
      </c>
    </row>
    <row r="307" spans="1:8" ht="69" customHeight="1" thickBot="1" x14ac:dyDescent="0.35">
      <c r="A307" s="14">
        <f t="shared" si="4"/>
        <v>305</v>
      </c>
      <c r="B307" s="18" t="s">
        <v>14</v>
      </c>
      <c r="C307" s="11" t="s">
        <v>621</v>
      </c>
      <c r="D307" s="7" t="s">
        <v>1038</v>
      </c>
      <c r="E307" s="40" t="s">
        <v>558</v>
      </c>
      <c r="F307" s="39">
        <v>45576</v>
      </c>
      <c r="G307" s="12" t="s">
        <v>557</v>
      </c>
      <c r="H307" s="32">
        <v>600000000</v>
      </c>
    </row>
    <row r="308" spans="1:8" ht="69" customHeight="1" thickBot="1" x14ac:dyDescent="0.35">
      <c r="A308" s="14">
        <f t="shared" si="4"/>
        <v>306</v>
      </c>
      <c r="B308" s="18" t="s">
        <v>8</v>
      </c>
      <c r="C308" s="12" t="s">
        <v>793</v>
      </c>
      <c r="D308" s="7" t="s">
        <v>1039</v>
      </c>
      <c r="E308" s="40" t="s">
        <v>558</v>
      </c>
      <c r="F308" s="39">
        <v>45576</v>
      </c>
      <c r="G308" s="12" t="s">
        <v>557</v>
      </c>
      <c r="H308" s="32">
        <v>5000000000</v>
      </c>
    </row>
    <row r="309" spans="1:8" ht="69" customHeight="1" thickBot="1" x14ac:dyDescent="0.35">
      <c r="A309" s="14">
        <f t="shared" si="4"/>
        <v>307</v>
      </c>
      <c r="B309" s="18" t="s">
        <v>33</v>
      </c>
      <c r="C309" s="11" t="s">
        <v>622</v>
      </c>
      <c r="D309" s="7" t="s">
        <v>303</v>
      </c>
      <c r="E309" s="40" t="s">
        <v>558</v>
      </c>
      <c r="F309" s="39">
        <v>45576</v>
      </c>
      <c r="G309" s="12" t="s">
        <v>557</v>
      </c>
      <c r="H309" s="32">
        <v>2000000000</v>
      </c>
    </row>
    <row r="310" spans="1:8" ht="69" customHeight="1" thickBot="1" x14ac:dyDescent="0.35">
      <c r="A310" s="14">
        <f t="shared" si="4"/>
        <v>308</v>
      </c>
      <c r="B310" s="18" t="s">
        <v>33</v>
      </c>
      <c r="C310" s="11" t="s">
        <v>623</v>
      </c>
      <c r="D310" s="7" t="s">
        <v>1040</v>
      </c>
      <c r="E310" s="40" t="s">
        <v>558</v>
      </c>
      <c r="F310" s="39">
        <v>45576</v>
      </c>
      <c r="G310" s="12" t="s">
        <v>557</v>
      </c>
      <c r="H310" s="32">
        <v>600000000</v>
      </c>
    </row>
    <row r="311" spans="1:8" ht="69" customHeight="1" thickBot="1" x14ac:dyDescent="0.35">
      <c r="A311" s="14">
        <f t="shared" si="4"/>
        <v>309</v>
      </c>
      <c r="B311" s="18" t="s">
        <v>33</v>
      </c>
      <c r="C311" s="11" t="s">
        <v>624</v>
      </c>
      <c r="D311" s="7" t="s">
        <v>306</v>
      </c>
      <c r="E311" s="40" t="s">
        <v>558</v>
      </c>
      <c r="F311" s="39">
        <v>45576</v>
      </c>
      <c r="G311" s="12" t="s">
        <v>557</v>
      </c>
      <c r="H311" s="32">
        <v>950000000</v>
      </c>
    </row>
    <row r="312" spans="1:8" ht="69" customHeight="1" thickBot="1" x14ac:dyDescent="0.35">
      <c r="A312" s="14">
        <f t="shared" si="4"/>
        <v>310</v>
      </c>
      <c r="B312" s="18" t="s">
        <v>33</v>
      </c>
      <c r="C312" s="11" t="s">
        <v>625</v>
      </c>
      <c r="D312" s="7" t="s">
        <v>308</v>
      </c>
      <c r="E312" s="40" t="s">
        <v>558</v>
      </c>
      <c r="F312" s="39">
        <v>45576</v>
      </c>
      <c r="G312" s="12" t="s">
        <v>557</v>
      </c>
      <c r="H312" s="32">
        <v>174000000</v>
      </c>
    </row>
    <row r="313" spans="1:8" ht="69" customHeight="1" thickBot="1" x14ac:dyDescent="0.35">
      <c r="A313" s="14">
        <f t="shared" si="4"/>
        <v>311</v>
      </c>
      <c r="B313" s="18" t="s">
        <v>722</v>
      </c>
      <c r="C313" s="11" t="s">
        <v>626</v>
      </c>
      <c r="D313" s="7" t="s">
        <v>1041</v>
      </c>
      <c r="E313" s="40" t="s">
        <v>558</v>
      </c>
      <c r="F313" s="39">
        <v>45576</v>
      </c>
      <c r="G313" s="12" t="s">
        <v>557</v>
      </c>
      <c r="H313" s="32">
        <v>443000000</v>
      </c>
    </row>
    <row r="314" spans="1:8" ht="69" customHeight="1" thickBot="1" x14ac:dyDescent="0.35">
      <c r="A314" s="14">
        <f t="shared" si="4"/>
        <v>312</v>
      </c>
      <c r="B314" s="18" t="s">
        <v>21</v>
      </c>
      <c r="C314" s="11" t="s">
        <v>627</v>
      </c>
      <c r="D314" s="7" t="s">
        <v>529</v>
      </c>
      <c r="E314" s="40" t="s">
        <v>558</v>
      </c>
      <c r="F314" s="39">
        <v>45576</v>
      </c>
      <c r="G314" s="12" t="s">
        <v>557</v>
      </c>
      <c r="H314" s="32">
        <v>410000000</v>
      </c>
    </row>
    <row r="315" spans="1:8" ht="69" customHeight="1" thickBot="1" x14ac:dyDescent="0.35">
      <c r="A315" s="14">
        <f t="shared" si="4"/>
        <v>313</v>
      </c>
      <c r="B315" s="18" t="s">
        <v>21</v>
      </c>
      <c r="C315" s="11" t="s">
        <v>628</v>
      </c>
      <c r="D315" s="7" t="s">
        <v>90</v>
      </c>
      <c r="E315" s="40" t="s">
        <v>558</v>
      </c>
      <c r="F315" s="39">
        <v>45576</v>
      </c>
      <c r="G315" s="12" t="s">
        <v>557</v>
      </c>
      <c r="H315" s="32">
        <v>250000000</v>
      </c>
    </row>
    <row r="316" spans="1:8" ht="69" customHeight="1" thickBot="1" x14ac:dyDescent="0.35">
      <c r="A316" s="14">
        <f t="shared" si="4"/>
        <v>314</v>
      </c>
      <c r="B316" s="18" t="s">
        <v>15</v>
      </c>
      <c r="C316" s="11" t="s">
        <v>629</v>
      </c>
      <c r="D316" s="7" t="s">
        <v>54</v>
      </c>
      <c r="E316" s="40" t="s">
        <v>558</v>
      </c>
      <c r="F316" s="39">
        <v>45576</v>
      </c>
      <c r="G316" s="12" t="s">
        <v>557</v>
      </c>
      <c r="H316" s="32">
        <v>480000000</v>
      </c>
    </row>
    <row r="317" spans="1:8" ht="69" customHeight="1" thickBot="1" x14ac:dyDescent="0.35">
      <c r="A317" s="14">
        <f t="shared" si="4"/>
        <v>315</v>
      </c>
      <c r="B317" s="18" t="s">
        <v>15</v>
      </c>
      <c r="C317" s="11" t="s">
        <v>630</v>
      </c>
      <c r="D317" s="7" t="s">
        <v>119</v>
      </c>
      <c r="E317" s="40" t="s">
        <v>558</v>
      </c>
      <c r="F317" s="39">
        <v>45576</v>
      </c>
      <c r="G317" s="12" t="s">
        <v>557</v>
      </c>
      <c r="H317" s="32">
        <v>96000000</v>
      </c>
    </row>
    <row r="318" spans="1:8" ht="69" customHeight="1" thickBot="1" x14ac:dyDescent="0.35">
      <c r="A318" s="14">
        <f t="shared" si="4"/>
        <v>316</v>
      </c>
      <c r="B318" s="18" t="s">
        <v>7</v>
      </c>
      <c r="C318" s="11" t="s">
        <v>631</v>
      </c>
      <c r="D318" s="7" t="s">
        <v>1042</v>
      </c>
      <c r="E318" s="40" t="s">
        <v>558</v>
      </c>
      <c r="F318" s="39">
        <v>45576</v>
      </c>
      <c r="G318" s="12" t="s">
        <v>557</v>
      </c>
      <c r="H318" s="32">
        <v>900000000</v>
      </c>
    </row>
    <row r="319" spans="1:8" ht="69" customHeight="1" thickBot="1" x14ac:dyDescent="0.35">
      <c r="A319" s="14">
        <f t="shared" si="4"/>
        <v>317</v>
      </c>
      <c r="B319" s="18" t="s">
        <v>7</v>
      </c>
      <c r="C319" s="11" t="s">
        <v>632</v>
      </c>
      <c r="D319" s="7" t="s">
        <v>206</v>
      </c>
      <c r="E319" s="40" t="s">
        <v>558</v>
      </c>
      <c r="F319" s="39">
        <v>45576</v>
      </c>
      <c r="G319" s="12" t="s">
        <v>557</v>
      </c>
      <c r="H319" s="32">
        <v>1000000000</v>
      </c>
    </row>
    <row r="320" spans="1:8" ht="69" customHeight="1" thickBot="1" x14ac:dyDescent="0.35">
      <c r="A320" s="14">
        <f t="shared" si="4"/>
        <v>318</v>
      </c>
      <c r="B320" s="18" t="s">
        <v>7</v>
      </c>
      <c r="C320" s="11" t="s">
        <v>633</v>
      </c>
      <c r="D320" s="7" t="s">
        <v>1043</v>
      </c>
      <c r="E320" s="40" t="s">
        <v>558</v>
      </c>
      <c r="F320" s="39">
        <v>45576</v>
      </c>
      <c r="G320" s="12" t="s">
        <v>557</v>
      </c>
      <c r="H320" s="32">
        <v>500000000</v>
      </c>
    </row>
    <row r="321" spans="1:8" ht="69" customHeight="1" thickBot="1" x14ac:dyDescent="0.35">
      <c r="A321" s="14">
        <f t="shared" si="4"/>
        <v>319</v>
      </c>
      <c r="B321" s="18" t="s">
        <v>7</v>
      </c>
      <c r="C321" s="11" t="s">
        <v>634</v>
      </c>
      <c r="D321" s="7" t="s">
        <v>1044</v>
      </c>
      <c r="E321" s="40" t="s">
        <v>558</v>
      </c>
      <c r="F321" s="39">
        <v>45576</v>
      </c>
      <c r="G321" s="12" t="s">
        <v>557</v>
      </c>
      <c r="H321" s="32">
        <v>750000000</v>
      </c>
    </row>
    <row r="322" spans="1:8" ht="69" customHeight="1" thickBot="1" x14ac:dyDescent="0.35">
      <c r="A322" s="14">
        <f t="shared" si="4"/>
        <v>320</v>
      </c>
      <c r="B322" s="18" t="s">
        <v>7</v>
      </c>
      <c r="C322" s="11" t="s">
        <v>635</v>
      </c>
      <c r="D322" s="7" t="s">
        <v>1045</v>
      </c>
      <c r="E322" s="40" t="s">
        <v>558</v>
      </c>
      <c r="F322" s="39">
        <v>45576</v>
      </c>
      <c r="G322" s="12" t="s">
        <v>557</v>
      </c>
      <c r="H322" s="32">
        <v>400000000</v>
      </c>
    </row>
    <row r="323" spans="1:8" ht="69" customHeight="1" thickBot="1" x14ac:dyDescent="0.35">
      <c r="A323" s="14">
        <f t="shared" si="4"/>
        <v>321</v>
      </c>
      <c r="B323" s="18" t="s">
        <v>7</v>
      </c>
      <c r="C323" s="11" t="s">
        <v>636</v>
      </c>
      <c r="D323" s="7" t="s">
        <v>1046</v>
      </c>
      <c r="E323" s="40" t="s">
        <v>558</v>
      </c>
      <c r="F323" s="39">
        <v>45576</v>
      </c>
      <c r="G323" s="12" t="s">
        <v>557</v>
      </c>
      <c r="H323" s="32">
        <v>838000000</v>
      </c>
    </row>
    <row r="324" spans="1:8" ht="69" customHeight="1" thickBot="1" x14ac:dyDescent="0.35">
      <c r="A324" s="14">
        <f t="shared" ref="A324:A387" si="5">+A323+1</f>
        <v>322</v>
      </c>
      <c r="B324" s="18" t="s">
        <v>7</v>
      </c>
      <c r="C324" s="11" t="s">
        <v>637</v>
      </c>
      <c r="D324" s="7" t="s">
        <v>1047</v>
      </c>
      <c r="E324" s="40" t="s">
        <v>558</v>
      </c>
      <c r="F324" s="39">
        <v>45576</v>
      </c>
      <c r="G324" s="12" t="s">
        <v>557</v>
      </c>
      <c r="H324" s="32">
        <v>800000000</v>
      </c>
    </row>
    <row r="325" spans="1:8" ht="69" customHeight="1" thickBot="1" x14ac:dyDescent="0.35">
      <c r="A325" s="14">
        <f t="shared" si="5"/>
        <v>323</v>
      </c>
      <c r="B325" s="18" t="s">
        <v>7</v>
      </c>
      <c r="C325" s="11" t="s">
        <v>638</v>
      </c>
      <c r="D325" s="7" t="s">
        <v>1047</v>
      </c>
      <c r="E325" s="40" t="s">
        <v>558</v>
      </c>
      <c r="F325" s="39">
        <v>45576</v>
      </c>
      <c r="G325" s="12" t="s">
        <v>557</v>
      </c>
      <c r="H325" s="32">
        <v>550000000</v>
      </c>
    </row>
    <row r="326" spans="1:8" ht="69" customHeight="1" thickBot="1" x14ac:dyDescent="0.35">
      <c r="A326" s="14">
        <f t="shared" si="5"/>
        <v>324</v>
      </c>
      <c r="B326" s="18" t="s">
        <v>7</v>
      </c>
      <c r="C326" s="11" t="s">
        <v>639</v>
      </c>
      <c r="D326" s="7" t="s">
        <v>1048</v>
      </c>
      <c r="E326" s="40" t="s">
        <v>558</v>
      </c>
      <c r="F326" s="39">
        <v>45576</v>
      </c>
      <c r="G326" s="12" t="s">
        <v>557</v>
      </c>
      <c r="H326" s="32">
        <v>10000000000</v>
      </c>
    </row>
    <row r="327" spans="1:8" ht="69" customHeight="1" thickBot="1" x14ac:dyDescent="0.35">
      <c r="A327" s="14">
        <f t="shared" si="5"/>
        <v>325</v>
      </c>
      <c r="B327" s="18" t="s">
        <v>7</v>
      </c>
      <c r="C327" s="11" t="s">
        <v>640</v>
      </c>
      <c r="D327" s="7" t="s">
        <v>1049</v>
      </c>
      <c r="E327" s="40" t="s">
        <v>558</v>
      </c>
      <c r="F327" s="39">
        <v>45576</v>
      </c>
      <c r="G327" s="12" t="s">
        <v>557</v>
      </c>
      <c r="H327" s="32">
        <v>1500000000</v>
      </c>
    </row>
    <row r="328" spans="1:8" ht="69" customHeight="1" thickBot="1" x14ac:dyDescent="0.35">
      <c r="A328" s="14">
        <f t="shared" si="5"/>
        <v>326</v>
      </c>
      <c r="B328" s="18" t="s">
        <v>7</v>
      </c>
      <c r="C328" s="11" t="s">
        <v>641</v>
      </c>
      <c r="D328" s="7" t="s">
        <v>1050</v>
      </c>
      <c r="E328" s="40" t="s">
        <v>558</v>
      </c>
      <c r="F328" s="39">
        <v>45576</v>
      </c>
      <c r="G328" s="12" t="s">
        <v>557</v>
      </c>
      <c r="H328" s="32">
        <v>500000000</v>
      </c>
    </row>
    <row r="329" spans="1:8" ht="69" customHeight="1" thickBot="1" x14ac:dyDescent="0.35">
      <c r="A329" s="14">
        <f t="shared" si="5"/>
        <v>327</v>
      </c>
      <c r="B329" s="18" t="s">
        <v>7</v>
      </c>
      <c r="C329" s="11" t="s">
        <v>642</v>
      </c>
      <c r="D329" s="7" t="s">
        <v>1051</v>
      </c>
      <c r="E329" s="40" t="s">
        <v>558</v>
      </c>
      <c r="F329" s="39">
        <v>45576</v>
      </c>
      <c r="G329" s="12" t="s">
        <v>557</v>
      </c>
      <c r="H329" s="32">
        <v>379000000</v>
      </c>
    </row>
    <row r="330" spans="1:8" ht="69" customHeight="1" thickBot="1" x14ac:dyDescent="0.35">
      <c r="A330" s="14">
        <f t="shared" si="5"/>
        <v>328</v>
      </c>
      <c r="B330" s="18" t="s">
        <v>7</v>
      </c>
      <c r="C330" s="11" t="s">
        <v>643</v>
      </c>
      <c r="D330" s="7" t="s">
        <v>1052</v>
      </c>
      <c r="E330" s="40" t="s">
        <v>558</v>
      </c>
      <c r="F330" s="39">
        <v>45576</v>
      </c>
      <c r="G330" s="12" t="s">
        <v>557</v>
      </c>
      <c r="H330" s="32">
        <v>900000000</v>
      </c>
    </row>
    <row r="331" spans="1:8" ht="69" customHeight="1" thickBot="1" x14ac:dyDescent="0.35">
      <c r="A331" s="14">
        <f t="shared" si="5"/>
        <v>329</v>
      </c>
      <c r="B331" s="18" t="s">
        <v>7</v>
      </c>
      <c r="C331" s="11" t="s">
        <v>644</v>
      </c>
      <c r="D331" s="7" t="s">
        <v>1053</v>
      </c>
      <c r="E331" s="40" t="s">
        <v>558</v>
      </c>
      <c r="F331" s="39">
        <v>45576</v>
      </c>
      <c r="G331" s="12" t="s">
        <v>557</v>
      </c>
      <c r="H331" s="32">
        <v>400000000</v>
      </c>
    </row>
    <row r="332" spans="1:8" ht="69" customHeight="1" thickBot="1" x14ac:dyDescent="0.35">
      <c r="A332" s="14">
        <f t="shared" si="5"/>
        <v>330</v>
      </c>
      <c r="B332" s="18" t="s">
        <v>7</v>
      </c>
      <c r="C332" s="11" t="s">
        <v>645</v>
      </c>
      <c r="D332" s="7" t="s">
        <v>1054</v>
      </c>
      <c r="E332" s="40" t="s">
        <v>558</v>
      </c>
      <c r="F332" s="39">
        <v>45576</v>
      </c>
      <c r="G332" s="12" t="s">
        <v>557</v>
      </c>
      <c r="H332" s="32">
        <v>276000000</v>
      </c>
    </row>
    <row r="333" spans="1:8" ht="69" customHeight="1" thickBot="1" x14ac:dyDescent="0.35">
      <c r="A333" s="14">
        <f t="shared" si="5"/>
        <v>331</v>
      </c>
      <c r="B333" s="18" t="s">
        <v>7</v>
      </c>
      <c r="C333" s="11" t="s">
        <v>646</v>
      </c>
      <c r="D333" s="7" t="s">
        <v>1055</v>
      </c>
      <c r="E333" s="40" t="s">
        <v>558</v>
      </c>
      <c r="F333" s="39">
        <v>45576</v>
      </c>
      <c r="G333" s="12" t="s">
        <v>557</v>
      </c>
      <c r="H333" s="32">
        <v>750000000</v>
      </c>
    </row>
    <row r="334" spans="1:8" ht="69" customHeight="1" thickBot="1" x14ac:dyDescent="0.35">
      <c r="A334" s="14">
        <f t="shared" si="5"/>
        <v>332</v>
      </c>
      <c r="B334" s="18" t="s">
        <v>7</v>
      </c>
      <c r="C334" s="11" t="s">
        <v>647</v>
      </c>
      <c r="D334" s="7" t="s">
        <v>1056</v>
      </c>
      <c r="E334" s="40" t="s">
        <v>558</v>
      </c>
      <c r="F334" s="39">
        <v>45576</v>
      </c>
      <c r="G334" s="12" t="s">
        <v>557</v>
      </c>
      <c r="H334" s="32">
        <v>323000000</v>
      </c>
    </row>
    <row r="335" spans="1:8" ht="69" customHeight="1" thickBot="1" x14ac:dyDescent="0.35">
      <c r="A335" s="14">
        <f t="shared" si="5"/>
        <v>333</v>
      </c>
      <c r="B335" s="18" t="s">
        <v>7</v>
      </c>
      <c r="C335" s="11" t="s">
        <v>648</v>
      </c>
      <c r="D335" s="7" t="s">
        <v>1057</v>
      </c>
      <c r="E335" s="40" t="s">
        <v>558</v>
      </c>
      <c r="F335" s="39">
        <v>45576</v>
      </c>
      <c r="G335" s="12" t="s">
        <v>557</v>
      </c>
      <c r="H335" s="32">
        <v>400000000</v>
      </c>
    </row>
    <row r="336" spans="1:8" ht="69" customHeight="1" thickBot="1" x14ac:dyDescent="0.35">
      <c r="A336" s="14">
        <f t="shared" si="5"/>
        <v>334</v>
      </c>
      <c r="B336" s="15" t="s">
        <v>6</v>
      </c>
      <c r="C336" s="12" t="s">
        <v>1058</v>
      </c>
      <c r="D336" s="7" t="s">
        <v>56</v>
      </c>
      <c r="E336" s="40" t="s">
        <v>558</v>
      </c>
      <c r="F336" s="39">
        <v>45576</v>
      </c>
      <c r="G336" s="12" t="s">
        <v>557</v>
      </c>
      <c r="H336" s="32">
        <v>600000000</v>
      </c>
    </row>
    <row r="337" spans="1:8" ht="69" customHeight="1" thickBot="1" x14ac:dyDescent="0.35">
      <c r="A337" s="14">
        <f t="shared" si="5"/>
        <v>335</v>
      </c>
      <c r="B337" s="15" t="s">
        <v>6</v>
      </c>
      <c r="C337" s="11" t="s">
        <v>649</v>
      </c>
      <c r="D337" s="7" t="s">
        <v>1059</v>
      </c>
      <c r="E337" s="40" t="s">
        <v>558</v>
      </c>
      <c r="F337" s="39">
        <v>45576</v>
      </c>
      <c r="G337" s="12" t="s">
        <v>557</v>
      </c>
      <c r="H337" s="32">
        <v>600000000</v>
      </c>
    </row>
    <row r="338" spans="1:8" ht="69" customHeight="1" thickBot="1" x14ac:dyDescent="0.35">
      <c r="A338" s="14">
        <f t="shared" si="5"/>
        <v>336</v>
      </c>
      <c r="B338" s="15" t="s">
        <v>6</v>
      </c>
      <c r="C338" s="11" t="s">
        <v>650</v>
      </c>
      <c r="D338" s="7" t="s">
        <v>1060</v>
      </c>
      <c r="E338" s="40" t="s">
        <v>558</v>
      </c>
      <c r="F338" s="39">
        <v>45576</v>
      </c>
      <c r="G338" s="12" t="s">
        <v>557</v>
      </c>
      <c r="H338" s="32">
        <v>114000000</v>
      </c>
    </row>
    <row r="339" spans="1:8" ht="69" customHeight="1" thickBot="1" x14ac:dyDescent="0.35">
      <c r="A339" s="14">
        <f t="shared" si="5"/>
        <v>337</v>
      </c>
      <c r="B339" s="15" t="s">
        <v>6</v>
      </c>
      <c r="C339" s="11" t="s">
        <v>651</v>
      </c>
      <c r="D339" s="7" t="s">
        <v>1061</v>
      </c>
      <c r="E339" s="40" t="s">
        <v>558</v>
      </c>
      <c r="F339" s="39">
        <v>45576</v>
      </c>
      <c r="G339" s="12" t="s">
        <v>557</v>
      </c>
      <c r="H339" s="32">
        <v>400000000</v>
      </c>
    </row>
    <row r="340" spans="1:8" ht="69" customHeight="1" thickBot="1" x14ac:dyDescent="0.35">
      <c r="A340" s="14">
        <f t="shared" si="5"/>
        <v>338</v>
      </c>
      <c r="B340" s="18" t="s">
        <v>11</v>
      </c>
      <c r="C340" s="11" t="s">
        <v>653</v>
      </c>
      <c r="D340" s="7" t="s">
        <v>1062</v>
      </c>
      <c r="E340" s="40" t="s">
        <v>652</v>
      </c>
      <c r="F340" s="39">
        <v>45576</v>
      </c>
      <c r="G340" s="12" t="s">
        <v>557</v>
      </c>
      <c r="H340" s="32">
        <v>1000000000</v>
      </c>
    </row>
    <row r="341" spans="1:8" ht="69" customHeight="1" thickBot="1" x14ac:dyDescent="0.35">
      <c r="A341" s="14">
        <f t="shared" si="5"/>
        <v>339</v>
      </c>
      <c r="B341" s="18" t="s">
        <v>11</v>
      </c>
      <c r="C341" s="11" t="s">
        <v>654</v>
      </c>
      <c r="D341" s="7" t="s">
        <v>1063</v>
      </c>
      <c r="E341" s="40" t="s">
        <v>652</v>
      </c>
      <c r="F341" s="39">
        <v>45576</v>
      </c>
      <c r="G341" s="12" t="s">
        <v>557</v>
      </c>
      <c r="H341" s="32">
        <v>500000000</v>
      </c>
    </row>
    <row r="342" spans="1:8" ht="69" customHeight="1" thickBot="1" x14ac:dyDescent="0.35">
      <c r="A342" s="14">
        <f t="shared" si="5"/>
        <v>340</v>
      </c>
      <c r="B342" s="18" t="s">
        <v>11</v>
      </c>
      <c r="C342" s="11" t="s">
        <v>655</v>
      </c>
      <c r="D342" s="7" t="s">
        <v>127</v>
      </c>
      <c r="E342" s="40" t="s">
        <v>652</v>
      </c>
      <c r="F342" s="39">
        <v>45576</v>
      </c>
      <c r="G342" s="12" t="s">
        <v>557</v>
      </c>
      <c r="H342" s="32">
        <v>515000000</v>
      </c>
    </row>
    <row r="343" spans="1:8" ht="69" customHeight="1" thickBot="1" x14ac:dyDescent="0.35">
      <c r="A343" s="14">
        <f t="shared" si="5"/>
        <v>341</v>
      </c>
      <c r="B343" s="18" t="s">
        <v>11</v>
      </c>
      <c r="C343" s="11" t="s">
        <v>656</v>
      </c>
      <c r="D343" s="7" t="s">
        <v>113</v>
      </c>
      <c r="E343" s="40" t="s">
        <v>652</v>
      </c>
      <c r="F343" s="39">
        <v>45576</v>
      </c>
      <c r="G343" s="12" t="s">
        <v>557</v>
      </c>
      <c r="H343" s="32">
        <v>878000000</v>
      </c>
    </row>
    <row r="344" spans="1:8" ht="69" customHeight="1" thickBot="1" x14ac:dyDescent="0.35">
      <c r="A344" s="14">
        <f t="shared" si="5"/>
        <v>342</v>
      </c>
      <c r="B344" s="18" t="s">
        <v>11</v>
      </c>
      <c r="C344" s="11" t="s">
        <v>657</v>
      </c>
      <c r="D344" s="7" t="s">
        <v>46</v>
      </c>
      <c r="E344" s="40" t="s">
        <v>652</v>
      </c>
      <c r="F344" s="39">
        <v>45576</v>
      </c>
      <c r="G344" s="12" t="s">
        <v>557</v>
      </c>
      <c r="H344" s="32">
        <v>800000000</v>
      </c>
    </row>
    <row r="345" spans="1:8" ht="69" customHeight="1" thickBot="1" x14ac:dyDescent="0.35">
      <c r="A345" s="14">
        <f t="shared" si="5"/>
        <v>343</v>
      </c>
      <c r="B345" s="18" t="s">
        <v>11</v>
      </c>
      <c r="C345" s="11" t="s">
        <v>658</v>
      </c>
      <c r="D345" s="7" t="s">
        <v>1064</v>
      </c>
      <c r="E345" s="40" t="s">
        <v>652</v>
      </c>
      <c r="F345" s="39">
        <v>45576</v>
      </c>
      <c r="G345" s="12" t="s">
        <v>557</v>
      </c>
      <c r="H345" s="32">
        <v>3000000000</v>
      </c>
    </row>
    <row r="346" spans="1:8" ht="69" customHeight="1" thickBot="1" x14ac:dyDescent="0.35">
      <c r="A346" s="14">
        <f t="shared" si="5"/>
        <v>344</v>
      </c>
      <c r="B346" s="18" t="s">
        <v>11</v>
      </c>
      <c r="C346" s="12" t="s">
        <v>848</v>
      </c>
      <c r="D346" s="7" t="s">
        <v>179</v>
      </c>
      <c r="E346" s="40" t="s">
        <v>652</v>
      </c>
      <c r="F346" s="39">
        <v>45576</v>
      </c>
      <c r="G346" s="12" t="s">
        <v>557</v>
      </c>
      <c r="H346" s="32">
        <v>420000000</v>
      </c>
    </row>
    <row r="347" spans="1:8" ht="69" customHeight="1" thickBot="1" x14ac:dyDescent="0.35">
      <c r="A347" s="14">
        <f t="shared" si="5"/>
        <v>345</v>
      </c>
      <c r="B347" s="18" t="s">
        <v>11</v>
      </c>
      <c r="C347" s="11" t="s">
        <v>659</v>
      </c>
      <c r="D347" s="7" t="s">
        <v>1065</v>
      </c>
      <c r="E347" s="40" t="s">
        <v>652</v>
      </c>
      <c r="F347" s="39">
        <v>45576</v>
      </c>
      <c r="G347" s="12" t="s">
        <v>557</v>
      </c>
      <c r="H347" s="32">
        <v>3000000000</v>
      </c>
    </row>
    <row r="348" spans="1:8" ht="69" customHeight="1" thickBot="1" x14ac:dyDescent="0.35">
      <c r="A348" s="14">
        <f t="shared" si="5"/>
        <v>346</v>
      </c>
      <c r="B348" s="18" t="s">
        <v>11</v>
      </c>
      <c r="C348" s="11" t="s">
        <v>660</v>
      </c>
      <c r="D348" s="7" t="s">
        <v>141</v>
      </c>
      <c r="E348" s="40" t="s">
        <v>652</v>
      </c>
      <c r="F348" s="39">
        <v>45576</v>
      </c>
      <c r="G348" s="12" t="s">
        <v>557</v>
      </c>
      <c r="H348" s="32">
        <v>1000000000</v>
      </c>
    </row>
    <row r="349" spans="1:8" ht="69" customHeight="1" thickBot="1" x14ac:dyDescent="0.35">
      <c r="A349" s="14">
        <f t="shared" si="5"/>
        <v>347</v>
      </c>
      <c r="B349" s="18" t="s">
        <v>11</v>
      </c>
      <c r="C349" s="11" t="s">
        <v>661</v>
      </c>
      <c r="D349" s="7" t="s">
        <v>1066</v>
      </c>
      <c r="E349" s="40" t="s">
        <v>652</v>
      </c>
      <c r="F349" s="39">
        <v>45576</v>
      </c>
      <c r="G349" s="12" t="s">
        <v>557</v>
      </c>
      <c r="H349" s="32">
        <v>4000000000</v>
      </c>
    </row>
    <row r="350" spans="1:8" ht="69" customHeight="1" thickBot="1" x14ac:dyDescent="0.35">
      <c r="A350" s="14">
        <f t="shared" si="5"/>
        <v>348</v>
      </c>
      <c r="B350" s="18" t="s">
        <v>11</v>
      </c>
      <c r="C350" s="11" t="s">
        <v>662</v>
      </c>
      <c r="D350" s="7" t="s">
        <v>93</v>
      </c>
      <c r="E350" s="40" t="s">
        <v>652</v>
      </c>
      <c r="F350" s="39">
        <v>45576</v>
      </c>
      <c r="G350" s="12" t="s">
        <v>557</v>
      </c>
      <c r="H350" s="32">
        <v>800000000</v>
      </c>
    </row>
    <row r="351" spans="1:8" ht="69" customHeight="1" thickBot="1" x14ac:dyDescent="0.35">
      <c r="A351" s="14">
        <f t="shared" si="5"/>
        <v>349</v>
      </c>
      <c r="B351" s="18" t="s">
        <v>11</v>
      </c>
      <c r="C351" s="11" t="s">
        <v>556</v>
      </c>
      <c r="D351" s="7" t="s">
        <v>1067</v>
      </c>
      <c r="E351" s="40" t="s">
        <v>652</v>
      </c>
      <c r="F351" s="39">
        <v>45576</v>
      </c>
      <c r="G351" s="12" t="s">
        <v>557</v>
      </c>
      <c r="H351" s="32">
        <v>200000000</v>
      </c>
    </row>
    <row r="352" spans="1:8" ht="69" customHeight="1" thickBot="1" x14ac:dyDescent="0.35">
      <c r="A352" s="14">
        <f t="shared" si="5"/>
        <v>350</v>
      </c>
      <c r="B352" s="18" t="s">
        <v>11</v>
      </c>
      <c r="C352" s="11" t="s">
        <v>663</v>
      </c>
      <c r="D352" s="7" t="s">
        <v>1068</v>
      </c>
      <c r="E352" s="40" t="s">
        <v>652</v>
      </c>
      <c r="F352" s="39">
        <v>45576</v>
      </c>
      <c r="G352" s="12" t="s">
        <v>557</v>
      </c>
      <c r="H352" s="32">
        <v>1000000000</v>
      </c>
    </row>
    <row r="353" spans="1:8" ht="69" customHeight="1" thickBot="1" x14ac:dyDescent="0.35">
      <c r="A353" s="14">
        <f t="shared" si="5"/>
        <v>351</v>
      </c>
      <c r="B353" s="18" t="s">
        <v>11</v>
      </c>
      <c r="C353" s="11" t="s">
        <v>664</v>
      </c>
      <c r="D353" s="7" t="s">
        <v>89</v>
      </c>
      <c r="E353" s="40" t="s">
        <v>652</v>
      </c>
      <c r="F353" s="39">
        <v>45576</v>
      </c>
      <c r="G353" s="12" t="s">
        <v>557</v>
      </c>
      <c r="H353" s="32">
        <v>5000000000</v>
      </c>
    </row>
    <row r="354" spans="1:8" ht="69" customHeight="1" thickBot="1" x14ac:dyDescent="0.35">
      <c r="A354" s="14">
        <f t="shared" si="5"/>
        <v>352</v>
      </c>
      <c r="B354" s="18" t="s">
        <v>11</v>
      </c>
      <c r="C354" s="11" t="s">
        <v>665</v>
      </c>
      <c r="D354" s="7" t="s">
        <v>511</v>
      </c>
      <c r="E354" s="40" t="s">
        <v>652</v>
      </c>
      <c r="F354" s="39">
        <v>45576</v>
      </c>
      <c r="G354" s="12" t="s">
        <v>557</v>
      </c>
      <c r="H354" s="32">
        <v>1500000000</v>
      </c>
    </row>
    <row r="355" spans="1:8" ht="69" customHeight="1" thickBot="1" x14ac:dyDescent="0.35">
      <c r="A355" s="14">
        <f t="shared" si="5"/>
        <v>353</v>
      </c>
      <c r="B355" s="18" t="s">
        <v>11</v>
      </c>
      <c r="C355" s="11" t="s">
        <v>666</v>
      </c>
      <c r="D355" s="7" t="s">
        <v>1069</v>
      </c>
      <c r="E355" s="40" t="s">
        <v>652</v>
      </c>
      <c r="F355" s="39">
        <v>45576</v>
      </c>
      <c r="G355" s="12" t="s">
        <v>557</v>
      </c>
      <c r="H355" s="32">
        <v>863000000</v>
      </c>
    </row>
    <row r="356" spans="1:8" ht="69" customHeight="1" thickBot="1" x14ac:dyDescent="0.35">
      <c r="A356" s="14">
        <f t="shared" si="5"/>
        <v>354</v>
      </c>
      <c r="B356" s="18" t="s">
        <v>11</v>
      </c>
      <c r="C356" s="11" t="s">
        <v>667</v>
      </c>
      <c r="D356" s="7" t="s">
        <v>1070</v>
      </c>
      <c r="E356" s="40" t="s">
        <v>652</v>
      </c>
      <c r="F356" s="39">
        <v>45576</v>
      </c>
      <c r="G356" s="12" t="s">
        <v>557</v>
      </c>
      <c r="H356" s="32">
        <v>4000000000</v>
      </c>
    </row>
    <row r="357" spans="1:8" ht="69" customHeight="1" thickBot="1" x14ac:dyDescent="0.35">
      <c r="A357" s="14">
        <f t="shared" si="5"/>
        <v>355</v>
      </c>
      <c r="B357" s="15" t="s">
        <v>847</v>
      </c>
      <c r="C357" s="11" t="s">
        <v>668</v>
      </c>
      <c r="D357" s="7" t="s">
        <v>816</v>
      </c>
      <c r="E357" s="40" t="s">
        <v>652</v>
      </c>
      <c r="F357" s="39">
        <v>45576</v>
      </c>
      <c r="G357" s="12" t="s">
        <v>557</v>
      </c>
      <c r="H357" s="32">
        <v>5000000000</v>
      </c>
    </row>
    <row r="358" spans="1:8" ht="69" customHeight="1" thickBot="1" x14ac:dyDescent="0.35">
      <c r="A358" s="14">
        <f t="shared" si="5"/>
        <v>356</v>
      </c>
      <c r="B358" s="18" t="s">
        <v>466</v>
      </c>
      <c r="C358" s="11" t="s">
        <v>669</v>
      </c>
      <c r="D358" s="7" t="s">
        <v>70</v>
      </c>
      <c r="E358" s="40" t="s">
        <v>652</v>
      </c>
      <c r="F358" s="39">
        <v>45576</v>
      </c>
      <c r="G358" s="12" t="s">
        <v>557</v>
      </c>
      <c r="H358" s="32">
        <v>800000000</v>
      </c>
    </row>
    <row r="359" spans="1:8" ht="69" customHeight="1" thickBot="1" x14ac:dyDescent="0.35">
      <c r="A359" s="14">
        <f t="shared" si="5"/>
        <v>357</v>
      </c>
      <c r="B359" s="18" t="s">
        <v>466</v>
      </c>
      <c r="C359" s="11" t="s">
        <v>670</v>
      </c>
      <c r="D359" s="7" t="s">
        <v>1071</v>
      </c>
      <c r="E359" s="40" t="s">
        <v>652</v>
      </c>
      <c r="F359" s="39">
        <v>45576</v>
      </c>
      <c r="G359" s="12" t="s">
        <v>557</v>
      </c>
      <c r="H359" s="32">
        <v>569000000</v>
      </c>
    </row>
    <row r="360" spans="1:8" ht="69" customHeight="1" thickBot="1" x14ac:dyDescent="0.35">
      <c r="A360" s="14">
        <f t="shared" si="5"/>
        <v>358</v>
      </c>
      <c r="B360" s="18" t="s">
        <v>466</v>
      </c>
      <c r="C360" s="11" t="s">
        <v>671</v>
      </c>
      <c r="D360" s="7" t="s">
        <v>73</v>
      </c>
      <c r="E360" s="40" t="s">
        <v>652</v>
      </c>
      <c r="F360" s="39">
        <v>45576</v>
      </c>
      <c r="G360" s="12" t="s">
        <v>557</v>
      </c>
      <c r="H360" s="32">
        <v>1258000000</v>
      </c>
    </row>
    <row r="361" spans="1:8" ht="69" customHeight="1" thickBot="1" x14ac:dyDescent="0.35">
      <c r="A361" s="14">
        <f t="shared" si="5"/>
        <v>359</v>
      </c>
      <c r="B361" s="18" t="s">
        <v>466</v>
      </c>
      <c r="C361" s="11" t="s">
        <v>672</v>
      </c>
      <c r="D361" s="7" t="s">
        <v>106</v>
      </c>
      <c r="E361" s="40" t="s">
        <v>652</v>
      </c>
      <c r="F361" s="39">
        <v>45576</v>
      </c>
      <c r="G361" s="12" t="s">
        <v>557</v>
      </c>
      <c r="H361" s="32">
        <v>769000000</v>
      </c>
    </row>
    <row r="362" spans="1:8" ht="69" customHeight="1" thickBot="1" x14ac:dyDescent="0.35">
      <c r="A362" s="14">
        <f t="shared" si="5"/>
        <v>360</v>
      </c>
      <c r="B362" s="18" t="s">
        <v>466</v>
      </c>
      <c r="C362" s="11" t="s">
        <v>673</v>
      </c>
      <c r="D362" s="7" t="s">
        <v>1072</v>
      </c>
      <c r="E362" s="40" t="s">
        <v>652</v>
      </c>
      <c r="F362" s="39">
        <v>45576</v>
      </c>
      <c r="G362" s="12" t="s">
        <v>557</v>
      </c>
      <c r="H362" s="32">
        <v>500000000</v>
      </c>
    </row>
    <row r="363" spans="1:8" ht="69" customHeight="1" thickBot="1" x14ac:dyDescent="0.35">
      <c r="A363" s="14">
        <f t="shared" si="5"/>
        <v>361</v>
      </c>
      <c r="B363" s="18" t="s">
        <v>466</v>
      </c>
      <c r="C363" s="11" t="s">
        <v>674</v>
      </c>
      <c r="D363" s="7" t="s">
        <v>1073</v>
      </c>
      <c r="E363" s="40" t="s">
        <v>652</v>
      </c>
      <c r="F363" s="39">
        <v>45576</v>
      </c>
      <c r="G363" s="12" t="s">
        <v>557</v>
      </c>
      <c r="H363" s="32">
        <v>1000000000</v>
      </c>
    </row>
    <row r="364" spans="1:8" ht="69" customHeight="1" thickBot="1" x14ac:dyDescent="0.35">
      <c r="A364" s="14">
        <f t="shared" si="5"/>
        <v>362</v>
      </c>
      <c r="B364" s="18" t="s">
        <v>466</v>
      </c>
      <c r="C364" s="11" t="s">
        <v>675</v>
      </c>
      <c r="D364" s="7" t="s">
        <v>1074</v>
      </c>
      <c r="E364" s="40" t="s">
        <v>652</v>
      </c>
      <c r="F364" s="39">
        <v>45576</v>
      </c>
      <c r="G364" s="12" t="s">
        <v>557</v>
      </c>
      <c r="H364" s="32">
        <v>450000000</v>
      </c>
    </row>
    <row r="365" spans="1:8" ht="69" customHeight="1" thickBot="1" x14ac:dyDescent="0.35">
      <c r="A365" s="14">
        <f t="shared" si="5"/>
        <v>363</v>
      </c>
      <c r="B365" s="18" t="s">
        <v>466</v>
      </c>
      <c r="C365" s="11" t="s">
        <v>676</v>
      </c>
      <c r="D365" s="7" t="s">
        <v>66</v>
      </c>
      <c r="E365" s="40" t="s">
        <v>652</v>
      </c>
      <c r="F365" s="39">
        <v>45576</v>
      </c>
      <c r="G365" s="12" t="s">
        <v>557</v>
      </c>
      <c r="H365" s="32">
        <v>900000000</v>
      </c>
    </row>
    <row r="366" spans="1:8" ht="69" customHeight="1" thickBot="1" x14ac:dyDescent="0.35">
      <c r="A366" s="14">
        <f t="shared" si="5"/>
        <v>364</v>
      </c>
      <c r="B366" s="18" t="s">
        <v>466</v>
      </c>
      <c r="C366" s="11" t="s">
        <v>677</v>
      </c>
      <c r="D366" s="7" t="s">
        <v>1075</v>
      </c>
      <c r="E366" s="40" t="s">
        <v>652</v>
      </c>
      <c r="F366" s="39">
        <v>45576</v>
      </c>
      <c r="G366" s="12" t="s">
        <v>557</v>
      </c>
      <c r="H366" s="32">
        <v>500000000</v>
      </c>
    </row>
    <row r="367" spans="1:8" ht="69" customHeight="1" thickBot="1" x14ac:dyDescent="0.35">
      <c r="A367" s="14">
        <f t="shared" si="5"/>
        <v>365</v>
      </c>
      <c r="B367" s="18" t="s">
        <v>466</v>
      </c>
      <c r="C367" s="11" t="s">
        <v>678</v>
      </c>
      <c r="D367" s="7" t="s">
        <v>1076</v>
      </c>
      <c r="E367" s="40" t="s">
        <v>652</v>
      </c>
      <c r="F367" s="39">
        <v>45576</v>
      </c>
      <c r="G367" s="12" t="s">
        <v>557</v>
      </c>
      <c r="H367" s="32">
        <v>100000000</v>
      </c>
    </row>
    <row r="368" spans="1:8" ht="69" customHeight="1" thickBot="1" x14ac:dyDescent="0.35">
      <c r="A368" s="14">
        <f t="shared" si="5"/>
        <v>366</v>
      </c>
      <c r="B368" s="18" t="s">
        <v>466</v>
      </c>
      <c r="C368" s="11" t="s">
        <v>679</v>
      </c>
      <c r="D368" s="7" t="s">
        <v>1077</v>
      </c>
      <c r="E368" s="40" t="s">
        <v>652</v>
      </c>
      <c r="F368" s="39">
        <v>45576</v>
      </c>
      <c r="G368" s="12" t="s">
        <v>557</v>
      </c>
      <c r="H368" s="32">
        <v>623000000</v>
      </c>
    </row>
    <row r="369" spans="1:8" ht="69" customHeight="1" thickBot="1" x14ac:dyDescent="0.35">
      <c r="A369" s="14">
        <f t="shared" si="5"/>
        <v>367</v>
      </c>
      <c r="B369" s="18" t="s">
        <v>466</v>
      </c>
      <c r="C369" s="11" t="s">
        <v>680</v>
      </c>
      <c r="D369" s="7" t="s">
        <v>491</v>
      </c>
      <c r="E369" s="40" t="s">
        <v>652</v>
      </c>
      <c r="F369" s="39">
        <v>45576</v>
      </c>
      <c r="G369" s="12" t="s">
        <v>557</v>
      </c>
      <c r="H369" s="32">
        <v>663000000</v>
      </c>
    </row>
    <row r="370" spans="1:8" ht="69" customHeight="1" thickBot="1" x14ac:dyDescent="0.35">
      <c r="A370" s="14">
        <f t="shared" si="5"/>
        <v>368</v>
      </c>
      <c r="B370" s="18" t="s">
        <v>466</v>
      </c>
      <c r="C370" s="11" t="s">
        <v>681</v>
      </c>
      <c r="D370" s="7" t="s">
        <v>130</v>
      </c>
      <c r="E370" s="40" t="s">
        <v>652</v>
      </c>
      <c r="F370" s="39">
        <v>45576</v>
      </c>
      <c r="G370" s="12" t="s">
        <v>557</v>
      </c>
      <c r="H370" s="32">
        <v>700000000</v>
      </c>
    </row>
    <row r="371" spans="1:8" ht="69" customHeight="1" thickBot="1" x14ac:dyDescent="0.35">
      <c r="A371" s="14">
        <f t="shared" si="5"/>
        <v>369</v>
      </c>
      <c r="B371" s="18" t="s">
        <v>720</v>
      </c>
      <c r="C371" s="11" t="s">
        <v>682</v>
      </c>
      <c r="D371" s="7" t="s">
        <v>1078</v>
      </c>
      <c r="E371" s="40" t="s">
        <v>652</v>
      </c>
      <c r="F371" s="39">
        <v>45576</v>
      </c>
      <c r="G371" s="12" t="s">
        <v>557</v>
      </c>
      <c r="H371" s="32">
        <v>176000000</v>
      </c>
    </row>
    <row r="372" spans="1:8" ht="69" customHeight="1" thickBot="1" x14ac:dyDescent="0.35">
      <c r="A372" s="14">
        <f t="shared" si="5"/>
        <v>370</v>
      </c>
      <c r="B372" s="18" t="s">
        <v>720</v>
      </c>
      <c r="C372" s="11" t="s">
        <v>683</v>
      </c>
      <c r="D372" s="7" t="s">
        <v>1079</v>
      </c>
      <c r="E372" s="40" t="s">
        <v>652</v>
      </c>
      <c r="F372" s="39">
        <v>45576</v>
      </c>
      <c r="G372" s="12" t="s">
        <v>557</v>
      </c>
      <c r="H372" s="32">
        <v>465000000</v>
      </c>
    </row>
    <row r="373" spans="1:8" ht="69" customHeight="1" thickBot="1" x14ac:dyDescent="0.35">
      <c r="A373" s="14">
        <f t="shared" si="5"/>
        <v>371</v>
      </c>
      <c r="B373" s="18" t="s">
        <v>210</v>
      </c>
      <c r="C373" s="11" t="s">
        <v>684</v>
      </c>
      <c r="D373" s="7" t="s">
        <v>1080</v>
      </c>
      <c r="E373" s="40" t="s">
        <v>652</v>
      </c>
      <c r="F373" s="39">
        <v>45576</v>
      </c>
      <c r="G373" s="12" t="s">
        <v>557</v>
      </c>
      <c r="H373" s="32">
        <v>138000000</v>
      </c>
    </row>
    <row r="374" spans="1:8" ht="69" customHeight="1" thickBot="1" x14ac:dyDescent="0.35">
      <c r="A374" s="14">
        <f t="shared" si="5"/>
        <v>372</v>
      </c>
      <c r="B374" s="18" t="s">
        <v>210</v>
      </c>
      <c r="C374" s="11" t="s">
        <v>685</v>
      </c>
      <c r="D374" s="7" t="s">
        <v>1081</v>
      </c>
      <c r="E374" s="40" t="s">
        <v>652</v>
      </c>
      <c r="F374" s="39">
        <v>45576</v>
      </c>
      <c r="G374" s="12" t="s">
        <v>557</v>
      </c>
      <c r="H374" s="32">
        <v>100000000</v>
      </c>
    </row>
    <row r="375" spans="1:8" ht="69" customHeight="1" thickBot="1" x14ac:dyDescent="0.35">
      <c r="A375" s="14">
        <f t="shared" si="5"/>
        <v>373</v>
      </c>
      <c r="B375" s="18" t="s">
        <v>210</v>
      </c>
      <c r="C375" s="11" t="s">
        <v>686</v>
      </c>
      <c r="D375" s="7" t="s">
        <v>1082</v>
      </c>
      <c r="E375" s="40" t="s">
        <v>652</v>
      </c>
      <c r="F375" s="39">
        <v>45576</v>
      </c>
      <c r="G375" s="12" t="s">
        <v>557</v>
      </c>
      <c r="H375" s="32">
        <v>210000000</v>
      </c>
    </row>
    <row r="376" spans="1:8" ht="69" customHeight="1" thickBot="1" x14ac:dyDescent="0.35">
      <c r="A376" s="14">
        <f t="shared" si="5"/>
        <v>374</v>
      </c>
      <c r="B376" s="18" t="s">
        <v>210</v>
      </c>
      <c r="C376" s="11" t="s">
        <v>687</v>
      </c>
      <c r="D376" s="7" t="s">
        <v>84</v>
      </c>
      <c r="E376" s="40" t="s">
        <v>652</v>
      </c>
      <c r="F376" s="39">
        <v>45576</v>
      </c>
      <c r="G376" s="12" t="s">
        <v>557</v>
      </c>
      <c r="H376" s="32">
        <v>1000000000</v>
      </c>
    </row>
    <row r="377" spans="1:8" ht="69" customHeight="1" thickBot="1" x14ac:dyDescent="0.35">
      <c r="A377" s="14">
        <f t="shared" si="5"/>
        <v>375</v>
      </c>
      <c r="B377" s="18" t="s">
        <v>210</v>
      </c>
      <c r="C377" s="11" t="s">
        <v>688</v>
      </c>
      <c r="D377" s="7" t="s">
        <v>1083</v>
      </c>
      <c r="E377" s="40" t="s">
        <v>652</v>
      </c>
      <c r="F377" s="39">
        <v>45576</v>
      </c>
      <c r="G377" s="12" t="s">
        <v>557</v>
      </c>
      <c r="H377" s="32">
        <v>1000000000</v>
      </c>
    </row>
    <row r="378" spans="1:8" ht="69" customHeight="1" thickBot="1" x14ac:dyDescent="0.35">
      <c r="A378" s="14">
        <f t="shared" si="5"/>
        <v>376</v>
      </c>
      <c r="B378" s="18" t="s">
        <v>210</v>
      </c>
      <c r="C378" s="11" t="s">
        <v>689</v>
      </c>
      <c r="D378" s="7" t="s">
        <v>86</v>
      </c>
      <c r="E378" s="40" t="s">
        <v>652</v>
      </c>
      <c r="F378" s="39">
        <v>45576</v>
      </c>
      <c r="G378" s="12" t="s">
        <v>557</v>
      </c>
      <c r="H378" s="32">
        <v>3500000000</v>
      </c>
    </row>
    <row r="379" spans="1:8" ht="69" customHeight="1" thickBot="1" x14ac:dyDescent="0.35">
      <c r="A379" s="14">
        <f t="shared" si="5"/>
        <v>377</v>
      </c>
      <c r="B379" s="18" t="s">
        <v>10</v>
      </c>
      <c r="C379" s="11" t="s">
        <v>690</v>
      </c>
      <c r="D379" s="7" t="s">
        <v>1084</v>
      </c>
      <c r="E379" s="40" t="s">
        <v>652</v>
      </c>
      <c r="F379" s="39">
        <v>45576</v>
      </c>
      <c r="G379" s="12" t="s">
        <v>557</v>
      </c>
      <c r="H379" s="32">
        <v>2000000000</v>
      </c>
    </row>
    <row r="380" spans="1:8" ht="69" customHeight="1" thickBot="1" x14ac:dyDescent="0.35">
      <c r="A380" s="14">
        <f t="shared" si="5"/>
        <v>378</v>
      </c>
      <c r="B380" s="18" t="s">
        <v>309</v>
      </c>
      <c r="C380" s="11" t="s">
        <v>691</v>
      </c>
      <c r="D380" s="7" t="s">
        <v>312</v>
      </c>
      <c r="E380" s="40" t="s">
        <v>652</v>
      </c>
      <c r="F380" s="39">
        <v>45576</v>
      </c>
      <c r="G380" s="12" t="s">
        <v>557</v>
      </c>
      <c r="H380" s="32">
        <v>3000000000</v>
      </c>
    </row>
    <row r="381" spans="1:8" ht="69" customHeight="1" thickBot="1" x14ac:dyDescent="0.35">
      <c r="A381" s="14">
        <f t="shared" si="5"/>
        <v>379</v>
      </c>
      <c r="B381" s="18" t="s">
        <v>18</v>
      </c>
      <c r="C381" s="11" t="s">
        <v>692</v>
      </c>
      <c r="D381" s="7" t="s">
        <v>1085</v>
      </c>
      <c r="E381" s="40" t="s">
        <v>652</v>
      </c>
      <c r="F381" s="39">
        <v>45576</v>
      </c>
      <c r="G381" s="12" t="s">
        <v>557</v>
      </c>
      <c r="H381" s="32">
        <v>1000000000</v>
      </c>
    </row>
    <row r="382" spans="1:8" ht="69" customHeight="1" thickBot="1" x14ac:dyDescent="0.35">
      <c r="A382" s="14">
        <f t="shared" si="5"/>
        <v>380</v>
      </c>
      <c r="B382" s="15" t="s">
        <v>25</v>
      </c>
      <c r="C382" s="11" t="s">
        <v>693</v>
      </c>
      <c r="D382" s="7" t="s">
        <v>1086</v>
      </c>
      <c r="E382" s="40" t="s">
        <v>652</v>
      </c>
      <c r="F382" s="39">
        <v>45576</v>
      </c>
      <c r="G382" s="12" t="s">
        <v>557</v>
      </c>
      <c r="H382" s="32">
        <v>600000000</v>
      </c>
    </row>
    <row r="383" spans="1:8" ht="69" customHeight="1" thickBot="1" x14ac:dyDescent="0.35">
      <c r="A383" s="14">
        <f t="shared" si="5"/>
        <v>381</v>
      </c>
      <c r="B383" s="18" t="s">
        <v>273</v>
      </c>
      <c r="C383" s="11" t="s">
        <v>694</v>
      </c>
      <c r="D383" s="7" t="s">
        <v>1087</v>
      </c>
      <c r="E383" s="40" t="s">
        <v>652</v>
      </c>
      <c r="F383" s="39">
        <v>45576</v>
      </c>
      <c r="G383" s="12" t="s">
        <v>557</v>
      </c>
      <c r="H383" s="32">
        <v>340000000</v>
      </c>
    </row>
    <row r="384" spans="1:8" ht="69" customHeight="1" thickBot="1" x14ac:dyDescent="0.35">
      <c r="A384" s="14">
        <f t="shared" si="5"/>
        <v>382</v>
      </c>
      <c r="B384" s="18" t="s">
        <v>273</v>
      </c>
      <c r="C384" s="11" t="s">
        <v>545</v>
      </c>
      <c r="D384" s="7" t="s">
        <v>291</v>
      </c>
      <c r="E384" s="40" t="s">
        <v>652</v>
      </c>
      <c r="F384" s="39">
        <v>45576</v>
      </c>
      <c r="G384" s="12" t="s">
        <v>557</v>
      </c>
      <c r="H384" s="32">
        <v>1500000000</v>
      </c>
    </row>
    <row r="385" spans="1:8" ht="69" customHeight="1" thickBot="1" x14ac:dyDescent="0.35">
      <c r="A385" s="14">
        <f t="shared" si="5"/>
        <v>383</v>
      </c>
      <c r="B385" s="18" t="s">
        <v>721</v>
      </c>
      <c r="C385" s="11" t="s">
        <v>695</v>
      </c>
      <c r="D385" s="7" t="s">
        <v>1088</v>
      </c>
      <c r="E385" s="40" t="s">
        <v>652</v>
      </c>
      <c r="F385" s="39">
        <v>45576</v>
      </c>
      <c r="G385" s="12" t="s">
        <v>557</v>
      </c>
      <c r="H385" s="32">
        <v>1300000000</v>
      </c>
    </row>
    <row r="386" spans="1:8" ht="69" customHeight="1" thickBot="1" x14ac:dyDescent="0.35">
      <c r="A386" s="14">
        <f t="shared" si="5"/>
        <v>384</v>
      </c>
      <c r="B386" s="18" t="s">
        <v>721</v>
      </c>
      <c r="C386" s="11" t="s">
        <v>696</v>
      </c>
      <c r="D386" s="7" t="s">
        <v>91</v>
      </c>
      <c r="E386" s="40" t="s">
        <v>652</v>
      </c>
      <c r="F386" s="39">
        <v>45576</v>
      </c>
      <c r="G386" s="12" t="s">
        <v>557</v>
      </c>
      <c r="H386" s="32">
        <v>1400000000</v>
      </c>
    </row>
    <row r="387" spans="1:8" ht="69" customHeight="1" thickBot="1" x14ac:dyDescent="0.35">
      <c r="A387" s="14">
        <f t="shared" si="5"/>
        <v>385</v>
      </c>
      <c r="B387" s="18" t="s">
        <v>30</v>
      </c>
      <c r="C387" s="11" t="s">
        <v>697</v>
      </c>
      <c r="D387" s="7" t="s">
        <v>1089</v>
      </c>
      <c r="E387" s="40" t="s">
        <v>652</v>
      </c>
      <c r="F387" s="39">
        <v>45576</v>
      </c>
      <c r="G387" s="12" t="s">
        <v>557</v>
      </c>
      <c r="H387" s="32">
        <v>1000000000</v>
      </c>
    </row>
    <row r="388" spans="1:8" ht="69" customHeight="1" thickBot="1" x14ac:dyDescent="0.35">
      <c r="A388" s="14">
        <f t="shared" ref="A388:A451" si="6">+A387+1</f>
        <v>386</v>
      </c>
      <c r="B388" s="18" t="s">
        <v>30</v>
      </c>
      <c r="C388" s="11" t="s">
        <v>698</v>
      </c>
      <c r="D388" s="7" t="s">
        <v>1090</v>
      </c>
      <c r="E388" s="40" t="s">
        <v>652</v>
      </c>
      <c r="F388" s="39">
        <v>45576</v>
      </c>
      <c r="G388" s="12" t="s">
        <v>557</v>
      </c>
      <c r="H388" s="32">
        <v>1000000000</v>
      </c>
    </row>
    <row r="389" spans="1:8" ht="69" customHeight="1" thickBot="1" x14ac:dyDescent="0.35">
      <c r="A389" s="14">
        <f t="shared" si="6"/>
        <v>387</v>
      </c>
      <c r="B389" s="18" t="s">
        <v>30</v>
      </c>
      <c r="C389" s="11" t="s">
        <v>699</v>
      </c>
      <c r="D389" s="7" t="s">
        <v>1091</v>
      </c>
      <c r="E389" s="40" t="s">
        <v>652</v>
      </c>
      <c r="F389" s="39">
        <v>45576</v>
      </c>
      <c r="G389" s="12" t="s">
        <v>557</v>
      </c>
      <c r="H389" s="32">
        <v>542000000</v>
      </c>
    </row>
    <row r="390" spans="1:8" ht="69" customHeight="1" thickBot="1" x14ac:dyDescent="0.35">
      <c r="A390" s="14">
        <f t="shared" si="6"/>
        <v>388</v>
      </c>
      <c r="B390" s="18" t="s">
        <v>30</v>
      </c>
      <c r="C390" s="11" t="s">
        <v>700</v>
      </c>
      <c r="D390" s="7" t="s">
        <v>1092</v>
      </c>
      <c r="E390" s="40" t="s">
        <v>652</v>
      </c>
      <c r="F390" s="39">
        <v>45576</v>
      </c>
      <c r="G390" s="12" t="s">
        <v>557</v>
      </c>
      <c r="H390" s="32">
        <v>1000000000</v>
      </c>
    </row>
    <row r="391" spans="1:8" ht="69" customHeight="1" thickBot="1" x14ac:dyDescent="0.35">
      <c r="A391" s="14">
        <f t="shared" si="6"/>
        <v>389</v>
      </c>
      <c r="B391" s="18" t="s">
        <v>16</v>
      </c>
      <c r="C391" s="11" t="s">
        <v>701</v>
      </c>
      <c r="D391" s="7" t="s">
        <v>98</v>
      </c>
      <c r="E391" s="40" t="s">
        <v>652</v>
      </c>
      <c r="F391" s="39">
        <v>45576</v>
      </c>
      <c r="G391" s="12" t="s">
        <v>557</v>
      </c>
      <c r="H391" s="32">
        <v>1600000000</v>
      </c>
    </row>
    <row r="392" spans="1:8" ht="69" customHeight="1" thickBot="1" x14ac:dyDescent="0.35">
      <c r="A392" s="14">
        <f t="shared" si="6"/>
        <v>390</v>
      </c>
      <c r="B392" s="18" t="s">
        <v>16</v>
      </c>
      <c r="C392" s="11" t="s">
        <v>702</v>
      </c>
      <c r="D392" s="7" t="s">
        <v>131</v>
      </c>
      <c r="E392" s="40" t="s">
        <v>652</v>
      </c>
      <c r="F392" s="39">
        <v>45576</v>
      </c>
      <c r="G392" s="12" t="s">
        <v>557</v>
      </c>
      <c r="H392" s="32">
        <v>700000000</v>
      </c>
    </row>
    <row r="393" spans="1:8" ht="69" customHeight="1" thickBot="1" x14ac:dyDescent="0.35">
      <c r="A393" s="14">
        <f t="shared" si="6"/>
        <v>391</v>
      </c>
      <c r="B393" s="18" t="s">
        <v>16</v>
      </c>
      <c r="C393" s="11" t="s">
        <v>703</v>
      </c>
      <c r="D393" s="7" t="s">
        <v>1093</v>
      </c>
      <c r="E393" s="40" t="s">
        <v>652</v>
      </c>
      <c r="F393" s="39">
        <v>45576</v>
      </c>
      <c r="G393" s="12" t="s">
        <v>557</v>
      </c>
      <c r="H393" s="32">
        <v>400000000</v>
      </c>
    </row>
    <row r="394" spans="1:8" ht="69" customHeight="1" thickBot="1" x14ac:dyDescent="0.35">
      <c r="A394" s="14">
        <f t="shared" si="6"/>
        <v>392</v>
      </c>
      <c r="B394" s="18" t="s">
        <v>19</v>
      </c>
      <c r="C394" s="11" t="s">
        <v>704</v>
      </c>
      <c r="D394" s="7" t="s">
        <v>1094</v>
      </c>
      <c r="E394" s="40" t="s">
        <v>652</v>
      </c>
      <c r="F394" s="39">
        <v>45576</v>
      </c>
      <c r="G394" s="12" t="s">
        <v>557</v>
      </c>
      <c r="H394" s="32">
        <v>652000000</v>
      </c>
    </row>
    <row r="395" spans="1:8" ht="69" customHeight="1" thickBot="1" x14ac:dyDescent="0.35">
      <c r="A395" s="14">
        <f t="shared" si="6"/>
        <v>393</v>
      </c>
      <c r="B395" s="18" t="s">
        <v>14</v>
      </c>
      <c r="C395" s="11" t="s">
        <v>705</v>
      </c>
      <c r="D395" s="7" t="s">
        <v>1095</v>
      </c>
      <c r="E395" s="40" t="s">
        <v>652</v>
      </c>
      <c r="F395" s="39">
        <v>45576</v>
      </c>
      <c r="G395" s="12" t="s">
        <v>557</v>
      </c>
      <c r="H395" s="32">
        <v>350000000</v>
      </c>
    </row>
    <row r="396" spans="1:8" ht="69" customHeight="1" thickBot="1" x14ac:dyDescent="0.35">
      <c r="A396" s="14">
        <f t="shared" si="6"/>
        <v>394</v>
      </c>
      <c r="B396" s="18" t="s">
        <v>33</v>
      </c>
      <c r="C396" s="11" t="s">
        <v>706</v>
      </c>
      <c r="D396" s="7" t="s">
        <v>163</v>
      </c>
      <c r="E396" s="40" t="s">
        <v>652</v>
      </c>
      <c r="F396" s="39">
        <v>45576</v>
      </c>
      <c r="G396" s="12" t="s">
        <v>557</v>
      </c>
      <c r="H396" s="32">
        <v>1500000000</v>
      </c>
    </row>
    <row r="397" spans="1:8" ht="69" customHeight="1" thickBot="1" x14ac:dyDescent="0.35">
      <c r="A397" s="14">
        <f t="shared" si="6"/>
        <v>395</v>
      </c>
      <c r="B397" s="18" t="s">
        <v>33</v>
      </c>
      <c r="C397" s="11" t="s">
        <v>707</v>
      </c>
      <c r="D397" s="7" t="s">
        <v>305</v>
      </c>
      <c r="E397" s="40" t="s">
        <v>652</v>
      </c>
      <c r="F397" s="39">
        <v>45576</v>
      </c>
      <c r="G397" s="12" t="s">
        <v>557</v>
      </c>
      <c r="H397" s="32">
        <v>1000000000</v>
      </c>
    </row>
    <row r="398" spans="1:8" ht="69" customHeight="1" thickBot="1" x14ac:dyDescent="0.35">
      <c r="A398" s="14">
        <f t="shared" si="6"/>
        <v>396</v>
      </c>
      <c r="B398" s="18" t="s">
        <v>21</v>
      </c>
      <c r="C398" s="11" t="s">
        <v>708</v>
      </c>
      <c r="D398" s="7" t="s">
        <v>1096</v>
      </c>
      <c r="E398" s="40" t="s">
        <v>652</v>
      </c>
      <c r="F398" s="39">
        <v>45576</v>
      </c>
      <c r="G398" s="12" t="s">
        <v>557</v>
      </c>
      <c r="H398" s="32">
        <v>400000000</v>
      </c>
    </row>
    <row r="399" spans="1:8" ht="69" customHeight="1" thickBot="1" x14ac:dyDescent="0.35">
      <c r="A399" s="14">
        <f t="shared" si="6"/>
        <v>397</v>
      </c>
      <c r="B399" s="18" t="s">
        <v>15</v>
      </c>
      <c r="C399" s="11" t="s">
        <v>709</v>
      </c>
      <c r="D399" s="7" t="s">
        <v>1097</v>
      </c>
      <c r="E399" s="40" t="s">
        <v>652</v>
      </c>
      <c r="F399" s="39">
        <v>45576</v>
      </c>
      <c r="G399" s="12" t="s">
        <v>557</v>
      </c>
      <c r="H399" s="32">
        <v>500000000</v>
      </c>
    </row>
    <row r="400" spans="1:8" ht="69" customHeight="1" thickBot="1" x14ac:dyDescent="0.35">
      <c r="A400" s="14">
        <f t="shared" si="6"/>
        <v>398</v>
      </c>
      <c r="B400" s="18" t="s">
        <v>15</v>
      </c>
      <c r="C400" s="11" t="s">
        <v>710</v>
      </c>
      <c r="D400" s="7" t="s">
        <v>37</v>
      </c>
      <c r="E400" s="40" t="s">
        <v>652</v>
      </c>
      <c r="F400" s="39">
        <v>45576</v>
      </c>
      <c r="G400" s="12" t="s">
        <v>557</v>
      </c>
      <c r="H400" s="32">
        <v>5000000000</v>
      </c>
    </row>
    <row r="401" spans="1:8" ht="69" customHeight="1" thickBot="1" x14ac:dyDescent="0.35">
      <c r="A401" s="14">
        <f t="shared" si="6"/>
        <v>399</v>
      </c>
      <c r="B401" s="18" t="s">
        <v>15</v>
      </c>
      <c r="C401" s="11" t="s">
        <v>711</v>
      </c>
      <c r="D401" s="7" t="s">
        <v>1098</v>
      </c>
      <c r="E401" s="40" t="s">
        <v>652</v>
      </c>
      <c r="F401" s="39">
        <v>45576</v>
      </c>
      <c r="G401" s="12" t="s">
        <v>557</v>
      </c>
      <c r="H401" s="32">
        <v>108000000</v>
      </c>
    </row>
    <row r="402" spans="1:8" ht="69" customHeight="1" thickBot="1" x14ac:dyDescent="0.35">
      <c r="A402" s="14">
        <f t="shared" si="6"/>
        <v>400</v>
      </c>
      <c r="B402" s="18" t="s">
        <v>29</v>
      </c>
      <c r="C402" s="11" t="s">
        <v>695</v>
      </c>
      <c r="D402" s="7" t="s">
        <v>1099</v>
      </c>
      <c r="E402" s="40" t="s">
        <v>652</v>
      </c>
      <c r="F402" s="39">
        <v>45576</v>
      </c>
      <c r="G402" s="12" t="s">
        <v>557</v>
      </c>
      <c r="H402" s="32">
        <v>350000000</v>
      </c>
    </row>
    <row r="403" spans="1:8" ht="69" customHeight="1" thickBot="1" x14ac:dyDescent="0.35">
      <c r="A403" s="14">
        <f t="shared" si="6"/>
        <v>401</v>
      </c>
      <c r="B403" s="18" t="s">
        <v>7</v>
      </c>
      <c r="C403" s="11" t="s">
        <v>712</v>
      </c>
      <c r="D403" s="7" t="s">
        <v>1100</v>
      </c>
      <c r="E403" s="40" t="s">
        <v>652</v>
      </c>
      <c r="F403" s="39">
        <v>45576</v>
      </c>
      <c r="G403" s="12" t="s">
        <v>557</v>
      </c>
      <c r="H403" s="32">
        <v>600000000</v>
      </c>
    </row>
    <row r="404" spans="1:8" ht="69" customHeight="1" thickBot="1" x14ac:dyDescent="0.35">
      <c r="A404" s="14">
        <f t="shared" si="6"/>
        <v>402</v>
      </c>
      <c r="B404" s="18" t="s">
        <v>7</v>
      </c>
      <c r="C404" s="11" t="s">
        <v>713</v>
      </c>
      <c r="D404" s="7" t="s">
        <v>1101</v>
      </c>
      <c r="E404" s="40" t="s">
        <v>652</v>
      </c>
      <c r="F404" s="39">
        <v>45576</v>
      </c>
      <c r="G404" s="12" t="s">
        <v>557</v>
      </c>
      <c r="H404" s="32">
        <v>900000000</v>
      </c>
    </row>
    <row r="405" spans="1:8" ht="69" customHeight="1" thickBot="1" x14ac:dyDescent="0.35">
      <c r="A405" s="14">
        <f t="shared" si="6"/>
        <v>403</v>
      </c>
      <c r="B405" s="18" t="s">
        <v>7</v>
      </c>
      <c r="C405" s="11" t="s">
        <v>714</v>
      </c>
      <c r="D405" s="7" t="s">
        <v>1102</v>
      </c>
      <c r="E405" s="40" t="s">
        <v>652</v>
      </c>
      <c r="F405" s="39">
        <v>45576</v>
      </c>
      <c r="G405" s="12" t="s">
        <v>557</v>
      </c>
      <c r="H405" s="32">
        <v>1500000000</v>
      </c>
    </row>
    <row r="406" spans="1:8" ht="69" customHeight="1" thickBot="1" x14ac:dyDescent="0.35">
      <c r="A406" s="14">
        <f t="shared" si="6"/>
        <v>404</v>
      </c>
      <c r="B406" s="18" t="s">
        <v>7</v>
      </c>
      <c r="C406" s="11" t="s">
        <v>715</v>
      </c>
      <c r="D406" s="7" t="s">
        <v>1103</v>
      </c>
      <c r="E406" s="40" t="s">
        <v>652</v>
      </c>
      <c r="F406" s="39">
        <v>45576</v>
      </c>
      <c r="G406" s="12" t="s">
        <v>557</v>
      </c>
      <c r="H406" s="32">
        <v>250000000</v>
      </c>
    </row>
    <row r="407" spans="1:8" ht="69" customHeight="1" thickBot="1" x14ac:dyDescent="0.35">
      <c r="A407" s="14">
        <f t="shared" si="6"/>
        <v>405</v>
      </c>
      <c r="B407" s="18" t="s">
        <v>7</v>
      </c>
      <c r="C407" s="11" t="s">
        <v>716</v>
      </c>
      <c r="D407" s="7" t="s">
        <v>1104</v>
      </c>
      <c r="E407" s="40" t="s">
        <v>652</v>
      </c>
      <c r="F407" s="39">
        <v>45576</v>
      </c>
      <c r="G407" s="12" t="s">
        <v>557</v>
      </c>
      <c r="H407" s="32">
        <v>1000000000</v>
      </c>
    </row>
    <row r="408" spans="1:8" ht="69" customHeight="1" thickBot="1" x14ac:dyDescent="0.35">
      <c r="A408" s="14">
        <f t="shared" si="6"/>
        <v>406</v>
      </c>
      <c r="B408" s="18" t="s">
        <v>7</v>
      </c>
      <c r="C408" s="11" t="s">
        <v>717</v>
      </c>
      <c r="D408" s="7" t="s">
        <v>1105</v>
      </c>
      <c r="E408" s="40" t="s">
        <v>652</v>
      </c>
      <c r="F408" s="39">
        <v>45576</v>
      </c>
      <c r="G408" s="12" t="s">
        <v>557</v>
      </c>
      <c r="H408" s="32">
        <v>300000000</v>
      </c>
    </row>
    <row r="409" spans="1:8" ht="69" customHeight="1" thickBot="1" x14ac:dyDescent="0.35">
      <c r="A409" s="14">
        <f t="shared" si="6"/>
        <v>407</v>
      </c>
      <c r="B409" s="15" t="s">
        <v>6</v>
      </c>
      <c r="C409" s="11" t="s">
        <v>718</v>
      </c>
      <c r="D409" s="7" t="s">
        <v>781</v>
      </c>
      <c r="E409" s="40" t="s">
        <v>652</v>
      </c>
      <c r="F409" s="39">
        <v>45576</v>
      </c>
      <c r="G409" s="12" t="s">
        <v>557</v>
      </c>
      <c r="H409" s="32">
        <v>300000000</v>
      </c>
    </row>
    <row r="410" spans="1:8" ht="69" customHeight="1" thickBot="1" x14ac:dyDescent="0.35">
      <c r="A410" s="14">
        <f t="shared" si="6"/>
        <v>408</v>
      </c>
      <c r="B410" s="18" t="s">
        <v>6</v>
      </c>
      <c r="C410" s="10" t="s">
        <v>50</v>
      </c>
      <c r="D410" s="7" t="s">
        <v>1106</v>
      </c>
      <c r="E410" s="40" t="s">
        <v>652</v>
      </c>
      <c r="F410" s="39">
        <v>45576</v>
      </c>
      <c r="G410" s="12" t="s">
        <v>557</v>
      </c>
      <c r="H410" s="32">
        <v>2500000000</v>
      </c>
    </row>
    <row r="411" spans="1:8" ht="69" customHeight="1" thickBot="1" x14ac:dyDescent="0.35">
      <c r="A411" s="14">
        <f t="shared" si="6"/>
        <v>409</v>
      </c>
      <c r="B411" s="18" t="s">
        <v>6</v>
      </c>
      <c r="C411" s="11" t="s">
        <v>719</v>
      </c>
      <c r="D411" s="7" t="s">
        <v>1107</v>
      </c>
      <c r="E411" s="40" t="s">
        <v>652</v>
      </c>
      <c r="F411" s="39">
        <v>45576</v>
      </c>
      <c r="G411" s="12" t="s">
        <v>557</v>
      </c>
      <c r="H411" s="32">
        <v>10000000000</v>
      </c>
    </row>
    <row r="412" spans="1:8" ht="41.4" customHeight="1" thickBot="1" x14ac:dyDescent="0.35">
      <c r="A412" s="14">
        <f t="shared" si="6"/>
        <v>410</v>
      </c>
      <c r="B412" s="15" t="s">
        <v>7</v>
      </c>
      <c r="C412" s="12" t="s">
        <v>31</v>
      </c>
      <c r="D412" s="7" t="s">
        <v>724</v>
      </c>
      <c r="E412" s="40">
        <v>1977</v>
      </c>
      <c r="F412" s="39">
        <v>45576</v>
      </c>
      <c r="G412" s="12" t="s">
        <v>729</v>
      </c>
      <c r="H412" s="32">
        <v>3174102630</v>
      </c>
    </row>
    <row r="413" spans="1:8" ht="55.2" customHeight="1" thickBot="1" x14ac:dyDescent="0.35">
      <c r="A413" s="14">
        <f t="shared" si="6"/>
        <v>411</v>
      </c>
      <c r="B413" s="15" t="s">
        <v>6</v>
      </c>
      <c r="C413" s="12" t="s">
        <v>5</v>
      </c>
      <c r="D413" s="7" t="s">
        <v>4</v>
      </c>
      <c r="E413" s="40">
        <v>1977</v>
      </c>
      <c r="F413" s="39">
        <v>45576</v>
      </c>
      <c r="G413" s="12" t="s">
        <v>730</v>
      </c>
      <c r="H413" s="32">
        <v>2450723754</v>
      </c>
    </row>
    <row r="414" spans="1:8" ht="55.2" customHeight="1" thickBot="1" x14ac:dyDescent="0.35">
      <c r="A414" s="14">
        <f t="shared" si="6"/>
        <v>412</v>
      </c>
      <c r="B414" s="15" t="s">
        <v>19</v>
      </c>
      <c r="C414" s="12" t="s">
        <v>297</v>
      </c>
      <c r="D414" s="7" t="s">
        <v>725</v>
      </c>
      <c r="E414" s="40">
        <v>1977</v>
      </c>
      <c r="F414" s="39">
        <v>45576</v>
      </c>
      <c r="G414" s="12" t="s">
        <v>731</v>
      </c>
      <c r="H414" s="32">
        <v>1621849000</v>
      </c>
    </row>
    <row r="415" spans="1:8" ht="110.4" customHeight="1" thickBot="1" x14ac:dyDescent="0.35">
      <c r="A415" s="14">
        <f t="shared" si="6"/>
        <v>413</v>
      </c>
      <c r="B415" s="15" t="s">
        <v>7</v>
      </c>
      <c r="C415" s="12" t="s">
        <v>191</v>
      </c>
      <c r="D415" s="7" t="s">
        <v>726</v>
      </c>
      <c r="E415" s="40">
        <v>1977</v>
      </c>
      <c r="F415" s="39">
        <v>45576</v>
      </c>
      <c r="G415" s="12" t="s">
        <v>732</v>
      </c>
      <c r="H415" s="32">
        <v>1002947000</v>
      </c>
    </row>
    <row r="416" spans="1:8" ht="41.4" customHeight="1" thickBot="1" x14ac:dyDescent="0.35">
      <c r="A416" s="14">
        <f t="shared" si="6"/>
        <v>414</v>
      </c>
      <c r="B416" s="15" t="s">
        <v>30</v>
      </c>
      <c r="C416" s="12" t="s">
        <v>138</v>
      </c>
      <c r="D416" s="7" t="s">
        <v>727</v>
      </c>
      <c r="E416" s="40">
        <v>1977</v>
      </c>
      <c r="F416" s="39">
        <v>45576</v>
      </c>
      <c r="G416" s="12" t="s">
        <v>733</v>
      </c>
      <c r="H416" s="32">
        <v>901520000</v>
      </c>
    </row>
    <row r="417" spans="1:8" ht="55.2" customHeight="1" thickBot="1" x14ac:dyDescent="0.35">
      <c r="A417" s="14">
        <f t="shared" si="6"/>
        <v>415</v>
      </c>
      <c r="B417" s="15" t="s">
        <v>11</v>
      </c>
      <c r="C417" s="12" t="s">
        <v>728</v>
      </c>
      <c r="D417" s="7" t="s">
        <v>94</v>
      </c>
      <c r="E417" s="40">
        <v>1977</v>
      </c>
      <c r="F417" s="39">
        <v>45576</v>
      </c>
      <c r="G417" s="12" t="s">
        <v>734</v>
      </c>
      <c r="H417" s="32">
        <v>494356870</v>
      </c>
    </row>
    <row r="418" spans="1:8" ht="28.2" thickBot="1" x14ac:dyDescent="0.35">
      <c r="A418" s="14">
        <f t="shared" si="6"/>
        <v>416</v>
      </c>
      <c r="B418" s="15" t="s">
        <v>6</v>
      </c>
      <c r="C418" s="12" t="s">
        <v>1058</v>
      </c>
      <c r="D418" s="7" t="s">
        <v>90</v>
      </c>
      <c r="E418" s="40">
        <v>1984</v>
      </c>
      <c r="F418" s="41">
        <v>45576</v>
      </c>
      <c r="G418" s="12" t="s">
        <v>735</v>
      </c>
      <c r="H418" s="33">
        <v>649958960</v>
      </c>
    </row>
    <row r="419" spans="1:8" ht="28.2" thickBot="1" x14ac:dyDescent="0.35">
      <c r="A419" s="14">
        <f t="shared" si="6"/>
        <v>417</v>
      </c>
      <c r="B419" s="15" t="s">
        <v>26</v>
      </c>
      <c r="C419" s="12" t="s">
        <v>787</v>
      </c>
      <c r="D419" s="7" t="s">
        <v>736</v>
      </c>
      <c r="E419" s="40">
        <v>1984</v>
      </c>
      <c r="F419" s="41">
        <v>45576</v>
      </c>
      <c r="G419" s="12" t="s">
        <v>737</v>
      </c>
      <c r="H419" s="33">
        <v>648409879</v>
      </c>
    </row>
    <row r="420" spans="1:8" ht="28.2" thickBot="1" x14ac:dyDescent="0.35">
      <c r="A420" s="14">
        <f t="shared" si="6"/>
        <v>418</v>
      </c>
      <c r="B420" s="15" t="s">
        <v>26</v>
      </c>
      <c r="C420" s="12" t="s">
        <v>787</v>
      </c>
      <c r="D420" s="7" t="s">
        <v>736</v>
      </c>
      <c r="E420" s="40">
        <v>1984</v>
      </c>
      <c r="F420" s="41">
        <v>45576</v>
      </c>
      <c r="G420" s="12" t="s">
        <v>738</v>
      </c>
      <c r="H420" s="33">
        <v>628043891</v>
      </c>
    </row>
    <row r="421" spans="1:8" ht="42" thickBot="1" x14ac:dyDescent="0.35">
      <c r="A421" s="14">
        <f t="shared" si="6"/>
        <v>419</v>
      </c>
      <c r="B421" s="15" t="s">
        <v>15</v>
      </c>
      <c r="C421" s="12" t="s">
        <v>100</v>
      </c>
      <c r="D421" s="7" t="s">
        <v>739</v>
      </c>
      <c r="E421" s="40">
        <v>1984</v>
      </c>
      <c r="F421" s="41">
        <v>45576</v>
      </c>
      <c r="G421" s="12" t="s">
        <v>740</v>
      </c>
      <c r="H421" s="33">
        <v>618753952</v>
      </c>
    </row>
    <row r="422" spans="1:8" ht="42" thickBot="1" x14ac:dyDescent="0.35">
      <c r="A422" s="14">
        <f t="shared" si="6"/>
        <v>420</v>
      </c>
      <c r="B422" s="15" t="s">
        <v>15</v>
      </c>
      <c r="C422" s="12" t="s">
        <v>788</v>
      </c>
      <c r="D422" s="7" t="s">
        <v>741</v>
      </c>
      <c r="E422" s="40">
        <v>1984</v>
      </c>
      <c r="F422" s="41">
        <v>45576</v>
      </c>
      <c r="G422" s="12" t="s">
        <v>742</v>
      </c>
      <c r="H422" s="33">
        <v>617080435</v>
      </c>
    </row>
    <row r="423" spans="1:8" ht="28.2" thickBot="1" x14ac:dyDescent="0.35">
      <c r="A423" s="14">
        <f t="shared" si="6"/>
        <v>421</v>
      </c>
      <c r="B423" s="15" t="s">
        <v>7</v>
      </c>
      <c r="C423" s="12" t="s">
        <v>129</v>
      </c>
      <c r="D423" s="7" t="s">
        <v>743</v>
      </c>
      <c r="E423" s="40">
        <v>1984</v>
      </c>
      <c r="F423" s="41">
        <v>45576</v>
      </c>
      <c r="G423" s="12" t="s">
        <v>744</v>
      </c>
      <c r="H423" s="33">
        <v>609590290</v>
      </c>
    </row>
    <row r="424" spans="1:8" ht="42" thickBot="1" x14ac:dyDescent="0.35">
      <c r="A424" s="14">
        <f t="shared" si="6"/>
        <v>422</v>
      </c>
      <c r="B424" s="15" t="s">
        <v>15</v>
      </c>
      <c r="C424" s="12" t="s">
        <v>203</v>
      </c>
      <c r="D424" s="7" t="s">
        <v>745</v>
      </c>
      <c r="E424" s="40">
        <v>1984</v>
      </c>
      <c r="F424" s="41">
        <v>45576</v>
      </c>
      <c r="G424" s="12" t="s">
        <v>746</v>
      </c>
      <c r="H424" s="33">
        <v>598825474</v>
      </c>
    </row>
    <row r="425" spans="1:8" ht="55.8" thickBot="1" x14ac:dyDescent="0.35">
      <c r="A425" s="14">
        <f t="shared" si="6"/>
        <v>423</v>
      </c>
      <c r="B425" s="15" t="s">
        <v>6</v>
      </c>
      <c r="C425" s="12" t="s">
        <v>789</v>
      </c>
      <c r="D425" s="7" t="s">
        <v>747</v>
      </c>
      <c r="E425" s="40">
        <v>1984</v>
      </c>
      <c r="F425" s="41">
        <v>45576</v>
      </c>
      <c r="G425" s="12" t="s">
        <v>748</v>
      </c>
      <c r="H425" s="33">
        <v>591006425</v>
      </c>
    </row>
    <row r="426" spans="1:8" ht="42" thickBot="1" x14ac:dyDescent="0.35">
      <c r="A426" s="14">
        <f t="shared" si="6"/>
        <v>424</v>
      </c>
      <c r="B426" s="15" t="s">
        <v>18</v>
      </c>
      <c r="C426" s="12" t="s">
        <v>790</v>
      </c>
      <c r="D426" s="7" t="s">
        <v>749</v>
      </c>
      <c r="E426" s="40">
        <v>1984</v>
      </c>
      <c r="F426" s="41">
        <v>45576</v>
      </c>
      <c r="G426" s="12" t="s">
        <v>750</v>
      </c>
      <c r="H426" s="33">
        <v>535260922</v>
      </c>
    </row>
    <row r="427" spans="1:8" ht="28.2" thickBot="1" x14ac:dyDescent="0.35">
      <c r="A427" s="14">
        <f t="shared" si="6"/>
        <v>425</v>
      </c>
      <c r="B427" s="15" t="s">
        <v>273</v>
      </c>
      <c r="C427" s="12" t="s">
        <v>791</v>
      </c>
      <c r="D427" s="7" t="s">
        <v>751</v>
      </c>
      <c r="E427" s="40">
        <v>1984</v>
      </c>
      <c r="F427" s="41">
        <v>45576</v>
      </c>
      <c r="G427" s="12" t="s">
        <v>752</v>
      </c>
      <c r="H427" s="33">
        <v>511482245</v>
      </c>
    </row>
    <row r="428" spans="1:8" ht="28.2" thickBot="1" x14ac:dyDescent="0.35">
      <c r="A428" s="14">
        <f t="shared" si="6"/>
        <v>426</v>
      </c>
      <c r="B428" s="15" t="s">
        <v>43</v>
      </c>
      <c r="C428" s="12" t="s">
        <v>42</v>
      </c>
      <c r="D428" s="7" t="s">
        <v>218</v>
      </c>
      <c r="E428" s="40">
        <v>1984</v>
      </c>
      <c r="F428" s="41">
        <v>45576</v>
      </c>
      <c r="G428" s="12" t="s">
        <v>753</v>
      </c>
      <c r="H428" s="33">
        <v>468439700</v>
      </c>
    </row>
    <row r="429" spans="1:8" ht="42" thickBot="1" x14ac:dyDescent="0.35">
      <c r="A429" s="14">
        <f t="shared" si="6"/>
        <v>427</v>
      </c>
      <c r="B429" s="15" t="s">
        <v>6</v>
      </c>
      <c r="C429" s="12" t="s">
        <v>181</v>
      </c>
      <c r="D429" s="7" t="s">
        <v>754</v>
      </c>
      <c r="E429" s="40">
        <v>1984</v>
      </c>
      <c r="F429" s="41">
        <v>45576</v>
      </c>
      <c r="G429" s="12" t="s">
        <v>755</v>
      </c>
      <c r="H429" s="33">
        <v>467320730</v>
      </c>
    </row>
    <row r="430" spans="1:8" ht="42" thickBot="1" x14ac:dyDescent="0.35">
      <c r="A430" s="14">
        <f t="shared" si="6"/>
        <v>428</v>
      </c>
      <c r="B430" s="15" t="s">
        <v>15</v>
      </c>
      <c r="C430" s="12" t="s">
        <v>792</v>
      </c>
      <c r="D430" s="7" t="s">
        <v>756</v>
      </c>
      <c r="E430" s="40">
        <v>1984</v>
      </c>
      <c r="F430" s="41">
        <v>45576</v>
      </c>
      <c r="G430" s="12" t="s">
        <v>757</v>
      </c>
      <c r="H430" s="33">
        <v>450998773</v>
      </c>
    </row>
    <row r="431" spans="1:8" ht="42" thickBot="1" x14ac:dyDescent="0.35">
      <c r="A431" s="14">
        <f t="shared" si="6"/>
        <v>429</v>
      </c>
      <c r="B431" s="15" t="s">
        <v>6</v>
      </c>
      <c r="C431" s="12" t="s">
        <v>76</v>
      </c>
      <c r="D431" s="7" t="s">
        <v>758</v>
      </c>
      <c r="E431" s="40">
        <v>1984</v>
      </c>
      <c r="F431" s="41">
        <v>45576</v>
      </c>
      <c r="G431" s="12" t="s">
        <v>759</v>
      </c>
      <c r="H431" s="33">
        <v>384333536</v>
      </c>
    </row>
    <row r="432" spans="1:8" ht="28.2" thickBot="1" x14ac:dyDescent="0.35">
      <c r="A432" s="14">
        <f t="shared" si="6"/>
        <v>430</v>
      </c>
      <c r="B432" s="15" t="s">
        <v>14</v>
      </c>
      <c r="C432" s="12" t="s">
        <v>155</v>
      </c>
      <c r="D432" s="7" t="s">
        <v>760</v>
      </c>
      <c r="E432" s="40">
        <v>1984</v>
      </c>
      <c r="F432" s="41">
        <v>45576</v>
      </c>
      <c r="G432" s="12" t="s">
        <v>761</v>
      </c>
      <c r="H432" s="33">
        <v>373240418</v>
      </c>
    </row>
    <row r="433" spans="1:8" ht="42" thickBot="1" x14ac:dyDescent="0.35">
      <c r="A433" s="14">
        <f t="shared" si="6"/>
        <v>431</v>
      </c>
      <c r="B433" s="15" t="s">
        <v>15</v>
      </c>
      <c r="C433" s="12" t="s">
        <v>63</v>
      </c>
      <c r="D433" s="7" t="s">
        <v>62</v>
      </c>
      <c r="E433" s="40">
        <v>1984</v>
      </c>
      <c r="F433" s="41">
        <v>45576</v>
      </c>
      <c r="G433" s="12" t="s">
        <v>762</v>
      </c>
      <c r="H433" s="33">
        <v>351329199</v>
      </c>
    </row>
    <row r="434" spans="1:8" ht="28.2" thickBot="1" x14ac:dyDescent="0.35">
      <c r="A434" s="14">
        <f t="shared" si="6"/>
        <v>432</v>
      </c>
      <c r="B434" s="15" t="s">
        <v>8</v>
      </c>
      <c r="C434" s="12" t="s">
        <v>793</v>
      </c>
      <c r="D434" s="7" t="s">
        <v>55</v>
      </c>
      <c r="E434" s="40">
        <v>1984</v>
      </c>
      <c r="F434" s="41">
        <v>45576</v>
      </c>
      <c r="G434" s="12" t="s">
        <v>763</v>
      </c>
      <c r="H434" s="33">
        <v>318892588</v>
      </c>
    </row>
    <row r="435" spans="1:8" ht="28.2" thickBot="1" x14ac:dyDescent="0.35">
      <c r="A435" s="14">
        <f t="shared" si="6"/>
        <v>433</v>
      </c>
      <c r="B435" s="15" t="s">
        <v>14</v>
      </c>
      <c r="C435" s="12" t="s">
        <v>155</v>
      </c>
      <c r="D435" s="7" t="s">
        <v>760</v>
      </c>
      <c r="E435" s="40">
        <v>1984</v>
      </c>
      <c r="F435" s="41">
        <v>45576</v>
      </c>
      <c r="G435" s="12" t="s">
        <v>764</v>
      </c>
      <c r="H435" s="33">
        <v>279161719</v>
      </c>
    </row>
    <row r="436" spans="1:8" ht="55.8" thickBot="1" x14ac:dyDescent="0.35">
      <c r="A436" s="14">
        <f t="shared" si="6"/>
        <v>434</v>
      </c>
      <c r="B436" s="15" t="s">
        <v>15</v>
      </c>
      <c r="C436" s="12" t="s">
        <v>794</v>
      </c>
      <c r="D436" s="7" t="s">
        <v>765</v>
      </c>
      <c r="E436" s="40">
        <v>1984</v>
      </c>
      <c r="F436" s="41">
        <v>45576</v>
      </c>
      <c r="G436" s="12" t="s">
        <v>766</v>
      </c>
      <c r="H436" s="33">
        <v>274915562</v>
      </c>
    </row>
    <row r="437" spans="1:8" ht="28.2" thickBot="1" x14ac:dyDescent="0.35">
      <c r="A437" s="14">
        <f t="shared" si="6"/>
        <v>435</v>
      </c>
      <c r="B437" s="15" t="s">
        <v>210</v>
      </c>
      <c r="C437" s="12" t="s">
        <v>795</v>
      </c>
      <c r="D437" s="7" t="s">
        <v>142</v>
      </c>
      <c r="E437" s="40">
        <v>1984</v>
      </c>
      <c r="F437" s="41">
        <v>45576</v>
      </c>
      <c r="G437" s="12" t="s">
        <v>767</v>
      </c>
      <c r="H437" s="33">
        <v>260390679</v>
      </c>
    </row>
    <row r="438" spans="1:8" ht="28.2" thickBot="1" x14ac:dyDescent="0.35">
      <c r="A438" s="14">
        <f t="shared" si="6"/>
        <v>436</v>
      </c>
      <c r="B438" s="15" t="s">
        <v>14</v>
      </c>
      <c r="C438" s="12" t="s">
        <v>155</v>
      </c>
      <c r="D438" s="7" t="s">
        <v>760</v>
      </c>
      <c r="E438" s="40">
        <v>1984</v>
      </c>
      <c r="F438" s="41">
        <v>45576</v>
      </c>
      <c r="G438" s="12" t="s">
        <v>768</v>
      </c>
      <c r="H438" s="33">
        <v>247713157</v>
      </c>
    </row>
    <row r="439" spans="1:8" ht="42" thickBot="1" x14ac:dyDescent="0.35">
      <c r="A439" s="14">
        <f t="shared" si="6"/>
        <v>437</v>
      </c>
      <c r="B439" s="15" t="s">
        <v>7</v>
      </c>
      <c r="C439" s="12" t="s">
        <v>200</v>
      </c>
      <c r="D439" s="7" t="s">
        <v>769</v>
      </c>
      <c r="E439" s="40">
        <v>1984</v>
      </c>
      <c r="F439" s="41">
        <v>45576</v>
      </c>
      <c r="G439" s="12" t="s">
        <v>770</v>
      </c>
      <c r="H439" s="33">
        <v>242157697</v>
      </c>
    </row>
    <row r="440" spans="1:8" ht="42" thickBot="1" x14ac:dyDescent="0.35">
      <c r="A440" s="14">
        <f t="shared" si="6"/>
        <v>438</v>
      </c>
      <c r="B440" s="15" t="s">
        <v>6</v>
      </c>
      <c r="C440" s="12" t="s">
        <v>65</v>
      </c>
      <c r="D440" s="7" t="s">
        <v>771</v>
      </c>
      <c r="E440" s="40">
        <v>1984</v>
      </c>
      <c r="F440" s="41">
        <v>45576</v>
      </c>
      <c r="G440" s="12" t="s">
        <v>772</v>
      </c>
      <c r="H440" s="33">
        <v>241581102</v>
      </c>
    </row>
    <row r="441" spans="1:8" ht="28.2" thickBot="1" x14ac:dyDescent="0.35">
      <c r="A441" s="14">
        <f t="shared" si="6"/>
        <v>439</v>
      </c>
      <c r="B441" s="15" t="s">
        <v>18</v>
      </c>
      <c r="C441" s="12" t="s">
        <v>796</v>
      </c>
      <c r="D441" s="7" t="s">
        <v>773</v>
      </c>
      <c r="E441" s="40">
        <v>1984</v>
      </c>
      <c r="F441" s="41">
        <v>45576</v>
      </c>
      <c r="G441" s="12" t="s">
        <v>774</v>
      </c>
      <c r="H441" s="33">
        <v>233288575</v>
      </c>
    </row>
    <row r="442" spans="1:8" ht="42" thickBot="1" x14ac:dyDescent="0.35">
      <c r="A442" s="14">
        <f t="shared" si="6"/>
        <v>440</v>
      </c>
      <c r="B442" s="15" t="s">
        <v>15</v>
      </c>
      <c r="C442" s="12" t="s">
        <v>794</v>
      </c>
      <c r="D442" s="7" t="s">
        <v>765</v>
      </c>
      <c r="E442" s="40">
        <v>1984</v>
      </c>
      <c r="F442" s="41">
        <v>45576</v>
      </c>
      <c r="G442" s="12" t="s">
        <v>775</v>
      </c>
      <c r="H442" s="33">
        <v>205262465</v>
      </c>
    </row>
    <row r="443" spans="1:8" ht="55.8" thickBot="1" x14ac:dyDescent="0.35">
      <c r="A443" s="14">
        <f t="shared" si="6"/>
        <v>441</v>
      </c>
      <c r="B443" s="15" t="s">
        <v>15</v>
      </c>
      <c r="C443" s="12" t="s">
        <v>794</v>
      </c>
      <c r="D443" s="7" t="s">
        <v>765</v>
      </c>
      <c r="E443" s="40">
        <v>1984</v>
      </c>
      <c r="F443" s="41">
        <v>45576</v>
      </c>
      <c r="G443" s="12" t="s">
        <v>776</v>
      </c>
      <c r="H443" s="33">
        <v>195756747</v>
      </c>
    </row>
    <row r="444" spans="1:8" ht="28.2" thickBot="1" x14ac:dyDescent="0.35">
      <c r="A444" s="14">
        <f t="shared" si="6"/>
        <v>442</v>
      </c>
      <c r="B444" s="15" t="s">
        <v>15</v>
      </c>
      <c r="C444" s="12" t="s">
        <v>58</v>
      </c>
      <c r="D444" s="7" t="s">
        <v>57</v>
      </c>
      <c r="E444" s="40">
        <v>1984</v>
      </c>
      <c r="F444" s="41">
        <v>45576</v>
      </c>
      <c r="G444" s="12" t="s">
        <v>777</v>
      </c>
      <c r="H444" s="33">
        <v>190405689</v>
      </c>
    </row>
    <row r="445" spans="1:8" ht="42" thickBot="1" x14ac:dyDescent="0.35">
      <c r="A445" s="14">
        <f t="shared" si="6"/>
        <v>443</v>
      </c>
      <c r="B445" s="15" t="s">
        <v>7</v>
      </c>
      <c r="C445" s="12" t="s">
        <v>200</v>
      </c>
      <c r="D445" s="7" t="s">
        <v>769</v>
      </c>
      <c r="E445" s="40">
        <v>1984</v>
      </c>
      <c r="F445" s="41">
        <v>45576</v>
      </c>
      <c r="G445" s="12" t="s">
        <v>778</v>
      </c>
      <c r="H445" s="33">
        <v>177500644</v>
      </c>
    </row>
    <row r="446" spans="1:8" ht="28.2" thickBot="1" x14ac:dyDescent="0.35">
      <c r="A446" s="14">
        <f t="shared" si="6"/>
        <v>444</v>
      </c>
      <c r="B446" s="15" t="s">
        <v>6</v>
      </c>
      <c r="C446" s="12" t="s">
        <v>115</v>
      </c>
      <c r="D446" s="7" t="s">
        <v>779</v>
      </c>
      <c r="E446" s="40">
        <v>1984</v>
      </c>
      <c r="F446" s="41">
        <v>45576</v>
      </c>
      <c r="G446" s="12" t="s">
        <v>780</v>
      </c>
      <c r="H446" s="33">
        <v>171994648</v>
      </c>
    </row>
    <row r="447" spans="1:8" ht="55.8" thickBot="1" x14ac:dyDescent="0.35">
      <c r="A447" s="14">
        <f t="shared" si="6"/>
        <v>445</v>
      </c>
      <c r="B447" s="15" t="s">
        <v>6</v>
      </c>
      <c r="C447" s="12" t="s">
        <v>164</v>
      </c>
      <c r="D447" s="7" t="s">
        <v>781</v>
      </c>
      <c r="E447" s="40">
        <v>1984</v>
      </c>
      <c r="F447" s="41">
        <v>45576</v>
      </c>
      <c r="G447" s="12" t="s">
        <v>782</v>
      </c>
      <c r="H447" s="33">
        <v>159277607</v>
      </c>
    </row>
    <row r="448" spans="1:8" ht="42" thickBot="1" x14ac:dyDescent="0.35">
      <c r="A448" s="14">
        <f t="shared" si="6"/>
        <v>446</v>
      </c>
      <c r="B448" s="15" t="s">
        <v>6</v>
      </c>
      <c r="C448" s="12" t="s">
        <v>178</v>
      </c>
      <c r="D448" s="7" t="s">
        <v>783</v>
      </c>
      <c r="E448" s="40">
        <v>1984</v>
      </c>
      <c r="F448" s="41">
        <v>45576</v>
      </c>
      <c r="G448" s="12" t="s">
        <v>784</v>
      </c>
      <c r="H448" s="33">
        <v>147903200</v>
      </c>
    </row>
    <row r="449" spans="1:8" ht="42" thickBot="1" x14ac:dyDescent="0.35">
      <c r="A449" s="14">
        <f t="shared" si="6"/>
        <v>447</v>
      </c>
      <c r="B449" s="15" t="s">
        <v>7</v>
      </c>
      <c r="C449" s="12" t="s">
        <v>200</v>
      </c>
      <c r="D449" s="7" t="s">
        <v>769</v>
      </c>
      <c r="E449" s="40">
        <v>1984</v>
      </c>
      <c r="F449" s="41">
        <v>45576</v>
      </c>
      <c r="G449" s="12" t="s">
        <v>785</v>
      </c>
      <c r="H449" s="33">
        <v>136800347</v>
      </c>
    </row>
    <row r="450" spans="1:8" ht="55.8" thickBot="1" x14ac:dyDescent="0.35">
      <c r="A450" s="14">
        <f t="shared" si="6"/>
        <v>448</v>
      </c>
      <c r="B450" s="15" t="s">
        <v>7</v>
      </c>
      <c r="C450" s="12" t="s">
        <v>191</v>
      </c>
      <c r="D450" s="7" t="s">
        <v>726</v>
      </c>
      <c r="E450" s="40">
        <v>1984</v>
      </c>
      <c r="F450" s="41">
        <v>45576</v>
      </c>
      <c r="G450" s="12" t="s">
        <v>786</v>
      </c>
      <c r="H450" s="33">
        <v>98059228</v>
      </c>
    </row>
    <row r="451" spans="1:8" ht="42" thickBot="1" x14ac:dyDescent="0.35">
      <c r="A451" s="14">
        <f t="shared" si="6"/>
        <v>449</v>
      </c>
      <c r="B451" s="15" t="s">
        <v>210</v>
      </c>
      <c r="C451" s="12" t="s">
        <v>45</v>
      </c>
      <c r="D451" s="7" t="s">
        <v>798</v>
      </c>
      <c r="E451" s="40">
        <v>2072</v>
      </c>
      <c r="F451" s="41">
        <v>45588</v>
      </c>
      <c r="G451" s="12" t="s">
        <v>804</v>
      </c>
      <c r="H451" s="34">
        <v>9921723764</v>
      </c>
    </row>
    <row r="452" spans="1:8" ht="55.8" thickBot="1" x14ac:dyDescent="0.35">
      <c r="A452" s="14">
        <f t="shared" ref="A452:A515" si="7">+A451+1</f>
        <v>450</v>
      </c>
      <c r="B452" s="15" t="s">
        <v>10</v>
      </c>
      <c r="C452" s="12" t="s">
        <v>9</v>
      </c>
      <c r="D452" s="7" t="s">
        <v>799</v>
      </c>
      <c r="E452" s="40">
        <v>2072</v>
      </c>
      <c r="F452" s="41">
        <v>45588</v>
      </c>
      <c r="G452" s="12" t="s">
        <v>805</v>
      </c>
      <c r="H452" s="34">
        <v>9701465451</v>
      </c>
    </row>
    <row r="453" spans="1:8" ht="42" thickBot="1" x14ac:dyDescent="0.35">
      <c r="A453" s="14">
        <f t="shared" si="7"/>
        <v>451</v>
      </c>
      <c r="B453" s="15" t="s">
        <v>210</v>
      </c>
      <c r="C453" s="12" t="s">
        <v>22</v>
      </c>
      <c r="D453" s="7" t="s">
        <v>800</v>
      </c>
      <c r="E453" s="40">
        <v>2072</v>
      </c>
      <c r="F453" s="41">
        <v>45588</v>
      </c>
      <c r="G453" s="12" t="s">
        <v>806</v>
      </c>
      <c r="H453" s="34">
        <v>3505502000</v>
      </c>
    </row>
    <row r="454" spans="1:8" ht="42" thickBot="1" x14ac:dyDescent="0.35">
      <c r="A454" s="14">
        <f t="shared" si="7"/>
        <v>452</v>
      </c>
      <c r="B454" s="15" t="s">
        <v>6</v>
      </c>
      <c r="C454" s="12" t="s">
        <v>789</v>
      </c>
      <c r="D454" s="7" t="s">
        <v>801</v>
      </c>
      <c r="E454" s="40">
        <v>2072</v>
      </c>
      <c r="F454" s="41">
        <v>45588</v>
      </c>
      <c r="G454" s="12" t="s">
        <v>807</v>
      </c>
      <c r="H454" s="34">
        <v>2015860000</v>
      </c>
    </row>
    <row r="455" spans="1:8" ht="69.599999999999994" thickBot="1" x14ac:dyDescent="0.35">
      <c r="A455" s="14">
        <f t="shared" si="7"/>
        <v>453</v>
      </c>
      <c r="B455" s="15" t="s">
        <v>10</v>
      </c>
      <c r="C455" s="12" t="s">
        <v>59</v>
      </c>
      <c r="D455" s="7" t="s">
        <v>802</v>
      </c>
      <c r="E455" s="40">
        <v>2072</v>
      </c>
      <c r="F455" s="41">
        <v>45588</v>
      </c>
      <c r="G455" s="12" t="s">
        <v>808</v>
      </c>
      <c r="H455" s="34">
        <v>1541050000</v>
      </c>
    </row>
    <row r="456" spans="1:8" ht="42" thickBot="1" x14ac:dyDescent="0.35">
      <c r="A456" s="14">
        <f t="shared" si="7"/>
        <v>454</v>
      </c>
      <c r="B456" s="15" t="s">
        <v>19</v>
      </c>
      <c r="C456" s="12" t="s">
        <v>477</v>
      </c>
      <c r="D456" s="7" t="s">
        <v>803</v>
      </c>
      <c r="E456" s="40">
        <v>2072</v>
      </c>
      <c r="F456" s="41">
        <v>45588</v>
      </c>
      <c r="G456" s="12" t="s">
        <v>809</v>
      </c>
      <c r="H456" s="34">
        <v>391542011</v>
      </c>
    </row>
    <row r="457" spans="1:8" ht="28.2" thickBot="1" x14ac:dyDescent="0.35">
      <c r="A457" s="14">
        <f t="shared" si="7"/>
        <v>455</v>
      </c>
      <c r="B457" s="15" t="s">
        <v>19</v>
      </c>
      <c r="C457" s="12" t="s">
        <v>477</v>
      </c>
      <c r="D457" s="7" t="s">
        <v>803</v>
      </c>
      <c r="E457" s="40">
        <v>2072</v>
      </c>
      <c r="F457" s="41">
        <v>45588</v>
      </c>
      <c r="G457" s="12" t="s">
        <v>810</v>
      </c>
      <c r="H457" s="34">
        <v>348010000</v>
      </c>
    </row>
    <row r="458" spans="1:8" ht="55.8" thickBot="1" x14ac:dyDescent="0.35">
      <c r="A458" s="14">
        <f t="shared" si="7"/>
        <v>456</v>
      </c>
      <c r="B458" s="15" t="s">
        <v>210</v>
      </c>
      <c r="C458" s="12" t="s">
        <v>846</v>
      </c>
      <c r="D458" s="7" t="s">
        <v>418</v>
      </c>
      <c r="E458" s="40">
        <v>2115</v>
      </c>
      <c r="F458" s="41">
        <v>45594</v>
      </c>
      <c r="G458" s="12" t="s">
        <v>857</v>
      </c>
      <c r="H458" s="34">
        <v>650000000</v>
      </c>
    </row>
    <row r="459" spans="1:8" ht="28.2" thickBot="1" x14ac:dyDescent="0.35">
      <c r="A459" s="14">
        <f t="shared" si="7"/>
        <v>457</v>
      </c>
      <c r="B459" s="15" t="s">
        <v>7</v>
      </c>
      <c r="C459" s="12" t="s">
        <v>168</v>
      </c>
      <c r="D459" s="7" t="s">
        <v>811</v>
      </c>
      <c r="E459" s="40">
        <v>2115</v>
      </c>
      <c r="F459" s="41">
        <v>45594</v>
      </c>
      <c r="G459" s="12" t="s">
        <v>858</v>
      </c>
      <c r="H459" s="34">
        <v>649985461</v>
      </c>
    </row>
    <row r="460" spans="1:8" ht="42" thickBot="1" x14ac:dyDescent="0.35">
      <c r="A460" s="14">
        <f t="shared" si="7"/>
        <v>458</v>
      </c>
      <c r="B460" s="15" t="s">
        <v>7</v>
      </c>
      <c r="C460" s="12" t="s">
        <v>135</v>
      </c>
      <c r="D460" s="7" t="s">
        <v>812</v>
      </c>
      <c r="E460" s="40">
        <v>2115</v>
      </c>
      <c r="F460" s="41">
        <v>45594</v>
      </c>
      <c r="G460" s="12" t="s">
        <v>859</v>
      </c>
      <c r="H460" s="34">
        <v>649941930</v>
      </c>
    </row>
    <row r="461" spans="1:8" ht="28.2" thickBot="1" x14ac:dyDescent="0.35">
      <c r="A461" s="14">
        <f t="shared" si="7"/>
        <v>459</v>
      </c>
      <c r="B461" s="15" t="s">
        <v>7</v>
      </c>
      <c r="C461" s="12" t="s">
        <v>112</v>
      </c>
      <c r="D461" s="7" t="s">
        <v>111</v>
      </c>
      <c r="E461" s="40">
        <v>2115</v>
      </c>
      <c r="F461" s="41">
        <v>45594</v>
      </c>
      <c r="G461" s="12" t="s">
        <v>860</v>
      </c>
      <c r="H461" s="34">
        <v>649630595</v>
      </c>
    </row>
    <row r="462" spans="1:8" ht="42" thickBot="1" x14ac:dyDescent="0.35">
      <c r="A462" s="14">
        <f t="shared" si="7"/>
        <v>460</v>
      </c>
      <c r="B462" s="15" t="s">
        <v>15</v>
      </c>
      <c r="C462" s="12" t="s">
        <v>125</v>
      </c>
      <c r="D462" s="7" t="s">
        <v>813</v>
      </c>
      <c r="E462" s="40">
        <v>2115</v>
      </c>
      <c r="F462" s="41">
        <v>45594</v>
      </c>
      <c r="G462" s="12" t="s">
        <v>861</v>
      </c>
      <c r="H462" s="34">
        <v>649533234</v>
      </c>
    </row>
    <row r="463" spans="1:8" ht="42" thickBot="1" x14ac:dyDescent="0.35">
      <c r="A463" s="14">
        <f t="shared" si="7"/>
        <v>461</v>
      </c>
      <c r="B463" s="15" t="s">
        <v>11</v>
      </c>
      <c r="C463" s="12" t="s">
        <v>20</v>
      </c>
      <c r="D463" s="7" t="s">
        <v>814</v>
      </c>
      <c r="E463" s="40">
        <v>2115</v>
      </c>
      <c r="F463" s="41">
        <v>45594</v>
      </c>
      <c r="G463" s="12" t="s">
        <v>862</v>
      </c>
      <c r="H463" s="34">
        <v>649441291</v>
      </c>
    </row>
    <row r="464" spans="1:8" ht="42" thickBot="1" x14ac:dyDescent="0.35">
      <c r="A464" s="14">
        <f t="shared" si="7"/>
        <v>462</v>
      </c>
      <c r="B464" s="15" t="s">
        <v>273</v>
      </c>
      <c r="C464" s="12" t="s">
        <v>851</v>
      </c>
      <c r="D464" s="7" t="s">
        <v>815</v>
      </c>
      <c r="E464" s="40">
        <v>2115</v>
      </c>
      <c r="F464" s="41">
        <v>45594</v>
      </c>
      <c r="G464" s="12" t="s">
        <v>863</v>
      </c>
      <c r="H464" s="34">
        <v>649409533</v>
      </c>
    </row>
    <row r="465" spans="1:8" ht="28.2" thickBot="1" x14ac:dyDescent="0.35">
      <c r="A465" s="14">
        <f t="shared" si="7"/>
        <v>463</v>
      </c>
      <c r="B465" s="15" t="s">
        <v>18</v>
      </c>
      <c r="C465" s="12" t="s">
        <v>175</v>
      </c>
      <c r="D465" s="7" t="s">
        <v>287</v>
      </c>
      <c r="E465" s="40">
        <v>2115</v>
      </c>
      <c r="F465" s="41">
        <v>45594</v>
      </c>
      <c r="G465" s="12" t="s">
        <v>864</v>
      </c>
      <c r="H465" s="34">
        <v>647416200</v>
      </c>
    </row>
    <row r="466" spans="1:8" ht="55.8" thickBot="1" x14ac:dyDescent="0.35">
      <c r="A466" s="14">
        <f t="shared" si="7"/>
        <v>464</v>
      </c>
      <c r="B466" s="15" t="s">
        <v>847</v>
      </c>
      <c r="C466" s="12" t="s">
        <v>204</v>
      </c>
      <c r="D466" s="7" t="s">
        <v>816</v>
      </c>
      <c r="E466" s="40">
        <v>2115</v>
      </c>
      <c r="F466" s="41">
        <v>45594</v>
      </c>
      <c r="G466" s="12" t="s">
        <v>865</v>
      </c>
      <c r="H466" s="34">
        <v>644343128</v>
      </c>
    </row>
    <row r="467" spans="1:8" ht="55.8" thickBot="1" x14ac:dyDescent="0.35">
      <c r="A467" s="14">
        <f t="shared" si="7"/>
        <v>465</v>
      </c>
      <c r="B467" s="15" t="s">
        <v>847</v>
      </c>
      <c r="C467" s="12" t="s">
        <v>204</v>
      </c>
      <c r="D467" s="7" t="s">
        <v>816</v>
      </c>
      <c r="E467" s="40">
        <v>2115</v>
      </c>
      <c r="F467" s="41">
        <v>45594</v>
      </c>
      <c r="G467" s="12" t="s">
        <v>866</v>
      </c>
      <c r="H467" s="34">
        <v>641411982</v>
      </c>
    </row>
    <row r="468" spans="1:8" ht="42" thickBot="1" x14ac:dyDescent="0.35">
      <c r="A468" s="14">
        <f t="shared" si="7"/>
        <v>466</v>
      </c>
      <c r="B468" s="15" t="s">
        <v>11</v>
      </c>
      <c r="C468" s="12" t="s">
        <v>848</v>
      </c>
      <c r="D468" s="7" t="s">
        <v>179</v>
      </c>
      <c r="E468" s="40">
        <v>2115</v>
      </c>
      <c r="F468" s="41">
        <v>45594</v>
      </c>
      <c r="G468" s="12" t="s">
        <v>867</v>
      </c>
      <c r="H468" s="34">
        <v>641377990</v>
      </c>
    </row>
    <row r="469" spans="1:8" ht="42" thickBot="1" x14ac:dyDescent="0.35">
      <c r="A469" s="14">
        <f t="shared" si="7"/>
        <v>467</v>
      </c>
      <c r="B469" s="15" t="s">
        <v>15</v>
      </c>
      <c r="C469" s="12" t="s">
        <v>849</v>
      </c>
      <c r="D469" s="7" t="s">
        <v>817</v>
      </c>
      <c r="E469" s="40">
        <v>2115</v>
      </c>
      <c r="F469" s="41">
        <v>45594</v>
      </c>
      <c r="G469" s="12" t="s">
        <v>868</v>
      </c>
      <c r="H469" s="34">
        <v>635869498</v>
      </c>
    </row>
    <row r="470" spans="1:8" ht="42" thickBot="1" x14ac:dyDescent="0.35">
      <c r="A470" s="14">
        <f t="shared" si="7"/>
        <v>468</v>
      </c>
      <c r="B470" s="15" t="s">
        <v>26</v>
      </c>
      <c r="C470" s="12" t="s">
        <v>186</v>
      </c>
      <c r="D470" s="7" t="s">
        <v>818</v>
      </c>
      <c r="E470" s="40">
        <v>2115</v>
      </c>
      <c r="F470" s="41">
        <v>45594</v>
      </c>
      <c r="G470" s="12" t="s">
        <v>869</v>
      </c>
      <c r="H470" s="34">
        <v>632326594</v>
      </c>
    </row>
    <row r="471" spans="1:8" ht="42" thickBot="1" x14ac:dyDescent="0.35">
      <c r="A471" s="14">
        <f t="shared" si="7"/>
        <v>469</v>
      </c>
      <c r="B471" s="15" t="s">
        <v>6</v>
      </c>
      <c r="C471" s="12" t="s">
        <v>44</v>
      </c>
      <c r="D471" s="7" t="s">
        <v>819</v>
      </c>
      <c r="E471" s="40">
        <v>2115</v>
      </c>
      <c r="F471" s="41">
        <v>45594</v>
      </c>
      <c r="G471" s="12" t="s">
        <v>870</v>
      </c>
      <c r="H471" s="34">
        <v>603665490</v>
      </c>
    </row>
    <row r="472" spans="1:8" ht="28.2" thickBot="1" x14ac:dyDescent="0.35">
      <c r="A472" s="14">
        <f t="shared" si="7"/>
        <v>470</v>
      </c>
      <c r="B472" s="15" t="s">
        <v>18</v>
      </c>
      <c r="C472" s="12" t="s">
        <v>175</v>
      </c>
      <c r="D472" s="7" t="s">
        <v>287</v>
      </c>
      <c r="E472" s="40">
        <v>2115</v>
      </c>
      <c r="F472" s="41">
        <v>45594</v>
      </c>
      <c r="G472" s="12" t="s">
        <v>871</v>
      </c>
      <c r="H472" s="34">
        <v>594743715</v>
      </c>
    </row>
    <row r="473" spans="1:8" ht="42" thickBot="1" x14ac:dyDescent="0.35">
      <c r="A473" s="14">
        <f t="shared" si="7"/>
        <v>471</v>
      </c>
      <c r="B473" s="15" t="s">
        <v>26</v>
      </c>
      <c r="C473" s="12" t="s">
        <v>186</v>
      </c>
      <c r="D473" s="7" t="s">
        <v>818</v>
      </c>
      <c r="E473" s="40">
        <v>2115</v>
      </c>
      <c r="F473" s="41">
        <v>45594</v>
      </c>
      <c r="G473" s="12" t="s">
        <v>872</v>
      </c>
      <c r="H473" s="34">
        <v>587686981</v>
      </c>
    </row>
    <row r="474" spans="1:8" ht="28.2" thickBot="1" x14ac:dyDescent="0.35">
      <c r="A474" s="14">
        <f t="shared" si="7"/>
        <v>472</v>
      </c>
      <c r="B474" s="15" t="s">
        <v>7</v>
      </c>
      <c r="C474" s="12" t="s">
        <v>107</v>
      </c>
      <c r="D474" s="7" t="s">
        <v>820</v>
      </c>
      <c r="E474" s="40">
        <v>2115</v>
      </c>
      <c r="F474" s="41">
        <v>45594</v>
      </c>
      <c r="G474" s="12" t="s">
        <v>873</v>
      </c>
      <c r="H474" s="34">
        <v>586113108</v>
      </c>
    </row>
    <row r="475" spans="1:8" ht="28.2" thickBot="1" x14ac:dyDescent="0.35">
      <c r="A475" s="14">
        <f t="shared" si="7"/>
        <v>473</v>
      </c>
      <c r="B475" s="15" t="s">
        <v>210</v>
      </c>
      <c r="C475" s="12" t="s">
        <v>139</v>
      </c>
      <c r="D475" s="7" t="s">
        <v>821</v>
      </c>
      <c r="E475" s="40">
        <v>2115</v>
      </c>
      <c r="F475" s="41">
        <v>45594</v>
      </c>
      <c r="G475" s="12" t="s">
        <v>874</v>
      </c>
      <c r="H475" s="34">
        <v>577382826</v>
      </c>
    </row>
    <row r="476" spans="1:8" ht="14.4" thickBot="1" x14ac:dyDescent="0.35">
      <c r="A476" s="14">
        <f t="shared" si="7"/>
        <v>474</v>
      </c>
      <c r="B476" s="15" t="s">
        <v>29</v>
      </c>
      <c r="C476" s="12" t="s">
        <v>143</v>
      </c>
      <c r="D476" s="7" t="s">
        <v>822</v>
      </c>
      <c r="E476" s="40">
        <v>2115</v>
      </c>
      <c r="F476" s="41">
        <v>45594</v>
      </c>
      <c r="G476" s="12" t="s">
        <v>875</v>
      </c>
      <c r="H476" s="34">
        <v>576911101</v>
      </c>
    </row>
    <row r="477" spans="1:8" ht="42" thickBot="1" x14ac:dyDescent="0.35">
      <c r="A477" s="14">
        <f t="shared" si="7"/>
        <v>475</v>
      </c>
      <c r="B477" s="15" t="s">
        <v>7</v>
      </c>
      <c r="C477" s="12" t="s">
        <v>177</v>
      </c>
      <c r="D477" s="7" t="s">
        <v>46</v>
      </c>
      <c r="E477" s="40">
        <v>2115</v>
      </c>
      <c r="F477" s="41">
        <v>45594</v>
      </c>
      <c r="G477" s="12" t="s">
        <v>876</v>
      </c>
      <c r="H477" s="34">
        <v>547725902</v>
      </c>
    </row>
    <row r="478" spans="1:8" ht="55.8" thickBot="1" x14ac:dyDescent="0.35">
      <c r="A478" s="14">
        <f t="shared" si="7"/>
        <v>476</v>
      </c>
      <c r="B478" s="15" t="s">
        <v>309</v>
      </c>
      <c r="C478" s="12" t="s">
        <v>518</v>
      </c>
      <c r="D478" s="7" t="s">
        <v>104</v>
      </c>
      <c r="E478" s="40">
        <v>2115</v>
      </c>
      <c r="F478" s="41">
        <v>45594</v>
      </c>
      <c r="G478" s="12" t="s">
        <v>877</v>
      </c>
      <c r="H478" s="34">
        <v>545578328</v>
      </c>
    </row>
    <row r="479" spans="1:8" ht="28.2" thickBot="1" x14ac:dyDescent="0.35">
      <c r="A479" s="14">
        <f t="shared" si="7"/>
        <v>477</v>
      </c>
      <c r="B479" s="15" t="s">
        <v>16</v>
      </c>
      <c r="C479" s="12" t="s">
        <v>151</v>
      </c>
      <c r="D479" s="7" t="s">
        <v>823</v>
      </c>
      <c r="E479" s="40">
        <v>2115</v>
      </c>
      <c r="F479" s="41">
        <v>45594</v>
      </c>
      <c r="G479" s="12" t="s">
        <v>878</v>
      </c>
      <c r="H479" s="34">
        <v>540516817</v>
      </c>
    </row>
    <row r="480" spans="1:8" ht="42" thickBot="1" x14ac:dyDescent="0.35">
      <c r="A480" s="14">
        <f t="shared" si="7"/>
        <v>478</v>
      </c>
      <c r="B480" s="15" t="s">
        <v>36</v>
      </c>
      <c r="C480" s="12" t="s">
        <v>176</v>
      </c>
      <c r="D480" s="7" t="s">
        <v>281</v>
      </c>
      <c r="E480" s="40">
        <v>2115</v>
      </c>
      <c r="F480" s="41">
        <v>45594</v>
      </c>
      <c r="G480" s="12" t="s">
        <v>879</v>
      </c>
      <c r="H480" s="34">
        <v>530414071</v>
      </c>
    </row>
    <row r="481" spans="1:8" ht="42" thickBot="1" x14ac:dyDescent="0.35">
      <c r="A481" s="14">
        <f t="shared" si="7"/>
        <v>479</v>
      </c>
      <c r="B481" s="15" t="s">
        <v>273</v>
      </c>
      <c r="C481" s="12" t="s">
        <v>850</v>
      </c>
      <c r="D481" s="7" t="s">
        <v>824</v>
      </c>
      <c r="E481" s="40">
        <v>2115</v>
      </c>
      <c r="F481" s="41">
        <v>45594</v>
      </c>
      <c r="G481" s="12" t="s">
        <v>880</v>
      </c>
      <c r="H481" s="34">
        <v>506276809</v>
      </c>
    </row>
    <row r="482" spans="1:8" ht="28.2" thickBot="1" x14ac:dyDescent="0.35">
      <c r="A482" s="14">
        <f t="shared" si="7"/>
        <v>480</v>
      </c>
      <c r="B482" s="15" t="s">
        <v>18</v>
      </c>
      <c r="C482" s="12" t="s">
        <v>170</v>
      </c>
      <c r="D482" s="7" t="s">
        <v>284</v>
      </c>
      <c r="E482" s="40">
        <v>2115</v>
      </c>
      <c r="F482" s="41">
        <v>45594</v>
      </c>
      <c r="G482" s="12" t="s">
        <v>881</v>
      </c>
      <c r="H482" s="34">
        <v>506050461</v>
      </c>
    </row>
    <row r="483" spans="1:8" ht="42" thickBot="1" x14ac:dyDescent="0.35">
      <c r="A483" s="14">
        <f t="shared" si="7"/>
        <v>481</v>
      </c>
      <c r="B483" s="15" t="s">
        <v>26</v>
      </c>
      <c r="C483" s="12" t="s">
        <v>186</v>
      </c>
      <c r="D483" s="7" t="s">
        <v>818</v>
      </c>
      <c r="E483" s="40">
        <v>2115</v>
      </c>
      <c r="F483" s="41">
        <v>45594</v>
      </c>
      <c r="G483" s="12" t="s">
        <v>882</v>
      </c>
      <c r="H483" s="34">
        <v>488270084</v>
      </c>
    </row>
    <row r="484" spans="1:8" ht="28.2" thickBot="1" x14ac:dyDescent="0.35">
      <c r="A484" s="14">
        <f t="shared" si="7"/>
        <v>482</v>
      </c>
      <c r="B484" s="15" t="s">
        <v>18</v>
      </c>
      <c r="C484" s="12" t="s">
        <v>175</v>
      </c>
      <c r="D484" s="7" t="s">
        <v>287</v>
      </c>
      <c r="E484" s="40">
        <v>2115</v>
      </c>
      <c r="F484" s="41">
        <v>45594</v>
      </c>
      <c r="G484" s="12" t="s">
        <v>883</v>
      </c>
      <c r="H484" s="34">
        <v>486611975</v>
      </c>
    </row>
    <row r="485" spans="1:8" ht="42" thickBot="1" x14ac:dyDescent="0.35">
      <c r="A485" s="14">
        <f t="shared" si="7"/>
        <v>483</v>
      </c>
      <c r="B485" s="15" t="s">
        <v>36</v>
      </c>
      <c r="C485" s="12" t="s">
        <v>95</v>
      </c>
      <c r="D485" s="7" t="s">
        <v>825</v>
      </c>
      <c r="E485" s="40">
        <v>2115</v>
      </c>
      <c r="F485" s="41">
        <v>45594</v>
      </c>
      <c r="G485" s="12" t="s">
        <v>884</v>
      </c>
      <c r="H485" s="34">
        <v>480515679</v>
      </c>
    </row>
    <row r="486" spans="1:8" ht="42" thickBot="1" x14ac:dyDescent="0.35">
      <c r="A486" s="14">
        <f t="shared" si="7"/>
        <v>484</v>
      </c>
      <c r="B486" s="15" t="s">
        <v>36</v>
      </c>
      <c r="C486" s="12" t="s">
        <v>172</v>
      </c>
      <c r="D486" s="7" t="s">
        <v>826</v>
      </c>
      <c r="E486" s="40">
        <v>2115</v>
      </c>
      <c r="F486" s="41">
        <v>45594</v>
      </c>
      <c r="G486" s="12" t="s">
        <v>885</v>
      </c>
      <c r="H486" s="34">
        <v>479736120</v>
      </c>
    </row>
    <row r="487" spans="1:8" ht="28.2" thickBot="1" x14ac:dyDescent="0.35">
      <c r="A487" s="14">
        <f t="shared" si="7"/>
        <v>485</v>
      </c>
      <c r="B487" s="15" t="s">
        <v>15</v>
      </c>
      <c r="C487" s="12" t="s">
        <v>134</v>
      </c>
      <c r="D487" s="7" t="s">
        <v>827</v>
      </c>
      <c r="E487" s="40">
        <v>2115</v>
      </c>
      <c r="F487" s="41">
        <v>45594</v>
      </c>
      <c r="G487" s="12" t="s">
        <v>886</v>
      </c>
      <c r="H487" s="34">
        <v>479232190</v>
      </c>
    </row>
    <row r="488" spans="1:8" ht="28.2" thickBot="1" x14ac:dyDescent="0.35">
      <c r="A488" s="14">
        <f t="shared" si="7"/>
        <v>486</v>
      </c>
      <c r="B488" s="15" t="s">
        <v>6</v>
      </c>
      <c r="C488" s="12" t="s">
        <v>183</v>
      </c>
      <c r="D488" s="7" t="s">
        <v>828</v>
      </c>
      <c r="E488" s="40">
        <v>2115</v>
      </c>
      <c r="F488" s="41">
        <v>45594</v>
      </c>
      <c r="G488" s="12" t="s">
        <v>887</v>
      </c>
      <c r="H488" s="34">
        <v>477189133</v>
      </c>
    </row>
    <row r="489" spans="1:8" ht="28.2" thickBot="1" x14ac:dyDescent="0.35">
      <c r="A489" s="14">
        <f t="shared" si="7"/>
        <v>487</v>
      </c>
      <c r="B489" s="15" t="s">
        <v>16</v>
      </c>
      <c r="C489" s="12" t="s">
        <v>151</v>
      </c>
      <c r="D489" s="7" t="s">
        <v>823</v>
      </c>
      <c r="E489" s="40">
        <v>2115</v>
      </c>
      <c r="F489" s="41">
        <v>45594</v>
      </c>
      <c r="G489" s="12" t="s">
        <v>888</v>
      </c>
      <c r="H489" s="34">
        <v>449667270</v>
      </c>
    </row>
    <row r="490" spans="1:8" ht="55.8" thickBot="1" x14ac:dyDescent="0.35">
      <c r="A490" s="14">
        <f t="shared" si="7"/>
        <v>488</v>
      </c>
      <c r="B490" s="15" t="s">
        <v>309</v>
      </c>
      <c r="C490" s="12" t="s">
        <v>310</v>
      </c>
      <c r="D490" s="7" t="s">
        <v>311</v>
      </c>
      <c r="E490" s="40">
        <v>2115</v>
      </c>
      <c r="F490" s="41">
        <v>45594</v>
      </c>
      <c r="G490" s="12" t="s">
        <v>889</v>
      </c>
      <c r="H490" s="34">
        <v>429896125</v>
      </c>
    </row>
    <row r="491" spans="1:8" ht="42" thickBot="1" x14ac:dyDescent="0.35">
      <c r="A491" s="14">
        <f t="shared" si="7"/>
        <v>489</v>
      </c>
      <c r="B491" s="15" t="s">
        <v>36</v>
      </c>
      <c r="C491" s="12" t="s">
        <v>95</v>
      </c>
      <c r="D491" s="7" t="s">
        <v>825</v>
      </c>
      <c r="E491" s="40">
        <v>2115</v>
      </c>
      <c r="F491" s="41">
        <v>45594</v>
      </c>
      <c r="G491" s="12" t="s">
        <v>890</v>
      </c>
      <c r="H491" s="34">
        <v>414512456</v>
      </c>
    </row>
    <row r="492" spans="1:8" ht="42" thickBot="1" x14ac:dyDescent="0.35">
      <c r="A492" s="14">
        <f t="shared" si="7"/>
        <v>490</v>
      </c>
      <c r="B492" s="15" t="s">
        <v>26</v>
      </c>
      <c r="C492" s="12" t="s">
        <v>186</v>
      </c>
      <c r="D492" s="7" t="s">
        <v>818</v>
      </c>
      <c r="E492" s="40">
        <v>2115</v>
      </c>
      <c r="F492" s="41">
        <v>45594</v>
      </c>
      <c r="G492" s="12" t="s">
        <v>891</v>
      </c>
      <c r="H492" s="34">
        <v>413049819</v>
      </c>
    </row>
    <row r="493" spans="1:8" ht="42" thickBot="1" x14ac:dyDescent="0.35">
      <c r="A493" s="14">
        <f t="shared" si="7"/>
        <v>491</v>
      </c>
      <c r="B493" s="15" t="s">
        <v>36</v>
      </c>
      <c r="C493" s="12" t="s">
        <v>95</v>
      </c>
      <c r="D493" s="7" t="s">
        <v>825</v>
      </c>
      <c r="E493" s="40">
        <v>2115</v>
      </c>
      <c r="F493" s="41">
        <v>45594</v>
      </c>
      <c r="G493" s="12" t="s">
        <v>892</v>
      </c>
      <c r="H493" s="34">
        <v>401417702</v>
      </c>
    </row>
    <row r="494" spans="1:8" ht="28.2" thickBot="1" x14ac:dyDescent="0.35">
      <c r="A494" s="14">
        <f t="shared" si="7"/>
        <v>492</v>
      </c>
      <c r="B494" s="15" t="s">
        <v>19</v>
      </c>
      <c r="C494" s="12" t="s">
        <v>67</v>
      </c>
      <c r="D494" s="7" t="s">
        <v>296</v>
      </c>
      <c r="E494" s="40">
        <v>2115</v>
      </c>
      <c r="F494" s="41">
        <v>45594</v>
      </c>
      <c r="G494" s="12" t="s">
        <v>893</v>
      </c>
      <c r="H494" s="34">
        <v>397120473</v>
      </c>
    </row>
    <row r="495" spans="1:8" ht="42" thickBot="1" x14ac:dyDescent="0.35">
      <c r="A495" s="14">
        <f t="shared" si="7"/>
        <v>493</v>
      </c>
      <c r="B495" s="15" t="s">
        <v>26</v>
      </c>
      <c r="C495" s="12" t="s">
        <v>186</v>
      </c>
      <c r="D495" s="7" t="s">
        <v>818</v>
      </c>
      <c r="E495" s="40">
        <v>2115</v>
      </c>
      <c r="F495" s="41">
        <v>45594</v>
      </c>
      <c r="G495" s="12" t="s">
        <v>894</v>
      </c>
      <c r="H495" s="34">
        <v>371565635</v>
      </c>
    </row>
    <row r="496" spans="1:8" ht="42" thickBot="1" x14ac:dyDescent="0.35">
      <c r="A496" s="14">
        <f t="shared" si="7"/>
        <v>494</v>
      </c>
      <c r="B496" s="15" t="s">
        <v>43</v>
      </c>
      <c r="C496" s="12" t="s">
        <v>150</v>
      </c>
      <c r="D496" s="7" t="s">
        <v>829</v>
      </c>
      <c r="E496" s="40">
        <v>2115</v>
      </c>
      <c r="F496" s="41">
        <v>45594</v>
      </c>
      <c r="G496" s="12" t="s">
        <v>895</v>
      </c>
      <c r="H496" s="34">
        <v>343274618</v>
      </c>
    </row>
    <row r="497" spans="1:8" ht="42" thickBot="1" x14ac:dyDescent="0.35">
      <c r="A497" s="14">
        <f t="shared" si="7"/>
        <v>495</v>
      </c>
      <c r="B497" s="15" t="s">
        <v>43</v>
      </c>
      <c r="C497" s="12" t="s">
        <v>150</v>
      </c>
      <c r="D497" s="7" t="s">
        <v>829</v>
      </c>
      <c r="E497" s="40">
        <v>2115</v>
      </c>
      <c r="F497" s="41">
        <v>45594</v>
      </c>
      <c r="G497" s="12" t="s">
        <v>896</v>
      </c>
      <c r="H497" s="34">
        <v>342902493</v>
      </c>
    </row>
    <row r="498" spans="1:8" ht="55.8" thickBot="1" x14ac:dyDescent="0.35">
      <c r="A498" s="14">
        <f t="shared" si="7"/>
        <v>496</v>
      </c>
      <c r="B498" s="15" t="s">
        <v>6</v>
      </c>
      <c r="C498" s="12" t="s">
        <v>180</v>
      </c>
      <c r="D498" s="7" t="s">
        <v>830</v>
      </c>
      <c r="E498" s="40">
        <v>2115</v>
      </c>
      <c r="F498" s="41">
        <v>45594</v>
      </c>
      <c r="G498" s="12" t="s">
        <v>897</v>
      </c>
      <c r="H498" s="34">
        <v>335946761</v>
      </c>
    </row>
    <row r="499" spans="1:8" ht="42" thickBot="1" x14ac:dyDescent="0.35">
      <c r="A499" s="14">
        <f t="shared" si="7"/>
        <v>497</v>
      </c>
      <c r="B499" s="15" t="s">
        <v>43</v>
      </c>
      <c r="C499" s="12" t="s">
        <v>150</v>
      </c>
      <c r="D499" s="7" t="s">
        <v>829</v>
      </c>
      <c r="E499" s="40">
        <v>2115</v>
      </c>
      <c r="F499" s="41">
        <v>45594</v>
      </c>
      <c r="G499" s="12" t="s">
        <v>898</v>
      </c>
      <c r="H499" s="34">
        <v>331942648</v>
      </c>
    </row>
    <row r="500" spans="1:8" ht="42" thickBot="1" x14ac:dyDescent="0.35">
      <c r="A500" s="14">
        <f t="shared" si="7"/>
        <v>498</v>
      </c>
      <c r="B500" s="15" t="s">
        <v>36</v>
      </c>
      <c r="C500" s="12" t="s">
        <v>95</v>
      </c>
      <c r="D500" s="7" t="s">
        <v>825</v>
      </c>
      <c r="E500" s="40">
        <v>2115</v>
      </c>
      <c r="F500" s="41">
        <v>45594</v>
      </c>
      <c r="G500" s="12" t="s">
        <v>899</v>
      </c>
      <c r="H500" s="34">
        <v>331566774</v>
      </c>
    </row>
    <row r="501" spans="1:8" ht="55.8" thickBot="1" x14ac:dyDescent="0.35">
      <c r="A501" s="14">
        <f t="shared" si="7"/>
        <v>499</v>
      </c>
      <c r="B501" s="15" t="s">
        <v>309</v>
      </c>
      <c r="C501" s="12" t="s">
        <v>310</v>
      </c>
      <c r="D501" s="7" t="s">
        <v>311</v>
      </c>
      <c r="E501" s="40">
        <v>2115</v>
      </c>
      <c r="F501" s="41">
        <v>45594</v>
      </c>
      <c r="G501" s="12" t="s">
        <v>900</v>
      </c>
      <c r="H501" s="34">
        <v>326304619</v>
      </c>
    </row>
    <row r="502" spans="1:8" ht="42" thickBot="1" x14ac:dyDescent="0.35">
      <c r="A502" s="14">
        <f t="shared" si="7"/>
        <v>500</v>
      </c>
      <c r="B502" s="15" t="s">
        <v>43</v>
      </c>
      <c r="C502" s="12" t="s">
        <v>150</v>
      </c>
      <c r="D502" s="7" t="s">
        <v>829</v>
      </c>
      <c r="E502" s="40">
        <v>2115</v>
      </c>
      <c r="F502" s="41">
        <v>45594</v>
      </c>
      <c r="G502" s="12" t="s">
        <v>901</v>
      </c>
      <c r="H502" s="34">
        <v>323109771</v>
      </c>
    </row>
    <row r="503" spans="1:8" ht="42" thickBot="1" x14ac:dyDescent="0.35">
      <c r="A503" s="14">
        <f t="shared" si="7"/>
        <v>501</v>
      </c>
      <c r="B503" s="15" t="s">
        <v>36</v>
      </c>
      <c r="C503" s="12" t="s">
        <v>95</v>
      </c>
      <c r="D503" s="7" t="s">
        <v>825</v>
      </c>
      <c r="E503" s="40">
        <v>2115</v>
      </c>
      <c r="F503" s="41">
        <v>45594</v>
      </c>
      <c r="G503" s="12" t="s">
        <v>902</v>
      </c>
      <c r="H503" s="34">
        <v>318930956</v>
      </c>
    </row>
    <row r="504" spans="1:8" ht="42" thickBot="1" x14ac:dyDescent="0.35">
      <c r="A504" s="14">
        <f t="shared" si="7"/>
        <v>502</v>
      </c>
      <c r="B504" s="15" t="s">
        <v>43</v>
      </c>
      <c r="C504" s="12" t="s">
        <v>150</v>
      </c>
      <c r="D504" s="7" t="s">
        <v>829</v>
      </c>
      <c r="E504" s="40">
        <v>2115</v>
      </c>
      <c r="F504" s="41">
        <v>45594</v>
      </c>
      <c r="G504" s="12" t="s">
        <v>903</v>
      </c>
      <c r="H504" s="34">
        <v>313654629</v>
      </c>
    </row>
    <row r="505" spans="1:8" ht="42" thickBot="1" x14ac:dyDescent="0.35">
      <c r="A505" s="14">
        <f t="shared" si="7"/>
        <v>503</v>
      </c>
      <c r="B505" s="15" t="s">
        <v>36</v>
      </c>
      <c r="C505" s="12" t="s">
        <v>95</v>
      </c>
      <c r="D505" s="7" t="s">
        <v>831</v>
      </c>
      <c r="E505" s="40">
        <v>2115</v>
      </c>
      <c r="F505" s="41">
        <v>45594</v>
      </c>
      <c r="G505" s="12" t="s">
        <v>904</v>
      </c>
      <c r="H505" s="34">
        <v>312033743</v>
      </c>
    </row>
    <row r="506" spans="1:8" ht="42" thickBot="1" x14ac:dyDescent="0.35">
      <c r="A506" s="14">
        <f t="shared" si="7"/>
        <v>504</v>
      </c>
      <c r="B506" s="15" t="s">
        <v>36</v>
      </c>
      <c r="C506" s="12" t="s">
        <v>176</v>
      </c>
      <c r="D506" s="7" t="s">
        <v>281</v>
      </c>
      <c r="E506" s="40">
        <v>2115</v>
      </c>
      <c r="F506" s="41">
        <v>45594</v>
      </c>
      <c r="G506" s="12" t="s">
        <v>905</v>
      </c>
      <c r="H506" s="34">
        <v>311693845</v>
      </c>
    </row>
    <row r="507" spans="1:8" ht="42" thickBot="1" x14ac:dyDescent="0.35">
      <c r="A507" s="14">
        <f t="shared" si="7"/>
        <v>505</v>
      </c>
      <c r="B507" s="15" t="s">
        <v>273</v>
      </c>
      <c r="C507" s="12" t="s">
        <v>850</v>
      </c>
      <c r="D507" s="7" t="s">
        <v>751</v>
      </c>
      <c r="E507" s="40">
        <v>2115</v>
      </c>
      <c r="F507" s="41">
        <v>45594</v>
      </c>
      <c r="G507" s="12" t="s">
        <v>906</v>
      </c>
      <c r="H507" s="34">
        <v>310361901</v>
      </c>
    </row>
    <row r="508" spans="1:8" ht="42" thickBot="1" x14ac:dyDescent="0.35">
      <c r="A508" s="14">
        <f t="shared" si="7"/>
        <v>506</v>
      </c>
      <c r="B508" s="15" t="s">
        <v>36</v>
      </c>
      <c r="C508" s="12" t="s">
        <v>95</v>
      </c>
      <c r="D508" s="7" t="s">
        <v>101</v>
      </c>
      <c r="E508" s="40">
        <v>2115</v>
      </c>
      <c r="F508" s="41">
        <v>45594</v>
      </c>
      <c r="G508" s="12" t="s">
        <v>907</v>
      </c>
      <c r="H508" s="34">
        <v>308793064</v>
      </c>
    </row>
    <row r="509" spans="1:8" ht="42" thickBot="1" x14ac:dyDescent="0.35">
      <c r="A509" s="14">
        <f t="shared" si="7"/>
        <v>507</v>
      </c>
      <c r="B509" s="15" t="s">
        <v>36</v>
      </c>
      <c r="C509" s="12" t="s">
        <v>176</v>
      </c>
      <c r="D509" s="7" t="s">
        <v>281</v>
      </c>
      <c r="E509" s="40">
        <v>2115</v>
      </c>
      <c r="F509" s="41">
        <v>45594</v>
      </c>
      <c r="G509" s="12" t="s">
        <v>908</v>
      </c>
      <c r="H509" s="34">
        <v>307211084</v>
      </c>
    </row>
    <row r="510" spans="1:8" ht="42" thickBot="1" x14ac:dyDescent="0.35">
      <c r="A510" s="14">
        <f t="shared" si="7"/>
        <v>508</v>
      </c>
      <c r="B510" s="15" t="s">
        <v>43</v>
      </c>
      <c r="C510" s="12" t="s">
        <v>150</v>
      </c>
      <c r="D510" s="7" t="s">
        <v>829</v>
      </c>
      <c r="E510" s="40">
        <v>2115</v>
      </c>
      <c r="F510" s="41">
        <v>45594</v>
      </c>
      <c r="G510" s="12" t="s">
        <v>909</v>
      </c>
      <c r="H510" s="34">
        <v>306372409</v>
      </c>
    </row>
    <row r="511" spans="1:8" ht="42" thickBot="1" x14ac:dyDescent="0.35">
      <c r="A511" s="14">
        <f t="shared" si="7"/>
        <v>509</v>
      </c>
      <c r="B511" s="15" t="s">
        <v>43</v>
      </c>
      <c r="C511" s="12" t="s">
        <v>150</v>
      </c>
      <c r="D511" s="7" t="s">
        <v>829</v>
      </c>
      <c r="E511" s="40">
        <v>2115</v>
      </c>
      <c r="F511" s="41">
        <v>45594</v>
      </c>
      <c r="G511" s="12" t="s">
        <v>910</v>
      </c>
      <c r="H511" s="34">
        <v>303500390</v>
      </c>
    </row>
    <row r="512" spans="1:8" ht="42" thickBot="1" x14ac:dyDescent="0.35">
      <c r="A512" s="14">
        <f t="shared" si="7"/>
        <v>510</v>
      </c>
      <c r="B512" s="15" t="s">
        <v>36</v>
      </c>
      <c r="C512" s="12" t="s">
        <v>176</v>
      </c>
      <c r="D512" s="7" t="s">
        <v>281</v>
      </c>
      <c r="E512" s="40">
        <v>2115</v>
      </c>
      <c r="F512" s="41">
        <v>45594</v>
      </c>
      <c r="G512" s="12" t="s">
        <v>911</v>
      </c>
      <c r="H512" s="34">
        <v>291164723</v>
      </c>
    </row>
    <row r="513" spans="1:8" ht="28.2" thickBot="1" x14ac:dyDescent="0.35">
      <c r="A513" s="14">
        <f t="shared" si="7"/>
        <v>511</v>
      </c>
      <c r="B513" s="15" t="s">
        <v>36</v>
      </c>
      <c r="C513" s="12" t="s">
        <v>95</v>
      </c>
      <c r="D513" s="7" t="s">
        <v>825</v>
      </c>
      <c r="E513" s="40">
        <v>2115</v>
      </c>
      <c r="F513" s="41">
        <v>45594</v>
      </c>
      <c r="G513" s="12" t="s">
        <v>912</v>
      </c>
      <c r="H513" s="34">
        <v>289194872</v>
      </c>
    </row>
    <row r="514" spans="1:8" ht="28.2" thickBot="1" x14ac:dyDescent="0.35">
      <c r="A514" s="14">
        <f t="shared" si="7"/>
        <v>512</v>
      </c>
      <c r="B514" s="15" t="s">
        <v>6</v>
      </c>
      <c r="C514" s="12" t="s">
        <v>65</v>
      </c>
      <c r="D514" s="7" t="s">
        <v>832</v>
      </c>
      <c r="E514" s="40">
        <v>2115</v>
      </c>
      <c r="F514" s="41">
        <v>45594</v>
      </c>
      <c r="G514" s="12" t="s">
        <v>913</v>
      </c>
      <c r="H514" s="34">
        <v>288259151</v>
      </c>
    </row>
    <row r="515" spans="1:8" ht="42" thickBot="1" x14ac:dyDescent="0.35">
      <c r="A515" s="14">
        <f t="shared" si="7"/>
        <v>513</v>
      </c>
      <c r="B515" s="15" t="s">
        <v>36</v>
      </c>
      <c r="C515" s="12" t="s">
        <v>176</v>
      </c>
      <c r="D515" s="7" t="s">
        <v>281</v>
      </c>
      <c r="E515" s="40">
        <v>2115</v>
      </c>
      <c r="F515" s="41">
        <v>45594</v>
      </c>
      <c r="G515" s="12" t="s">
        <v>914</v>
      </c>
      <c r="H515" s="34">
        <v>284274330</v>
      </c>
    </row>
    <row r="516" spans="1:8" ht="55.8" thickBot="1" x14ac:dyDescent="0.35">
      <c r="A516" s="14">
        <f t="shared" ref="A516:A562" si="8">+A515+1</f>
        <v>514</v>
      </c>
      <c r="B516" s="15" t="s">
        <v>6</v>
      </c>
      <c r="C516" s="12" t="s">
        <v>187</v>
      </c>
      <c r="D516" s="7" t="s">
        <v>833</v>
      </c>
      <c r="E516" s="40">
        <v>2115</v>
      </c>
      <c r="F516" s="41">
        <v>45594</v>
      </c>
      <c r="G516" s="12" t="s">
        <v>915</v>
      </c>
      <c r="H516" s="34">
        <v>277708139</v>
      </c>
    </row>
    <row r="517" spans="1:8" ht="28.2" thickBot="1" x14ac:dyDescent="0.35">
      <c r="A517" s="14">
        <f t="shared" si="8"/>
        <v>515</v>
      </c>
      <c r="B517" s="15" t="s">
        <v>18</v>
      </c>
      <c r="C517" s="12" t="s">
        <v>175</v>
      </c>
      <c r="D517" s="7" t="s">
        <v>287</v>
      </c>
      <c r="E517" s="40">
        <v>2115</v>
      </c>
      <c r="F517" s="41">
        <v>45594</v>
      </c>
      <c r="G517" s="12" t="s">
        <v>1109</v>
      </c>
      <c r="H517" s="34">
        <v>276467292</v>
      </c>
    </row>
    <row r="518" spans="1:8" ht="42" thickBot="1" x14ac:dyDescent="0.35">
      <c r="A518" s="14">
        <f t="shared" si="8"/>
        <v>516</v>
      </c>
      <c r="B518" s="15" t="s">
        <v>26</v>
      </c>
      <c r="C518" s="12" t="s">
        <v>186</v>
      </c>
      <c r="D518" s="7" t="s">
        <v>818</v>
      </c>
      <c r="E518" s="40">
        <v>2115</v>
      </c>
      <c r="F518" s="41">
        <v>45594</v>
      </c>
      <c r="G518" s="12" t="s">
        <v>916</v>
      </c>
      <c r="H518" s="34">
        <v>268848042</v>
      </c>
    </row>
    <row r="519" spans="1:8" ht="42" thickBot="1" x14ac:dyDescent="0.35">
      <c r="A519" s="14">
        <f t="shared" si="8"/>
        <v>517</v>
      </c>
      <c r="B519" s="15" t="s">
        <v>6</v>
      </c>
      <c r="C519" s="12" t="s">
        <v>173</v>
      </c>
      <c r="D519" s="7" t="s">
        <v>834</v>
      </c>
      <c r="E519" s="40">
        <v>2115</v>
      </c>
      <c r="F519" s="41">
        <v>45594</v>
      </c>
      <c r="G519" s="12" t="s">
        <v>917</v>
      </c>
      <c r="H519" s="34">
        <v>267867704</v>
      </c>
    </row>
    <row r="520" spans="1:8" ht="42" thickBot="1" x14ac:dyDescent="0.35">
      <c r="A520" s="14">
        <f t="shared" si="8"/>
        <v>518</v>
      </c>
      <c r="B520" s="15" t="s">
        <v>36</v>
      </c>
      <c r="C520" s="12" t="s">
        <v>95</v>
      </c>
      <c r="D520" s="7" t="s">
        <v>101</v>
      </c>
      <c r="E520" s="40">
        <v>2115</v>
      </c>
      <c r="F520" s="41">
        <v>45594</v>
      </c>
      <c r="G520" s="12" t="s">
        <v>918</v>
      </c>
      <c r="H520" s="34">
        <v>260506109</v>
      </c>
    </row>
    <row r="521" spans="1:8" ht="42" thickBot="1" x14ac:dyDescent="0.35">
      <c r="A521" s="14">
        <f t="shared" si="8"/>
        <v>519</v>
      </c>
      <c r="B521" s="15" t="s">
        <v>273</v>
      </c>
      <c r="C521" s="12" t="s">
        <v>851</v>
      </c>
      <c r="D521" s="7" t="s">
        <v>815</v>
      </c>
      <c r="E521" s="40">
        <v>2115</v>
      </c>
      <c r="F521" s="41">
        <v>45594</v>
      </c>
      <c r="G521" s="12" t="s">
        <v>919</v>
      </c>
      <c r="H521" s="34">
        <v>250337661</v>
      </c>
    </row>
    <row r="522" spans="1:8" ht="42" thickBot="1" x14ac:dyDescent="0.35">
      <c r="A522" s="14">
        <f t="shared" si="8"/>
        <v>520</v>
      </c>
      <c r="B522" s="15" t="s">
        <v>36</v>
      </c>
      <c r="C522" s="12" t="s">
        <v>95</v>
      </c>
      <c r="D522" s="7" t="s">
        <v>280</v>
      </c>
      <c r="E522" s="40">
        <v>2115</v>
      </c>
      <c r="F522" s="41">
        <v>45594</v>
      </c>
      <c r="G522" s="12" t="s">
        <v>920</v>
      </c>
      <c r="H522" s="34">
        <v>248018140</v>
      </c>
    </row>
    <row r="523" spans="1:8" ht="42" thickBot="1" x14ac:dyDescent="0.35">
      <c r="A523" s="14">
        <f t="shared" si="8"/>
        <v>521</v>
      </c>
      <c r="B523" s="15" t="s">
        <v>43</v>
      </c>
      <c r="C523" s="12" t="s">
        <v>150</v>
      </c>
      <c r="D523" s="7" t="s">
        <v>829</v>
      </c>
      <c r="E523" s="40">
        <v>2115</v>
      </c>
      <c r="F523" s="41">
        <v>45594</v>
      </c>
      <c r="G523" s="12" t="s">
        <v>921</v>
      </c>
      <c r="H523" s="34">
        <v>245608401</v>
      </c>
    </row>
    <row r="524" spans="1:8" ht="42" thickBot="1" x14ac:dyDescent="0.35">
      <c r="A524" s="14">
        <f t="shared" si="8"/>
        <v>522</v>
      </c>
      <c r="B524" s="15" t="s">
        <v>43</v>
      </c>
      <c r="C524" s="12" t="s">
        <v>150</v>
      </c>
      <c r="D524" s="7" t="s">
        <v>829</v>
      </c>
      <c r="E524" s="40">
        <v>2115</v>
      </c>
      <c r="F524" s="41">
        <v>45594</v>
      </c>
      <c r="G524" s="12" t="s">
        <v>922</v>
      </c>
      <c r="H524" s="34">
        <v>244109750</v>
      </c>
    </row>
    <row r="525" spans="1:8" ht="42" thickBot="1" x14ac:dyDescent="0.35">
      <c r="A525" s="14">
        <f t="shared" si="8"/>
        <v>523</v>
      </c>
      <c r="B525" s="15" t="s">
        <v>36</v>
      </c>
      <c r="C525" s="12" t="s">
        <v>95</v>
      </c>
      <c r="D525" s="7" t="s">
        <v>280</v>
      </c>
      <c r="E525" s="40">
        <v>2115</v>
      </c>
      <c r="F525" s="41">
        <v>45594</v>
      </c>
      <c r="G525" s="12" t="s">
        <v>923</v>
      </c>
      <c r="H525" s="34">
        <v>241820194</v>
      </c>
    </row>
    <row r="526" spans="1:8" ht="42" thickBot="1" x14ac:dyDescent="0.35">
      <c r="A526" s="14">
        <f t="shared" si="8"/>
        <v>524</v>
      </c>
      <c r="B526" s="15" t="s">
        <v>36</v>
      </c>
      <c r="C526" s="12" t="s">
        <v>95</v>
      </c>
      <c r="D526" s="7" t="s">
        <v>280</v>
      </c>
      <c r="E526" s="40">
        <v>2115</v>
      </c>
      <c r="F526" s="41">
        <v>45594</v>
      </c>
      <c r="G526" s="12" t="s">
        <v>924</v>
      </c>
      <c r="H526" s="34">
        <v>237322848</v>
      </c>
    </row>
    <row r="527" spans="1:8" ht="28.2" thickBot="1" x14ac:dyDescent="0.35">
      <c r="A527" s="14">
        <f t="shared" si="8"/>
        <v>525</v>
      </c>
      <c r="B527" s="15" t="s">
        <v>6</v>
      </c>
      <c r="C527" s="12" t="s">
        <v>193</v>
      </c>
      <c r="D527" s="7" t="s">
        <v>835</v>
      </c>
      <c r="E527" s="40">
        <v>2115</v>
      </c>
      <c r="F527" s="41">
        <v>45594</v>
      </c>
      <c r="G527" s="12" t="s">
        <v>925</v>
      </c>
      <c r="H527" s="34">
        <v>226180040</v>
      </c>
    </row>
    <row r="528" spans="1:8" ht="42" thickBot="1" x14ac:dyDescent="0.35">
      <c r="A528" s="14">
        <f t="shared" si="8"/>
        <v>526</v>
      </c>
      <c r="B528" s="15" t="s">
        <v>36</v>
      </c>
      <c r="C528" s="12" t="s">
        <v>95</v>
      </c>
      <c r="D528" s="7" t="s">
        <v>101</v>
      </c>
      <c r="E528" s="40">
        <v>2115</v>
      </c>
      <c r="F528" s="41">
        <v>45594</v>
      </c>
      <c r="G528" s="12" t="s">
        <v>926</v>
      </c>
      <c r="H528" s="34">
        <v>218755518</v>
      </c>
    </row>
    <row r="529" spans="1:8" ht="55.8" thickBot="1" x14ac:dyDescent="0.35">
      <c r="A529" s="14">
        <f t="shared" si="8"/>
        <v>527</v>
      </c>
      <c r="B529" s="15" t="s">
        <v>210</v>
      </c>
      <c r="C529" s="12" t="s">
        <v>852</v>
      </c>
      <c r="D529" s="7" t="s">
        <v>836</v>
      </c>
      <c r="E529" s="40">
        <v>2115</v>
      </c>
      <c r="F529" s="41">
        <v>45594</v>
      </c>
      <c r="G529" s="12" t="s">
        <v>927</v>
      </c>
      <c r="H529" s="34">
        <v>215905796</v>
      </c>
    </row>
    <row r="530" spans="1:8" ht="28.2" thickBot="1" x14ac:dyDescent="0.35">
      <c r="A530" s="14">
        <f t="shared" si="8"/>
        <v>528</v>
      </c>
      <c r="B530" s="15" t="s">
        <v>19</v>
      </c>
      <c r="C530" s="12" t="s">
        <v>80</v>
      </c>
      <c r="D530" s="7" t="s">
        <v>296</v>
      </c>
      <c r="E530" s="40">
        <v>2115</v>
      </c>
      <c r="F530" s="41">
        <v>45594</v>
      </c>
      <c r="G530" s="12" t="s">
        <v>928</v>
      </c>
      <c r="H530" s="34">
        <v>212615920</v>
      </c>
    </row>
    <row r="531" spans="1:8" ht="55.8" thickBot="1" x14ac:dyDescent="0.35">
      <c r="A531" s="14">
        <f t="shared" si="8"/>
        <v>529</v>
      </c>
      <c r="B531" s="15" t="s">
        <v>210</v>
      </c>
      <c r="C531" s="12" t="s">
        <v>852</v>
      </c>
      <c r="D531" s="7" t="s">
        <v>836</v>
      </c>
      <c r="E531" s="40">
        <v>2115</v>
      </c>
      <c r="F531" s="41">
        <v>45594</v>
      </c>
      <c r="G531" s="12" t="s">
        <v>929</v>
      </c>
      <c r="H531" s="34">
        <v>212543376</v>
      </c>
    </row>
    <row r="532" spans="1:8" ht="42" thickBot="1" x14ac:dyDescent="0.35">
      <c r="A532" s="14">
        <f t="shared" si="8"/>
        <v>530</v>
      </c>
      <c r="B532" s="15" t="s">
        <v>16</v>
      </c>
      <c r="C532" s="12" t="s">
        <v>68</v>
      </c>
      <c r="D532" s="7" t="s">
        <v>837</v>
      </c>
      <c r="E532" s="40">
        <v>2115</v>
      </c>
      <c r="F532" s="41">
        <v>45594</v>
      </c>
      <c r="G532" s="12" t="s">
        <v>930</v>
      </c>
      <c r="H532" s="34">
        <v>211171989</v>
      </c>
    </row>
    <row r="533" spans="1:8" ht="55.8" thickBot="1" x14ac:dyDescent="0.35">
      <c r="A533" s="14">
        <f t="shared" si="8"/>
        <v>531</v>
      </c>
      <c r="B533" s="15" t="s">
        <v>11</v>
      </c>
      <c r="C533" s="12" t="s">
        <v>853</v>
      </c>
      <c r="D533" s="7" t="s">
        <v>838</v>
      </c>
      <c r="E533" s="40">
        <v>2115</v>
      </c>
      <c r="F533" s="41">
        <v>45594</v>
      </c>
      <c r="G533" s="12" t="s">
        <v>931</v>
      </c>
      <c r="H533" s="34">
        <v>210614104</v>
      </c>
    </row>
    <row r="534" spans="1:8" ht="42" thickBot="1" x14ac:dyDescent="0.35">
      <c r="A534" s="14">
        <f t="shared" si="8"/>
        <v>532</v>
      </c>
      <c r="B534" s="15" t="s">
        <v>16</v>
      </c>
      <c r="C534" s="12" t="s">
        <v>68</v>
      </c>
      <c r="D534" s="7" t="s">
        <v>837</v>
      </c>
      <c r="E534" s="40">
        <v>2115</v>
      </c>
      <c r="F534" s="41">
        <v>45594</v>
      </c>
      <c r="G534" s="12" t="s">
        <v>932</v>
      </c>
      <c r="H534" s="34">
        <v>198302029</v>
      </c>
    </row>
    <row r="535" spans="1:8" ht="28.2" thickBot="1" x14ac:dyDescent="0.35">
      <c r="A535" s="14">
        <f t="shared" si="8"/>
        <v>533</v>
      </c>
      <c r="B535" s="15" t="s">
        <v>15</v>
      </c>
      <c r="C535" s="12" t="s">
        <v>854</v>
      </c>
      <c r="D535" s="7" t="s">
        <v>839</v>
      </c>
      <c r="E535" s="40">
        <v>2115</v>
      </c>
      <c r="F535" s="41">
        <v>45594</v>
      </c>
      <c r="G535" s="12" t="s">
        <v>933</v>
      </c>
      <c r="H535" s="34">
        <v>197652828</v>
      </c>
    </row>
    <row r="536" spans="1:8" ht="55.8" thickBot="1" x14ac:dyDescent="0.35">
      <c r="A536" s="14">
        <f t="shared" si="8"/>
        <v>534</v>
      </c>
      <c r="B536" s="15" t="s">
        <v>6</v>
      </c>
      <c r="C536" s="12" t="s">
        <v>190</v>
      </c>
      <c r="D536" s="7" t="s">
        <v>840</v>
      </c>
      <c r="E536" s="40">
        <v>2115</v>
      </c>
      <c r="F536" s="41">
        <v>45594</v>
      </c>
      <c r="G536" s="12" t="s">
        <v>934</v>
      </c>
      <c r="H536" s="34">
        <v>194557622</v>
      </c>
    </row>
    <row r="537" spans="1:8" ht="28.2" thickBot="1" x14ac:dyDescent="0.35">
      <c r="A537" s="14">
        <f t="shared" si="8"/>
        <v>535</v>
      </c>
      <c r="B537" s="15" t="s">
        <v>15</v>
      </c>
      <c r="C537" s="12" t="s">
        <v>854</v>
      </c>
      <c r="D537" s="7" t="s">
        <v>839</v>
      </c>
      <c r="E537" s="40">
        <v>2115</v>
      </c>
      <c r="F537" s="41">
        <v>45594</v>
      </c>
      <c r="G537" s="12" t="s">
        <v>935</v>
      </c>
      <c r="H537" s="34">
        <v>188606930</v>
      </c>
    </row>
    <row r="538" spans="1:8" ht="42" thickBot="1" x14ac:dyDescent="0.35">
      <c r="A538" s="14">
        <f t="shared" si="8"/>
        <v>536</v>
      </c>
      <c r="B538" s="15" t="s">
        <v>16</v>
      </c>
      <c r="C538" s="12" t="s">
        <v>194</v>
      </c>
      <c r="D538" s="7" t="s">
        <v>841</v>
      </c>
      <c r="E538" s="40">
        <v>2115</v>
      </c>
      <c r="F538" s="41">
        <v>45594</v>
      </c>
      <c r="G538" s="12" t="s">
        <v>936</v>
      </c>
      <c r="H538" s="34">
        <v>183229573</v>
      </c>
    </row>
    <row r="539" spans="1:8" ht="42" thickBot="1" x14ac:dyDescent="0.35">
      <c r="A539" s="14">
        <f t="shared" si="8"/>
        <v>537</v>
      </c>
      <c r="B539" s="15" t="s">
        <v>29</v>
      </c>
      <c r="C539" s="12" t="s">
        <v>28</v>
      </c>
      <c r="D539" s="7" t="s">
        <v>842</v>
      </c>
      <c r="E539" s="40">
        <v>2115</v>
      </c>
      <c r="F539" s="41">
        <v>45594</v>
      </c>
      <c r="G539" s="12" t="s">
        <v>937</v>
      </c>
      <c r="H539" s="34">
        <v>176898070</v>
      </c>
    </row>
    <row r="540" spans="1:8" ht="28.2" thickBot="1" x14ac:dyDescent="0.35">
      <c r="A540" s="14">
        <f t="shared" si="8"/>
        <v>538</v>
      </c>
      <c r="B540" s="15" t="s">
        <v>6</v>
      </c>
      <c r="C540" s="12" t="s">
        <v>184</v>
      </c>
      <c r="D540" s="7" t="s">
        <v>843</v>
      </c>
      <c r="E540" s="40">
        <v>2115</v>
      </c>
      <c r="F540" s="41">
        <v>45594</v>
      </c>
      <c r="G540" s="12" t="s">
        <v>938</v>
      </c>
      <c r="H540" s="34">
        <v>156706273</v>
      </c>
    </row>
    <row r="541" spans="1:8" ht="42" thickBot="1" x14ac:dyDescent="0.35">
      <c r="A541" s="14">
        <f t="shared" si="8"/>
        <v>539</v>
      </c>
      <c r="B541" s="15" t="s">
        <v>16</v>
      </c>
      <c r="C541" s="12" t="s">
        <v>855</v>
      </c>
      <c r="D541" s="7" t="s">
        <v>844</v>
      </c>
      <c r="E541" s="40">
        <v>2115</v>
      </c>
      <c r="F541" s="41">
        <v>45594</v>
      </c>
      <c r="G541" s="12" t="s">
        <v>939</v>
      </c>
      <c r="H541" s="34">
        <v>154656816</v>
      </c>
    </row>
    <row r="542" spans="1:8" ht="28.2" thickBot="1" x14ac:dyDescent="0.35">
      <c r="A542" s="14">
        <f t="shared" si="8"/>
        <v>540</v>
      </c>
      <c r="B542" s="15" t="s">
        <v>7</v>
      </c>
      <c r="C542" s="12" t="s">
        <v>200</v>
      </c>
      <c r="D542" s="7" t="s">
        <v>199</v>
      </c>
      <c r="E542" s="40">
        <v>2115</v>
      </c>
      <c r="F542" s="41">
        <v>45594</v>
      </c>
      <c r="G542" s="12" t="s">
        <v>940</v>
      </c>
      <c r="H542" s="34">
        <v>146864763</v>
      </c>
    </row>
    <row r="543" spans="1:8" ht="28.2" thickBot="1" x14ac:dyDescent="0.35">
      <c r="A543" s="14">
        <f t="shared" si="8"/>
        <v>541</v>
      </c>
      <c r="B543" s="15" t="s">
        <v>6</v>
      </c>
      <c r="C543" s="12" t="s">
        <v>184</v>
      </c>
      <c r="D543" s="7" t="s">
        <v>843</v>
      </c>
      <c r="E543" s="40">
        <v>2115</v>
      </c>
      <c r="F543" s="41">
        <v>45594</v>
      </c>
      <c r="G543" s="12" t="s">
        <v>941</v>
      </c>
      <c r="H543" s="34">
        <v>140891748</v>
      </c>
    </row>
    <row r="544" spans="1:8" ht="42" thickBot="1" x14ac:dyDescent="0.35">
      <c r="A544" s="14">
        <f t="shared" si="8"/>
        <v>542</v>
      </c>
      <c r="B544" s="15" t="s">
        <v>29</v>
      </c>
      <c r="C544" s="12" t="s">
        <v>28</v>
      </c>
      <c r="D544" s="7" t="s">
        <v>842</v>
      </c>
      <c r="E544" s="40">
        <v>2115</v>
      </c>
      <c r="F544" s="41">
        <v>45594</v>
      </c>
      <c r="G544" s="12" t="s">
        <v>942</v>
      </c>
      <c r="H544" s="34">
        <v>137945698</v>
      </c>
    </row>
    <row r="545" spans="1:8" ht="42" thickBot="1" x14ac:dyDescent="0.35">
      <c r="A545" s="14">
        <f t="shared" si="8"/>
        <v>543</v>
      </c>
      <c r="B545" s="15" t="s">
        <v>6</v>
      </c>
      <c r="C545" s="12" t="s">
        <v>180</v>
      </c>
      <c r="D545" s="7" t="s">
        <v>830</v>
      </c>
      <c r="E545" s="40">
        <v>2115</v>
      </c>
      <c r="F545" s="41">
        <v>45594</v>
      </c>
      <c r="G545" s="12" t="s">
        <v>943</v>
      </c>
      <c r="H545" s="34">
        <v>137140922</v>
      </c>
    </row>
    <row r="546" spans="1:8" ht="55.8" thickBot="1" x14ac:dyDescent="0.35">
      <c r="A546" s="14">
        <f t="shared" si="8"/>
        <v>544</v>
      </c>
      <c r="B546" s="15" t="s">
        <v>11</v>
      </c>
      <c r="C546" s="12" t="s">
        <v>853</v>
      </c>
      <c r="D546" s="7" t="s">
        <v>845</v>
      </c>
      <c r="E546" s="40">
        <v>2115</v>
      </c>
      <c r="F546" s="41">
        <v>45594</v>
      </c>
      <c r="G546" s="12" t="s">
        <v>944</v>
      </c>
      <c r="H546" s="34">
        <v>133421186</v>
      </c>
    </row>
    <row r="547" spans="1:8" ht="55.8" thickBot="1" x14ac:dyDescent="0.35">
      <c r="A547" s="14">
        <f t="shared" si="8"/>
        <v>545</v>
      </c>
      <c r="B547" s="15" t="s">
        <v>7</v>
      </c>
      <c r="C547" s="12" t="s">
        <v>191</v>
      </c>
      <c r="D547" s="7" t="s">
        <v>287</v>
      </c>
      <c r="E547" s="40">
        <v>2115</v>
      </c>
      <c r="F547" s="41">
        <v>45594</v>
      </c>
      <c r="G547" s="12" t="s">
        <v>945</v>
      </c>
      <c r="H547" s="34">
        <v>106980935</v>
      </c>
    </row>
    <row r="548" spans="1:8" ht="28.2" thickBot="1" x14ac:dyDescent="0.35">
      <c r="A548" s="14">
        <f t="shared" si="8"/>
        <v>546</v>
      </c>
      <c r="B548" s="15" t="s">
        <v>19</v>
      </c>
      <c r="C548" s="12" t="s">
        <v>856</v>
      </c>
      <c r="D548" s="7" t="s">
        <v>296</v>
      </c>
      <c r="E548" s="40">
        <v>2115</v>
      </c>
      <c r="F548" s="41">
        <v>45594</v>
      </c>
      <c r="G548" s="12" t="s">
        <v>946</v>
      </c>
      <c r="H548" s="34">
        <v>93412566</v>
      </c>
    </row>
    <row r="549" spans="1:8" ht="28.2" thickBot="1" x14ac:dyDescent="0.35">
      <c r="A549" s="14">
        <f t="shared" si="8"/>
        <v>547</v>
      </c>
      <c r="B549" s="15" t="s">
        <v>19</v>
      </c>
      <c r="C549" s="12" t="s">
        <v>856</v>
      </c>
      <c r="D549" s="7" t="s">
        <v>296</v>
      </c>
      <c r="E549" s="40">
        <v>2115</v>
      </c>
      <c r="F549" s="41">
        <v>45594</v>
      </c>
      <c r="G549" s="12" t="s">
        <v>947</v>
      </c>
      <c r="H549" s="34">
        <v>81753746</v>
      </c>
    </row>
    <row r="550" spans="1:8" ht="55.8" thickBot="1" x14ac:dyDescent="0.35">
      <c r="A550" s="14">
        <f t="shared" si="8"/>
        <v>548</v>
      </c>
      <c r="B550" s="15" t="s">
        <v>6</v>
      </c>
      <c r="C550" s="10" t="s">
        <v>50</v>
      </c>
      <c r="D550" s="7" t="s">
        <v>149</v>
      </c>
      <c r="E550" s="40">
        <v>2073</v>
      </c>
      <c r="F550" s="41">
        <v>45588</v>
      </c>
      <c r="G550" s="12" t="s">
        <v>797</v>
      </c>
      <c r="H550" s="34">
        <v>59230602644</v>
      </c>
    </row>
    <row r="551" spans="1:8" ht="55.8" thickBot="1" x14ac:dyDescent="0.35">
      <c r="A551" s="14">
        <f t="shared" si="8"/>
        <v>549</v>
      </c>
      <c r="B551" s="15" t="s">
        <v>11</v>
      </c>
      <c r="C551" s="12" t="s">
        <v>49</v>
      </c>
      <c r="D551" s="7" t="s">
        <v>48</v>
      </c>
      <c r="E551" s="40">
        <v>2169</v>
      </c>
      <c r="F551" s="41">
        <v>45602</v>
      </c>
      <c r="G551" s="12" t="s">
        <v>961</v>
      </c>
      <c r="H551" s="34">
        <v>14458500000</v>
      </c>
    </row>
    <row r="552" spans="1:8" ht="55.8" thickBot="1" x14ac:dyDescent="0.35">
      <c r="A552" s="14">
        <f t="shared" si="8"/>
        <v>550</v>
      </c>
      <c r="B552" s="15" t="s">
        <v>11</v>
      </c>
      <c r="C552" s="12" t="s">
        <v>38</v>
      </c>
      <c r="D552" s="7" t="s">
        <v>950</v>
      </c>
      <c r="E552" s="40">
        <v>2169</v>
      </c>
      <c r="F552" s="41">
        <v>45602</v>
      </c>
      <c r="G552" s="12" t="s">
        <v>962</v>
      </c>
      <c r="H552" s="34">
        <v>10111986055</v>
      </c>
    </row>
    <row r="553" spans="1:8" ht="55.8" thickBot="1" x14ac:dyDescent="0.35">
      <c r="A553" s="14">
        <f t="shared" si="8"/>
        <v>551</v>
      </c>
      <c r="B553" s="15" t="s">
        <v>7</v>
      </c>
      <c r="C553" s="12" t="s">
        <v>188</v>
      </c>
      <c r="D553" s="7" t="s">
        <v>951</v>
      </c>
      <c r="E553" s="40">
        <v>2169</v>
      </c>
      <c r="F553" s="41">
        <v>45602</v>
      </c>
      <c r="G553" s="12" t="s">
        <v>963</v>
      </c>
      <c r="H553" s="34">
        <v>1154186296</v>
      </c>
    </row>
    <row r="554" spans="1:8" ht="42" thickBot="1" x14ac:dyDescent="0.35">
      <c r="A554" s="14">
        <f t="shared" si="8"/>
        <v>552</v>
      </c>
      <c r="B554" s="15" t="s">
        <v>30</v>
      </c>
      <c r="C554" s="12" t="s">
        <v>140</v>
      </c>
      <c r="D554" s="7" t="s">
        <v>952</v>
      </c>
      <c r="E554" s="40">
        <v>2169</v>
      </c>
      <c r="F554" s="41">
        <v>45602</v>
      </c>
      <c r="G554" s="12" t="s">
        <v>964</v>
      </c>
      <c r="H554" s="34">
        <v>901520000</v>
      </c>
    </row>
    <row r="555" spans="1:8" ht="42" thickBot="1" x14ac:dyDescent="0.35">
      <c r="A555" s="14">
        <f t="shared" si="8"/>
        <v>553</v>
      </c>
      <c r="B555" s="17" t="s">
        <v>19</v>
      </c>
      <c r="C555" s="12" t="s">
        <v>161</v>
      </c>
      <c r="D555" s="7" t="s">
        <v>953</v>
      </c>
      <c r="E555" s="40">
        <v>2169</v>
      </c>
      <c r="F555" s="41">
        <v>45602</v>
      </c>
      <c r="G555" s="12" t="s">
        <v>965</v>
      </c>
      <c r="H555" s="34">
        <v>797818505</v>
      </c>
    </row>
    <row r="556" spans="1:8" ht="55.8" thickBot="1" x14ac:dyDescent="0.35">
      <c r="A556" s="14">
        <f t="shared" si="8"/>
        <v>554</v>
      </c>
      <c r="B556" s="17" t="s">
        <v>19</v>
      </c>
      <c r="C556" s="12" t="s">
        <v>856</v>
      </c>
      <c r="D556" s="7" t="s">
        <v>954</v>
      </c>
      <c r="E556" s="40">
        <v>2169</v>
      </c>
      <c r="F556" s="41">
        <v>45602</v>
      </c>
      <c r="G556" s="12" t="s">
        <v>966</v>
      </c>
      <c r="H556" s="34">
        <v>564950330</v>
      </c>
    </row>
    <row r="557" spans="1:8" ht="55.8" thickBot="1" x14ac:dyDescent="0.35">
      <c r="A557" s="14">
        <f t="shared" si="8"/>
        <v>555</v>
      </c>
      <c r="B557" s="15" t="s">
        <v>16</v>
      </c>
      <c r="C557" s="12" t="s">
        <v>948</v>
      </c>
      <c r="D557" s="7" t="s">
        <v>955</v>
      </c>
      <c r="E557" s="40">
        <v>2169</v>
      </c>
      <c r="F557" s="41">
        <v>45602</v>
      </c>
      <c r="G557" s="12" t="s">
        <v>967</v>
      </c>
      <c r="H557" s="34">
        <v>553730183</v>
      </c>
    </row>
    <row r="558" spans="1:8" ht="42" thickBot="1" x14ac:dyDescent="0.35">
      <c r="A558" s="14">
        <f t="shared" si="8"/>
        <v>556</v>
      </c>
      <c r="B558" s="15" t="s">
        <v>6</v>
      </c>
      <c r="C558" s="12" t="s">
        <v>110</v>
      </c>
      <c r="D558" s="7" t="s">
        <v>956</v>
      </c>
      <c r="E558" s="40">
        <v>2169</v>
      </c>
      <c r="F558" s="41">
        <v>45602</v>
      </c>
      <c r="G558" s="12" t="s">
        <v>968</v>
      </c>
      <c r="H558" s="34">
        <v>516228871</v>
      </c>
    </row>
    <row r="559" spans="1:8" ht="42" thickBot="1" x14ac:dyDescent="0.35">
      <c r="A559" s="14">
        <f t="shared" si="8"/>
        <v>557</v>
      </c>
      <c r="B559" s="15" t="s">
        <v>6</v>
      </c>
      <c r="C559" s="12" t="s">
        <v>76</v>
      </c>
      <c r="D559" s="7" t="s">
        <v>957</v>
      </c>
      <c r="E559" s="40">
        <v>2169</v>
      </c>
      <c r="F559" s="41">
        <v>45602</v>
      </c>
      <c r="G559" s="12" t="s">
        <v>969</v>
      </c>
      <c r="H559" s="34">
        <v>439175174</v>
      </c>
    </row>
    <row r="560" spans="1:8" ht="42" thickBot="1" x14ac:dyDescent="0.35">
      <c r="A560" s="14">
        <f t="shared" si="8"/>
        <v>558</v>
      </c>
      <c r="B560" s="17" t="s">
        <v>19</v>
      </c>
      <c r="C560" s="12" t="s">
        <v>114</v>
      </c>
      <c r="D560" s="7" t="s">
        <v>958</v>
      </c>
      <c r="E560" s="40">
        <v>2169</v>
      </c>
      <c r="F560" s="41">
        <v>45602</v>
      </c>
      <c r="G560" s="12" t="s">
        <v>970</v>
      </c>
      <c r="H560" s="34">
        <v>391542011</v>
      </c>
    </row>
    <row r="561" spans="1:8" ht="55.8" thickBot="1" x14ac:dyDescent="0.35">
      <c r="A561" s="14">
        <f t="shared" si="8"/>
        <v>559</v>
      </c>
      <c r="B561" s="15" t="s">
        <v>6</v>
      </c>
      <c r="C561" s="12" t="s">
        <v>949</v>
      </c>
      <c r="D561" s="7" t="s">
        <v>959</v>
      </c>
      <c r="E561" s="40">
        <v>2169</v>
      </c>
      <c r="F561" s="41">
        <v>45602</v>
      </c>
      <c r="G561" s="12" t="s">
        <v>971</v>
      </c>
      <c r="H561" s="34">
        <v>322703536</v>
      </c>
    </row>
    <row r="562" spans="1:8" ht="42" thickBot="1" x14ac:dyDescent="0.35">
      <c r="A562" s="14">
        <f t="shared" si="8"/>
        <v>560</v>
      </c>
      <c r="B562" s="17" t="s">
        <v>19</v>
      </c>
      <c r="C562" s="12" t="s">
        <v>79</v>
      </c>
      <c r="D562" s="7" t="s">
        <v>960</v>
      </c>
      <c r="E562" s="40">
        <v>2169</v>
      </c>
      <c r="F562" s="41">
        <v>45602</v>
      </c>
      <c r="G562" s="12" t="s">
        <v>972</v>
      </c>
      <c r="H562" s="34">
        <v>152939276</v>
      </c>
    </row>
    <row r="563" spans="1:8" ht="13.8" x14ac:dyDescent="0.3">
      <c r="B563" s="8"/>
    </row>
    <row r="564" spans="1:8" ht="13.8" x14ac:dyDescent="0.3">
      <c r="B564" s="8"/>
    </row>
    <row r="565" spans="1:8" ht="13.8" x14ac:dyDescent="0.3">
      <c r="B565" s="8"/>
    </row>
    <row r="566" spans="1:8" ht="13.8" x14ac:dyDescent="0.3">
      <c r="B566" s="8"/>
      <c r="C566" s="44"/>
    </row>
    <row r="567" spans="1:8" ht="13.8" x14ac:dyDescent="0.3">
      <c r="B567" s="8"/>
      <c r="C567" s="45"/>
    </row>
    <row r="568" spans="1:8" ht="13.8" x14ac:dyDescent="0.3">
      <c r="B568" s="8"/>
      <c r="C568" s="45"/>
      <c r="H568" s="36"/>
    </row>
    <row r="569" spans="1:8" ht="13.8" x14ac:dyDescent="0.3">
      <c r="B569" s="8"/>
      <c r="C569" s="45"/>
      <c r="H569" s="37"/>
    </row>
    <row r="570" spans="1:8" ht="13.8" x14ac:dyDescent="0.3">
      <c r="B570" s="8"/>
      <c r="C570" s="45"/>
      <c r="H570" s="37"/>
    </row>
    <row r="571" spans="1:8" ht="13.8" x14ac:dyDescent="0.3">
      <c r="B571" s="8"/>
      <c r="C571" s="44"/>
      <c r="H571" s="37"/>
    </row>
    <row r="572" spans="1:8" ht="13.8" x14ac:dyDescent="0.3">
      <c r="B572" s="8"/>
      <c r="C572" s="46"/>
    </row>
    <row r="573" spans="1:8" ht="13.8" x14ac:dyDescent="0.3">
      <c r="B573" s="8"/>
      <c r="C573" s="46"/>
      <c r="H573" s="37"/>
    </row>
    <row r="574" spans="1:8" ht="13.8" x14ac:dyDescent="0.3">
      <c r="B574" s="8"/>
      <c r="C574" s="47"/>
    </row>
    <row r="575" spans="1:8" ht="13.8" x14ac:dyDescent="0.3">
      <c r="B575" s="8"/>
      <c r="C575" s="46"/>
    </row>
    <row r="576" spans="1:8" ht="100.2" customHeight="1" x14ac:dyDescent="0.3">
      <c r="B576" s="8"/>
      <c r="C576" s="47"/>
      <c r="H576" s="38"/>
    </row>
    <row r="577" spans="2:8" ht="100.2" customHeight="1" x14ac:dyDescent="0.3">
      <c r="B577" s="8"/>
      <c r="C577" s="47"/>
    </row>
    <row r="578" spans="2:8" ht="40.200000000000003" customHeight="1" x14ac:dyDescent="0.3">
      <c r="B578" s="8"/>
      <c r="C578" s="47"/>
      <c r="H578" s="36">
        <f>SUBTOTAL(9,H221:H562)</f>
        <v>440668125059</v>
      </c>
    </row>
    <row r="579" spans="2:8" ht="58.2" customHeight="1" x14ac:dyDescent="0.3">
      <c r="B579" s="8"/>
      <c r="C579" s="47"/>
    </row>
    <row r="580" spans="2:8" ht="58.2" customHeight="1" x14ac:dyDescent="0.3">
      <c r="B580" s="8"/>
      <c r="C580" s="46"/>
    </row>
    <row r="581" spans="2:8" ht="43.8" customHeight="1" x14ac:dyDescent="0.3">
      <c r="B581" s="8"/>
      <c r="C581" s="46"/>
    </row>
    <row r="582" spans="2:8" ht="100.2" customHeight="1" x14ac:dyDescent="0.3">
      <c r="B582" s="8"/>
      <c r="C582" s="46"/>
    </row>
    <row r="583" spans="2:8" ht="100.2" customHeight="1" x14ac:dyDescent="0.3">
      <c r="B583" s="8"/>
      <c r="C583" s="46"/>
    </row>
    <row r="584" spans="2:8" ht="100.2" customHeight="1" x14ac:dyDescent="0.3">
      <c r="B584" s="8"/>
      <c r="C584" s="46"/>
    </row>
    <row r="585" spans="2:8" ht="100.2" customHeight="1" x14ac:dyDescent="0.3">
      <c r="B585" s="8"/>
      <c r="C585" s="46"/>
    </row>
    <row r="586" spans="2:8" ht="100.2" customHeight="1" x14ac:dyDescent="0.3">
      <c r="B586" s="8"/>
      <c r="C586" s="46"/>
    </row>
    <row r="587" spans="2:8" ht="100.2" customHeight="1" x14ac:dyDescent="0.3">
      <c r="B587" s="8"/>
      <c r="C587" s="46"/>
    </row>
    <row r="588" spans="2:8" ht="100.2" customHeight="1" x14ac:dyDescent="0.3">
      <c r="C588" s="46"/>
    </row>
    <row r="589" spans="2:8" ht="100.2" customHeight="1" x14ac:dyDescent="0.3">
      <c r="C589" s="46"/>
    </row>
    <row r="590" spans="2:8" ht="100.2" customHeight="1" x14ac:dyDescent="0.3">
      <c r="C590" s="46"/>
    </row>
    <row r="591" spans="2:8" ht="100.2" customHeight="1" x14ac:dyDescent="0.3">
      <c r="C591" s="46"/>
    </row>
    <row r="592" spans="2:8" ht="100.2" customHeight="1" x14ac:dyDescent="0.3">
      <c r="C592" s="46"/>
    </row>
    <row r="593" spans="3:3" ht="100.2" customHeight="1" x14ac:dyDescent="0.3">
      <c r="C593"/>
    </row>
    <row r="594" spans="3:3" ht="100.2" customHeight="1" x14ac:dyDescent="0.3">
      <c r="C594"/>
    </row>
    <row r="595" spans="3:3" ht="100.2" customHeight="1" x14ac:dyDescent="0.3">
      <c r="C595"/>
    </row>
    <row r="596" spans="3:3" ht="100.2" customHeight="1" x14ac:dyDescent="0.3">
      <c r="C596"/>
    </row>
    <row r="597" spans="3:3" ht="100.2" customHeight="1" x14ac:dyDescent="0.3">
      <c r="C597"/>
    </row>
    <row r="598" spans="3:3" ht="100.2" customHeight="1" x14ac:dyDescent="0.3">
      <c r="C598"/>
    </row>
    <row r="599" spans="3:3" ht="100.2" customHeight="1" x14ac:dyDescent="0.3">
      <c r="C599"/>
    </row>
    <row r="600" spans="3:3" ht="100.2" customHeight="1" x14ac:dyDescent="0.3">
      <c r="C600"/>
    </row>
    <row r="601" spans="3:3" ht="100.2" customHeight="1" x14ac:dyDescent="0.3">
      <c r="C601"/>
    </row>
    <row r="602" spans="3:3" ht="100.2" customHeight="1" x14ac:dyDescent="0.3">
      <c r="C602"/>
    </row>
    <row r="603" spans="3:3" ht="100.2" customHeight="1" x14ac:dyDescent="0.3">
      <c r="C603"/>
    </row>
    <row r="604" spans="3:3" ht="100.2" customHeight="1" x14ac:dyDescent="0.3">
      <c r="C604"/>
    </row>
    <row r="605" spans="3:3" ht="100.2" customHeight="1" x14ac:dyDescent="0.3">
      <c r="C605"/>
    </row>
    <row r="606" spans="3:3" ht="100.2" customHeight="1" x14ac:dyDescent="0.3">
      <c r="C606"/>
    </row>
    <row r="607" spans="3:3" ht="100.2" customHeight="1" x14ac:dyDescent="0.3">
      <c r="C607"/>
    </row>
    <row r="608" spans="3:3" ht="100.2" customHeight="1" x14ac:dyDescent="0.3">
      <c r="C608"/>
    </row>
    <row r="609" spans="3:3" ht="100.2" customHeight="1" x14ac:dyDescent="0.3">
      <c r="C609"/>
    </row>
    <row r="610" spans="3:3" ht="100.2" customHeight="1" x14ac:dyDescent="0.3">
      <c r="C610"/>
    </row>
    <row r="611" spans="3:3" ht="100.2" customHeight="1" x14ac:dyDescent="0.3">
      <c r="C611"/>
    </row>
    <row r="612" spans="3:3" ht="100.2" customHeight="1" x14ac:dyDescent="0.3">
      <c r="C612"/>
    </row>
    <row r="613" spans="3:3" ht="100.2" customHeight="1" x14ac:dyDescent="0.3">
      <c r="C613"/>
    </row>
    <row r="614" spans="3:3" ht="100.2" customHeight="1" x14ac:dyDescent="0.3">
      <c r="C614"/>
    </row>
    <row r="615" spans="3:3" ht="100.2" customHeight="1" x14ac:dyDescent="0.3">
      <c r="C615"/>
    </row>
    <row r="616" spans="3:3" ht="100.2" customHeight="1" x14ac:dyDescent="0.3">
      <c r="C616"/>
    </row>
    <row r="617" spans="3:3" ht="100.2" customHeight="1" x14ac:dyDescent="0.3">
      <c r="C617"/>
    </row>
    <row r="618" spans="3:3" ht="100.2" customHeight="1" x14ac:dyDescent="0.3">
      <c r="C618"/>
    </row>
    <row r="619" spans="3:3" ht="100.2" customHeight="1" x14ac:dyDescent="0.3">
      <c r="C619"/>
    </row>
    <row r="620" spans="3:3" ht="100.2" customHeight="1" x14ac:dyDescent="0.3">
      <c r="C620"/>
    </row>
    <row r="621" spans="3:3" ht="100.2" customHeight="1" x14ac:dyDescent="0.3">
      <c r="C621"/>
    </row>
    <row r="622" spans="3:3" ht="100.2" customHeight="1" x14ac:dyDescent="0.3">
      <c r="C622"/>
    </row>
    <row r="623" spans="3:3" ht="100.2" customHeight="1" x14ac:dyDescent="0.3">
      <c r="C623"/>
    </row>
    <row r="624" spans="3:3" ht="100.2" customHeight="1" x14ac:dyDescent="0.3">
      <c r="C624"/>
    </row>
    <row r="625" spans="3:3" ht="100.2" customHeight="1" x14ac:dyDescent="0.3">
      <c r="C625"/>
    </row>
    <row r="626" spans="3:3" ht="100.2" customHeight="1" x14ac:dyDescent="0.3">
      <c r="C626"/>
    </row>
    <row r="627" spans="3:3" ht="100.2" customHeight="1" x14ac:dyDescent="0.3">
      <c r="C627"/>
    </row>
    <row r="628" spans="3:3" ht="100.2" customHeight="1" x14ac:dyDescent="0.3">
      <c r="C628"/>
    </row>
    <row r="629" spans="3:3" ht="100.2" customHeight="1" x14ac:dyDescent="0.3">
      <c r="C629"/>
    </row>
    <row r="630" spans="3:3" ht="100.2" customHeight="1" x14ac:dyDescent="0.3">
      <c r="C630"/>
    </row>
    <row r="631" spans="3:3" ht="100.2" customHeight="1" x14ac:dyDescent="0.3">
      <c r="C631"/>
    </row>
    <row r="632" spans="3:3" ht="100.2" customHeight="1" x14ac:dyDescent="0.3">
      <c r="C632"/>
    </row>
    <row r="633" spans="3:3" ht="100.2" customHeight="1" x14ac:dyDescent="0.3">
      <c r="C633"/>
    </row>
    <row r="634" spans="3:3" ht="100.2" customHeight="1" x14ac:dyDescent="0.3">
      <c r="C634"/>
    </row>
    <row r="635" spans="3:3" ht="100.2" customHeight="1" x14ac:dyDescent="0.3">
      <c r="C635"/>
    </row>
    <row r="636" spans="3:3" ht="100.2" customHeight="1" x14ac:dyDescent="0.3">
      <c r="C636"/>
    </row>
    <row r="637" spans="3:3" ht="100.2" customHeight="1" x14ac:dyDescent="0.3">
      <c r="C637"/>
    </row>
    <row r="638" spans="3:3" ht="100.2" customHeight="1" x14ac:dyDescent="0.3">
      <c r="C638"/>
    </row>
    <row r="639" spans="3:3" ht="100.2" customHeight="1" x14ac:dyDescent="0.3">
      <c r="C639"/>
    </row>
    <row r="640" spans="3:3" ht="100.2" customHeight="1" x14ac:dyDescent="0.3">
      <c r="C640"/>
    </row>
    <row r="641" spans="3:3" ht="100.2" customHeight="1" x14ac:dyDescent="0.3">
      <c r="C641"/>
    </row>
  </sheetData>
  <protectedRanges>
    <protectedRange algorithmName="SHA-512" hashValue="Wv6cxY4j5X+Ai1v/xdhmZhbSpm1cWiwDN7bJNiyH0aZlf7RqQrkNfT5UXTk9k26rcOivdu0ftxIdRAMMdvTblA==" saltValue="BAFkWKgicSx0cuKtJTy0bw==" spinCount="100000" sqref="G10" name="Rango1_2_1"/>
  </protectedRanges>
  <autoFilter ref="A2:BB562" xr:uid="{07D94AC4-8500-4322-A92E-3214BF7BDC7B}"/>
  <sortState xmlns:xlrd2="http://schemas.microsoft.com/office/spreadsheetml/2017/richdata2" ref="D166:H172">
    <sortCondition ref="E166:E172"/>
    <sortCondition descending="1" ref="H166:H172"/>
  </sortState>
  <mergeCells count="1">
    <mergeCell ref="A1:H1"/>
  </mergeCells>
  <phoneticPr fontId="3" type="noConversion"/>
  <conditionalFormatting sqref="H451:H457">
    <cfRule type="duplicateValues" dxfId="1" priority="2"/>
  </conditionalFormatting>
  <conditionalFormatting sqref="H458:H549">
    <cfRule type="duplicateValues" dxfId="0" priority="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Consolidado Dptos</vt:lpstr>
      <vt:lpstr>Detalle asignaciones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mclopezh@gmail.com</dc:creator>
  <cp:lastModifiedBy>Maria del Carmen</cp:lastModifiedBy>
  <dcterms:created xsi:type="dcterms:W3CDTF">2024-07-28T03:54:57Z</dcterms:created>
  <dcterms:modified xsi:type="dcterms:W3CDTF">2024-11-22T15:16:53Z</dcterms:modified>
</cp:coreProperties>
</file>