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G:\JANETH\CUATRENIO 2022-2026\LEGISLATURA 2024-2025\PROPOSICIONES 2023-2024\PROPOSICION No. 26 DEL 16 DE OCTUBRE DE 2024\"/>
    </mc:Choice>
  </mc:AlternateContent>
  <bookViews>
    <workbookView xWindow="0" yWindow="0" windowWidth="28800" windowHeight="11580"/>
  </bookViews>
  <sheets>
    <sheet name="Hoja1" sheetId="5" r:id="rId1"/>
    <sheet name="Hoja2" sheetId="6" r:id="rId2"/>
  </sheets>
  <definedNames>
    <definedName name="_xlnm._FilterDatabase" localSheetId="0" hidden="1">Hoja1!$A$1:$I$170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<sst xmlns="http://schemas.openxmlformats.org/spreadsheetml/2006/main" count="1022" uniqueCount="537">
  <si>
    <t>OBJETO</t>
  </si>
  <si>
    <t>007/2018</t>
  </si>
  <si>
    <t>PRESTACIÓN DE SERVICIOS PROFESIONALES POR PARTE DEL CONTRATISTA, PARA LLEVAR A CABO LA REPRESENTACIÓN JUDICIAL DE FIDUCOLDEX EN EL PROCESOS ADMINISTRATIVO QUE CURSA EN EL TRIBUNAL ADMINISTRATIVO DE CUNDINAMARCA, INICIANDO POR EL MINISTERIO  DE EDUACIÓN NACIONAL Y RADICADO BAJO EL NUMERO 2500-23-36-000-2017-00601-00</t>
  </si>
  <si>
    <t xml:space="preserve">SANTIAGO JARAMILLO VILLAMIZAR </t>
  </si>
  <si>
    <t>EL VALOR DEL HONORARIO FIJO ES LA SUMA DE $60.000.000 Y POR HONORARIO DE ÉXITO ES $40.000.000</t>
  </si>
  <si>
    <t>INDETERMINADO PERO DETERMINABLE</t>
  </si>
  <si>
    <t>JULIO CÉSAR LÓPEZ GÓMEZ</t>
  </si>
  <si>
    <t>009/2022</t>
  </si>
  <si>
    <t>JUAN CARLOS VÉLEZ PANQUEVA</t>
  </si>
  <si>
    <t>NOMBRE DEL CONTRATISTA</t>
  </si>
  <si>
    <t>NÚMERO DEL CONTRATO</t>
  </si>
  <si>
    <t>FECHA DE SUSCRIPCIÓN</t>
  </si>
  <si>
    <t>SUPERVISOR</t>
  </si>
  <si>
    <t>VALOR DEL CONTRATO</t>
  </si>
  <si>
    <t>ESTADO DEL CONTRATO</t>
  </si>
  <si>
    <t>VALOR EJECUTADO</t>
  </si>
  <si>
    <t>VALOR PAGADO</t>
  </si>
  <si>
    <t>INFOVALMER PROVEEDOR DE PRECIOS PARA VALORACION S.A.</t>
  </si>
  <si>
    <t>INFORMA COLOMBIA S.A.</t>
  </si>
  <si>
    <t xml:space="preserve">PRESTACIÓN DEL SERVICIO DE CÁLCULO, DETERMINACIÓN Y PROVEEDURIA O SUMINISTROS DE INFORMACIÓN PARA LA VALORACIÓN DE LAS INVERSIONES, ASI COMO LA PRESTACION DEL SERVICIO DE CÁLCULO, Y ANÁLISIS DE VARIABLES O FACTORES DE RIESGOS COMO INSUMO PARA LA MEDICIÓN  DE RIESGOS FINANCIEROS, DE ACUERDO CONL A METODOLOGIA DE VALORACIÓN.  </t>
  </si>
  <si>
    <t>PRESTACIÓN DEL  SERVICIO DE ACCESO POR PARTE DE LA FIDUCIARIA A LA BASE DE DATOS Y SOFTWARE DE PROPIEDAD DEL CONTRATISTA, MEDIANTE LA CONCESIÓN DE UNA LICENCIA DE USO, EN LAS CONDICIONES PREVISTAS EN LA PROPUESTA DE FECHA 26 DE OCTUBRE DE 2012 PRESENTADA POR EL CONTRATISTA.</t>
  </si>
  <si>
    <t>DIRECTOR DE OPERACIÓN Y CUMPLIMIENTO</t>
  </si>
  <si>
    <t xml:space="preserve"> (DIRECTORA DE SARLAFT)</t>
  </si>
  <si>
    <t>LIQUIDADO</t>
  </si>
  <si>
    <t xml:space="preserve">ASESORIA TRIBUTARIA </t>
  </si>
  <si>
    <t>ASESORES EN SISTEMAS DE INFORMACION Y TECNOLOGIA DE COMUNICACIÓN TLM LTDA.</t>
  </si>
  <si>
    <t>001-2013</t>
  </si>
  <si>
    <t>002-2013</t>
  </si>
  <si>
    <t>007-2013</t>
  </si>
  <si>
    <t xml:space="preserve">VICEPRESIDENTE FINANCIERO </t>
  </si>
  <si>
    <t>TERMINADO</t>
  </si>
  <si>
    <t>FINANZAS PROYECTOS Y SOFTWARE FINPROSOFT SAS</t>
  </si>
  <si>
    <t>010-2013</t>
  </si>
  <si>
    <t>PRESTACIÓN DEL SERVICIO DE OUTSORCING DE SOPORTE FUNCIONAL AL SISTEMA PORFIN DE ACUERDO CON LA PROPUESTA.</t>
  </si>
  <si>
    <t xml:space="preserve">GERENTE DE INFORMATICA </t>
  </si>
  <si>
    <t>015-2013</t>
  </si>
  <si>
    <t>NUÑEZ RINCON ABOGADOS CONSULTORES SAS</t>
  </si>
  <si>
    <t xml:space="preserve">PRESTACION DE LOS SERVICIOS DE CÁLCULO, DETERMINACION Y PROVEEDURÍA O SUMINISTRO DE INFORMACIÓN  PARA VALORACION DE INVERSIONES </t>
  </si>
  <si>
    <t>PRESTACIÓN DE SERVICIOS DE ACCESO ABIERTO A BASE DE DATOS</t>
  </si>
  <si>
    <t xml:space="preserve">PRESTACION DE SERVICIOS DE TRACE, PARA PODER ACCEDER A LA OPERACIONES DE BONOS </t>
  </si>
  <si>
    <t>PRESTACION DE SERVICIOS DE OUTSOURCING DE SOPORTE FUNCIONAL AL SISTEMA PORFIN</t>
  </si>
  <si>
    <t>PRESTACIÓN DEL SERVICIO DE PINTURA DE MUROS, CIELORRASOS Y GUARDAESCOBAS DE LAS OFICINAS DE LA FIDUCIARIA</t>
  </si>
  <si>
    <t>PRESTACIÓN DEL SERVICIO DE SOPORTE, MANTENIMIENTO Y ACTUALIZACIÓN DEL SISTEMA SIFI</t>
  </si>
  <si>
    <t>LA PRESTACIÓN POR PARTE DEL CONTRATISTA DE LOS SERVICIOS CONSISTENTES EN LA ACTUALIZACIÓN DEL CÁLCULO ACTUARIAL DE ISAGEN, BAJO NORMAS INTERNACIONALES DE INFORMACIÓN FINANCIERA NIIF Y NORMAS NACIONALES, A CORTE 31 DE DICIEMBRE DE 2013, 2014 Y 2015.</t>
  </si>
  <si>
    <t>016-2013</t>
  </si>
  <si>
    <t>017-2013</t>
  </si>
  <si>
    <t>018-2013</t>
  </si>
  <si>
    <t>019-2013</t>
  </si>
  <si>
    <t>020-2013</t>
  </si>
  <si>
    <t>022-2013</t>
  </si>
  <si>
    <t>ARAUJO IBARRA &amp; ASOCIADOS S.A.</t>
  </si>
  <si>
    <t xml:space="preserve">BLOOMBERG </t>
  </si>
  <si>
    <t>ITC SOLUCIONES TECNOLÓGICAS S.A.S.</t>
  </si>
  <si>
    <t>MMS COMUNICACIONES COLOMBIA S.A.S.</t>
  </si>
  <si>
    <t>ETIKA LIMITADA</t>
  </si>
  <si>
    <t>VOLRISK CONSULTORES ACTUARIALES SAS</t>
  </si>
  <si>
    <t>GERENTE DE INVERSIONES</t>
  </si>
  <si>
    <t>DIRECTOR COMERCIAL</t>
  </si>
  <si>
    <t>US$ 67 mensuales</t>
  </si>
  <si>
    <t>EN EJECUCIÓN</t>
  </si>
  <si>
    <t>003-2014</t>
  </si>
  <si>
    <t>PRESTACIÓN DEL SERVICIO POR PARTE DEL CONTRATISTA, EN LA BÚSQUEDA, PRESELECCIÓN Y PRESENTACIÓN DE CANDIDATOS A FIDUCOLDEX PARA CUBRIR LAS VACANTES DE LA ENTIDAD.</t>
  </si>
  <si>
    <t>WORLD MANAGEMENT ADVISOR SAS</t>
  </si>
  <si>
    <t>CONSULTORIAS EN RIESGO CORPORATIVO</t>
  </si>
  <si>
    <t>008-2014</t>
  </si>
  <si>
    <t>EL OBJETO DEL PRESENTE CONTRATO CONSISTE EN LA PRESTACIÓN DE SERVICIOS PROFESIONALES DE ASESORÍA POR PARTE DEL CONTRATISTA PARA IMPLEMENTAR LA APLICACIÓN DE LOS DECRETOS 1242 Y 1243 DE 2013 A LOS FONDOS DE INVERSIÓN COLECTIVA ADMINISTRADOS POR FIDUCOLDEX</t>
  </si>
  <si>
    <t>CASALIMPIA S.A.</t>
  </si>
  <si>
    <t>009-2014</t>
  </si>
  <si>
    <t>PRESTACIÓN DEL SERVICIO DE ASEO Y CAFETERÍA, Y EL SUMINISTRO DE INSUMOS Y MAQUINARIA POR PARTE DEL CONTRATISTA PARA FIDUCOLDEX, DE CONFORMIDAD CON LO ESTABLECIDO EN LOS TÉRMINOS DE REFERENCIA Y LA PROPUESTA.</t>
  </si>
  <si>
    <t>FORTOX SA</t>
  </si>
  <si>
    <t>FINPROSOFT</t>
  </si>
  <si>
    <t>010-2014</t>
  </si>
  <si>
    <t>PRESTACION DEL SERVICIO DE VIGILANCIA Y SEGURIDAD PRIVADA POR PARTE DEL CONTRATISTA EN LAS INSTALCIONES DE FIDUCOLDEX</t>
  </si>
  <si>
    <t>PRESTACIÓN DE SERVICIOS DE ASESORIA POR PARTE DEL CONTRATISTA, PARA LA GESTIÓN, ADMINISTRACIÓN FUNCIONAL Y TÉCNICA DEL SISTEMA DE ADMINISTRACIÓN DE PORTAFOLIO FINANCIERO DE INVERSIONES PORFIN, CON CONOCIMIENTO EN LOS APLICATIVOS MITRA-SISTEMA DE INTEGRACIÓN CON LA BOLSA DE VALORES DE COLOMBIA Y PAV-ARQUEOS DE TÍTULOS PARA FIDUCOLDEX.</t>
  </si>
  <si>
    <t>011-2014</t>
  </si>
  <si>
    <t>PRESTACION DE SERVICIO POR PARTE DEL CONTRATISTA PARA REALIZAR EL INVENTARIO FISICO, CONCILIACION CONTABLE Y AVALUO TECNICO  DE LOS BIENES MUEBLES  DE PROPIEDAD DE FIDUCOLDEX Y PROEXPORT , UBICADOS ESTOS EN SUS OFICINAS A NIVEL LOCALY NACIONAL.</t>
  </si>
  <si>
    <t>AVALUOS SALAZAR GIRALDO</t>
  </si>
  <si>
    <t>013-2024</t>
  </si>
  <si>
    <t>016A-2014</t>
  </si>
  <si>
    <t>PRESTACIÓN DE LOS SERVICIOS POR PARTE DEL CONTRATISTA PARA LA ADMINISTRACIÓN DE BASE DE DATOS DE FIDUCOLDEX.</t>
  </si>
  <si>
    <t xml:space="preserve">BUSINESSMIND COLOMBIA S.A. </t>
  </si>
  <si>
    <t>PRESTACION POR PARTE DEL CONTRATISTA, DEL SERVICIO DE ACTUALIZACION DEL SOFTWARE Y SOPORTE TECNICO A LOS DISPOSITIVOS FORTIGATE 300C Y FORTIWEB 400C QUE HACEN PARTE DE LA PLATAFORMA TECNOLOGICA DE FIDUCOLDEX.</t>
  </si>
  <si>
    <t>GAMMA INGENIEROS SAS</t>
  </si>
  <si>
    <t>USD 42.072.78</t>
  </si>
  <si>
    <t>PRESTACION DE LOS SERVICIOS POR PARTE DEL CONTRATISTA DEL SERVICIO DE SOPORTE, MANTENIMIENTO Y ACTUALIZACION DEL SISITEMA DE INFORMACION FIDUCIARIA-SIFI- DE FIDUCOLDEX</t>
  </si>
  <si>
    <t>PRESTAR EL SERVICIO DE ACTUALIZACION, SOPORTE TECNICO Y MANTENIMIENTO DE LA PLATAFORMA WEB SINEF Y SU INTEGRACION CON LOS APLICATIVOS SIFI Y ATALAYA.</t>
  </si>
  <si>
    <t>PRESTAR EL SERVICIO DE ACTUALIZACION DEL APLICATIVO MITRA Y CONCEDER EL DERECHO DE USO DE LA LICENCIA DEL MODULO DE CUSTODIO QUE HACE PARTE DEL MISMO.</t>
  </si>
  <si>
    <t>PRESTAR EL SERVICIO DE ACTUALIZACION, SOPORTE TECNICO, MANTENIMIENTO PREVENTIVO Y CORRECTIVO DEL SISTEMA IG METRICA.</t>
  </si>
  <si>
    <t xml:space="preserve">SE OBLIGA PARA CON FIDUCOLDEX A PRESTAR EL SERVICIO DE ADMINSTRACION, CONTROL, ALMACENAJE, ORGANIZACIÓN Y CUSTODIA DEL ARCHIVO INACTIVO COMO TAMBIEN EL MANEJO Y SEGUIMIENTO DEL ARCHIVO Y/O DE GESTION </t>
  </si>
  <si>
    <t>ITC SOLUCIONES TECNOLOGICAS SAS</t>
  </si>
  <si>
    <t>GLOBAL INNOVATION TECHNOLOGY SAS</t>
  </si>
  <si>
    <t xml:space="preserve">XPERTASOFT LTDA </t>
  </si>
  <si>
    <t>INFORMACION GERENCIAL LTDA.</t>
  </si>
  <si>
    <t>GRM COLOMBIA ANTES (AT ARCHIVOS TECNOLOGICOS SAS)</t>
  </si>
  <si>
    <t>020-2014</t>
  </si>
  <si>
    <t>019-2014</t>
  </si>
  <si>
    <t>021-2014</t>
  </si>
  <si>
    <t>022-2014</t>
  </si>
  <si>
    <t>023-2014</t>
  </si>
  <si>
    <t>024-2014</t>
  </si>
  <si>
    <t xml:space="preserve">DIRECTOR DE OPERACIONES, GERENTE DE INFORMATICA, GERENTE DE CONTABILIDAD </t>
  </si>
  <si>
    <t xml:space="preserve">DIRECTOR DE CUMPLIMIENTO-GERENTE DE INFORMATICA Y TECNOLOGIA </t>
  </si>
  <si>
    <t>PRESTACION DEL SERVICIOS POR PARTE DEL CONTRATISTA DE INFORMACION EMPRESARIAL EN LINEA, ENTREGANDO AL CONTRATANTE, USUARIOS Y CONTRASEÑAS PARA QUE PUEDA REALIZAR CONSULTAS DE INFORMACION DE EMPRESAS POR INTERNET DE FORMA ILIMITADA.</t>
  </si>
  <si>
    <t>EL CONTRATISTA SE OBLIGA PARA CON FIDUCOLDEX A PRESTAR EL SERVICIO DE ADECUACION ELECTRICA Y TELEFONICA DE OFICINAS DE FIDUCOLDEX, DE CONFORMIDAD CON LO PREVISTO EN ESTE DOCUMENTO Y EN LA PROPUESTA PRESENTADA POR EL CONTRATISTA</t>
  </si>
  <si>
    <t>PRESTACION  DE SERVICIOS POR PARTE DEL CONTRATISTA PARA EL SUMINISTRO DEL PERSONAL EN MISION QUE REQUIERA EL CONTRATANTE PARA EL CUMPLIMIENTOS DE SUS OBJETIVOS</t>
  </si>
  <si>
    <t>PRESTAR EL SERVICIO DE SOPORTE Y MANTENIMIENTO DEL SISTEMA INFORMATICO PORFIN EN LA VERSION WEB-JAVA PARA LOS MODULOS PORFIN IMPACTA, PORFIN TITULOS, PORFIN DIVISAS Y PROFIN EMITA,. DE CONFORMIDAD CON LO PREVISTO EN ESTE  DOCUMENTO Y EN LA PROPUESTA.</t>
  </si>
  <si>
    <t>PRESTAR EL SERVICIO DE SOPORTE Y MANTENIEMOTNO DE LOS SISTEMAS INFORMATIVOS MITRA Y POLITICAS  DE INVERSIÓN.</t>
  </si>
  <si>
    <t>PRESTAR LOS SERVICIOS PARA EL DESARROLLO DE FUNCIONALIDADES EN EL APLICATIVO DEL SISTEMA FIDUCIARIO INTEGRADO SIFI, EN LA VERSION 4.3, DE CONFORMIDAD CON LO PREVISTO.</t>
  </si>
  <si>
    <t xml:space="preserve">PRESTAR EL SERVICIO DE RENOVACION DE LICENCIAS DE BIZAGI </t>
  </si>
  <si>
    <t>PRESTAR EL SERVICIO DE DESARROLLO DE COMPONENTES DE LA VERSIÓN 4.3 DEL SOFTWARE SISTEMA FIDUCIARIO INTEGRADO SIFI, PARA IMPLEMENTAR FUNCIONALIDADES ACORDE CON LAS NORMAS IFRS.</t>
  </si>
  <si>
    <t>PRESTAR EL SERVICIO DE SOPORTE Y MANTENIMIENTO DEL SISTEMA INFORMATIVO PAV, DE CONFORMIDAD CON LO PREVISTO EN EL CONTRATO Y EN LA PROPUESTA.</t>
  </si>
  <si>
    <t>PRESRTACION DE SERVICIOS BAJO LA MODALIDAD LLAVE EN MANO, POR PARTE DEL CONTRATISTA A FIDUCOLDEX PARA EL CAMBIO DE SERVIDOR Y EL CRECIMIENTO DE LA SOLUCION ACTUAL RED BOX RECORDERS, EN LOS TERMINOS DEL CONTRATO.</t>
  </si>
  <si>
    <t>PRESTAR EL SERVICIO DE REDISEÑO DE LA PAGINA WEB DE FIDUCOLDEX EN LA MODALIDAD DE HOSTING, EL DISEÑO DE SU INTRANET Y SERVICIOS CONEXOS.</t>
  </si>
  <si>
    <t>PRESTAR EL SERVICIO DE SOPORTE TECNICO POR PARTE DEL CONTRATISTA, PARA LOS SISTEMAS OPERATIVOS DE LOS SERVICIOS DE MICROSOFT QUE TIENE A SU USO FIDUCOLDEX .</t>
  </si>
  <si>
    <t>PRESTACIÓN DE SERVICIOS EN ASESORÍA  Y ACOMPAÑAMINETO TRIBUTARIO PARA EL CONTRATANTE, INCLUIDOS LOS FONDOS DE INVERSIÓN .</t>
  </si>
  <si>
    <t>PRESTACION DE SERVICIOS PROFESIONALES, PARA GESTIONAR A NIVEL NACIONAL, LA RECUPERACION DE OBLIGACIONES PECUNARIAS VENCIDAS ASI COMO CUALQUIER OTRO CONCEPTO EXIGIBLE A FAVOR DE FIDUCOLDEX, Y A CARGO DE SUS FIDEICOMITENTES, FUNCIONARIOS, EXFUNCIONARIOS Y OTROS QUE LE SEAN ENCOMENDADOS PARA SU RESPECTIVO COBRO PRE JURIDICO Y/O JURIDICO.</t>
  </si>
  <si>
    <t>PRESTACIÓN DE SERVICIOS PROFESIONALES DE ASESORÍA, PARA ESTRUCTURAR E IMPLEMENTAR UN FONDO BURSÁTIL-ETF ADMINISTRADO POR FIDUCOLDEX., DE CONFORMIDADF CON EL DECRETO 255 DE 2010</t>
  </si>
  <si>
    <t>PRESTACIÓN DE LOS SERVICIOS POR PARTE DEL CONTRATISTA PARA EJECUTAR EL SOPORTE FUNCIONAL ESPECIALIZADO DE LOS SISTEMAS PORFIN-PAV-MITRA, Y LA GESTIÓN DE LOS RESPECTIVOS CONTRATOS DE SOPORTE Y MANTENIMIENTO QUE FICUDOLDEX TIENE CON LOS PROVEEDORES DE DICHOS APLICATIVOS.</t>
  </si>
  <si>
    <t>PRESTACIÓN DE SERVICIOS DE MANTENIMIENTO, SOPORTE Y ACTUALIZACÓN DE NUEVAS VERSIONES DEL SISTEMA FIDUCIARIO SIFI, DE CONFORMIDAD CON LO PREVISTO EN EL CONTRATO Y EN LA PROPUESTA.</t>
  </si>
  <si>
    <t>CAMARA DE COMERCIO DE BOGOTA</t>
  </si>
  <si>
    <t>ELECTROREG SAS</t>
  </si>
  <si>
    <t xml:space="preserve">COLOMBIANA DE TEMPORALES SA-COLTEMPORA SA </t>
  </si>
  <si>
    <t>SISTEMAS GESTION Y CONSULTORIA ALFA GL SAS</t>
  </si>
  <si>
    <t>XPERTASOFT LTDA</t>
  </si>
  <si>
    <t>ITC SOLUCIONES TECNOLOGICAS</t>
  </si>
  <si>
    <t>VISION SOFWARE SAS</t>
  </si>
  <si>
    <t>COMPUCOM SAS</t>
  </si>
  <si>
    <t>RAI RISK, ANALYSIS &amp; INFORMATION SAS</t>
  </si>
  <si>
    <t>BANCO POPULAR SA</t>
  </si>
  <si>
    <t>PIZA &amp; CABALLERO CONSULTORES LTDA</t>
  </si>
  <si>
    <t>WILIAN FERNANDO LEON MONCALIANO</t>
  </si>
  <si>
    <t>CONSULTORIAS EN RIESGO CORPORATIVO LTDA</t>
  </si>
  <si>
    <t>ITC SOLUCIONES TECNOLÓGICAS SAS</t>
  </si>
  <si>
    <t>004/2015</t>
  </si>
  <si>
    <t>005/2015</t>
  </si>
  <si>
    <t>005A/2015</t>
  </si>
  <si>
    <t>008/2015</t>
  </si>
  <si>
    <t>010/2015</t>
  </si>
  <si>
    <t>011/2015</t>
  </si>
  <si>
    <t>012/2015</t>
  </si>
  <si>
    <t>014/2015</t>
  </si>
  <si>
    <t>015/2015</t>
  </si>
  <si>
    <t>016/2015</t>
  </si>
  <si>
    <t>018/2015</t>
  </si>
  <si>
    <t>019/2015</t>
  </si>
  <si>
    <t>021/2015</t>
  </si>
  <si>
    <t>022/2015</t>
  </si>
  <si>
    <t>024/2015</t>
  </si>
  <si>
    <t>028/2015</t>
  </si>
  <si>
    <t>030/2015</t>
  </si>
  <si>
    <t>VICEPRESIDENTE FINANCIERO</t>
  </si>
  <si>
    <t xml:space="preserve">USD 56.070 </t>
  </si>
  <si>
    <t xml:space="preserve">USD 21.034 </t>
  </si>
  <si>
    <t>PRESTAR EL SERVICIO DE ACTUALIZACIÓN DE LOS PROCESOS BIZAGI IMPLEMENTADOS, PASANDO A LA NUEVA VERSIÓN DEL BPM BIZAGI VERSIÓN 10.7.</t>
  </si>
  <si>
    <t>PRESTAR LOS SERVICIOS DE IMPLEMENTACIÓN DE LOS PRODUCTOS FINANCIEROS FUTURO TES  Y FORWARD NOVADO, Y A DESARROLLAR LOS NUEVOS REQUERIMIENTOS SOBRE EL DERECHO DE USO DE LA LICENCIA DEL PORTAFOLIO FINANCIERO DE INVERSIONES “PORFIN WEB ENABLE JAVA”, DE CONFORMIDAD CON LO PREVISTO EN EL CONTRATO Y EN SUS ANEXOS.</t>
  </si>
  <si>
    <t>VISION SOFTWARE SAS</t>
  </si>
  <si>
    <t xml:space="preserve">SISTEMAS GESTION Y CONSULTORIA ALFA GL SAS </t>
  </si>
  <si>
    <t>003-2016</t>
  </si>
  <si>
    <t>004-2016</t>
  </si>
  <si>
    <t>007-2016</t>
  </si>
  <si>
    <t xml:space="preserve">DELOITTE &amp; TOUCHE LTDA </t>
  </si>
  <si>
    <t>EL CONTRATISTA SE OBLIGA PARA CON FIDUCOLDEX A PRESTAR EL SERVICIO DE MONITOREO DE ALARMAS.</t>
  </si>
  <si>
    <t>008-2016</t>
  </si>
  <si>
    <t>G4S TECHNOLOGY COLOMBIA SA</t>
  </si>
  <si>
    <t>PRESTACIÓN DE SERVICIOS DE CONSULTORIA PARA EL ACOMPAÑAMIENTO EN EL DISEÑO E IMPLEMENTACIÓN  DELPLAN ESTRATÉGICO DE MEDIANO Y LARGO PLAZO DE LA FIDUCIARIA.</t>
  </si>
  <si>
    <t xml:space="preserve">PRESTACIÓN DE SERVICIOS COMO REFERENCIADO DE CLIENTES PARA LOS PRODUCTOS FINANCIEROS QUE OFRECE LA CONTRATANTE DENTRO DE SU OBJETO SOCIAL, EN LO REFERENTE A NEGOCIOS FIDUCIARIOS Y DE INVERSIÓN EN LOS FONDOS DE INVERSIÓN COLECTIVA – FIC’S. </t>
  </si>
  <si>
    <t>011-2016</t>
  </si>
  <si>
    <t>012-2016</t>
  </si>
  <si>
    <t>TRIANA,URIBE &amp; MICHELSEN LTDA</t>
  </si>
  <si>
    <t xml:space="preserve">RICARDO IVAN JARAMILLO JIMENEZ </t>
  </si>
  <si>
    <t>GERENCIA DE DIRECCCIONAMIENTO ESTRATÉGICO</t>
  </si>
  <si>
    <t>PRESTAR SUS SERVICIOS DE MANTENIMIENTO , SOPORTE Y ACTUALIZACION DE NUEVAS VERSIONES DEL SISTEMA FIDUCIARIO SIFI, DE CONFORMIDAD CON LO PREVISTO EN EL CONTRATO.</t>
  </si>
  <si>
    <t>PRESTACIÓN DE SERVICIOS PROFESIONALES POR PARTE DEL CONTRATISTA, CONSISTENTES EN LA ACTUALIZACIÓN ANUAL DEL ESTUDIO ACTUARIAL SOBRE EL VALOR DEL PASIVO PENSIONAL Y DEL PASIVO LABORAL A CARGO DEL PATRIMONIO AUTÓNOMO CONSTITUIDO EN VIRTUD DEL CONTRATO DE FIDUCIA N° 010 DE 2016, BAJO NORMAS INTERNACIONALES DE INFORMACIÓN FINANCIERA NIIF Y NORMAS NACIONALES, CON CORTE AL 31 DE DICIEMBRE DE 2016, DE 2017, DE 2018, DE 2019 Y 2020 SEGÚN LA PROPUESTA DE FECHAS 29 DE JULIO DE 2016, PRESENTADA POR EL CONTRATISTA, LA CUAL HACE PARTE INTEGRAL DE ESTE CONTRATO. NO OBSTANTE LO ANTERIOR, PREVALECERÁN LAS CLÁUSULAS DEL PRESENTE CONTRATO.</t>
  </si>
  <si>
    <t xml:space="preserve">ITC SOLUCIONES TECNOLOGICAS SAS </t>
  </si>
  <si>
    <t>VOLRISK CONSULTORES ACTUARIALES</t>
  </si>
  <si>
    <t>015/2016</t>
  </si>
  <si>
    <t>016/2016</t>
  </si>
  <si>
    <t>001/2017</t>
  </si>
  <si>
    <t>002/2017</t>
  </si>
  <si>
    <t>005/2017</t>
  </si>
  <si>
    <t>010/2017</t>
  </si>
  <si>
    <t>011/2017</t>
  </si>
  <si>
    <t>013/2017</t>
  </si>
  <si>
    <t>016/2017</t>
  </si>
  <si>
    <t>017/2017</t>
  </si>
  <si>
    <t>019/2017</t>
  </si>
  <si>
    <t>021/2017</t>
  </si>
  <si>
    <t>CONSULTORIAS MOLANO &amp; JARAMILLO SAS</t>
  </si>
  <si>
    <t>KIOKA AUDIOVISUALES Y PUBLICIDAD LTDA</t>
  </si>
  <si>
    <t xml:space="preserve">COLTEMPORA SA </t>
  </si>
  <si>
    <t>LVA INDICES SA</t>
  </si>
  <si>
    <t>MANEJO TECNICO DE INFORMACIÓN-MTI</t>
  </si>
  <si>
    <t>NEGOCIOS GENERALES  DE SISTEMAS SA-NEGSA</t>
  </si>
  <si>
    <t xml:space="preserve">ITC SOLUCUIONES TECNOLOGIAS SAS </t>
  </si>
  <si>
    <t>BUSINESSMIND COLOMBIA SA-BMIND COLOMBIA SA</t>
  </si>
  <si>
    <t>RICARDO IVAN JARAMILLO JIMENEZ</t>
  </si>
  <si>
    <t>SE OBLIGA CON LA CONTRATTANTE, A PRESTAR A FAVOR DE ESTA ULTIMA, LOS SERVICIOS DE CONSULTORIA Y APOYO EN LOS POCESOS DE ESTRUCTURACIÓN, IMPLEMENTACIÓN  Y ADMINISTRATACIÓN EN FONDOS DE CAPITAL PRIVADO.</t>
  </si>
  <si>
    <t>PRESTAR A FAVOR DE ESTA ÚLTIMA, LOS SERVICIOS DE HOSTING NACIONAL, ADMINISTRACIÓN Y MANTENIMIENTO DEL SITIO PUBLICADO EN EL DOMINIO WWW.FIDUCOLDEX.COM.CO Y LA INTRANET ALOJADA EN EL HOSTING NACIONAL MEDIANTE LA URL: INTRANET.FIDUCOLDEX.COM.CO.</t>
  </si>
  <si>
    <t>PRESTACIÓN DE SERVICIOS POR PARTE DEL CONTRATISTA PARA EL SUMINISTRO DEL PERSONAL EN MISIÓN QUE REQUIERA EL FIDUCOLDEX PARA EL CUMPLIMIENTO DE SUS OBJETIVOS.</t>
  </si>
  <si>
    <t>POR MEDIO DEL PRESENTE CONTRATO MARCO, LVA ÍNDICES ACUERDA PRESTAR AL CLIENTE LOS SERVICIOS DESCRITOS EN EL ANEXO 1 DEL CONTRATO MARCO, EL QUE DEBIDAMENTE FIRMADO POR LAS PARTES, FORMA PARTE INTEGRAL DEL CONTRATO MARCO PARA TODOS LOS EFECTOS LEGALES Y CONTRACTUALES, EN ADELANTE LOS “SERVICIOS”. LOS SERVICIOS SE PRESTARÁN DE ACUERDO CON LAS ETAPAS DE EJECUCIÓN QUE SE ESPECIFIQUEN EN EL ANEXO 1.</t>
  </si>
  <si>
    <t>PRESTAR EL SERVICIO INTEGRAL DE ADMINISTRACIÓN, ALMACENAJE, ORGANIZACIÓN Y CUSTODIA DEL ARCHIVO FÍSICO ACTIVO, INACTIVO, DE MEDIOS MAGNÉTICOS, COMO TAMBIÉN EL MANEJO Y SEGUIMIENTO DEL ARCHIVO CENTRAL Y/O DE GESTIÓN DE LOS PROGRAMAS.</t>
  </si>
  <si>
    <t>REALIZAR EL MANTENIMIENTO PREVENTIVO Y CORRECTIVO CON LOS REQUISITOPS NECESARIOS PARA LA PLATAFORMA DE LOS SERVICIOS IBM INSTALADAS EN EL CENTRO  DE DATOS PRINCIPAL DE FIDUCOLDEX.</t>
  </si>
  <si>
    <t>PRESTAR SERVICIOS DE MANTENIMIENTO, SOPORTE Y ACTUALIZACIÓN DE NUEVAS VERSIONES DEL SISTEMA FIDUCIARIO SIFI, QUE GARANTICE EL OPTIMO FUNCIONAMIENTO DEL SISTEMA, SU ACTUALIZACIÓN PERMANENTE Y EL APOYO A LOS USURIOS DEL MISMO EN LA SOLUCION DE PROBLEMAS CON SU USO, DE CONFORMIDAD CON LO PREVISTO EN EL CONTRATO.</t>
  </si>
  <si>
    <t>PRESTACIÓN DE SERVICIO POR PARTE DEL CONTRATISTA, DE ADMINISTRACIÓN DE LAS BASES DE DATOS DE LA FIDUCIARIA</t>
  </si>
  <si>
    <t>PRESTAR SERVICIOS COMO REFERENCIADOR DE CLIENTES PARA LOS PRODUCTOS FINANCIEROS QUE OFRECE LA CONTRATANTE DENTRO DE SU OBJETO SOCIAL, EN LO REFERENTE A NEGOCIOS FIDUCIARIOS Y DE INVERSION EN LOS FONDOS DE INVERSION COLECTIVA-FICS</t>
  </si>
  <si>
    <t>PRESTACIÓN DE SERVICIOS DE UPGRADE DE LA LICENCIA ACTUAL (ACTUALIZACIÓN DE BASES DE DATOS) A LICENCIA PERPETUA DEL SISTEMA INFORMATICO SIFI CORE, DE CONFORMIDAD CON LO PREVISTO EN ELDOCUMENTO Y EN LA PROPUESTA.</t>
  </si>
  <si>
    <t>GERENTE FICS</t>
  </si>
  <si>
    <t>EN NUESTRA CARPETA NO HAY ACTA DE LIQUIDACIÓN PARA DETERMINAR LOS VALORES</t>
  </si>
  <si>
    <t>004/2018</t>
  </si>
  <si>
    <t>006/2018</t>
  </si>
  <si>
    <t>009/2018</t>
  </si>
  <si>
    <t>010/2018</t>
  </si>
  <si>
    <t>011/2018</t>
  </si>
  <si>
    <t>012/2018</t>
  </si>
  <si>
    <t>013/2018</t>
  </si>
  <si>
    <t>014/2018</t>
  </si>
  <si>
    <t>015/2018</t>
  </si>
  <si>
    <t>017/2018</t>
  </si>
  <si>
    <t>018/2018</t>
  </si>
  <si>
    <t>019/2018</t>
  </si>
  <si>
    <t>020/2018</t>
  </si>
  <si>
    <t>022/2018</t>
  </si>
  <si>
    <t>023/2018</t>
  </si>
  <si>
    <t>025/2018</t>
  </si>
  <si>
    <t xml:space="preserve">NORA TAPIA MONTOYA </t>
  </si>
  <si>
    <t>PRICEWATERHOUSECOOPERS ASESORES GERENICALES LTDA</t>
  </si>
  <si>
    <t>URIBE MARTINEZ ABOGADOS SAS</t>
  </si>
  <si>
    <t>SERVIENTREGA SA</t>
  </si>
  <si>
    <t xml:space="preserve">SOC CAMERAL DE CERT DIGITAL CERTICAMARA SA </t>
  </si>
  <si>
    <t>AMERICAN BUSINESS PROCESS SERVICES SA</t>
  </si>
  <si>
    <t>AMCOVIT LTDA</t>
  </si>
  <si>
    <t xml:space="preserve">FILFER SOCIEDAD DE INVERSIONES SAS </t>
  </si>
  <si>
    <t>SERVILIMPIEZA SA</t>
  </si>
  <si>
    <t>EASY TAXI COLOMBIA SAS</t>
  </si>
  <si>
    <t>OFIXPRES SAS</t>
  </si>
  <si>
    <t>PERSONAL EFICIENTE COMPETENTE Y CIA SAS P E C Y CIA S A S</t>
  </si>
  <si>
    <t xml:space="preserve">ITC SOLUCIONES TECNOLOGICAS </t>
  </si>
  <si>
    <t>NEGOCIOS GENERALES DE SISTEMAS SA NEGSA</t>
  </si>
  <si>
    <t>DATECSA SA</t>
  </si>
  <si>
    <t xml:space="preserve"> PRESTACIÓN DE SERVICIOS PROFESIONALES POR PARTE DEL CONTRATISTA, PARA QUE ASESORE JURÍDICAMENTE A LA FIDUCIARIA, EN LOS SIGUIENTES TEMAS: 1) APLICACIÓN E INTERPRETACIÓN DEL ARTÍCULO 149 DE LA LEY 1753 DE 2015 (PLAN NACIONAL DE DESARROLLO 2010-2014 “PROSPERIDAD PARA TODOS”) Y EL ARTÍCULO 12 DE LA LEY 1837 DEL 30 DE JUNIO DE 2017. 2) TRATAMIENTO DE LOS RECURSOS PÚBLICOS NO UTILIZADOS, GIRADOS A LOS PATRIMONIOS AUTÓNOMOS DE CONFORMIDAD CON EL PLAN NACIONAL DE DESARROLLO. 3) EXCEDENTES DE LIQUIDEZ, SU DEFINICIÓN Y MANEJO, A LA LUZ DE LAS DISPOSICIONES DEL DECRETO 1525 DE 2008 (HOY COMPILADOS EN EL DECRETO 1068 DE 2015.</t>
  </si>
  <si>
    <t xml:space="preserve">REALIZAR ESTUDIO DE CARGA LABORALES QUE PERMITAN EVALUAR LA CAPACIDAD REAL DE LOS PROCESOS DE LA COMPAÑÍA SU ESTRUCTURA EN CONSIDERACIÓN DE LA EVOLUCIÓN DE SUS NEGOCIOS, CON EL PROPOSITO DE OPTIMIZAR LA PRODUCTIVIDAD, EL BIENESTAR Y DESARROLLO DE LOS FUNCIONARIOS </t>
  </si>
  <si>
    <t>PRESTAR LOS SERVICIOS PROPIOS DE LA ACTIVIDAD DE DEFENSOR  DEL CONUMIDOR FINANCIERO  PRINCIPAL Y SUPLENTE PARA EL PERIODO 2018-2020 EN LOS TERMINOS Y CONDICIONES ESTABLECIDOS EN LA LEY 1328 DE 2009 EL DECRETO 25555 DE 2010 Y DEMAS NORMAS QUE LO ADICIONES, MODIFIQUEN O DEROGUE, ASI COMO LAS CIRCULARES EXPEDIDAS POR LA SUPERINTENDENCIA FIANANCIERA DE COLOMBIA.</t>
  </si>
  <si>
    <t>PRESTAR EL SERVICIO DE MENSAJERIA A NIVEL NACIONAL E INTERNACIONAL,DE CONFORMIDAD CON LO ESTABLECIDO EN LOS TERMINOS DE REFERENCIA No. 768 PUBLICADOS POR BANCOLDEX EL 19 DE FEBRERO DE 2018 JUNOT CON SUS RESPECTIVAS ADENDAS, ACLARACIONES Y/O MODIFICACIONES Y EN LA PROPUESTA PRESENTADAS POR EL CONTRATISTA EL 20 DE MARZO DE 2018, SUS ACLARACIONES  Y/O MODIFICACIONES (SI LAS HUBIERA), DOCUMENTOS QUE HACEN PARTE INTEGRANTE DEL PRESENTE CONTRATO EN TODO AQUELLO QUE NO LE SEA CONTRATO.</t>
  </si>
  <si>
    <t>CERTICAMARA DE OBLIGA CON FIDUCOLDEX A PRESTAR EL SERVICIO DE FACTURACIÓN ELECTRÓNICA, NOTAS CRÉDITO Y DÉBITO ELECTRÓNICAS MEDIANTE EL ACCESO A LA PLATAFORMA WEB "CERTIFACRTURA", PARA LA EXPEDICIÓN, RECIBO, RECHAZO Y CONSERVACIÓN DE LAS MISMAS, EN CUMPLIMIENTO A LA NORMATIVA VIEGNTE EN FACTURA ELECTRÓNICA. PARA TAL EFECTO, LA PLATAFORMA WEB "CERTIFICAMARA" SERÁ PROVISTAS COMO SOFTWARE AS A SERVICE (SAAS) INTEGRÁNDOSE CON EL SOFTWARE CONTABLE PROPIO DEL CONTRATANTE.</t>
  </si>
  <si>
    <t>PRESTAR EL SERVICIO DE CONTACT CENTER BAJO LA MODALIDAD DE OUTSORCING, DESDE SUS PRORPIAS INSTALACIONES, DE CONFORMIDAD CON LOS TERMINOS DE REFERENCIA No. 650 PUBLICADOS POR BANCOLDEX EL 7 DE ENERO DE 2016 Y SUS ACLARACIONES Y/O MODIFICACIONES POSTERIORES ( SI LAS HUBIERE), DOCUEMNTOS QUE FORMAN PARTE INTEGRANTE DEL CONTRATO.</t>
  </si>
  <si>
    <t>PRESTACIÓN DE SERVICIOS DE SEGURIDAD PRIVADA, VIDEO VIGILANCIA  Y MONITOREO DEALARMAS, DE CONFORMIDAD  CON LO ESTABLECIDO EN LOS TERMINOS DE REFERENCIA No. 759 PUBLICADOS POR BANCOLDEX EL 20 DE NOVIEMBRE DE 2017 JUNTO CON SUS RESPECTIVAS ADENDAS, ACLARACIONES Y/O MODIFICACIONES, (SI LAS HUBIERA) ESPECIALMENTE LA PROPUSTAS FINAL DE NEGOCIACIÓN PRESENTADA EL 3 DE MAYO DE 2018, DOCUMENTOS QUE HACEN PARTE INTEGRAL DEL CONTRATO .</t>
  </si>
  <si>
    <t xml:space="preserve">LA PRESTACIÓN DE SERVICIOS POR PARTE DEL CONTRATISTA PARA REALIZAR EL PROCESO DE INVENTARIO FÍSICO, CONCILIACIÓN CONTABLE Y AVALÚO TÉCNICO A LOS BIENES MUEBLES PROPIEDAD DE FIDUCOLDEX APLICANDO NORMAS INTERNACIONALES NIIF / IFRS.  </t>
  </si>
  <si>
    <t>PRESTACIÓN DE SERVICIOS POR PARTE DEL CONTRATISTA PARA REALIZAR EL AVALUÓ TÉCNICO A LOS BIENES INMUEBLES PROPIEDAD DE FIDUCOLDEX APLICANDO LA METODOLOGÍA DE AVALÚOS PARA INMUEBLES, BAJO LAS NORMAS INTERNACIONALES NIIF / IFRS Y LAS NORMAS INTERNACIONALES DE VALUACIÓN IVS.</t>
  </si>
  <si>
    <t xml:space="preserve">CONTRATISTA SE OBLIGA PARA LOS CONTRATANTES A PRESTAR LOS SERVICIOS DE ASEO CON EL CORRESPONDIENTE SUMINISTRO DE INSUMOS Y MAQUINARIAS Y LA PRESTACION DE SERVICIOS CAFETERIA, EN SUS INSTALACIONES, DE CONFORMIDAD CON LO ESTABLECIDO EN ESTE DOCUMENTO, EN EL ACTA DE INICIO </t>
  </si>
  <si>
    <t xml:space="preserve">PRESTAR LOS SERVICIOS DE ACCESO Y ADMINISTRACIÓN DE UNA PLATAFORMA TECNOLOGICA PARA QUE PERMITA EL ACCESO AL SERVIDOR DE TRANSPORTE TERRESTRE BAJO LA MODALIDAD DE TAXI EN LA CIUDAD DE BOGOTA, MEDELLIN, CALI, BUCARAMANGA, BARRANQUILLA, DONDE LOS CONTRATANTES TIENEN PRESENCIA, DE CONFORMIDAD CON EL ACTA DE INICIO </t>
  </si>
  <si>
    <t xml:space="preserve">SUMINISTRAR PERIODICAMENTE LOS ELEMENTOS DE PAPELERIA E INSUMOS DE ASEO Y CAFETERIA, DE CONFORMIDAD CON LO ESTABLECIDO EN ESTE DOCUMENTO,EN EL ACTA DE INICIO </t>
  </si>
  <si>
    <t>PROVEER EL PERSONAL EN MISIÓN PARA CUBRIR LOS CARGOS OCASIONALES Y/O TEMPORALES REQUERIDOS POR PROCOLOMBIA DE ACUERDO CON LO SEÑALADO POR EL ARTICULO 77 DE LA LEY 50 DE 1990 Y DEMAS NORMATIVIDAD QUE COMPLEMENTE, MODOFIQUE O ADICIONE LA MATERIA; LO ANTERIOR  DE CONFORMIDAD  CON LOS TERMINOS DE REFERENCIA No789 PUBLICADOS EL 7 DE JUNIO DE 2018 Y LA PROPUESTA PRESENTADA POR EL CONTRATISTA EL 22 DE JUNIO DE 2018 Y SUS ACLARACIONES Y/O  MODOFICACIONES.</t>
  </si>
  <si>
    <t>PRESTRA LOS SERVICIOS DE SOPORTE, MANTENIMIENTO Y ACTUALIZACIÓN DE VERSIONES DEL SISTEMA FIDUCIARIO SIFI, QUE GARANTICE EL OPTIMO FUNCIONAMIENTO DEL SISTEMA, SU ACTUALIZACIÓN PERMANENTE Y EL APOYO A LOS USUARIOS DEL MISMO EN LA SOLUCIONE DEL PROBLEMA CON SU USO.</t>
  </si>
  <si>
    <t>REALIZA MANTENIMIENTO PREVENTIVO Y CORRECTIVO CON LOS REPUESTOS NECESARIOS PARA LA PLATAFORMA DE LOS SERVICIOS IBM INSTALADOS EN EL CENTRO DE DATOS PRINCIPALES DE FIDUCOLDEX</t>
  </si>
  <si>
    <t>PRESTAR LOS SERVICIOS DE IMPRESIÓN, ESCANER Y FOTOCOPUIADO, CON INSUMOS INCLUIDOS, EN LAS CIUDADES REQUERIDAS POR LOS CONTRATANTES DE CONFORMIDAD CON LO ESTABLECIDO EN LOS TERMINOS DE REFERENCIS No. 782 PUBLICADOS EL 3 DE MAYO DE 2018 Y SUS RESPECTIVAS ADENDAS, LA PROPUESTA PRESENTADA POR EL CONTRATISTA EL 5 DE JUNIO DE 2018 JUNTO CON SUS MODIFICACIONES DEL 17 Y 21 DE SEPTIEMBRE DE 2018, DOCUMENTOS QUE FORMAN PARTE INTEGRANTE DEL CONTRATO.</t>
  </si>
  <si>
    <t>$ 105,511,024</t>
  </si>
  <si>
    <t>$ 607,324,000</t>
  </si>
  <si>
    <t>$ 426,961,000</t>
  </si>
  <si>
    <t>001/2019</t>
  </si>
  <si>
    <t>002/2019</t>
  </si>
  <si>
    <t>004/2019</t>
  </si>
  <si>
    <t>006/2019</t>
  </si>
  <si>
    <t>007/2019</t>
  </si>
  <si>
    <t>008/2019</t>
  </si>
  <si>
    <t>009/2019</t>
  </si>
  <si>
    <t>010/2019</t>
  </si>
  <si>
    <t>011/2019</t>
  </si>
  <si>
    <t>013/2019</t>
  </si>
  <si>
    <t>014/2019</t>
  </si>
  <si>
    <t>015/2019</t>
  </si>
  <si>
    <t>016/2019</t>
  </si>
  <si>
    <t>018/2019</t>
  </si>
  <si>
    <t>020/2019</t>
  </si>
  <si>
    <t>021/2019</t>
  </si>
  <si>
    <t>022/2019</t>
  </si>
  <si>
    <t>023/2019</t>
  </si>
  <si>
    <t>BUSINESSMIND COLOMBIA S.A. - BMIND COLOMBIA S.A</t>
  </si>
  <si>
    <t>UNIÓN TEMPORAL AVIATUR - MAYATUR No. 154 (860000018-2  -  860015826-2)</t>
  </si>
  <si>
    <t>ABCONSULTORES COLOMBIA SAS</t>
  </si>
  <si>
    <t>CLAUDIA CECILIA MEJIA SANCHEZ</t>
  </si>
  <si>
    <t>SISTEMAS GESTIÓN Y CONSULTORIA ALFA GL S.A.S.</t>
  </si>
  <si>
    <t>FINANZAS, PROYECTOS Y SOFTWARE - FINPROSOFT S.A.S.</t>
  </si>
  <si>
    <t>ING LTDA</t>
  </si>
  <si>
    <t>INFORMA COLOMBIA SA</t>
  </si>
  <si>
    <t>TRANSFERIENDO SA</t>
  </si>
  <si>
    <t>SQL SOFTWARE SA</t>
  </si>
  <si>
    <t>E&amp;C INGENIEROS SAS</t>
  </si>
  <si>
    <t xml:space="preserve">AON RISK SEVICEA SA CORREDORES DE SEGUROS </t>
  </si>
  <si>
    <t>COMPAÑÍA DE SERVICIOS Y ADMINISTRACIÓN S.A. - SERDAN</t>
  </si>
  <si>
    <t>NEGSA SA</t>
  </si>
  <si>
    <t>ITC SOLUCINES TECNOLOGICAS SAS</t>
  </si>
  <si>
    <t xml:space="preserve">TERMINADO </t>
  </si>
  <si>
    <t>PRESTAR EL SERVICIO DE AGENCIA DE VIAJES A NIVEL NACIONAL E INTERNACIONAL DE CONFORMIDAD CON LO ESTABLECIDO EN EL ACTA DE INICIO QUE SUSCRIBA CADA UNO DE LOS CONTRATANTES, EN LOS TERMINOS DE REF No. 797 PUBLICADOS POR BANCOLDEX EL 30 JUNIO DE 2018 Y SUS RESPECTIVAS ADENDAS.</t>
  </si>
  <si>
    <t>EN VIRTUD DEL PRESENTE CONTRATO, EL CONTRATISTA SE OBLIGA PARA CON FIDUCOLDEX A PRESTAR EL SERVICIO DE SOPORTE Y MANTENIMIENTO DE LOS SISTEMAS INFORMATIVOS MITRA - POLITICAS DE INVERSIÓN Y CUSTODIA</t>
  </si>
  <si>
    <t>EL CONTRATISTA SE OBLIGA PARA CON EL CONTRATANTE, A PRESTAR A FAVOR DE ESTE ULTIMO, SUS SERVICIOS DE REFERCIADOR DE CLIENTES PARA LOS PRODUCTOS FINANCIEROS QUE OFRECE EL CONTRATANTE DENTRO DE SU OBJETO SOCIAL.</t>
  </si>
  <si>
    <t>LA CONTRATISTA SE OBLIGA PARA CON EL CONTRATANTE A PRESTAR A FAVOR DE ESTE ULTIMO, SUS SERVICIOS COMO REFERENCIADOR DE CLIENTES PARA LOS PRODUCTOS FINANCIEROS QUE OFRECE EL CONTRATANTE DENTRO DE SU OBJETO SOCIAL.</t>
  </si>
  <si>
    <t>EL CONTRATISTA SE OBLIGA PARA CON FIDUCOLDEX, A PRESTAR A FAVOR DE ESTA ÚLTIMA, LOS SERVICIOS DE HOSTING NACIONAL, ADMINISTRACIÓN, SOPORTE Y MANTENIMIENTO DEL SITIO WEB PUBLICADO EN EL DOMINIO WWW.FIDUCOLDEX.COM.CO, ASÍ COMO TAMBIÉN DEL SITIO CORRESPONDIENTE A LA INTRANET DE FIDUCOLDEX ALOJADA EN EL HOSTING LOCAL MEDIANTE LA URL INTRANET.FIDUCOLDEX.COM.CO</t>
  </si>
  <si>
    <t>PRESTAR LOS SERVICIOS DE SOPORTE Y MANTENIMIENTO DEL SISTEMA INFORMÁTICO POFIN EN LA WEB-JAVA EN LOS MODULOS PORFIN TITULOS, PORFIN ACCIONES, PORFIN DIVISAS, PORFIN IMPACTA, PORFIN EMITA.</t>
  </si>
  <si>
    <t>SOPORTE TÉCNICO Y MANTENIMIENTO A NIVEL DE SOFTWARE Y EL HARDWARE, DE TODOS LOS COMPONENTES DE LA PLATAFORMA TECNOLOGICA QUE SOPORTA LA OPERACIÓN DE LAS ÁREAS BACKOFFICE Y MISIONALES DE LOS PATRIMONIOS ADMINISTRADOS.</t>
  </si>
  <si>
    <t>PRESTAR EL SERVICIO DE ACCESO A LA BASE DE DATOS DE PROPIEDAD DE INFORMA A FIDUCOLDEX.</t>
  </si>
  <si>
    <t>OFERCER EN VENTA LOS BIENES MUEBLES DE PROPIEDAD DE EL CONTRATITA QUE SE ENCUENTRA EN LA CIUDAD DE BOGOTA DC, A TRAVES DEL MECANISMO DE MARTILLO.</t>
  </si>
  <si>
    <t>PRESTACIÓN DE SERVICIOS, CONSISTENTES EN LA IMPLEMENTACIÓN DE LA PLATAFORMA TECNOLOGÍA "Idocumentos-Formulario Electronico de Conocimeinto de Cliente (FECC) PARA LA VINCULACIÓN ELECTRONICA DE CLIENTES POTENCIALE S DE FIDUCOLDEX.</t>
  </si>
  <si>
    <t>EL CONTRATISTA APORTARA A FIDUCOLDEX EL SERVICIO DE ARRENDAMIENTO DE LA SOLUCION QUERYX 7  HCM &amp;PAYROLL APO-CLOUD  EN MODALIDAD SAS, PARA LA ADMINISTRACIÓN DE PERSONAL Y LIQUIDACIÓN DE NOMINNA.</t>
  </si>
  <si>
    <t>REALIZAR EL MANTENIMIENTO PREVENTIVO Y CORRECTIVO CON LOS REPUESTOS NECESARIOS PARA LA PLATAFORMA DE LOS SERVIDORES IBM-LENOVO, INSTALADOS EN EL CENTRO DE DATOS</t>
  </si>
  <si>
    <t xml:space="preserve">EL  CORREDOR PRESTARA A PROCOLOMBIA EL SERVICIO DE CORRETAJE DE SEGUSOR, ASESORIA Y ADMINISTRACIÓN DEL PROGRAMA DE SEGUROS Y DEL PLAN DE ADMINISTRACIÓN DE RIESGOS Y DEL PLAN DE ADMINISTRACIÓN DE RIESGOS DE PROCOLOMBIA </t>
  </si>
  <si>
    <t>PRESTAR LOS SERVICIOS DE REPARACIONES LOCATIVAS, MANTENIMIENTO CORRECTIVO Y PREVENTIVO A LOS BIENES INMUEBLES Y MUEBLES (MOBILIARIO, ENSERES Y EQUIPOS), CON EL SUMINISTRO DE ELEMENTOS Y REPUESTOS, EN SUS INSTALACIONES Y EN LAS ASIGNADAS A LOS PATRIMONIOS AUTÓNOMOS DE INNPULSA Y COLOMBIA PRODUCTIVA</t>
  </si>
  <si>
    <t>EL CONTRATISTA PRESTARA EL SERVICIO DE CENTRO ALTERNO DE PROCESAMIENTO DE DATOS (CAPD) Y LA IMPLEMENTACIÓN Y ADMINISTRACIÓN DEL CENTRO ALTERNO DE OPERACIONES (CAO)</t>
  </si>
  <si>
    <t>PRESTACIÓN DE SERVICIOS DE MANTENIMIENTO, SOPORTE Y ACTUALIZACIÓN DE LAS NUEVAS VERSIONES PREMANENTE Y EL APOYO A LOS USUARIOS DEL MISMO EN LA SOLUCION DEL PROBLEMA CON US USO</t>
  </si>
  <si>
    <t>COORDINADORA SARO/SARLAFT - VICEPRESIDENTE COMERCIAL</t>
  </si>
  <si>
    <t>001/2020</t>
  </si>
  <si>
    <t>003-2020</t>
  </si>
  <si>
    <t>004-2020</t>
  </si>
  <si>
    <t>005-2020</t>
  </si>
  <si>
    <t>006-2020</t>
  </si>
  <si>
    <t>007-2020</t>
  </si>
  <si>
    <t>009-2020</t>
  </si>
  <si>
    <t>GODOY CÓRDOBA ABOGADOS SAS</t>
  </si>
  <si>
    <t>BUSINESSMIND COLOMBIA S.A.</t>
  </si>
  <si>
    <t>GRM COLOMBIA S.A.S</t>
  </si>
  <si>
    <t>FINPROSOFT S.A.S.</t>
  </si>
  <si>
    <t>PERSONAL EFICIENTE COMPETENTE Y CIA S.A.S - P.E.C Y CIA S.A.S</t>
  </si>
  <si>
    <t>DELOITTE &amp; TOUCHE LTDA.</t>
  </si>
  <si>
    <t>PRESTAR LOS SERVICIOS DE ASESORÍA JURÍDICA EN ASUNTOS RELACIONADOS CON DERECHOC LABORAL Y DE LA SEGURIDAD SOCIAL, RUTINARIOS Y ESTRATÉGICOS TANTO DE LA SOCIEDAD FIDUCIARIA COMO LOS PATRIMONIOS SUTÓNOMOS POR ESTA ADMINISTRACIÓN O LLEGARE A ADMINISTRAR</t>
  </si>
  <si>
    <t>EL OBJETO DEL PRESENTE ACUERDO DE VOLUNTADES, ES LA CONTRATACI{ON DEL SERVICIO CON RECURSO EN SITIO DE ADMINISTRACIÓN DE LAS BASES DE DATO DE FIDUCOLDEX, A TRAV{ES DE LOS SIGUIENTES PRODUCTOS: MICROSOFT SQL SERVER, ORACLE DATA BASE (RAC E INSTACNIAS SENCILLAS), MYSQL Y ORACLE WEBLOGIC</t>
  </si>
  <si>
    <t xml:space="preserve">El objeto del presente CONTRATO es la prestación por parte de GRM COLOMBIA S.A.S. de los servicios de almacenamiento, custodia, administración y transporte de documentos en soportes físicos, ópticos, electrónicos y/o magnéticos, activo e inactivo, títulos valores, asesoría y elaboración de los instrumentos archivísticos de FIDUCOLDEX y de los PATRIMONIOS AUTÓNOMOS O FIDEICOMISOS que ella administre en la actualidad o que llegaré a administrar en el futuro. </t>
  </si>
  <si>
    <t>el CONTRATISTA prestará
el servicio de soporte funcional especializado, a través de un profesional en sitio, para los
aplicativos: (i) Portafolio Financiero de Inversiones PORFIN, (ii) Integración con la Bolsa de
Valores de Colombia - aplicativo MITRA, (iii) Arqueo de Títulos del aplicativo PAV, y realizará
la gestión de los respectivos contratos de soporte y mantenimiento que FIDUCOLDEX tiene
con los proveedores de dichos aplicativos.</t>
  </si>
  <si>
    <t>En virtud del presente contrato, el CONTRATISTA se obliga con el CONTRATANTE a proveer personal en misión para cubrir los cargos ocasionales y/o temporales requeridos por FIDUCOLDEX actuando en nombre propio y como vocera de los fideicomisos que administra o llegaré a administrar, de acuerdo con lo señalado por el artículo 77 de la Ley 50 de 1990 y demás normatividad que complemente, modifique o adicione la materia; lo anterior de conformidad con los Términos de Referencia No. 611 publicados el 14 de abril de 2020 y la propuesta presentada por el CONTRATISTA el 21 de abril de 2020 y sus aclaraciones y/o modificaciones (si las hubiere), documentos que forman parte integral del presente contrato en todo aquello que no le sea contrario</t>
  </si>
  <si>
    <t>En virtud del presente contrato el REVISOR FISCAL se obliga a prestar los servicios profesionales de Revisoría Fiscal a FIDUCOLDEX y los negocios fiduciarios en ejecución que llegare a ejecutar y, en ese sentido, adelantar el proceso de auditoría y de análisis financiero, contable y administrativo de acuerdo con lo previsto en las normas vigentes sobre Revisoría Fiscal, en especial lo establecido, en los artículos 207 y subsiguientes del Código de Comercio, la Ley 43 de 1990, la Ley 222 de 1995, la Ley 1314 de 2009 reglamentada por el Decreto 2420 de 2015 modificado por los Decretos 2496 de 2015, 2131 de 2016 y 2170 de 2017, mediante los cuales se incorporaron las normas de auditoría y de aseguramiento de información (NAI), que están conformadas por el Código de Ética emitido por el IESBA, las normas internacionales de auditoria (NIA), las normas internacionales de control de calidad (NICC), las normas internacionales de trabajos de revisión (NITR), las normas internacionales de trabajos para atestiguar (ISAE) y las normas internacionales de servicios relacionados (NISR), todas emitidas por el IAASB.</t>
  </si>
  <si>
    <t>el CONTRATISTA se obliga para con FIDUCOLDEX, a prestar sus servicios de asesoría en materia de regulación cambiaria para temas rutinarios y estratégicos tanto de la sociedad fiduciaria como de los negocios fiduciarios y demás vehículos que esta administra o llegare a administrar, desde aspectos legales, operativos y de acompañamiento comercial.</t>
  </si>
  <si>
    <t>002/2021</t>
  </si>
  <si>
    <t>002A/2021</t>
  </si>
  <si>
    <t>004/2021</t>
  </si>
  <si>
    <t>007/2021</t>
  </si>
  <si>
    <t>010/2021</t>
  </si>
  <si>
    <t>PINILLA GONZALEZ &amp; PRIETO ABOGADOS LIMITADA</t>
  </si>
  <si>
    <t>JIMENEZ HIGUITA RODRIGUEZ &amp; ASOCIADOS S.A.S.</t>
  </si>
  <si>
    <t>SERVER TECH S.A.S.</t>
  </si>
  <si>
    <t>DELIMA MARSH</t>
  </si>
  <si>
    <t>AMCOVIT LTDA.</t>
  </si>
  <si>
    <t>Asesoría jurídica y representación judicial en la indagación penal que adelanta la Fiscalía 150 Seccional -Unidad de Fe Pública y Orden Económico, Dirección Seccional Bogotá, radicado número 110016000050202057946 NI 400320, a la que fue vinculada FIDUCOLDEX con ocasión del contrato de fiducia mercantil mediante el cual se constituyó del Fideicomiso Business Center Avenida Cali</t>
  </si>
  <si>
    <t>En virtud del presente CONTRATO, el CONTRATISTA se obliga para con FIDUCOLDEX, a prestar sus servicios de asesoría permanente en materia de regulación tributaria para temas rutinarios y estratégicos tanto de la sociedad fiduciaria como de los negocios fiduciarios y demás vehículos que esta administra o llegare a administrar, desde aspectos legales y/o operativos.</t>
  </si>
  <si>
    <t xml:space="preserve">El objeto del presente CONTRATO es la prestación por parte del CONTRATISTA, en favor del CONTRATANTE, del mantenimiento preventivo y correctivo con el suministro de los repuestos necesarios para la plataforma de los servidores IBM - LENOVO, instalados en el Centro de Datos Principal de FIDUCOLDEX. </t>
  </si>
  <si>
    <t>En virtud del presente contrato, el CORREDOR prestará a FIDUCOLDEX el servicio de corretaje de seguros, asesoría y administración del programa de seguros y del Plan de Administración de Riesgos tanto de FIDUCOLDEX como de los negocios fiduciarios y demás vehículos que esta administra o llegare a administrar de acuerdo con la propuesta presentada por el CORREDOR de fecha 31 de agosto de 2021.</t>
  </si>
  <si>
    <t xml:space="preserve">Con la celebración del presente contrato EL CONTRATISTA se obliga para con LOS CONTRATANTES a prestar los servicios de seguridad privada, video vigilancia y monitoreo de alarmas, de conformidad con lo establecido en los Términos de Referencia publicados por Bancóldex el 8 de noviembre de 2021 y en la propuesta presentada por EL CONTRATISTA el 24 de noviembre de 2021, sus aclaraciones y/o modificaciones, (si las hubiera), documentos que hacen parte integrante del presente contrato en todo aquello que no le sea contrario. </t>
  </si>
  <si>
    <t>$58.548.000</t>
  </si>
  <si>
    <t xml:space="preserve"> El CONTRATISTA prestará a FIDUCOLDEX los servicios de mantenimiento, soporte y
actualización de las nuevas versiones del Sistema Fiduciario – SIFI, que garantice el óptimo
funcionamiento del sistema, su actualización permanente y apoyo a los usuarios del mismo.</t>
  </si>
  <si>
    <t>Por medio del presente contrato, el CONTRATISTA se compromete a prestar, a través de su equipo multidisciplinario compuesto por abogados y demás profesionales especialistas en finanzas, derecho, contabilidad y sistemas, la asesoría legal, técnica y financiera, requerida por la FIDUCIARIA, para la implementación del Sistema de Administración de Riesgo de Crédito (en adelante SARC) correspondiente al Fondo de Inversión Colectiva, abierto cuya política de inversión permita invertir administrar y tener activos alternativos, entre los cuales se encuentren, derechos de crédito, derechos representativos de cartera y obligaciones dinerarias, que consten en pagarés, facturas, sentencias judicial, laudos arbitrales y otros títulos que no se encuentran inscritos en el Registro Nacional de Valores y Emisores de la Superintendencia Financiera de Colombia.</t>
  </si>
  <si>
    <t>Prestación de servicios de Aseo y Cafetería</t>
  </si>
  <si>
    <t>El objeto del presente CONTRATO es la prestación por parte del CONTRATISTA, en favor del CONTRATANTE, del servicio de administración de las plataformas de misión crítica a través de los siguientes productos: Oracle Database Appliance, Oracle Linux, Oracle Application Server, Microsoft SQL Server, Oracle Data Base (RAC e instancias sencillas), MySQL y Oracle Weblogic, con disponibilidad 7X24x365.</t>
  </si>
  <si>
    <t>El Contratista se obliga prestar los servicios profesionales de Revisoría Fiscal a FIDUCOLDEX y los negocios fiduciarios en ejecución que llegare a celebrar, administrar, ejecutar o gestionar la sociedad fiduciaria, así como los Fondos de Inversión Colectiva y Fondos de Capital Privado que llegue a administrar y/o gestionar la sociedad fiduciaria y, en ese sentido, adelantar el proceso de auditoría y de análisis financiero, contable y administrativo de acuerdo con lo previsto en las normas vigentes sobre Revisoría Fiscal, en especial lo establecido, en los artículos 207 y subsiguientes del Código de Comercio, la Ley 43 de 1990, la Ley 222 de 1995, la Ley 1314 de 2009 reglamentada por el Decreto 2420 de 2015 modificado por los Decretos 2496 de 2015, 2131 de 2016 y 2170 de 2017, mediante los cuales se incorporaron las normas de auditoría y de aseguramiento de información (NAI), que están conformadas por el Código de Ética emitido por el IESBA, las normas internacionales de auditoria (NIA), las normas internacionales de control de calidad (NICC), las normas internacionales de trabajos de revisión (NITR), las normas internacionales de trabajos para atestiguar (ISAE) y las normas internacionales de servicios relacionados (NISR), todas emitidas por el IAASB.</t>
  </si>
  <si>
    <t>Prestación de servicios profesionales en favor de FIDUCOLDEX, para gestionar a nivel nacional, la recuperación de obligaciones pecuniarias vencidas en favor de la FIDUCIARIA, así como cualquier otro concepto exigible a favor de la FIDUCIARIA, y a cargo de sus fideicomitentes, funcionarios, ex - funcionarios,
clientes, proveedores y otros, para su respectivo cobro pre jurídico y/o jurídico.</t>
  </si>
  <si>
    <t xml:space="preserve"> El objeto del presente CONTRATO es la prestación por parte del CONTRATISTA,en favor del CONTRATANTE, del servicio de gerencia de proyectos, arquitectura,consultoría e ingeniería especializada para la integración del aplicativo y la herramienta Visual Vault conel sistema SIFI® Core,actualmente en operación de la FIDUCIARIA.</t>
  </si>
  <si>
    <t>El objeto del presente CONTRATO es la prestación por parte del CONTRATISTA, en favor del CONTRATANTE, del servicio de retiro, instalación y suministro del piso PVC de la recepción y cafetería de las instalaciones de FIDUCOLDEX ubicadas en la Calle 28 # 13 A – 24 Piso 6, incluyendo la nivelación y afinado de la placa ubicada en la zona descrita, garantizando las condiciones necesarias para la tenencia instalación, limpieza y mantenimiento del nuevo piso a instalar, incluida, la mano de obra logística, transportes y equipos, para realizar las actividades de cambio de piso. Todo lo anterior, acorde con los diseños anexos suministrados como Anexo No. 1, por EL CONTRATANTE y que EL CONTRATISTA declara conocer y entender.</t>
  </si>
  <si>
    <t>El objeto del presente CONTRATO es la prestación por parte del CONTRATISTA, en favor del CONTRATANTE, del servicio del soporte funcional especializado en los aplicativos: (i) PORFIN - Gestión de portafolios de inversión Renta Fija, Renta Variable y titularizaciones, (ii) MITRA- Integración con la BVC en procesos de inversión, con el custodio y control políticas de inversión (iii) PAV- Arqueo de las inversiones con el custodio y (iv) todos los procesos que se implementen a futuro en la FIDUCIARIA, todo lo anterior de acuerdo al alcance del objeto que se describe más adelante y la propuesta de servicios presentada por el CONTRATISTA.</t>
  </si>
  <si>
    <t>El objeto del presente CONTRATO es la prestación por parte del CONTRATISTA, en favor del CONTRATANTE, del servicio de licenciamiento y soporte para la aplicación de monitoreo y correlacionamiento de eventos, Splunk.</t>
  </si>
  <si>
    <t>En virtud del presente contrato el CONTRATISTA se obliga para con FIDUCOLDEX a prestar el servicio de hosting, soporte, mantenimiento y administración de contenidos a través de WEB Master del sitio web Fiducoldex, su intranet y la aplicación de PQRSF.</t>
  </si>
  <si>
    <t>En virtud del presente contrato el CONTRATISTA se obliga para con el CONTRATANTE a prestar el servicio de mantenimiento preventivo y correctivo, con el suministro de repuestos para la plataforma de servidores y almacenamiento IBM - Lenovo de la entidad, cuyo inventario se encuentra relacionado en el Anexo Técnico denominado; “Mantenimiento Plataforma IBM - Lenovo”, de acuerdo con los términos de la invitación No. 786 y la propuesta presentada por el CONTRATISTA, la cual hace parte integral del presente contrato, como Anexo No. 1.</t>
  </si>
  <si>
    <t>En virtud del presente contrato el CONTRATISTA se obliga para con el CONTRATANTE a prestar los servicios de monitoreo SOC 7x8x365, monitoreo de marca, pruebas de seguridad, gestión de incidentes, soporte para pruebas de ataque cibernético y apoyo para fortalecimiento de la ciberseguridad de FIDUCOLDEX.</t>
  </si>
  <si>
    <t>En virtud del presente contrato, el CONTRATISTA, se obliga para con el CONTRATANTE, a prestar los servicios de sistematización de la evaluación de desempeño del talento humano, optimización de procesos de encuesta de clima laboral, evaluación de periodo de prueba y encuesta de retiro, permitiendo el almacenamiento de la información de manera segura y mayor trazabilidad de los procesos, por medio del software especializado para evaluar y gestionar talento humano denominado; “ Plataforma Acsendo”.</t>
  </si>
  <si>
    <t>ITC SOLUCIONES TECNOLOGICAS S.A.S.</t>
  </si>
  <si>
    <t>CONSULTORÍAS EN RIESGO CORPORATIVO LTDA</t>
  </si>
  <si>
    <t>SERVI LIMPIEZA</t>
  </si>
  <si>
    <t>BDO AUDIT S.A.</t>
  </si>
  <si>
    <t>EMMA ALEXANDRA AGUILAR GARZON</t>
  </si>
  <si>
    <t>ITC SOLUCIONES TECNOLOGICAS S. A. S.</t>
  </si>
  <si>
    <t>C&amp;S SINERGY S.A.S</t>
  </si>
  <si>
    <t>SOFTWARE FINPROSOFT
S.A.S.</t>
  </si>
  <si>
    <t>PANORAMA TECHNOLOGIES S. A. S.</t>
  </si>
  <si>
    <t>ROTUNDO GRUPO CREATIVO S.A.S.</t>
  </si>
  <si>
    <t>SERVER TECH S. A. S.</t>
  </si>
  <si>
    <t>FIVE STRATEGY CONSULTING GROUP SAS</t>
  </si>
  <si>
    <t>CREHANA EDUCATION COLOMBIA S.A.S.</t>
  </si>
  <si>
    <t>001/2022</t>
  </si>
  <si>
    <t>002/2022</t>
  </si>
  <si>
    <t>005A/2022</t>
  </si>
  <si>
    <t>006/2022</t>
  </si>
  <si>
    <t>007/2022</t>
  </si>
  <si>
    <t>010/2022</t>
  </si>
  <si>
    <t>011/2022</t>
  </si>
  <si>
    <t>012/2022</t>
  </si>
  <si>
    <t>013/2022</t>
  </si>
  <si>
    <t>014/2022</t>
  </si>
  <si>
    <t>016/2022</t>
  </si>
  <si>
    <t>019/2022</t>
  </si>
  <si>
    <t>020/2022</t>
  </si>
  <si>
    <t>021/2022</t>
  </si>
  <si>
    <t>$331.709.535</t>
  </si>
  <si>
    <t>$45.220.000</t>
  </si>
  <si>
    <t>$21.496.612</t>
  </si>
  <si>
    <t>$156.366.000</t>
  </si>
  <si>
    <t>$127.350.120</t>
  </si>
  <si>
    <t>$46.296.973</t>
  </si>
  <si>
    <t>ELECTROREG S.A.S.</t>
  </si>
  <si>
    <t>GOLD SYS LTDA.</t>
  </si>
  <si>
    <t>STRATEGIC DATA S.A.S.</t>
  </si>
  <si>
    <t>E-CLOUD IT S.A.S.</t>
  </si>
  <si>
    <t>ALPOPULAR S.A</t>
  </si>
  <si>
    <t>EXPRESO VIAJES Y TURISMO EXPRESO S.A.S. – EVT S.A.S.</t>
  </si>
  <si>
    <t>SISTEMAS GESTION Y CONSULTORIA ALFA GL S A S.</t>
  </si>
  <si>
    <t>NEGOCIOS GENERALES DE SISTEMAS S.A.  - NEGSA</t>
  </si>
  <si>
    <t>PERSONAL EFICIENTE COMPETENTE Y CIA SAS P E C Y CIA S.A.S.</t>
  </si>
  <si>
    <t>TRANSFIRIENDO S.A.</t>
  </si>
  <si>
    <t>COLSOF S.A.S.</t>
  </si>
  <si>
    <t>INNER S.A.S.</t>
  </si>
  <si>
    <t>JARAMILLO VILLAMIZAR S.A.S.</t>
  </si>
  <si>
    <t>INGENIERIA Y
TELECOMUNICACIONES DE COLOMBIA S.A.S.</t>
  </si>
  <si>
    <t>EDP SOLUCIONES S.A.S.</t>
  </si>
  <si>
    <t>UNION TEMPORAL
MAYATUR – AVIATUR No. 180</t>
  </si>
  <si>
    <t xml:space="preserve">NEGSA S.A. </t>
  </si>
  <si>
    <t>VALDES ASLABOR - ABOGADOS</t>
  </si>
  <si>
    <t>MANAR TECHNOLOGIES S.A.S.</t>
  </si>
  <si>
    <t>ROTUNDO GRUPO CREATIVO SAS</t>
  </si>
  <si>
    <t xml:space="preserve">SERVER TECH S.A.S. </t>
  </si>
  <si>
    <t>001-2023</t>
  </si>
  <si>
    <t>004-2023</t>
  </si>
  <si>
    <t>005-2023</t>
  </si>
  <si>
    <t>006-2023</t>
  </si>
  <si>
    <t>009-2023</t>
  </si>
  <si>
    <t>012-2023</t>
  </si>
  <si>
    <t>015-2023</t>
  </si>
  <si>
    <t>018-2023</t>
  </si>
  <si>
    <t>020-2023</t>
  </si>
  <si>
    <t>022-2023</t>
  </si>
  <si>
    <t>023 - 2023</t>
  </si>
  <si>
    <t>024-2023</t>
  </si>
  <si>
    <t>025-2023</t>
  </si>
  <si>
    <t>026-2023</t>
  </si>
  <si>
    <t>027-2023</t>
  </si>
  <si>
    <t>028-2023</t>
  </si>
  <si>
    <t>029 - 2023</t>
  </si>
  <si>
    <t>030-2023</t>
  </si>
  <si>
    <t>031-2023</t>
  </si>
  <si>
    <t>033-2023</t>
  </si>
  <si>
    <t>036-2023</t>
  </si>
  <si>
    <t>042-2023</t>
  </si>
  <si>
    <t>043-2023</t>
  </si>
  <si>
    <t>046-2023</t>
  </si>
  <si>
    <t>047-2023</t>
  </si>
  <si>
    <t>048-2023</t>
  </si>
  <si>
    <t>049-2023</t>
  </si>
  <si>
    <t>El CONTRATISTA prestará a favor de FIDUCOLDEX los servicios de mantenimiento, soporte y actualización de las nuevas versiones del Sistema Fiduciario – SIFI, que garantice el óptimo funcionamiento del sistema, su actualización permanente y apoyo a los usuarios del mismo.</t>
  </si>
  <si>
    <t>En virtud del presente contrato el CONTRATISTA se obliga para con el CONTRATANTE a prestar los servicios de soporte de mantenimiento preventivo y correctivo de los sistemas de aire acondicionado, control, detección y extinción de incendios y sistemas UPS, del centro de datos principal de la FIDUCIARIA ubicado en la Calle 28 No 13 A 24 Piso 6, Bogotá D.C, garantizando el óptimo funcionamiento de la infraestructura tecnológica que soporta la misión crítica de la entidad.</t>
  </si>
  <si>
    <t>En virtud del presente contrato el CONTRATISTA se obliga para con el CONTRATANTE a prestar los servicios de soporte funcional especializado para la actualización y soporte de los productos, (i) MITRA; Producto que realiza la integración entre el BUS de datos de la Bolsa de Valores de Colombia y el sistema back, mediante el uso de servicios web y (i) JAC; Plataforma de desarrollo Web, construida para soportar la integración de sistemas de información a través de componentes para obtención de información por bases de datos, archivos planos, Excel, Xml, Web Services, Páginas Web, etc., cubriendo los diferentes módulos que utiliza FIDUCOLDEX, en ambos productos.</t>
  </si>
  <si>
    <t>El objeto del presente CONTRATO es la prestación por parte del CONTRATISTA, en
favor del CONTRATANTE, del suministro de suscripción de licenciamiento incluyendo instalación y
configuración por un año de los siguientes productos, descritos en la oferta presentada el 27 de diciembre
del año 2022, documento que hace parte integral del presente CONTRATO y denominado para todos los
efectos como: “Anexo Nro. 1”:</t>
  </si>
  <si>
    <t>El objeto del presente CONTRATO es la prestación por parte del CONTRATISTA, en favor del CONTRATANTE, de los servicios de implementación del modelo de generación de operaciones inusuales basadas en redes complejas, en el proceso de pagos y recaudos desde y hacia terceros haciendo uso de diferentes técnicas analíticas y estadísticas, con el objetivo de identificar inusualidades basadas en la combinación de las siguientes variables: Monto, Frecuencia, Tipo de Operación, Beneficiarios, Forma de Pago, Recurrencias, contratos de fiducia publica, contratos de mayor cuantía, montos administrados. Para lo cual el CONTRATISTA desarrollará un modelo de Redes complejas, soportado en el análisis de vínculos o relaciones complejas, descritas en la oferta presentada el 03 de marzo del año 2023, documento que hace parte integral del presente CONTRATO y denominado para todos los efectos como: “Anexo Nro. 1”.</t>
  </si>
  <si>
    <t>Prestación de servicios de mantenimiento, soporte y actualización de la Plataforma Web SINEF, que garantice el óptimo funcionamiento del sistema, su actualización permanente y atención de los requerimientos e incidencia presentadas por los usuarios de la plataforma.</t>
  </si>
  <si>
    <t>El contrato tiene por objeto la prestación de los servicios de: “(i) Almacenamiento, Custodia, Administración y Transporte de documentos de archivo físico activo e inactivo, medios de almacenamiento de información (cintas magnéticas, discos ópticos: CD, DVD, Blu Ray, discos duros y pendrives, MM, SSD, TV, BACKUP, rollo de microfilmación, papel (tamaños carta, oficio, planos din a1), títulos valores y destrucción de documentos.  (ii) Tercerización para la administración del área de correspondencia y de gestión documental, lo cual incluye: archivo de gestión, archivo gestión centralizado y archivos centrales e históricos, administración de documentos electrónicos haciendo uso de las herramientas tecnológicas de gestión documental utilizadas por LOS CONTRATANTES y elaboración de instrumentos archivísticos requeridos por éstas.” todo de conformidad con lo establecido en los Términos de Referencia N° 892, publicados el día 11 de mayo de 2023, la propuesta presentada por EL CONTRATISTA  el 26 de mayo de 2023, y el Anexo de los Términos de Referencia “Anexo de Requerimientos Técnicos”, en adelante y para efectos del presente contrato Anexo No 3 “Requerimientos Técnicos” y sus aclaraciones y/o modificaciones posteriores (si las hubiere), documentos que forman parte integral del presente contrato en todo aquello que no le sean contrario.</t>
  </si>
  <si>
    <t>El CONTRATISTA prestará a FIDUCOLDEX los servicios de desarrollo e implementación en el aplicativo de propiedad del CONTRATISTA, denominado; “Vinculación Digital de clientes Transfiriendo” de las funcionalidades ; (i) subformulario para registro información de la norma, (ii) migración histórico desde SIFI a Transfiriendo y (iii) Construcción y generación de estructura a transmitir a la DIAN, en la cual se generara la creación, identificación y generación de los beneficiarios finales registrados para Personería Jurídica, con la finalidad de realizar un reporte diario a la DIAN de acuerdo a las Resoluciones 164 del 20 de diciembre de 2021y la Resolución 1240 del 28 de septiembre de 2022 de la DIAN y al RFI Beneficiario Final V2 remitido el 13 de febrero de 2023  y detallados en la oferta presentada el 13 de febrero del año 2023 por parte del CONTRATISTA, documento que hace parte integral del presente CONTRATO.</t>
  </si>
  <si>
    <t>En virtud del presente contrato, el CONTRATISTA se obliga con el
CONTRATANTE a prestar sus servicios para realizar la medición de la cultura actual de FIDUCOLDEX, y
a partir del resultado, llevar a cabo la implementación un plan de acción que permita realizar una
transformación de la cultura organizacional alineada con el Plan Estratégico de la Sociedad Fiduciaria.</t>
  </si>
  <si>
    <t>En virtud del presente contrato, el CONTRATISTA se obliga en favor del CONTRATANTE, a prestar sus servicios de mantenimiento preventivo y correctivo de las centrales telefónicas Unify Osbiz X8, Unify Osbiz S y Sistema de Comunicaciones 3cx, que forman parte de la infraestructura telefónica de FIDUCOLDEX S.A., de acuerdo a las condiciones presentadas en la oferta presentada por el CONTRATISTA, el 05 de julio del año 2023, documento que hace parte integral del presente CONTRATO, denominado para los efectos como: “ Anexo Nro. 1”.</t>
  </si>
  <si>
    <t>En virtud del presente contrato, el CONTRATISTA se obliga en favor del CONTRATANTE, a prestar sus servicios de construcción, pruebas e implantación de las funcionalidades macro, entre ellas las siguientes: (i) Generación de archivos planos mediante la integración con sistemas SIFI y SISA mediante componentes de Base de Datos a través de Oracle Database Link y ii) Integración con sistema de redes complejas mediante componentes FTP, de acuerdo a las condiciones presentadas en la oferta denominada: “23-533 Fiducoldex Integrador Redes Complejas” presentada por el CONTRATISTA, el 4 de julio del año 2023, documento que hace parte integral del presente CONTRATO, denominado para los efectos como: “ Anexo Nro. 1”.</t>
  </si>
  <si>
    <t>Con la celebración del presente contrato EL CONTRATISTA se obliga solidariamente con EL CONTRATANTE a prestar los servicios de agencia de viajes para lo cual deberá provisionar a EL CONTRATANTE de tiquetes aéreos nacionales e internacionales, servicios de alojamiento en hoteles nacionales e internacionales, transporte especial terrestre en viajes nacionales e internacionales, coordinación y pago de eventos, teniendo como principio de actuación permanente el ofrecimiento de la mejor alternativa que cumpla las directrices del contratante y los criterios de costo, servicio, conveniencia y oportunidad de conformidad con lo establecido en la oferta presentada el 31 de octubre del año 2023,</t>
  </si>
  <si>
    <t xml:space="preserve">En virtud del presente CONTRATO el CONTRATISTA se obliga para con el CONTRATANTE, a prestar los servicio de un Centro Alterno de Procesamiento (CAPD) e implementación y administración de un Centro Alterno de Operaciones (CAO), con el estándar ANSI/TIA-942 como TIER III, que cumpla los requerimientos funcionales, técnicos y de seguridad detallados en el anexo, denominado para los efectos como; Anexo No. 1 - “Anexo Técnico” y los estipulados en  la oferta presentada por el CONTRATISTA, el día 21 de septiembre del año 2023, la cual hace parte integral del presente CONTRATO como Anexo No. 2 – “Oferta”. </t>
  </si>
  <si>
    <t>En virtud del presente contrato el CONTRATISTA se obliga para con FIDUCOLDEX a prestar el servicio de hosting, soporte, mantenimiento y administración de contenidos a través de WEB Master del sitio web Fiducoldex, su intranet y la aplicación de PQRSF, bajo los requerimientos técnicos y funcionales detallados en la oferta presentada por el CONTRATISTA, la cual hace parte integral del presente CONTRATO como Anexo No. 1 “Oferta”.</t>
  </si>
  <si>
    <t>En virtud del presente contrato el CONTRATISTA se obliga para con el CONTRATANTE a prestar el servicio de mantenimiento preventivo y correctivo, con el suministro de repuestos, todo para la plataforma de servidores y almacenamiento IBM - Lenovo de la FIDUCIARIA, cuyo inventario se encuentra relacionado en el Anexo Técnico denominado; “Mantenimiento Plataforma IBM - Lenovo”, que obra como Anexo No. 1, y de acuerdo con los términos de la propuesta presentada por el CONTRATISTA el día 08 de noviembre del año 2023, la cual hace parte integral del presente contrato, como Anexo No. 1.</t>
  </si>
  <si>
    <t>En virtud del presente contrato, el CONTRATISTA se obliga en favor del CONTRATANTE, a prestar sus servicios profesionales de asesoría legal y acompañamiento en la estructuración y puesta en marcha del nuevo Patrimonio Autónomo del Ministerio de Comercio, Industria y Turismo – MinCIT - Fondo Nacional de Turismo "FONTUR”.</t>
  </si>
  <si>
    <t>$ 93.538.760,00</t>
  </si>
  <si>
    <t>$96.818.400</t>
  </si>
  <si>
    <t>PENDIENTE ACTA DE LIQUIDACION</t>
  </si>
  <si>
    <t>002-2024</t>
  </si>
  <si>
    <t>003-2024</t>
  </si>
  <si>
    <t>004-2024</t>
  </si>
  <si>
    <t>006-2024</t>
  </si>
  <si>
    <t>008-2024</t>
  </si>
  <si>
    <t>009-2024</t>
  </si>
  <si>
    <t>011-2024</t>
  </si>
  <si>
    <t>014-2024</t>
  </si>
  <si>
    <t>016-2024</t>
  </si>
  <si>
    <t>018 - 2024</t>
  </si>
  <si>
    <t>020 - 2024</t>
  </si>
  <si>
    <t>021 - 2024</t>
  </si>
  <si>
    <t>023-2024</t>
  </si>
  <si>
    <t>024-2024</t>
  </si>
  <si>
    <t>025-2024</t>
  </si>
  <si>
    <t>026-2024</t>
  </si>
  <si>
    <t>027-2024</t>
  </si>
  <si>
    <t>028-2024</t>
  </si>
  <si>
    <t>029-2024</t>
  </si>
  <si>
    <t>031-2024</t>
  </si>
  <si>
    <t>032-2024</t>
  </si>
  <si>
    <t>TCM TECNOLOGIAS CON CLASE MUNDIAL S.A.S.</t>
  </si>
  <si>
    <t>UNIÓN TEMPORAL MAYATURAVIATUR
No. 181</t>
  </si>
  <si>
    <t>FIVE STRATEGY CONSULTING GROUP S.A.S.</t>
  </si>
  <si>
    <t>SERNA &amp; ROJAS ASOCIADOS SAS</t>
  </si>
  <si>
    <t>TRUORA SAS</t>
  </si>
  <si>
    <t>BMIND SAS BIC</t>
  </si>
  <si>
    <t>SISTEMAS GESTIÓN Y CONSUTORÍA ALFA GL S.A.S - ALFA GL S.A.S.</t>
  </si>
  <si>
    <t>ESPERANZA MATEUS</t>
  </si>
  <si>
    <t>GINA MARCELA LÓPEZ ARÉVALO</t>
  </si>
  <si>
    <t>IDEALOGIC SAS</t>
  </si>
  <si>
    <t>CONSULTORIAS EN INNOVACION FINANCIERA SAS</t>
  </si>
  <si>
    <t>INGENIERIA Y TELECOMUNICACIONES DE COLOMBIA S.A.S. - INTELCOL S.A.S.</t>
  </si>
  <si>
    <t>MISIÓN TEMPORAL LTDA</t>
  </si>
  <si>
    <t>SERINTECH SAS</t>
  </si>
  <si>
    <t>INGESOFT LTDA</t>
  </si>
  <si>
    <t>El objeto del presente contrato es la prestación de servicio implementación de la plataforma SIFI® GPT de pagos de autogestión de solicitudes de pagos a terceros (Individuales o Masivas) y solicitudes de restitución de aportes sobre los fideicomisos administrados o lo que llegare administrar la Sociedad Fiduciaria, facilitando la visualización del estado actual de sus solicitudes, bajo los requerimientos técnicos y funcionales detallados en la oferta presentada por el CONTRATISTA, el día 11 de diciembre del año 2023, la cual hace parte integral del presente CONTRATO como Anexo No. 1 – “Oferta”.</t>
  </si>
  <si>
    <t>El objeto del presente contrato es la prestación del servicio de licenciamiento de activos y el soporte del licenciamiento de ProactivaNet, bajo los requerimientos técnicos y funcionales detallados en la oferta presentada por el CONTRATISTA, el día 29 de enero del año 2024, la cual hace parte integral del presente CONTRATO como Anexo No. 1 – “Oferta”.</t>
  </si>
  <si>
    <t>El objeto del presente contrato es la prestación de servicios de soporte, mantenimiento y actualización de versiones al sistema informático SIFI®, el cual  garantice el óptimo funcionamiento del sistema, su actualización permanente y el apoyo a los usuarios del mismo en la solución de problemas con su uso, bajo los requerimientos técnicos y funcionales detallados en la oferta presentada por el CONTRATISTA, el día diecisiete (17) del mes de enero del año 2024, la cual hace parte integral del presente CONTRATO como Anexo No. 1 – “Oferta”.</t>
  </si>
  <si>
    <t>El objeto del presente contrato es la prestación del servicio de mantenimiento preventivo y correctivo de los sistemas de aire acondicionado, control, detección y extinción de incendios y sistemas UPS, del Centro de Datos Principal de FIDUCOLDEX, ubicado en la Calle 28 No 13 A 24 Piso 6, Bogotá D.C, el cual deberá garantizar el óptimo funcionamiento de la infraestructura tecnológica que soporta la misión crítica de la Sociedad Fiduciaria., bajo los requerimientos técnicos y funcionales detallados en la oferta presentada por el CONTRATISTA, el día 19 de enero del año 2024, la cual hace parte integral del presente CONTRATO como Anexo No. 1 – “Oferta”.</t>
  </si>
  <si>
    <t>Con la celebración del presente contrato EL CONTRATISTA se obliga solidariamente
con EL CONTRATANTE a prestar los servicios de agencia de viajes, actuando en nombre propio y como
vocera de los Patrimonios Autónomos Procolombia, FONTUR, Colombia Productiva, Innpulsa Colombia y
Patrimonio Autónomo Fondo Mujer Libre y Productiva, así como de los demás fideicomisos que administre
o llegare a administrar dentro de la vigencia de este contrato, de acuerdo con lo contenido en los presentes
términos de referencia y en los requerimientos particulares que se incorporan en el Anexo No. 4 “Formato
de propuesta económica” y Anexo No. 5 “Condiciones del servicio”, de conformidad con lo establecido en la
oferta presentada el 22 de febrero del año 2024, documentos que forman parte integrante del presente
contrato en todo aquello que no le sea contrario.</t>
  </si>
  <si>
    <t>En virtud del presente contrato el CONTRATISTA se obliga para con el
CONTRATANTE a prestar los servicios de monitoreo SOC 7x24x365, monitoreo de marca, pruebas de
seguridad, gestión de incidentes, soporte para pruebas de ataque cibernético y apoyo para fortalecimiento
de la ciberseguridad de FIDUCOLDEX bajo los requerimientos técnicos y funcionales detallados en la oferta
presentada por el CONTRATISTA, el día 12 de marzo del año 2024, la cual hace parte integral del presente
CONTRATO como Anexo No. 1 – “Oferta”</t>
  </si>
  <si>
    <t>En virtud del presente contrato el CONTRATISTA se obliga para con el CONTRATANTE a prestar los servicios de soporte funcional especializado para la actualización y soporte de los productos, (i) MITRA; herramienta que realiza la integración entre el BUS de datos de la Bolsa de Valores de Colombia y el sistema back, mediante el uso de servicios web y (ii) JAC; plataforma de desarrollo Web, construida para soportar la integración de sistemas de información a través de componentes para obtención de información por bases de datos, archivos planos, Excel, Xml, Web Services, Páginas Web, etc., cubriendo los diferentes módulos que utiliza FIDUCOLDEX, en ambos productos.</t>
  </si>
  <si>
    <t>Prestación del servicio de administración de Plataforma de Misión Crítica de la FIDUCIARIA, soportada en los productos Oracle Database Appliance, Oracle Linux, Oracle Application Server, Microsoft SQL Server, Oracle Data Base (RAC e instancias sencillas), MySQL, Oracle WebLogic, IIS, Apache y WS02</t>
  </si>
  <si>
    <t>el CONTRATISTA se obliga con FIDUCOLDEX, a prestar el servicio de soporte, mantenimiento y actualización de versiones del aplicativo PORFIN en la versión JAVA, para los módulos PORFIN IMPACTA, PORFIN TÍTULOS, PORFIN DIVISAS, PORFIN ACCIONES, PORFIN EMITA.</t>
  </si>
  <si>
    <t>Prestación de servicios en favor de FIDUCOLDEX, para brindar acompañamiento, capacitación y entrenamiento a la Gerente de Auditoría Interna de la Fiduciaria en las funciones y responsabilidades del Cargo</t>
  </si>
  <si>
    <t>Suministro de la Plataforma SIFI® GPT en modalidad Software as a Services en la nube, software base, servicios de administración de infraestructura, IA, uso de la aplicación, soporte y mantenimiento de la plataforma SIFI® GPT de pagos de autogestión por parte del CONTRATISTA, una vez la plataforma se encuentre en ambiente de pruebas.</t>
  </si>
  <si>
    <t>En virtud del presente contrato, el CONTRATISTA se obliga con el CONTRATANTE a prestar sus servicios de soporte técnico de hardware y software en sitio, para todos los componentes tecnológicos, asignados a los funcionarios de las áreas misionales de los Patrimonios Autónomos INNpulsa Colombia y Colombia Productiva administrados, los cuales se encuentran bajo la administración y vocería de FIDUCOLDEX S.A., de acuerdo a las condiciones presentadas en la oferta presentada por el CONTRATISTA, el 8 de julio de 2024, documento que hace parte integral del presente CONTRATO, denominado para los efectos como: “Anexo Nro. 1”.</t>
  </si>
  <si>
    <t>En virtud del presente Contrato, el CONTRATISTA se compromete a prestar sus servicios profesionales en favor de FIDUCOLDEX, para brindar acompañamiento y asesoría en la implementación de las oportunidades de mejora señaladas por el AMV en relación con la actividad de asesoría, en aras de dar cumplimiento al plan de mejora presentado al AMV y la implementación de las modificaciones regulatorias establecidas en el Decreto Nacional 265 del 5 de marzo de 2024</t>
  </si>
  <si>
    <t>El objeto del presente contrato es la prestación del servicio de soporte y mantenimiento preventivo y correctivo de las centrales telefónicas Osbiz X8, Osbiz S y central 3CX, que forman parte de la infraestructura telefónica de la FIDUCIARIA COLOMBIANA DE COMERCIO EXTERIOR S.A. – FIDUCOLDEX. garantizando el óptimo funcionamiento de las referidas centrales telefónicas que forman parte de la infraestructura telefónica de Fiducoldex.</t>
  </si>
  <si>
    <t>En virtud del presente contrato, el CONTRATISTA se obliga con el CONTRATANTE a suministrar personal en misión para cubrir los cargos ocasionales y/o temporales requeridos por FIDUCOLDEX en posición propia y como vocera de los patrimonios autónomos administrados, de acuerdo con lo señalado por el artículo 77 de la Ley 50 de 1990 y demás normatividad que complemente, modifique o adicione la materia.</t>
  </si>
  <si>
    <t>En virtud del presente contrato, el CONTRATISTA se obliga con el CONTRATANTE a prestar los servicios de renovación del licenciamiento, mantenimiento y soporte del software de IBM SPECTRUM PROTECT</t>
  </si>
  <si>
    <t xml:space="preserve">asesoría tributaria y cambiaria de forma permanente para las actividades propias de la actividad  fiduciaria y las que se requiera en los negocios administrados (Fideicomisos, Encargos Fiduciarios, Fondo de Inversión Colectiva), </t>
  </si>
  <si>
    <t>El objeto del presente contrato es la prestación de servicio para la implementación final del nuevo Portal web transaccional para los inversionistas de los Fondos de Inversión Colectiva administrados por la Fiduciaria, que cubra las siguientes funcionalidades a nivel general; (i) esquema de Seguridad con doble factor de autenticación, (ii) autenticación fuerte, OTP, auditoria de transacciones, (iii)Parámetros Generales, Listas Cautelares, Notificaciones, (iv) Constitución de encargos, Opción para hacer aportes a un encargo / Inscripción de cuentas masiva / individual /Retiro masivo / individual, (v) Solicitudes de transferencia entre encargos, Solicitudes de cancelación, (vi) Consultas y reportes de: Resumen de productos, Consulta de movimientos, Información histórica, Consulta de cuentas inscritas, Consulta de retiros, Constancia de participación, consulta de saldo de los encargos, Extractos y Certificados GMF, retención en la fuente, costos financieros</t>
  </si>
  <si>
    <r>
      <t xml:space="preserve">PRESTAR EL SERVICIO DE SOPORTE FUNCIONAL ESPECIALIZADO, A TRAVÉS DE UN PROFESIONAL EN SITIO, PARA LOS APLICATIVOS I) PORTAFOLIO FINANCIERO DE INVERSIONES </t>
    </r>
    <r>
      <rPr>
        <u/>
        <sz val="11"/>
        <color theme="1"/>
        <rFont val="Segoe UI Semilight"/>
        <family val="2"/>
      </rPr>
      <t>PORFIN</t>
    </r>
    <r>
      <rPr>
        <sz val="11"/>
        <color theme="1"/>
        <rFont val="Segoe UI Semilight"/>
        <family val="2"/>
      </rPr>
      <t xml:space="preserve">, II) INTEGRACION EN LA BOLSA DE VALORES DE COLOMBIA - APLICATIVO </t>
    </r>
    <r>
      <rPr>
        <u/>
        <sz val="11"/>
        <color theme="1"/>
        <rFont val="Segoe UI Semilight"/>
        <family val="2"/>
      </rPr>
      <t>MITRA</t>
    </r>
    <r>
      <rPr>
        <sz val="11"/>
        <color theme="1"/>
        <rFont val="Segoe UI Semilight"/>
        <family val="2"/>
      </rPr>
      <t xml:space="preserve">, III) ARQUEO DE TITULOS DEL APLICATIVO </t>
    </r>
    <r>
      <rPr>
        <u/>
        <sz val="11"/>
        <color theme="1"/>
        <rFont val="Segoe UI Semilight"/>
        <family val="2"/>
      </rPr>
      <t>PAV</t>
    </r>
    <r>
      <rPr>
        <sz val="11"/>
        <color theme="1"/>
        <rFont val="Segoe UI Semilight"/>
        <family val="2"/>
      </rPr>
      <t>, Y REALIZARA LA GESTIÓN DE LOS RESPECTIVOS CONTRATOS DE SOPORTE Y MANTENIMIENTO QUE FIDUCOLDEX TIENEN CON LOS PROVEEDORES DE DICHOS APLICATIVOS.</t>
    </r>
  </si>
  <si>
    <t>EL CONTRATISTA se obliga para con LA CONTRATANTE, a prestar a favor de esta última, sus servicios como referenciador de clientes para los productos financieros que ofrece LA CONTRATANTE dentro de su objeto social, en lo referente a negocios fiduciarios y de inversión en los Fondos de Inversión Colectiva – FIC’S administrados por la sociedad Fiduciaria.</t>
  </si>
  <si>
    <t>En virtud del presente Contrato, la CONTRATISTA prestará sus servicios en favor de FIDUCOLDEX y sus Patrimonios Autónomos administrados o que llegue a administrar, para brindar acompañamiento en la operación transaccional de los Negocios Fiduciarios, presentar informes de rendición de cuentas, preparación de comunicaciones y respuestas al Fideicomitente y o a terceros, acompañamiento a las reuniones y elaboración de actas, así como en general apoyar las actividades requeridas para el cumplimiento de las obligaciones contractuales.</t>
  </si>
  <si>
    <t>El objeto del presente CONTRATO es la prestación por parte del CONTRATISTA, en favor del CONTRATANTE, de los servicios de custodia, almacenamiento y transporte de medios magnéticos bajo condiciones que garanticen la adecuada preservación de la información, descritas en la oferta presentada el 02 de febrero del año 2023 con sus respectivos anexos (jurídico y técnico), documentos que hace parte integral del presente CONTRATO y denominado para todos los efectos como: “Anexo Nro. 1”.</t>
  </si>
  <si>
    <t>En virtud del presente CONTRATO el CONTRATISTA prestará los servicios al CONTRATANTE, para el soporte y mantenimiento y actualización de las versiones al sistema  MetricaPRO5, que garantice el óptimo funcionamiento del sistema, su actualización permanente y el apoyo a los usuarios de este en la solución de problemas con su uso, conforme en las condiciones establecidas en la oferta presentada por el CONTRATISTA, el día 22 de marzo del año 2023, la cual hace parte integral del presente CONTRATO como Anexo No.1.</t>
  </si>
  <si>
    <t>En virtud del presente CONTRATO el CONTRATISTA prestará los servicios al CONTRATANTE, para el soporte y mantenimiento y la entrega de la actualización de versiones del aplicativo PORFIN, licenciados en la versión JAVA, en el módulo de Títulos, Acciones, Divisas, Emita e Impacta, de acuerdo a la oferta presentada por el CONTRATISTA, el día 20 de abril del año 2023, la cual hace parte integral del presente CONTRATO como Anexo No.1.</t>
  </si>
  <si>
    <t>En virtud del presente CONTRATO el CONTRATISTA se obliga para con el CONTRATANTE, a prestar los servicios de soporte de un Centro Alterno de Procesamiento de Datos (CAPD) y la implementación y administración del Centro Alterno de Operaciones (CAO), asegurando los procesos, sistemas, redes críticas, infraestructura y la metodología adecuada, con los procedimientos y elementos necesarios en caso de que un evento inesperado se presente en el centro de cómputo, de acuerdo a la oferta presentada por el CONTRATISTA, el día 17 de abril del año 2023, la cual hace parte integral del presente CONTRATO como Anexo No.1.</t>
  </si>
  <si>
    <t>En virtud del presente contrato, el CONTRATISTA se obliga con el CONTRATANTE a proveer personal en misión para cubrir los cargos ocasionales y/o temporales requeridos por FIDUCOLDEX actuando en nombre propio y como vocera de los fideicomisos que administra o llegaré a administrar, de acuerdo con lo señalado por el artículo 77 de la Ley 50 de 1990 y demás normatividad que complemente, modifique o adicione la materia.</t>
  </si>
  <si>
    <t>En virtud del presente contrato, el CONTRATISTA se obliga en favor del CONTRATANTE, a prestar sus servicios profesionales como asesor jurídico brindando su acompañamiento en la elaboración de conceptos jurídicos integrales y escritos, que contengan un análisis de las implicaciones que, en materia de derecho laboral privado, responsabilidad fiduciaria (civil y mercantil), fiscal, disciplinaria, y administrativa puede acarrear para la Fiduciaria y para los Patrimonios Autónomos administrados, la toma de decisiones en relación a los beneficios extralegales actualmente concedidos en los Patrimonios Autónomos administrados por la Fiducoldex, junto con el régimen laboral y contractual que le resulta aplicable a dichos vehículos, así como las autorizaciones y las instrucciones con base en las cuales se crearon y establecieron los mencionados paquetes extralegales de beneficios.</t>
  </si>
  <si>
    <t>En virtud del presente CONTRATO el CONTRATISTA se obliga para con el CONTRATANTE, a prestar los servicios de formulación de una estrategia de criterios ambientales, social y de gobernanza ASG, junto con el marco operacional de implementación en la Sociedad Fiduciaria; el cual sirva para efectos de identificar la exposición de riesgos ambientales sociales y de gobernanza en la sociedad y en los negocios fiduciarios administrados o que llegue a administrar, en línea con la individualización de mejores prácticas y componentes de sistemas para la administración de riesgos vigentes en Colombia, de cara al cumplimiento de la normativa de la Superintendencia Financiera de Colombia, de acuerdo a la oferta presentada por el CONTRATISTA, el día 31 de agosto del año 2023, la cual hace parte integral del presente CONTRATO como Anexo No.1.</t>
  </si>
  <si>
    <t>En virtud del presente contrato, el CONTRATISTA se obliga en favor del CONTRATANTE, a prestar los servicios profesionales de asesoría jurídica en asuntos relacionados con el derecho laboral y de la seguridad social, atendiendo la naturaleza de la vinculación de los empleados, los asuntos rutinarios y estratégicos para la FIDUCIARIA y para los patrimonios autónomos administrados o que llegaré a administrar, teniendo en cuenta las obligaciones establecidas en los contratos de fiducia mercantil con respecto a la vinculación del personal y la naturaleza pública de los recursos con que se remunera.</t>
  </si>
  <si>
    <t>En virtud del presente CONTRATO el CONTRATISTA se obliga para con el CONTRATANTE, a prestar los servicios de Defensoría del Consumidor Financiero para la Fiduciaria brindando los servicios propios de la actividad de Defensor del Consumidor Financiero Principal y Suplente para el periodo 2024 al 2026 en los términos y condiciones establecidas en la Ley 1328 de 2009, el Decreto 2555 de 2010 y demás normas que los adicionen, modifiquen o deroguen, así como las Circulares Externas expedidas por la Superintendencia Financiera de Colombia.</t>
  </si>
  <si>
    <r>
      <t xml:space="preserve">PRESTACIÓN DE SERVICIOS DE REVISORÍA FISCAL A FIDUCOLDEX, </t>
    </r>
    <r>
      <rPr>
        <sz val="11"/>
        <color rgb="FF000000"/>
        <rFont val="Segoe UI Semilight"/>
        <family val="2"/>
      </rPr>
      <t xml:space="preserve">EN ESPECIAL, CON BASE EN LO ESTABLECIDO EN LOS ARTÍCULOS 207 Y SUBSIGUIENTES DEL CÓDIGO DE COMERCIO, LA LEY 43 DE 1990, </t>
    </r>
    <r>
      <rPr>
        <sz val="11"/>
        <color theme="1"/>
        <rFont val="Segoe UI Semilight"/>
        <family val="2"/>
      </rPr>
      <t>LA LEY 222 DE 1995 Y LOS DECRETOS 2420 DEL 14 DE DICIEMBRE DE 2015 Y 2496 DEL 23 DE DICIEMBRE DE 2015, MEDIANTE LOS CUALES SE INCORPORARON LAS NORMAS DE AUDITORÍA Y DE ASEGURAMIENTO DE INFORMACIÓN (NAI), QUE ESTÁN CONFORMADAS POR EL CÓDIGO DE ÉTICA EMITIDO POR EL IESBA, LAS NORMAS INTERNACIONALES DE AUDITORIA (NIA), LAS NORMAS INTERNACIONALES DE CONTROL DE CALIDAD (NICC), LAS NORMAS INTERNACIONALES DE TRABAJOS DE REVISIÓN (NITR), LAS NORMAS INTERNACIONALES DE TRABAJOS PARA ATESTIGUAR (ISAE) Y LAS NORMAS INTERNACIONALES DE SERVICIOS RELACIONADOS (NISR), TODAS EMITIDAS POR EL IAASB, SIN PERJUICIO DE LAS NORMAS VIGENTES QUE REGULEN LA ACTIVIDAD DE LA REVISORÍA FISCAL EN INSTITUCIONES VIGILADAS POR LA SUPERINTENDENCIA FINANCIERA DE COLOMBIA.</t>
    </r>
  </si>
  <si>
    <r>
      <t xml:space="preserve">Con la celebración del presente contrato EL CONTRATISTA se obliga solidariamente con LOS CONTRATANTES a prestar el servicio de agencia de viajes a nivel nacional e internacional de conformidad con lo establecido en el Anexo No. 3 </t>
    </r>
    <r>
      <rPr>
        <i/>
        <sz val="11"/>
        <color theme="1"/>
        <rFont val="Segoe UI Semilight"/>
        <family val="2"/>
      </rPr>
      <t>“Condiciones de servicio exigidas para la prestación de los servicios de agencia de viajes al Grupo Bancóldex</t>
    </r>
    <r>
      <rPr>
        <sz val="11"/>
        <color theme="1"/>
        <rFont val="Segoe UI Semilight"/>
        <family val="2"/>
      </rPr>
      <t xml:space="preserve">”, y en el acta de inicio que suscriba cada uno de los CONTRANTANTES, en los Términos de Referencia N° 00109 publicados por BANCÓLDEX el 7 de febrero de 2023 y sus respectivas adendas, la propuesta presentada por EL CONTRATISTA el 2 de marzo de 2023, documentos que </t>
    </r>
    <r>
      <rPr>
        <sz val="11"/>
        <color rgb="FF000000"/>
        <rFont val="Segoe UI Semilight"/>
        <family val="2"/>
      </rPr>
      <t>forman</t>
    </r>
    <r>
      <rPr>
        <sz val="11"/>
        <color theme="1"/>
        <rFont val="Segoe UI Semilight"/>
        <family val="2"/>
      </rPr>
      <t xml:space="preserve"> parte integrante del presente contrato en todo aquello que no le sea contrario.</t>
    </r>
  </si>
  <si>
    <r>
      <t xml:space="preserve">En virtud del presente contrato, el CONTRATISTA se obliga en favor del CONTRATANTE, a prestar sus servicios de soporte técnico de hardware y software en sitio, para todos los componentes tecnológicos, asignados a los funcionarios de las áreas misionales de los Patrimonios Autónomos INNpulsa Colombia y Colombia Productiva los cuales se encuentran bajo la administración y vocería de FIDUCOLDEX S.A., de acuerdo a las condiciones presentadas en la oferta presentada por el CONTRATISTA, el 28 de junio del año 2023, documento que hace parte integral del presente CONTRATO, denominado para los efectos como: </t>
    </r>
    <r>
      <rPr>
        <i/>
        <sz val="11"/>
        <color theme="1"/>
        <rFont val="Segoe UI Semilight"/>
        <family val="2"/>
      </rPr>
      <t>“ Anexo Nro. 1”.</t>
    </r>
  </si>
  <si>
    <r>
      <t xml:space="preserve">El objeto del presente contrato es la prestación de servicio automatización de las validaciones, las transformaciones y el cargue de las fuentes de datos para el tablero de control, así como el diseñar y construcción de elementos gráficos que harán parte de los reportes y Dashboard para la gestión de los respectivos procesos en la nueva herramienta de inteligencia de negocio Power BI, bajo los requerimientos técnicos y funcionales detallados en la oferta presentada por el CONTRATISTA, el día 03 de noviembre del año 2023, la cual hace parte integral del presente CONTRATO como Anexo No. 1 – </t>
    </r>
    <r>
      <rPr>
        <i/>
        <sz val="11"/>
        <color theme="1"/>
        <rFont val="Segoe UI Semilight"/>
        <family val="2"/>
      </rPr>
      <t>“Oferta”.</t>
    </r>
  </si>
  <si>
    <t>DIRECCION ADMINISTRATIVA</t>
  </si>
  <si>
    <t>DIRECCION DE GESTIÓN HUMANA</t>
  </si>
  <si>
    <t>COMUNICACIONES</t>
  </si>
  <si>
    <t>GERENCIA JURIDICA</t>
  </si>
  <si>
    <t>GERENCIA COMERCIAL</t>
  </si>
  <si>
    <t>GERENCIA DE CONTABILIDAD</t>
  </si>
  <si>
    <t>DIRECCION DE NEGOCIOS ESPECIALES</t>
  </si>
  <si>
    <r>
      <t xml:space="preserve">prestar el servicio de hosting y administración de infraestructura para la salida a producción de la implementación de nueva funcionalidad de circuito de firmas electrónicas con validez jurídica. Dicha funcionalidad permitirá identificar al firmante y asegurar que el documento no fue modificado después de la firma y la validación OTP - factor de doble autenticación, garantizando la seguridad en el proceso de solicitudes de pagos  que se le radiquen a la sociedad fiduciaria como administradora de sus negocios fiduciarios, en la vigencia del presente CONTRATO; lo anterior de acuerdo a las condiciones presentadas en la oferta presentada por el CONTRATISTA, del 12 de marzo de 2024, documento que hace parte integral del presente CONTRATO, denominado para los efectos como: </t>
    </r>
    <r>
      <rPr>
        <i/>
        <sz val="11"/>
        <rFont val="Segoe UI Semilight"/>
        <family val="2"/>
      </rPr>
      <t>“ Anexo Nro.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</si>
</sst>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 #,##0;[Red]\-&quot;$&quot;\ #,##0"/>
    <numFmt numFmtId="164" formatCode="_(&quot;$&quot;\ * #,##0.00_);_(&quot;$&quot;\ * \(#,##0.00\);_(&quot;$&quot;\ * &quot;-&quot;??_);_(@_)"/>
    <numFmt numFmtId="165" formatCode="&quot;$&quot;\ #,##0;[Red]&quot;$&quot;\ #,##0"/>
    <numFmt numFmtId="166" formatCode="&quot;$&quot;\ #,##0"/>
    <numFmt numFmtId="167" formatCode="&quot;$&quot;\ #,##0.00;[Red]&quot;$&quot;\ #,##0.00"/>
    <numFmt numFmtId="168" formatCode="&quot;$&quot;\ #,##0_);[Red]\(&quot;$&quot;\ #,##0\)"/>
    <numFmt numFmtId="169" formatCode="_(&quot;$&quot;\ * #,##0_);_(&quot;$&quot;\ * \(#,##0\);_(&quot;$&quot;\ * &quot;-&quot;??_);_(@_)"/>
    <numFmt numFmtId="170" formatCode="&quot;$&quot;#,##0;[Red]\-&quot;$&quot;#,##0"/>
  </numFmts>
  <fonts count="13" x14ac:knownFonts="1">
    <font>
      <sz val="11"/>
      <color theme="1"/>
      <name val="Calibri"/>
      <family val="2"/>
      <scheme val="minor"/>
    </font>
    <font>
      <sz val="11"/>
      <color theme="1"/>
      <name val="Calibri"/>
      <family val="2"/>
      <scheme val="minor"/>
    </font>
    <font>
      <sz val="10"/>
      <name val="Arial"/>
      <family val="2"/>
    </font>
    <font>
      <sz val="8"/>
      <name val="Calibri"/>
      <family val="2"/>
      <scheme val="minor"/>
    </font>
    <font>
      <sz val="11"/>
      <color theme="1"/>
      <name val="Segoe UI Semilight"/>
      <family val="2"/>
    </font>
    <font>
      <sz val="11"/>
      <color rgb="FF000000"/>
      <name val="Segoe UI Semilight"/>
      <family val="2"/>
    </font>
    <font>
      <sz val="11"/>
      <name val="Segoe UI Semilight"/>
      <family val="2"/>
    </font>
    <font>
      <b/>
      <sz val="11"/>
      <color theme="1"/>
      <name val="Segoe UI Semilight"/>
      <family val="2"/>
    </font>
    <font>
      <u/>
      <sz val="11"/>
      <color theme="1"/>
      <name val="Segoe UI Semilight"/>
      <family val="2"/>
    </font>
    <font>
      <i/>
      <sz val="11"/>
      <color theme="1"/>
      <name val="Segoe UI Semilight"/>
      <family val="2"/>
    </font>
    <font>
      <sz val="11"/>
      <color rgb="FFFF0000"/>
      <name val="Calibri"/>
      <family val="2"/>
      <scheme val="minor"/>
    </font>
    <font>
      <sz val="11"/>
      <name val="Calibri"/>
      <family val="2"/>
      <scheme val="minor"/>
    </font>
    <font>
      <i/>
      <sz val="11"/>
      <name val="Segoe UI Semilight"/>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0" fontId="2" fillId="0" borderId="0"/>
    <xf numFmtId="0" fontId="2" fillId="0" borderId="0"/>
    <xf numFmtId="0" fontId="2" fillId="0" borderId="0"/>
  </cellStyleXfs>
  <cellXfs count="74">
    <xf numFmtId="0" fontId="0" fillId="0" borderId="0" xfId="0"/>
    <xf numFmtId="0" fontId="4" fillId="3" borderId="1" xfId="0" applyFont="1" applyFill="1" applyBorder="1" applyAlignment="1">
      <alignment vertical="center"/>
    </xf>
    <xf numFmtId="0" fontId="6" fillId="3" borderId="1" xfId="3" applyFont="1" applyFill="1" applyBorder="1" applyAlignment="1">
      <alignment horizontal="center" vertical="center"/>
    </xf>
    <xf numFmtId="49" fontId="6" fillId="0" borderId="1" xfId="0" applyNumberFormat="1" applyFont="1" applyBorder="1" applyAlignment="1">
      <alignment horizontal="left" vertical="center"/>
    </xf>
    <xf numFmtId="49" fontId="6" fillId="3" borderId="1" xfId="0" applyNumberFormat="1" applyFont="1" applyFill="1" applyBorder="1" applyAlignment="1">
      <alignment horizontal="left" vertical="center"/>
    </xf>
    <xf numFmtId="0" fontId="6" fillId="0" borderId="1" xfId="3"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xf>
    <xf numFmtId="15" fontId="6" fillId="0" borderId="1" xfId="0" applyNumberFormat="1" applyFont="1" applyBorder="1" applyAlignment="1">
      <alignment horizontal="center" vertical="center"/>
    </xf>
    <xf numFmtId="0" fontId="4" fillId="3" borderId="1" xfId="0" applyFont="1" applyFill="1" applyBorder="1" applyAlignment="1">
      <alignment horizontal="center" vertical="center"/>
    </xf>
    <xf numFmtId="0" fontId="4" fillId="0" borderId="1" xfId="0" applyFont="1" applyBorder="1" applyAlignment="1">
      <alignment horizontal="left" vertical="center"/>
    </xf>
    <xf numFmtId="15" fontId="4" fillId="0" borderId="1" xfId="3" applyNumberFormat="1" applyFont="1" applyBorder="1" applyAlignment="1">
      <alignment horizontal="center" vertical="center"/>
    </xf>
    <xf numFmtId="15" fontId="4" fillId="3" borderId="1" xfId="3" applyNumberFormat="1" applyFont="1" applyFill="1" applyBorder="1" applyAlignment="1">
      <alignment horizontal="center" vertical="center"/>
    </xf>
    <xf numFmtId="0" fontId="5" fillId="0" borderId="1" xfId="0" applyFont="1" applyBorder="1" applyAlignment="1">
      <alignment vertical="center"/>
    </xf>
    <xf numFmtId="0" fontId="4" fillId="3" borderId="1" xfId="0" applyFont="1" applyFill="1" applyBorder="1" applyAlignment="1">
      <alignment horizontal="left" vertical="center"/>
    </xf>
    <xf numFmtId="0" fontId="6" fillId="0" borderId="1" xfId="0" applyFont="1" applyBorder="1" applyAlignment="1">
      <alignment horizontal="center" vertical="center"/>
    </xf>
    <xf numFmtId="0" fontId="6" fillId="3" borderId="1" xfId="0" applyFont="1" applyFill="1" applyBorder="1" applyAlignment="1">
      <alignment horizontal="left" vertical="center"/>
    </xf>
    <xf numFmtId="15" fontId="6" fillId="3" borderId="1" xfId="0" applyNumberFormat="1" applyFont="1" applyFill="1" applyBorder="1" applyAlignment="1">
      <alignment horizontal="center" vertical="center"/>
    </xf>
    <xf numFmtId="0" fontId="6" fillId="3" borderId="1" xfId="0" applyFont="1" applyFill="1" applyBorder="1" applyAlignment="1">
      <alignment horizontal="center" vertical="center"/>
    </xf>
    <xf numFmtId="0" fontId="6" fillId="0" borderId="1" xfId="0" applyFont="1" applyBorder="1" applyAlignment="1">
      <alignment horizontal="left" vertical="center"/>
    </xf>
    <xf numFmtId="49" fontId="6" fillId="3" borderId="1" xfId="0" applyNumberFormat="1" applyFont="1" applyFill="1" applyBorder="1" applyAlignment="1">
      <alignment horizontal="center" vertical="center"/>
    </xf>
    <xf numFmtId="49" fontId="6" fillId="0" borderId="1" xfId="0" applyNumberFormat="1" applyFont="1" applyBorder="1" applyAlignment="1">
      <alignment horizontal="center" vertical="center"/>
    </xf>
    <xf numFmtId="0" fontId="4" fillId="0" borderId="1" xfId="0" applyFont="1" applyBorder="1"/>
    <xf numFmtId="0" fontId="5" fillId="0" borderId="1" xfId="0" applyFont="1" applyBorder="1" applyAlignment="1">
      <alignment horizontal="center" vertical="center"/>
    </xf>
    <xf numFmtId="0" fontId="4" fillId="0" borderId="1" xfId="0" applyFont="1" applyBorder="1" applyAlignment="1">
      <alignment horizontal="center"/>
    </xf>
    <xf numFmtId="0" fontId="0" fillId="0" borderId="0" xfId="0" applyAlignment="1">
      <alignment horizontal="center"/>
    </xf>
    <xf numFmtId="14" fontId="4" fillId="0" borderId="1" xfId="0" applyNumberFormat="1" applyFont="1" applyBorder="1" applyAlignment="1">
      <alignment horizontal="center"/>
    </xf>
    <xf numFmtId="165" fontId="6" fillId="3" borderId="1" xfId="0" applyNumberFormat="1" applyFont="1" applyFill="1" applyBorder="1" applyAlignment="1">
      <alignment horizontal="right" vertical="center"/>
    </xf>
    <xf numFmtId="166" fontId="4" fillId="3" borderId="1" xfId="0" applyNumberFormat="1" applyFont="1" applyFill="1" applyBorder="1" applyAlignment="1">
      <alignment horizontal="right" vertical="center"/>
    </xf>
    <xf numFmtId="167" fontId="6" fillId="3" borderId="1" xfId="0" applyNumberFormat="1" applyFont="1" applyFill="1" applyBorder="1" applyAlignment="1">
      <alignment horizontal="right" vertical="center"/>
    </xf>
    <xf numFmtId="167" fontId="6" fillId="0" borderId="1" xfId="0" applyNumberFormat="1" applyFont="1" applyBorder="1" applyAlignment="1">
      <alignment horizontal="right" vertical="center"/>
    </xf>
    <xf numFmtId="165" fontId="6" fillId="0" borderId="1" xfId="0" applyNumberFormat="1" applyFont="1" applyBorder="1" applyAlignment="1">
      <alignment horizontal="right" vertical="center"/>
    </xf>
    <xf numFmtId="166" fontId="6" fillId="0" borderId="1" xfId="1" applyNumberFormat="1" applyFont="1" applyFill="1" applyBorder="1" applyAlignment="1">
      <alignment horizontal="right" vertical="center"/>
    </xf>
    <xf numFmtId="166" fontId="6" fillId="0" borderId="1" xfId="4" applyNumberFormat="1" applyFont="1" applyBorder="1" applyAlignment="1">
      <alignment horizontal="right" vertical="center"/>
    </xf>
    <xf numFmtId="166" fontId="6" fillId="3" borderId="1" xfId="4" applyNumberFormat="1" applyFont="1" applyFill="1" applyBorder="1" applyAlignment="1">
      <alignment horizontal="right" vertical="center"/>
    </xf>
    <xf numFmtId="3" fontId="4" fillId="3" borderId="1" xfId="0" applyNumberFormat="1" applyFont="1" applyFill="1" applyBorder="1" applyAlignment="1">
      <alignment horizontal="right" vertical="center"/>
    </xf>
    <xf numFmtId="3" fontId="4" fillId="0" borderId="1" xfId="0" applyNumberFormat="1" applyFont="1" applyBorder="1" applyAlignment="1">
      <alignment horizontal="right" vertical="center"/>
    </xf>
    <xf numFmtId="0" fontId="4" fillId="0" borderId="1" xfId="0" applyFont="1" applyBorder="1" applyAlignment="1">
      <alignment horizontal="right" vertical="center"/>
    </xf>
    <xf numFmtId="168" fontId="6" fillId="0" borderId="1" xfId="0" applyNumberFormat="1" applyFont="1" applyBorder="1" applyAlignment="1">
      <alignment horizontal="right" vertical="center"/>
    </xf>
    <xf numFmtId="168" fontId="4" fillId="0" borderId="1" xfId="0" applyNumberFormat="1" applyFont="1" applyBorder="1" applyAlignment="1">
      <alignment horizontal="right" vertical="center"/>
    </xf>
    <xf numFmtId="168" fontId="4" fillId="3" borderId="1" xfId="0" applyNumberFormat="1" applyFont="1" applyFill="1" applyBorder="1" applyAlignment="1">
      <alignment horizontal="right" vertical="center"/>
    </xf>
    <xf numFmtId="6" fontId="4" fillId="0" borderId="1" xfId="0" applyNumberFormat="1" applyFont="1" applyBorder="1" applyAlignment="1">
      <alignment horizontal="right" vertical="center"/>
    </xf>
    <xf numFmtId="6" fontId="5" fillId="0" borderId="1" xfId="0" applyNumberFormat="1" applyFont="1" applyBorder="1" applyAlignment="1">
      <alignment horizontal="right" vertical="center"/>
    </xf>
    <xf numFmtId="166" fontId="4" fillId="0" borderId="1" xfId="0" applyNumberFormat="1" applyFont="1" applyBorder="1" applyAlignment="1">
      <alignment horizontal="right" vertical="center"/>
    </xf>
    <xf numFmtId="169" fontId="4" fillId="0" borderId="1" xfId="1" applyNumberFormat="1" applyFont="1" applyBorder="1" applyAlignment="1">
      <alignment horizontal="right" vertical="center"/>
    </xf>
    <xf numFmtId="169" fontId="4" fillId="3" borderId="1" xfId="1" applyNumberFormat="1" applyFont="1" applyFill="1" applyBorder="1" applyAlignment="1">
      <alignment horizontal="right" vertical="center"/>
    </xf>
    <xf numFmtId="169" fontId="4" fillId="0" borderId="1" xfId="1" applyNumberFormat="1" applyFont="1" applyFill="1" applyBorder="1" applyAlignment="1">
      <alignment horizontal="right" vertical="center"/>
    </xf>
    <xf numFmtId="170" fontId="4" fillId="0" borderId="1" xfId="0" applyNumberFormat="1" applyFont="1" applyBorder="1" applyAlignment="1">
      <alignment horizontal="right" vertical="center"/>
    </xf>
    <xf numFmtId="164" fontId="4" fillId="0" borderId="1" xfId="1" applyFont="1" applyBorder="1" applyAlignment="1">
      <alignment horizontal="right" vertical="center"/>
    </xf>
    <xf numFmtId="164" fontId="4" fillId="0" borderId="1" xfId="1" applyFont="1" applyFill="1" applyBorder="1" applyAlignment="1">
      <alignment horizontal="right" vertical="center"/>
    </xf>
    <xf numFmtId="0" fontId="0" fillId="0" borderId="0" xfId="0" applyAlignment="1">
      <alignment horizontal="right"/>
    </xf>
    <xf numFmtId="0" fontId="4" fillId="2" borderId="1" xfId="0" applyFont="1" applyFill="1" applyBorder="1" applyAlignment="1">
      <alignment horizontal="right"/>
    </xf>
    <xf numFmtId="165" fontId="4" fillId="0" borderId="1" xfId="0" applyNumberFormat="1" applyFont="1" applyBorder="1" applyAlignment="1">
      <alignment horizontal="right"/>
    </xf>
    <xf numFmtId="0" fontId="4" fillId="0" borderId="1" xfId="0" applyFont="1" applyBorder="1" applyAlignment="1">
      <alignment horizontal="right"/>
    </xf>
    <xf numFmtId="0" fontId="4" fillId="2" borderId="1" xfId="0" applyFont="1" applyFill="1" applyBorder="1" applyAlignment="1">
      <alignment horizontal="right" vertical="center"/>
    </xf>
    <xf numFmtId="169" fontId="4" fillId="2" borderId="1" xfId="1" applyNumberFormat="1" applyFont="1" applyFill="1" applyBorder="1" applyAlignment="1">
      <alignment horizontal="right" vertical="center"/>
    </xf>
    <xf numFmtId="0" fontId="7" fillId="4" borderId="1" xfId="0" applyFont="1" applyFill="1" applyBorder="1" applyAlignment="1">
      <alignment horizontal="center" wrapText="1"/>
    </xf>
    <xf numFmtId="0" fontId="7" fillId="4" borderId="1" xfId="0" applyFont="1" applyFill="1" applyBorder="1" applyAlignment="1">
      <alignment wrapText="1"/>
    </xf>
    <xf numFmtId="0" fontId="10" fillId="0" borderId="0" xfId="0" applyFont="1"/>
    <xf numFmtId="0" fontId="6" fillId="3" borderId="1" xfId="0" applyFont="1" applyFill="1" applyBorder="1" applyAlignment="1">
      <alignment vertical="center"/>
    </xf>
    <xf numFmtId="15" fontId="6" fillId="0" borderId="1" xfId="3" applyNumberFormat="1" applyFont="1" applyBorder="1" applyAlignment="1">
      <alignment horizontal="center" vertical="center"/>
    </xf>
    <xf numFmtId="0" fontId="6" fillId="0" borderId="1" xfId="0" applyFont="1" applyBorder="1"/>
    <xf numFmtId="0" fontId="11" fillId="0" borderId="0" xfId="0" applyFont="1"/>
    <xf numFmtId="0" fontId="6" fillId="0" borderId="1" xfId="0" applyFont="1" applyBorder="1" applyAlignment="1">
      <alignment vertical="center"/>
    </xf>
    <xf numFmtId="0" fontId="6" fillId="0" borderId="1" xfId="0" applyFont="1" applyBorder="1" applyAlignment="1">
      <alignment horizontal="right" vertical="center"/>
    </xf>
    <xf numFmtId="169" fontId="6" fillId="3" borderId="1" xfId="1" applyNumberFormat="1" applyFont="1" applyFill="1" applyBorder="1" applyAlignment="1">
      <alignment horizontal="right" vertical="center"/>
    </xf>
    <xf numFmtId="169" fontId="6" fillId="0" borderId="1" xfId="1" applyNumberFormat="1" applyFont="1" applyFill="1" applyBorder="1" applyAlignment="1">
      <alignment horizontal="right" vertical="center"/>
    </xf>
    <xf numFmtId="0" fontId="6" fillId="0" borderId="1" xfId="0" applyFont="1" applyBorder="1" applyAlignment="1">
      <alignment horizontal="center"/>
    </xf>
    <xf numFmtId="170" fontId="6" fillId="0" borderId="1" xfId="0" applyNumberFormat="1" applyFont="1" applyBorder="1" applyAlignment="1">
      <alignment horizontal="right" vertical="center"/>
    </xf>
    <xf numFmtId="168" fontId="6" fillId="3" borderId="1" xfId="0" applyNumberFormat="1" applyFont="1" applyFill="1" applyBorder="1" applyAlignment="1">
      <alignment horizontal="right" vertical="center"/>
    </xf>
    <xf numFmtId="0" fontId="6" fillId="0" borderId="1" xfId="0" applyFont="1" applyBorder="1" applyAlignment="1">
      <alignment horizontal="right"/>
    </xf>
    <xf numFmtId="6" fontId="6" fillId="0" borderId="1" xfId="0" applyNumberFormat="1" applyFont="1" applyBorder="1" applyAlignment="1">
      <alignment horizontal="right" vertical="center"/>
    </xf>
    <xf numFmtId="164" fontId="6" fillId="0" borderId="1" xfId="1" applyFont="1" applyFill="1" applyBorder="1" applyAlignment="1">
      <alignment horizontal="right" vertical="center"/>
    </xf>
    <xf numFmtId="164" fontId="6" fillId="0" borderId="1" xfId="1" applyFont="1" applyBorder="1" applyAlignment="1">
      <alignment horizontal="right" vertical="center"/>
    </xf>
  </cellXfs>
  <cellStyles count="5">
    <cellStyle name="Moneda" xfId="1" builtinId="4"/>
    <cellStyle name="Normal" xfId="0" builtinId="0"/>
    <cellStyle name="Normal 2" xfId="2"/>
    <cellStyle name="Normal 3" xfId="4"/>
    <cellStyle name="Normal 4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0"/>
  <sheetViews>
    <sheetView tabSelected="1" zoomScale="70" zoomScaleNormal="70" workbookViewId="0">
      <pane ySplit="1" topLeftCell="A150" activePane="bottomLeft" state="frozen"/>
      <selection pane="bottomLeft" activeCell="C25" sqref="C25"/>
    </sheetView>
  </sheetViews>
  <sheetFormatPr baseColWidth="10" defaultRowHeight="15" x14ac:dyDescent="0.25"/>
  <cols>
    <col min="1" max="1" width="61.140625" customWidth="1"/>
    <col min="2" max="2" width="17" style="25" customWidth="1"/>
    <col min="3" max="3" width="27.85546875" customWidth="1"/>
    <col min="4" max="4" width="18.85546875" style="25" customWidth="1"/>
    <col min="5" max="5" width="44.42578125" customWidth="1"/>
    <col min="6" max="6" width="35.42578125" style="50" customWidth="1"/>
    <col min="7" max="7" width="16.140625" customWidth="1"/>
    <col min="8" max="8" width="27.42578125" customWidth="1"/>
    <col min="9" max="9" width="39.5703125" customWidth="1"/>
  </cols>
  <sheetData>
    <row r="1" spans="1:9" ht="33" x14ac:dyDescent="0.3">
      <c r="A1" s="56" t="s">
        <v>9</v>
      </c>
      <c r="B1" s="56" t="s">
        <v>10</v>
      </c>
      <c r="C1" s="56" t="s">
        <v>0</v>
      </c>
      <c r="D1" s="56" t="s">
        <v>11</v>
      </c>
      <c r="E1" s="56" t="s">
        <v>12</v>
      </c>
      <c r="F1" s="56" t="s">
        <v>13</v>
      </c>
      <c r="G1" s="57" t="s">
        <v>14</v>
      </c>
      <c r="H1" s="56" t="s">
        <v>15</v>
      </c>
      <c r="I1" s="56" t="s">
        <v>16</v>
      </c>
    </row>
    <row r="2" spans="1:9" ht="16.5" x14ac:dyDescent="0.3">
      <c r="A2" s="15" t="s">
        <v>17</v>
      </c>
      <c r="B2" s="15" t="s">
        <v>26</v>
      </c>
      <c r="C2" s="16" t="s">
        <v>19</v>
      </c>
      <c r="D2" s="17">
        <v>41303</v>
      </c>
      <c r="E2" s="18" t="s">
        <v>21</v>
      </c>
      <c r="F2" s="27">
        <v>40478448</v>
      </c>
      <c r="G2" s="22" t="s">
        <v>59</v>
      </c>
      <c r="H2" s="53"/>
      <c r="I2" s="28">
        <v>33194329</v>
      </c>
    </row>
    <row r="3" spans="1:9" ht="16.5" x14ac:dyDescent="0.3">
      <c r="A3" s="15" t="s">
        <v>18</v>
      </c>
      <c r="B3" s="18" t="s">
        <v>27</v>
      </c>
      <c r="C3" s="16" t="s">
        <v>20</v>
      </c>
      <c r="D3" s="17">
        <v>41310</v>
      </c>
      <c r="E3" s="18" t="s">
        <v>22</v>
      </c>
      <c r="F3" s="28">
        <v>53238960</v>
      </c>
      <c r="G3" s="22" t="s">
        <v>23</v>
      </c>
      <c r="H3" s="28">
        <v>53238960</v>
      </c>
      <c r="I3" s="28">
        <v>53238960</v>
      </c>
    </row>
    <row r="4" spans="1:9" ht="16.5" x14ac:dyDescent="0.3">
      <c r="A4" s="15" t="s">
        <v>25</v>
      </c>
      <c r="B4" s="24" t="s">
        <v>28</v>
      </c>
      <c r="C4" s="16" t="s">
        <v>24</v>
      </c>
      <c r="D4" s="17">
        <v>41408</v>
      </c>
      <c r="E4" s="18" t="s">
        <v>29</v>
      </c>
      <c r="F4" s="29">
        <v>24617520</v>
      </c>
      <c r="G4" s="22" t="s">
        <v>30</v>
      </c>
      <c r="H4" s="29">
        <v>24617520</v>
      </c>
      <c r="I4" s="29">
        <v>24617520</v>
      </c>
    </row>
    <row r="5" spans="1:9" ht="16.5" x14ac:dyDescent="0.3">
      <c r="A5" s="18" t="s">
        <v>31</v>
      </c>
      <c r="B5" s="24" t="s">
        <v>32</v>
      </c>
      <c r="C5" s="16" t="s">
        <v>33</v>
      </c>
      <c r="D5" s="17">
        <v>41429</v>
      </c>
      <c r="E5" s="18" t="s">
        <v>34</v>
      </c>
      <c r="F5" s="29">
        <v>104400000</v>
      </c>
      <c r="G5" s="22" t="s">
        <v>30</v>
      </c>
      <c r="H5" s="29">
        <v>104400000</v>
      </c>
      <c r="I5" s="29">
        <v>104400000</v>
      </c>
    </row>
    <row r="6" spans="1:9" ht="16.5" x14ac:dyDescent="0.3">
      <c r="A6" s="18" t="s">
        <v>36</v>
      </c>
      <c r="B6" s="24" t="s">
        <v>35</v>
      </c>
      <c r="C6" s="16" t="s">
        <v>37</v>
      </c>
      <c r="D6" s="17">
        <v>41556</v>
      </c>
      <c r="E6" s="18" t="s">
        <v>29</v>
      </c>
      <c r="F6" s="29">
        <v>21654000</v>
      </c>
      <c r="G6" s="22" t="s">
        <v>30</v>
      </c>
      <c r="H6" s="29">
        <v>21654000</v>
      </c>
      <c r="I6" s="29">
        <v>21654000</v>
      </c>
    </row>
    <row r="7" spans="1:9" ht="16.5" x14ac:dyDescent="0.3">
      <c r="A7" s="18" t="s">
        <v>50</v>
      </c>
      <c r="B7" s="24" t="s">
        <v>44</v>
      </c>
      <c r="C7" s="16" t="s">
        <v>38</v>
      </c>
      <c r="D7" s="17">
        <v>41558</v>
      </c>
      <c r="E7" s="18" t="s">
        <v>56</v>
      </c>
      <c r="F7" s="29">
        <v>25520000</v>
      </c>
      <c r="G7" s="22" t="s">
        <v>30</v>
      </c>
      <c r="H7" s="29">
        <v>25520000</v>
      </c>
      <c r="I7" s="29">
        <v>25520000</v>
      </c>
    </row>
    <row r="8" spans="1:9" ht="16.5" x14ac:dyDescent="0.3">
      <c r="A8" s="18" t="s">
        <v>51</v>
      </c>
      <c r="B8" s="24" t="s">
        <v>45</v>
      </c>
      <c r="C8" s="16" t="s">
        <v>39</v>
      </c>
      <c r="D8" s="17">
        <v>41572</v>
      </c>
      <c r="E8" s="18" t="s">
        <v>56</v>
      </c>
      <c r="F8" s="29" t="s">
        <v>58</v>
      </c>
      <c r="G8" s="22" t="s">
        <v>59</v>
      </c>
      <c r="H8" s="53"/>
      <c r="I8" s="29">
        <v>198455856</v>
      </c>
    </row>
    <row r="9" spans="1:9" ht="16.5" x14ac:dyDescent="0.3">
      <c r="A9" s="18" t="s">
        <v>52</v>
      </c>
      <c r="B9" s="24" t="s">
        <v>46</v>
      </c>
      <c r="C9" s="16" t="s">
        <v>40</v>
      </c>
      <c r="D9" s="17">
        <v>41579</v>
      </c>
      <c r="E9" s="18" t="s">
        <v>34</v>
      </c>
      <c r="F9" s="27">
        <v>226200000</v>
      </c>
      <c r="G9" s="22" t="s">
        <v>30</v>
      </c>
      <c r="H9" s="27">
        <v>226200000</v>
      </c>
      <c r="I9" s="27">
        <v>226200000</v>
      </c>
    </row>
    <row r="10" spans="1:9" ht="16.5" x14ac:dyDescent="0.3">
      <c r="A10" s="18" t="s">
        <v>52</v>
      </c>
      <c r="B10" s="24" t="s">
        <v>47</v>
      </c>
      <c r="C10" s="16" t="s">
        <v>41</v>
      </c>
      <c r="D10" s="17">
        <v>41621</v>
      </c>
      <c r="E10" s="18" t="s">
        <v>529</v>
      </c>
      <c r="F10" s="27">
        <v>101094000</v>
      </c>
      <c r="G10" s="22" t="s">
        <v>30</v>
      </c>
      <c r="H10" s="27">
        <v>101094000</v>
      </c>
      <c r="I10" s="27">
        <v>101094000</v>
      </c>
    </row>
    <row r="11" spans="1:9" ht="16.5" x14ac:dyDescent="0.3">
      <c r="A11" s="18" t="s">
        <v>53</v>
      </c>
      <c r="B11" s="24" t="s">
        <v>48</v>
      </c>
      <c r="C11" s="19" t="s">
        <v>42</v>
      </c>
      <c r="D11" s="8">
        <v>41624</v>
      </c>
      <c r="E11" s="18" t="s">
        <v>34</v>
      </c>
      <c r="F11" s="30">
        <v>6124386</v>
      </c>
      <c r="G11" s="22" t="s">
        <v>30</v>
      </c>
      <c r="H11" s="30">
        <v>6124386</v>
      </c>
      <c r="I11" s="30">
        <v>6124386</v>
      </c>
    </row>
    <row r="12" spans="1:9" ht="16.5" x14ac:dyDescent="0.3">
      <c r="A12" s="18" t="s">
        <v>55</v>
      </c>
      <c r="B12" s="24" t="s">
        <v>49</v>
      </c>
      <c r="C12" s="19" t="s">
        <v>43</v>
      </c>
      <c r="D12" s="8">
        <v>41638</v>
      </c>
      <c r="E12" s="18" t="s">
        <v>56</v>
      </c>
      <c r="F12" s="30">
        <v>160428000</v>
      </c>
      <c r="G12" s="22" t="s">
        <v>30</v>
      </c>
      <c r="H12" s="30">
        <v>160428000</v>
      </c>
      <c r="I12" s="30">
        <v>160428000</v>
      </c>
    </row>
    <row r="13" spans="1:9" ht="16.5" x14ac:dyDescent="0.3">
      <c r="A13" s="18" t="s">
        <v>62</v>
      </c>
      <c r="B13" s="24" t="s">
        <v>60</v>
      </c>
      <c r="C13" s="16" t="s">
        <v>61</v>
      </c>
      <c r="D13" s="17">
        <v>41663</v>
      </c>
      <c r="E13" s="18" t="s">
        <v>530</v>
      </c>
      <c r="F13" s="27">
        <v>45145344</v>
      </c>
      <c r="G13" s="22" t="s">
        <v>30</v>
      </c>
      <c r="H13" s="27">
        <v>45145344</v>
      </c>
      <c r="I13" s="27">
        <v>45145344</v>
      </c>
    </row>
    <row r="14" spans="1:9" ht="16.5" x14ac:dyDescent="0.3">
      <c r="A14" s="18" t="s">
        <v>63</v>
      </c>
      <c r="B14" s="24" t="s">
        <v>64</v>
      </c>
      <c r="C14" s="16" t="s">
        <v>65</v>
      </c>
      <c r="D14" s="17">
        <v>41842</v>
      </c>
      <c r="E14" s="18" t="s">
        <v>29</v>
      </c>
      <c r="F14" s="27">
        <v>179549440</v>
      </c>
      <c r="G14" s="22" t="s">
        <v>30</v>
      </c>
      <c r="H14" s="27">
        <v>179549440</v>
      </c>
      <c r="I14" s="27">
        <v>179549440</v>
      </c>
    </row>
    <row r="15" spans="1:9" ht="16.5" x14ac:dyDescent="0.3">
      <c r="A15" s="15" t="s">
        <v>66</v>
      </c>
      <c r="B15" s="24" t="s">
        <v>67</v>
      </c>
      <c r="C15" s="19" t="s">
        <v>68</v>
      </c>
      <c r="D15" s="8">
        <v>41817</v>
      </c>
      <c r="E15" s="18" t="s">
        <v>529</v>
      </c>
      <c r="F15" s="27">
        <v>634540892</v>
      </c>
      <c r="G15" s="22" t="s">
        <v>30</v>
      </c>
      <c r="H15" s="27">
        <v>634540892</v>
      </c>
      <c r="I15" s="27">
        <v>634540892</v>
      </c>
    </row>
    <row r="16" spans="1:9" ht="16.5" x14ac:dyDescent="0.3">
      <c r="A16" s="15" t="s">
        <v>69</v>
      </c>
      <c r="B16" s="24" t="s">
        <v>71</v>
      </c>
      <c r="C16" s="19" t="s">
        <v>72</v>
      </c>
      <c r="D16" s="8">
        <v>41817</v>
      </c>
      <c r="E16" s="18" t="s">
        <v>529</v>
      </c>
      <c r="F16" s="27">
        <v>634468892</v>
      </c>
      <c r="G16" s="22" t="s">
        <v>23</v>
      </c>
      <c r="H16" s="52">
        <v>627499129</v>
      </c>
      <c r="I16" s="52">
        <v>627499129</v>
      </c>
    </row>
    <row r="17" spans="1:9" ht="16.5" x14ac:dyDescent="0.3">
      <c r="A17" s="15" t="s">
        <v>70</v>
      </c>
      <c r="B17" s="24" t="s">
        <v>74</v>
      </c>
      <c r="C17" s="19" t="s">
        <v>73</v>
      </c>
      <c r="D17" s="8">
        <v>41827</v>
      </c>
      <c r="E17" s="18" t="s">
        <v>34</v>
      </c>
      <c r="F17" s="27">
        <v>412085729</v>
      </c>
      <c r="G17" s="22" t="s">
        <v>23</v>
      </c>
      <c r="H17" s="27">
        <v>412085729</v>
      </c>
      <c r="I17" s="27">
        <v>412085729</v>
      </c>
    </row>
    <row r="18" spans="1:9" ht="16.5" x14ac:dyDescent="0.3">
      <c r="A18" s="15" t="s">
        <v>76</v>
      </c>
      <c r="B18" s="24" t="s">
        <v>77</v>
      </c>
      <c r="C18" s="19" t="s">
        <v>75</v>
      </c>
      <c r="D18" s="8">
        <v>41892</v>
      </c>
      <c r="E18" s="15" t="s">
        <v>535</v>
      </c>
      <c r="F18" s="31">
        <v>98600000</v>
      </c>
      <c r="G18" s="22" t="s">
        <v>30</v>
      </c>
      <c r="H18" s="31">
        <v>98600000</v>
      </c>
      <c r="I18" s="31">
        <v>98600000</v>
      </c>
    </row>
    <row r="19" spans="1:9" ht="16.5" x14ac:dyDescent="0.3">
      <c r="A19" s="15" t="s">
        <v>80</v>
      </c>
      <c r="B19" s="24" t="s">
        <v>78</v>
      </c>
      <c r="C19" s="19" t="s">
        <v>79</v>
      </c>
      <c r="D19" s="8">
        <v>41943</v>
      </c>
      <c r="E19" s="18" t="s">
        <v>34</v>
      </c>
      <c r="F19" s="31">
        <v>367104000</v>
      </c>
      <c r="G19" s="22" t="s">
        <v>23</v>
      </c>
      <c r="H19" s="31">
        <v>367104000</v>
      </c>
      <c r="I19" s="31">
        <v>367104000</v>
      </c>
    </row>
    <row r="20" spans="1:9" ht="16.5" x14ac:dyDescent="0.3">
      <c r="A20" s="18" t="s">
        <v>82</v>
      </c>
      <c r="B20" s="24" t="s">
        <v>95</v>
      </c>
      <c r="C20" s="16" t="s">
        <v>81</v>
      </c>
      <c r="D20" s="17">
        <v>41948</v>
      </c>
      <c r="E20" s="18" t="s">
        <v>34</v>
      </c>
      <c r="F20" s="29" t="s">
        <v>83</v>
      </c>
      <c r="G20" s="22" t="s">
        <v>30</v>
      </c>
      <c r="H20" s="29" t="s">
        <v>83</v>
      </c>
      <c r="I20" s="29" t="s">
        <v>83</v>
      </c>
    </row>
    <row r="21" spans="1:9" ht="16.5" x14ac:dyDescent="0.3">
      <c r="A21" s="18" t="s">
        <v>89</v>
      </c>
      <c r="B21" s="24" t="s">
        <v>94</v>
      </c>
      <c r="C21" s="16" t="s">
        <v>84</v>
      </c>
      <c r="D21" s="17">
        <v>41947</v>
      </c>
      <c r="E21" s="18" t="s">
        <v>100</v>
      </c>
      <c r="F21" s="27">
        <v>236379000</v>
      </c>
      <c r="G21" s="22" t="s">
        <v>30</v>
      </c>
      <c r="H21" s="27">
        <v>236379000</v>
      </c>
      <c r="I21" s="27">
        <v>236379000</v>
      </c>
    </row>
    <row r="22" spans="1:9" ht="16.5" x14ac:dyDescent="0.3">
      <c r="A22" s="18" t="s">
        <v>90</v>
      </c>
      <c r="B22" s="24" t="s">
        <v>96</v>
      </c>
      <c r="C22" s="16" t="s">
        <v>85</v>
      </c>
      <c r="D22" s="17">
        <v>41991</v>
      </c>
      <c r="E22" s="18" t="s">
        <v>34</v>
      </c>
      <c r="F22" s="29">
        <v>79057480</v>
      </c>
      <c r="G22" s="22" t="s">
        <v>30</v>
      </c>
      <c r="H22" s="29">
        <v>79057480</v>
      </c>
      <c r="I22" s="29">
        <v>79057480</v>
      </c>
    </row>
    <row r="23" spans="1:9" ht="16.5" x14ac:dyDescent="0.3">
      <c r="A23" s="18" t="s">
        <v>91</v>
      </c>
      <c r="B23" s="24" t="s">
        <v>97</v>
      </c>
      <c r="C23" s="16" t="s">
        <v>86</v>
      </c>
      <c r="D23" s="17">
        <v>41954</v>
      </c>
      <c r="E23" s="18" t="s">
        <v>101</v>
      </c>
      <c r="F23" s="27">
        <v>56357347</v>
      </c>
      <c r="G23" s="22" t="s">
        <v>30</v>
      </c>
      <c r="H23" s="27">
        <v>56357347</v>
      </c>
      <c r="I23" s="27">
        <v>56357347</v>
      </c>
    </row>
    <row r="24" spans="1:9" ht="16.5" x14ac:dyDescent="0.3">
      <c r="A24" s="18" t="s">
        <v>92</v>
      </c>
      <c r="B24" s="24" t="s">
        <v>98</v>
      </c>
      <c r="C24" s="16" t="s">
        <v>87</v>
      </c>
      <c r="D24" s="17">
        <v>41977</v>
      </c>
      <c r="E24" s="18" t="s">
        <v>34</v>
      </c>
      <c r="F24" s="27">
        <v>43238652</v>
      </c>
      <c r="G24" s="22" t="s">
        <v>30</v>
      </c>
      <c r="H24" s="27">
        <v>43238652</v>
      </c>
      <c r="I24" s="27">
        <v>43238652</v>
      </c>
    </row>
    <row r="25" spans="1:9" ht="16.5" x14ac:dyDescent="0.3">
      <c r="A25" s="18" t="s">
        <v>93</v>
      </c>
      <c r="B25" s="24" t="s">
        <v>99</v>
      </c>
      <c r="C25" s="16" t="s">
        <v>88</v>
      </c>
      <c r="D25" s="17">
        <v>41975</v>
      </c>
      <c r="E25" s="18" t="s">
        <v>34</v>
      </c>
      <c r="F25" s="27">
        <v>136880000</v>
      </c>
      <c r="G25" s="22" t="s">
        <v>30</v>
      </c>
      <c r="H25" s="27">
        <v>136880000</v>
      </c>
      <c r="I25" s="27">
        <v>136880000</v>
      </c>
    </row>
    <row r="26" spans="1:9" ht="16.5" x14ac:dyDescent="0.3">
      <c r="A26" s="2" t="s">
        <v>119</v>
      </c>
      <c r="B26" s="20" t="s">
        <v>133</v>
      </c>
      <c r="C26" s="3" t="s">
        <v>102</v>
      </c>
      <c r="D26" s="17">
        <v>42068</v>
      </c>
      <c r="E26" s="18" t="s">
        <v>532</v>
      </c>
      <c r="F26" s="32">
        <v>14879088</v>
      </c>
      <c r="G26" s="22" t="s">
        <v>30</v>
      </c>
      <c r="H26" s="32">
        <v>14879088</v>
      </c>
      <c r="I26" s="32">
        <v>14879088</v>
      </c>
    </row>
    <row r="27" spans="1:9" ht="16.5" x14ac:dyDescent="0.3">
      <c r="A27" s="2" t="s">
        <v>120</v>
      </c>
      <c r="B27" s="20" t="s">
        <v>134</v>
      </c>
      <c r="C27" s="3" t="s">
        <v>103</v>
      </c>
      <c r="D27" s="17">
        <v>42052</v>
      </c>
      <c r="E27" s="18" t="s">
        <v>34</v>
      </c>
      <c r="F27" s="33">
        <v>48990512</v>
      </c>
      <c r="G27" s="22" t="s">
        <v>30</v>
      </c>
      <c r="H27" s="33">
        <v>48990512</v>
      </c>
      <c r="I27" s="33">
        <v>48990512</v>
      </c>
    </row>
    <row r="28" spans="1:9" ht="16.5" x14ac:dyDescent="0.3">
      <c r="A28" s="2" t="s">
        <v>121</v>
      </c>
      <c r="B28" s="20" t="s">
        <v>135</v>
      </c>
      <c r="C28" s="4" t="s">
        <v>104</v>
      </c>
      <c r="D28" s="17">
        <v>42111</v>
      </c>
      <c r="E28" s="18" t="s">
        <v>530</v>
      </c>
      <c r="F28" s="34">
        <v>100000000</v>
      </c>
      <c r="G28" s="22" t="s">
        <v>30</v>
      </c>
      <c r="H28" s="34">
        <v>100000000</v>
      </c>
      <c r="I28" s="34">
        <v>100000000</v>
      </c>
    </row>
    <row r="29" spans="1:9" ht="16.5" x14ac:dyDescent="0.3">
      <c r="A29" s="2" t="s">
        <v>122</v>
      </c>
      <c r="B29" s="20" t="s">
        <v>136</v>
      </c>
      <c r="C29" s="3" t="s">
        <v>105</v>
      </c>
      <c r="D29" s="17">
        <v>42109</v>
      </c>
      <c r="E29" s="18" t="s">
        <v>34</v>
      </c>
      <c r="F29" s="33">
        <v>81563652</v>
      </c>
      <c r="G29" s="22" t="s">
        <v>30</v>
      </c>
      <c r="H29" s="33">
        <v>81563652</v>
      </c>
      <c r="I29" s="33">
        <v>81563652</v>
      </c>
    </row>
    <row r="30" spans="1:9" ht="16.5" x14ac:dyDescent="0.3">
      <c r="A30" s="2" t="s">
        <v>123</v>
      </c>
      <c r="B30" s="20" t="s">
        <v>137</v>
      </c>
      <c r="C30" s="4" t="s">
        <v>106</v>
      </c>
      <c r="D30" s="17">
        <v>42102</v>
      </c>
      <c r="E30" s="18" t="s">
        <v>34</v>
      </c>
      <c r="F30" s="35">
        <v>142641087</v>
      </c>
      <c r="G30" s="22" t="s">
        <v>30</v>
      </c>
      <c r="H30" s="35">
        <v>142641087</v>
      </c>
      <c r="I30" s="35">
        <v>142641087</v>
      </c>
    </row>
    <row r="31" spans="1:9" ht="16.5" x14ac:dyDescent="0.3">
      <c r="A31" s="2" t="s">
        <v>124</v>
      </c>
      <c r="B31" s="20" t="s">
        <v>138</v>
      </c>
      <c r="C31" s="3" t="s">
        <v>107</v>
      </c>
      <c r="D31" s="17">
        <v>42094</v>
      </c>
      <c r="E31" s="18" t="s">
        <v>34</v>
      </c>
      <c r="F31" s="36">
        <v>61770000</v>
      </c>
      <c r="G31" s="22" t="s">
        <v>30</v>
      </c>
      <c r="H31" s="36">
        <v>61770000</v>
      </c>
      <c r="I31" s="36">
        <v>61770000</v>
      </c>
    </row>
    <row r="32" spans="1:9" ht="16.5" x14ac:dyDescent="0.3">
      <c r="A32" s="2" t="s">
        <v>125</v>
      </c>
      <c r="B32" s="20" t="s">
        <v>139</v>
      </c>
      <c r="C32" s="4" t="s">
        <v>108</v>
      </c>
      <c r="D32" s="17">
        <v>42093</v>
      </c>
      <c r="E32" s="18" t="s">
        <v>34</v>
      </c>
      <c r="F32" s="35" t="s">
        <v>151</v>
      </c>
      <c r="G32" s="22" t="s">
        <v>30</v>
      </c>
      <c r="H32" s="35" t="s">
        <v>151</v>
      </c>
      <c r="I32" s="35" t="s">
        <v>151</v>
      </c>
    </row>
    <row r="33" spans="1:9" ht="16.5" x14ac:dyDescent="0.3">
      <c r="A33" s="5" t="s">
        <v>89</v>
      </c>
      <c r="B33" s="21" t="s">
        <v>140</v>
      </c>
      <c r="C33" s="3" t="s">
        <v>109</v>
      </c>
      <c r="D33" s="17">
        <v>42102</v>
      </c>
      <c r="E33" s="18" t="s">
        <v>34</v>
      </c>
      <c r="F33" s="36">
        <v>146856000</v>
      </c>
      <c r="G33" s="22" t="s">
        <v>30</v>
      </c>
      <c r="H33" s="36">
        <v>146856000</v>
      </c>
      <c r="I33" s="36">
        <v>146856000</v>
      </c>
    </row>
    <row r="34" spans="1:9" ht="16.5" x14ac:dyDescent="0.3">
      <c r="A34" s="2" t="s">
        <v>31</v>
      </c>
      <c r="B34" s="20" t="s">
        <v>141</v>
      </c>
      <c r="C34" s="3" t="s">
        <v>110</v>
      </c>
      <c r="D34" s="17">
        <v>42114</v>
      </c>
      <c r="E34" s="18" t="s">
        <v>34</v>
      </c>
      <c r="F34" s="33">
        <v>32799000</v>
      </c>
      <c r="G34" s="22" t="s">
        <v>30</v>
      </c>
      <c r="H34" s="33">
        <v>32799000</v>
      </c>
      <c r="I34" s="33">
        <v>32799000</v>
      </c>
    </row>
    <row r="35" spans="1:9" ht="16.5" x14ac:dyDescent="0.3">
      <c r="A35" s="2" t="s">
        <v>126</v>
      </c>
      <c r="B35" s="20" t="s">
        <v>142</v>
      </c>
      <c r="C35" s="4" t="s">
        <v>111</v>
      </c>
      <c r="D35" s="17">
        <v>42108</v>
      </c>
      <c r="E35" s="18" t="s">
        <v>34</v>
      </c>
      <c r="F35" s="34" t="s">
        <v>152</v>
      </c>
      <c r="G35" s="22" t="s">
        <v>30</v>
      </c>
      <c r="H35" s="34" t="s">
        <v>152</v>
      </c>
      <c r="I35" s="34" t="s">
        <v>152</v>
      </c>
    </row>
    <row r="36" spans="1:9" ht="16.5" x14ac:dyDescent="0.3">
      <c r="A36" s="5" t="s">
        <v>127</v>
      </c>
      <c r="B36" s="20" t="s">
        <v>143</v>
      </c>
      <c r="C36" s="3" t="s">
        <v>112</v>
      </c>
      <c r="D36" s="17">
        <v>42121</v>
      </c>
      <c r="E36" s="5" t="s">
        <v>531</v>
      </c>
      <c r="F36" s="33">
        <v>95600704</v>
      </c>
      <c r="G36" s="22" t="s">
        <v>30</v>
      </c>
      <c r="H36" s="33">
        <v>95600704</v>
      </c>
      <c r="I36" s="33">
        <v>95600704</v>
      </c>
    </row>
    <row r="37" spans="1:9" ht="16.5" x14ac:dyDescent="0.3">
      <c r="A37" s="5" t="s">
        <v>54</v>
      </c>
      <c r="B37" s="20" t="s">
        <v>144</v>
      </c>
      <c r="C37" s="3" t="s">
        <v>113</v>
      </c>
      <c r="D37" s="17">
        <v>42138</v>
      </c>
      <c r="E37" s="18" t="s">
        <v>34</v>
      </c>
      <c r="F37" s="36">
        <v>33524000</v>
      </c>
      <c r="G37" s="22" t="s">
        <v>30</v>
      </c>
      <c r="H37" s="36">
        <v>33524000</v>
      </c>
      <c r="I37" s="36">
        <v>33524000</v>
      </c>
    </row>
    <row r="38" spans="1:9" ht="16.5" x14ac:dyDescent="0.3">
      <c r="A38" s="2" t="s">
        <v>129</v>
      </c>
      <c r="B38" s="20" t="s">
        <v>145</v>
      </c>
      <c r="C38" s="4" t="s">
        <v>114</v>
      </c>
      <c r="D38" s="17">
        <v>42167</v>
      </c>
      <c r="E38" s="15" t="s">
        <v>535</v>
      </c>
      <c r="F38" s="27">
        <v>30160000</v>
      </c>
      <c r="G38" s="22" t="s">
        <v>30</v>
      </c>
      <c r="H38" s="27">
        <v>30160000</v>
      </c>
      <c r="I38" s="27">
        <v>30160000</v>
      </c>
    </row>
    <row r="39" spans="1:9" ht="16.5" x14ac:dyDescent="0.3">
      <c r="A39" s="5" t="s">
        <v>130</v>
      </c>
      <c r="B39" s="21" t="s">
        <v>146</v>
      </c>
      <c r="C39" s="3" t="s">
        <v>115</v>
      </c>
      <c r="D39" s="17">
        <v>42177</v>
      </c>
      <c r="E39" s="18" t="s">
        <v>532</v>
      </c>
      <c r="F39" s="35">
        <v>5800000</v>
      </c>
      <c r="G39" s="22" t="s">
        <v>30</v>
      </c>
      <c r="H39" s="35">
        <v>5800000</v>
      </c>
      <c r="I39" s="35">
        <v>5800000</v>
      </c>
    </row>
    <row r="40" spans="1:9" ht="16.5" x14ac:dyDescent="0.3">
      <c r="A40" s="5" t="s">
        <v>131</v>
      </c>
      <c r="B40" s="21" t="s">
        <v>147</v>
      </c>
      <c r="C40" s="3" t="s">
        <v>116</v>
      </c>
      <c r="D40" s="17">
        <v>42201</v>
      </c>
      <c r="E40" s="5" t="s">
        <v>150</v>
      </c>
      <c r="F40" s="36">
        <v>46400000</v>
      </c>
      <c r="G40" s="22" t="s">
        <v>30</v>
      </c>
      <c r="H40" s="36">
        <v>46400000</v>
      </c>
      <c r="I40" s="36">
        <v>46400000</v>
      </c>
    </row>
    <row r="41" spans="1:9" ht="16.5" x14ac:dyDescent="0.3">
      <c r="A41" s="5" t="s">
        <v>31</v>
      </c>
      <c r="B41" s="21" t="s">
        <v>148</v>
      </c>
      <c r="C41" s="3" t="s">
        <v>117</v>
      </c>
      <c r="D41" s="17">
        <v>42311</v>
      </c>
      <c r="E41" s="18" t="s">
        <v>34</v>
      </c>
      <c r="F41" s="31">
        <v>118320000</v>
      </c>
      <c r="G41" s="22" t="s">
        <v>30</v>
      </c>
      <c r="H41" s="31">
        <v>118320000</v>
      </c>
      <c r="I41" s="31">
        <v>118320000</v>
      </c>
    </row>
    <row r="42" spans="1:9" ht="16.5" x14ac:dyDescent="0.3">
      <c r="A42" s="6" t="s">
        <v>132</v>
      </c>
      <c r="B42" s="21" t="s">
        <v>149</v>
      </c>
      <c r="C42" s="3" t="s">
        <v>118</v>
      </c>
      <c r="D42" s="17">
        <v>42318</v>
      </c>
      <c r="E42" s="18" t="s">
        <v>34</v>
      </c>
      <c r="F42" s="36">
        <v>252305931</v>
      </c>
      <c r="G42" s="22" t="s">
        <v>30</v>
      </c>
      <c r="H42" s="31">
        <v>252305931</v>
      </c>
      <c r="I42" s="31">
        <v>252305931</v>
      </c>
    </row>
    <row r="43" spans="1:9" ht="16.5" x14ac:dyDescent="0.3">
      <c r="A43" s="6" t="s">
        <v>155</v>
      </c>
      <c r="B43" s="21" t="s">
        <v>157</v>
      </c>
      <c r="C43" s="7" t="s">
        <v>153</v>
      </c>
      <c r="D43" s="8">
        <v>42431</v>
      </c>
      <c r="E43" s="18" t="s">
        <v>34</v>
      </c>
      <c r="F43" s="36">
        <v>84506000</v>
      </c>
      <c r="G43" s="22" t="s">
        <v>30</v>
      </c>
      <c r="H43" s="31">
        <v>84506000</v>
      </c>
      <c r="I43" s="31">
        <v>84506000</v>
      </c>
    </row>
    <row r="44" spans="1:9" ht="16.5" x14ac:dyDescent="0.3">
      <c r="A44" s="6" t="s">
        <v>156</v>
      </c>
      <c r="B44" s="21" t="s">
        <v>158</v>
      </c>
      <c r="C44" s="7" t="s">
        <v>154</v>
      </c>
      <c r="D44" s="8">
        <v>42466</v>
      </c>
      <c r="E44" s="18" t="s">
        <v>34</v>
      </c>
      <c r="F44" s="36">
        <v>74040480</v>
      </c>
      <c r="G44" s="22" t="s">
        <v>30</v>
      </c>
      <c r="H44" s="31">
        <v>74040480</v>
      </c>
      <c r="I44" s="31">
        <v>74040480</v>
      </c>
    </row>
    <row r="45" spans="1:9" ht="16.5" x14ac:dyDescent="0.3">
      <c r="A45" s="9" t="s">
        <v>160</v>
      </c>
      <c r="B45" s="21" t="s">
        <v>159</v>
      </c>
      <c r="C45" s="7" t="s">
        <v>525</v>
      </c>
      <c r="D45" s="26">
        <v>42522</v>
      </c>
      <c r="E45" s="9" t="s">
        <v>29</v>
      </c>
      <c r="F45" s="38">
        <v>1244567869</v>
      </c>
      <c r="G45" s="22" t="s">
        <v>30</v>
      </c>
      <c r="H45" s="31">
        <v>1244567869</v>
      </c>
      <c r="I45" s="31">
        <v>1244567869</v>
      </c>
    </row>
    <row r="46" spans="1:9" ht="16.5" x14ac:dyDescent="0.3">
      <c r="A46" s="9" t="s">
        <v>163</v>
      </c>
      <c r="B46" s="21" t="s">
        <v>162</v>
      </c>
      <c r="C46" s="7" t="s">
        <v>161</v>
      </c>
      <c r="D46" s="26">
        <v>42528</v>
      </c>
      <c r="E46" s="18" t="s">
        <v>529</v>
      </c>
      <c r="F46" s="38">
        <v>5356153</v>
      </c>
      <c r="G46" s="22" t="s">
        <v>30</v>
      </c>
      <c r="H46" s="31">
        <v>5356153</v>
      </c>
      <c r="I46" s="31">
        <v>5356153</v>
      </c>
    </row>
    <row r="47" spans="1:9" ht="16.5" x14ac:dyDescent="0.3">
      <c r="A47" s="6" t="s">
        <v>168</v>
      </c>
      <c r="B47" s="21" t="s">
        <v>166</v>
      </c>
      <c r="C47" s="7" t="s">
        <v>164</v>
      </c>
      <c r="D47" s="17">
        <v>42559</v>
      </c>
      <c r="E47" s="6" t="s">
        <v>170</v>
      </c>
      <c r="F47" s="36">
        <v>55680000</v>
      </c>
      <c r="G47" s="22" t="s">
        <v>30</v>
      </c>
      <c r="H47" s="31">
        <v>55680000</v>
      </c>
      <c r="I47" s="31">
        <v>55680000</v>
      </c>
    </row>
    <row r="48" spans="1:9" ht="16.5" x14ac:dyDescent="0.3">
      <c r="A48" s="9" t="s">
        <v>169</v>
      </c>
      <c r="B48" s="21" t="s">
        <v>167</v>
      </c>
      <c r="C48" s="10" t="s">
        <v>165</v>
      </c>
      <c r="D48" s="17">
        <v>42604</v>
      </c>
      <c r="E48" s="6" t="s">
        <v>533</v>
      </c>
      <c r="F48" s="29" t="s">
        <v>5</v>
      </c>
      <c r="G48" s="22" t="s">
        <v>23</v>
      </c>
      <c r="H48" s="31">
        <v>16248147</v>
      </c>
      <c r="I48" s="31">
        <v>16248147</v>
      </c>
    </row>
    <row r="49" spans="1:9" ht="16.5" x14ac:dyDescent="0.3">
      <c r="A49" s="6" t="s">
        <v>173</v>
      </c>
      <c r="B49" s="9" t="s">
        <v>175</v>
      </c>
      <c r="C49" s="7" t="s">
        <v>171</v>
      </c>
      <c r="D49" s="17">
        <v>42683</v>
      </c>
      <c r="E49" s="18" t="s">
        <v>34</v>
      </c>
      <c r="F49" s="36">
        <v>269967346</v>
      </c>
      <c r="G49" s="22" t="s">
        <v>30</v>
      </c>
      <c r="H49" s="31">
        <v>269967346</v>
      </c>
      <c r="I49" s="31">
        <v>269967346</v>
      </c>
    </row>
    <row r="50" spans="1:9" ht="16.5" x14ac:dyDescent="0.3">
      <c r="A50" s="6" t="s">
        <v>174</v>
      </c>
      <c r="B50" s="9" t="s">
        <v>176</v>
      </c>
      <c r="C50" s="7" t="s">
        <v>172</v>
      </c>
      <c r="D50" s="17">
        <v>42732</v>
      </c>
      <c r="E50" s="15" t="s">
        <v>535</v>
      </c>
      <c r="F50" s="36">
        <v>52560000</v>
      </c>
      <c r="G50" s="22" t="s">
        <v>30</v>
      </c>
      <c r="H50" s="31">
        <v>52560000</v>
      </c>
      <c r="I50" s="31">
        <v>52560000</v>
      </c>
    </row>
    <row r="51" spans="1:9" ht="16.5" x14ac:dyDescent="0.3">
      <c r="A51" s="6" t="s">
        <v>187</v>
      </c>
      <c r="B51" s="6" t="s">
        <v>177</v>
      </c>
      <c r="C51" s="10" t="s">
        <v>196</v>
      </c>
      <c r="D51" s="11">
        <v>42773</v>
      </c>
      <c r="E51" s="6" t="s">
        <v>206</v>
      </c>
      <c r="F51" s="39">
        <v>46200000</v>
      </c>
      <c r="G51" s="22" t="s">
        <v>30</v>
      </c>
      <c r="H51" s="31">
        <v>40501479</v>
      </c>
      <c r="I51" s="31">
        <v>40501479</v>
      </c>
    </row>
    <row r="52" spans="1:9" ht="16.5" x14ac:dyDescent="0.3">
      <c r="A52" s="6" t="s">
        <v>188</v>
      </c>
      <c r="B52" s="6" t="s">
        <v>178</v>
      </c>
      <c r="C52" s="7" t="s">
        <v>197</v>
      </c>
      <c r="D52" s="11">
        <v>42803</v>
      </c>
      <c r="E52" s="18" t="s">
        <v>34</v>
      </c>
      <c r="F52" s="39">
        <v>64715770</v>
      </c>
      <c r="G52" s="22" t="s">
        <v>30</v>
      </c>
      <c r="H52" s="31">
        <v>64715770</v>
      </c>
      <c r="I52" s="31">
        <v>64715770</v>
      </c>
    </row>
    <row r="53" spans="1:9" ht="16.5" x14ac:dyDescent="0.3">
      <c r="A53" s="6" t="s">
        <v>189</v>
      </c>
      <c r="B53" s="6" t="s">
        <v>179</v>
      </c>
      <c r="C53" s="7" t="s">
        <v>198</v>
      </c>
      <c r="D53" s="12">
        <v>42825</v>
      </c>
      <c r="E53" s="18" t="s">
        <v>530</v>
      </c>
      <c r="F53" s="39">
        <v>108894461</v>
      </c>
      <c r="G53" s="22" t="s">
        <v>30</v>
      </c>
      <c r="H53" s="39">
        <v>108894461</v>
      </c>
      <c r="I53" s="39">
        <v>108894461</v>
      </c>
    </row>
    <row r="54" spans="1:9" ht="16.5" x14ac:dyDescent="0.3">
      <c r="A54" s="6" t="s">
        <v>190</v>
      </c>
      <c r="B54" s="6" t="s">
        <v>180</v>
      </c>
      <c r="C54" s="13" t="s">
        <v>199</v>
      </c>
      <c r="D54" s="11">
        <v>42885</v>
      </c>
      <c r="E54" s="6" t="s">
        <v>206</v>
      </c>
      <c r="F54" s="39">
        <v>9948400</v>
      </c>
      <c r="G54" s="22" t="s">
        <v>30</v>
      </c>
      <c r="H54" s="39">
        <v>9948400</v>
      </c>
      <c r="I54" s="39">
        <v>9948400</v>
      </c>
    </row>
    <row r="55" spans="1:9" ht="16.5" x14ac:dyDescent="0.3">
      <c r="A55" s="6" t="s">
        <v>191</v>
      </c>
      <c r="B55" s="6" t="s">
        <v>181</v>
      </c>
      <c r="C55" s="13" t="s">
        <v>200</v>
      </c>
      <c r="D55" s="11">
        <v>42885</v>
      </c>
      <c r="E55" s="18" t="s">
        <v>529</v>
      </c>
      <c r="F55" s="39">
        <v>84855264</v>
      </c>
      <c r="G55" s="22" t="s">
        <v>30</v>
      </c>
      <c r="H55" s="39">
        <v>84855264</v>
      </c>
      <c r="I55" s="39">
        <v>84855264</v>
      </c>
    </row>
    <row r="56" spans="1:9" ht="16.5" x14ac:dyDescent="0.3">
      <c r="A56" s="6" t="s">
        <v>192</v>
      </c>
      <c r="B56" s="6" t="s">
        <v>182</v>
      </c>
      <c r="C56" s="7" t="s">
        <v>201</v>
      </c>
      <c r="D56" s="11">
        <v>43021</v>
      </c>
      <c r="E56" s="18" t="s">
        <v>34</v>
      </c>
      <c r="F56" s="39">
        <v>101745000</v>
      </c>
      <c r="G56" s="22" t="s">
        <v>30</v>
      </c>
      <c r="H56" s="39">
        <v>101745000</v>
      </c>
      <c r="I56" s="39">
        <v>101745000</v>
      </c>
    </row>
    <row r="57" spans="1:9" ht="16.5" x14ac:dyDescent="0.3">
      <c r="A57" s="9" t="s">
        <v>193</v>
      </c>
      <c r="B57" s="9" t="s">
        <v>183</v>
      </c>
      <c r="C57" s="1" t="s">
        <v>202</v>
      </c>
      <c r="D57" s="11">
        <v>43049</v>
      </c>
      <c r="E57" s="18" t="s">
        <v>34</v>
      </c>
      <c r="F57" s="39">
        <v>296335704</v>
      </c>
      <c r="G57" s="22" t="s">
        <v>30</v>
      </c>
      <c r="H57" s="39">
        <v>296335704</v>
      </c>
      <c r="I57" s="39">
        <v>296335704</v>
      </c>
    </row>
    <row r="58" spans="1:9" ht="16.5" x14ac:dyDescent="0.3">
      <c r="A58" s="9" t="s">
        <v>194</v>
      </c>
      <c r="B58" s="9" t="s">
        <v>184</v>
      </c>
      <c r="C58" s="1" t="s">
        <v>203</v>
      </c>
      <c r="D58" s="11">
        <v>43060</v>
      </c>
      <c r="E58" s="18" t="s">
        <v>34</v>
      </c>
      <c r="F58" s="39">
        <v>154921092</v>
      </c>
      <c r="G58" s="22" t="s">
        <v>30</v>
      </c>
      <c r="H58" s="39">
        <v>154921092</v>
      </c>
      <c r="I58" s="39">
        <v>154921092</v>
      </c>
    </row>
    <row r="59" spans="1:9" ht="16.5" x14ac:dyDescent="0.3">
      <c r="A59" s="9" t="s">
        <v>195</v>
      </c>
      <c r="B59" s="9" t="s">
        <v>185</v>
      </c>
      <c r="C59" s="1" t="s">
        <v>204</v>
      </c>
      <c r="D59" s="11">
        <v>43068</v>
      </c>
      <c r="E59" s="6" t="s">
        <v>533</v>
      </c>
      <c r="F59" s="29" t="s">
        <v>5</v>
      </c>
      <c r="G59" s="22" t="s">
        <v>30</v>
      </c>
      <c r="H59" s="39">
        <v>116608353</v>
      </c>
      <c r="I59" s="39">
        <v>116608353</v>
      </c>
    </row>
    <row r="60" spans="1:9" ht="16.5" x14ac:dyDescent="0.3">
      <c r="A60" s="9" t="s">
        <v>124</v>
      </c>
      <c r="B60" s="9" t="s">
        <v>186</v>
      </c>
      <c r="C60" s="1" t="s">
        <v>205</v>
      </c>
      <c r="D60" s="11">
        <v>43091</v>
      </c>
      <c r="E60" s="18" t="s">
        <v>34</v>
      </c>
      <c r="F60" s="39">
        <v>178500000</v>
      </c>
      <c r="G60" s="22" t="s">
        <v>30</v>
      </c>
      <c r="H60" s="39">
        <v>178500000</v>
      </c>
      <c r="I60" s="39">
        <v>178500000</v>
      </c>
    </row>
    <row r="61" spans="1:9" ht="16.5" x14ac:dyDescent="0.3">
      <c r="A61" s="9" t="s">
        <v>224</v>
      </c>
      <c r="B61" s="6" t="s">
        <v>208</v>
      </c>
      <c r="C61" s="7" t="s">
        <v>239</v>
      </c>
      <c r="D61" s="11">
        <v>43126</v>
      </c>
      <c r="E61" s="18" t="s">
        <v>532</v>
      </c>
      <c r="F61" s="40">
        <v>19500000</v>
      </c>
      <c r="G61" s="22" t="s">
        <v>30</v>
      </c>
      <c r="H61" s="40">
        <v>19500000</v>
      </c>
      <c r="I61" s="40">
        <v>19500000</v>
      </c>
    </row>
    <row r="62" spans="1:9" ht="16.5" x14ac:dyDescent="0.3">
      <c r="A62" s="9" t="s">
        <v>225</v>
      </c>
      <c r="B62" s="6" t="s">
        <v>209</v>
      </c>
      <c r="C62" s="7" t="s">
        <v>240</v>
      </c>
      <c r="D62" s="11">
        <v>43175</v>
      </c>
      <c r="E62" s="18" t="s">
        <v>529</v>
      </c>
      <c r="F62" s="40">
        <v>189210000</v>
      </c>
      <c r="G62" s="22" t="s">
        <v>30</v>
      </c>
      <c r="H62" s="40">
        <v>189210000</v>
      </c>
      <c r="I62" s="40">
        <v>189210000</v>
      </c>
    </row>
    <row r="63" spans="1:9" ht="16.5" x14ac:dyDescent="0.3">
      <c r="A63" s="9" t="s">
        <v>3</v>
      </c>
      <c r="B63" s="6" t="s">
        <v>1</v>
      </c>
      <c r="C63" s="7" t="s">
        <v>2</v>
      </c>
      <c r="D63" s="11">
        <v>43193</v>
      </c>
      <c r="E63" s="18" t="s">
        <v>532</v>
      </c>
      <c r="F63" s="37" t="s">
        <v>4</v>
      </c>
      <c r="G63" s="22" t="s">
        <v>59</v>
      </c>
      <c r="H63" s="40">
        <v>71726240</v>
      </c>
      <c r="I63" s="40">
        <v>71726240</v>
      </c>
    </row>
    <row r="64" spans="1:9" ht="16.5" x14ac:dyDescent="0.3">
      <c r="A64" s="9" t="s">
        <v>226</v>
      </c>
      <c r="B64" s="6" t="s">
        <v>210</v>
      </c>
      <c r="C64" s="7" t="s">
        <v>241</v>
      </c>
      <c r="D64" s="11">
        <v>43208</v>
      </c>
      <c r="E64" s="6" t="s">
        <v>533</v>
      </c>
      <c r="F64" s="40">
        <v>18046136</v>
      </c>
      <c r="G64" s="22" t="s">
        <v>59</v>
      </c>
      <c r="H64" s="53"/>
      <c r="I64" s="40">
        <v>19108038</v>
      </c>
    </row>
    <row r="65" spans="1:9" ht="16.5" x14ac:dyDescent="0.3">
      <c r="A65" s="9" t="s">
        <v>227</v>
      </c>
      <c r="B65" s="6" t="s">
        <v>211</v>
      </c>
      <c r="C65" s="7" t="s">
        <v>242</v>
      </c>
      <c r="D65" s="11">
        <v>43208</v>
      </c>
      <c r="E65" s="18" t="s">
        <v>529</v>
      </c>
      <c r="F65" s="40">
        <v>71000000</v>
      </c>
      <c r="G65" s="22" t="s">
        <v>30</v>
      </c>
      <c r="H65" s="40">
        <v>71000000</v>
      </c>
      <c r="I65" s="40">
        <v>71000000</v>
      </c>
    </row>
    <row r="66" spans="1:9" ht="16.5" x14ac:dyDescent="0.3">
      <c r="A66" s="9" t="s">
        <v>228</v>
      </c>
      <c r="B66" s="6" t="s">
        <v>212</v>
      </c>
      <c r="C66" s="7" t="s">
        <v>243</v>
      </c>
      <c r="D66" s="11">
        <v>43251</v>
      </c>
      <c r="E66" s="18" t="s">
        <v>34</v>
      </c>
      <c r="F66" s="29" t="s">
        <v>5</v>
      </c>
      <c r="G66" s="22" t="s">
        <v>30</v>
      </c>
      <c r="H66" s="40">
        <v>7045745</v>
      </c>
      <c r="I66" s="40">
        <v>7045745</v>
      </c>
    </row>
    <row r="67" spans="1:9" s="62" customFormat="1" ht="16.5" x14ac:dyDescent="0.3">
      <c r="A67" s="15" t="s">
        <v>229</v>
      </c>
      <c r="B67" s="15" t="s">
        <v>213</v>
      </c>
      <c r="C67" s="63" t="s">
        <v>244</v>
      </c>
      <c r="D67" s="60">
        <v>43271</v>
      </c>
      <c r="E67" s="15" t="s">
        <v>533</v>
      </c>
      <c r="F67" s="30" t="s">
        <v>5</v>
      </c>
      <c r="G67" s="61" t="s">
        <v>30</v>
      </c>
      <c r="H67" s="40">
        <v>0</v>
      </c>
      <c r="I67" s="40">
        <v>0</v>
      </c>
    </row>
    <row r="68" spans="1:9" ht="16.5" x14ac:dyDescent="0.3">
      <c r="A68" s="9" t="s">
        <v>230</v>
      </c>
      <c r="B68" s="9" t="s">
        <v>214</v>
      </c>
      <c r="C68" s="1" t="s">
        <v>245</v>
      </c>
      <c r="D68" s="11">
        <v>43279</v>
      </c>
      <c r="E68" s="18" t="s">
        <v>529</v>
      </c>
      <c r="F68" s="37" t="s">
        <v>257</v>
      </c>
      <c r="G68" s="22" t="s">
        <v>30</v>
      </c>
      <c r="H68" s="37" t="s">
        <v>257</v>
      </c>
      <c r="I68" s="37" t="s">
        <v>257</v>
      </c>
    </row>
    <row r="69" spans="1:9" ht="16.5" x14ac:dyDescent="0.3">
      <c r="A69" s="9" t="s">
        <v>231</v>
      </c>
      <c r="B69" s="6" t="s">
        <v>215</v>
      </c>
      <c r="C69" s="1" t="s">
        <v>246</v>
      </c>
      <c r="D69" s="11">
        <v>43298</v>
      </c>
      <c r="E69" s="18" t="s">
        <v>529</v>
      </c>
      <c r="F69" s="40">
        <v>6683992</v>
      </c>
      <c r="G69" s="22" t="s">
        <v>30</v>
      </c>
      <c r="H69" s="40">
        <v>6683992</v>
      </c>
      <c r="I69" s="40">
        <v>6683992</v>
      </c>
    </row>
    <row r="70" spans="1:9" ht="16.5" x14ac:dyDescent="0.3">
      <c r="A70" s="9" t="s">
        <v>231</v>
      </c>
      <c r="B70" s="6" t="s">
        <v>216</v>
      </c>
      <c r="C70" s="1" t="s">
        <v>247</v>
      </c>
      <c r="D70" s="11">
        <v>43298</v>
      </c>
      <c r="E70" s="18" t="s">
        <v>529</v>
      </c>
      <c r="F70" s="40">
        <v>3570000</v>
      </c>
      <c r="G70" s="22" t="s">
        <v>30</v>
      </c>
      <c r="H70" s="40">
        <v>3570000</v>
      </c>
      <c r="I70" s="40">
        <v>3570000</v>
      </c>
    </row>
    <row r="71" spans="1:9" ht="16.5" x14ac:dyDescent="0.3">
      <c r="A71" s="9" t="s">
        <v>232</v>
      </c>
      <c r="B71" s="6" t="s">
        <v>217</v>
      </c>
      <c r="C71" s="1" t="s">
        <v>248</v>
      </c>
      <c r="D71" s="11">
        <v>43312</v>
      </c>
      <c r="E71" s="18" t="s">
        <v>529</v>
      </c>
      <c r="F71" s="37" t="s">
        <v>256</v>
      </c>
      <c r="G71" s="22" t="s">
        <v>30</v>
      </c>
      <c r="H71" s="37" t="s">
        <v>256</v>
      </c>
      <c r="I71" s="37" t="s">
        <v>256</v>
      </c>
    </row>
    <row r="72" spans="1:9" ht="16.5" x14ac:dyDescent="0.3">
      <c r="A72" s="9" t="s">
        <v>233</v>
      </c>
      <c r="B72" s="6" t="s">
        <v>218</v>
      </c>
      <c r="C72" s="1" t="s">
        <v>249</v>
      </c>
      <c r="D72" s="11">
        <v>43334</v>
      </c>
      <c r="E72" s="18" t="s">
        <v>529</v>
      </c>
      <c r="F72" s="41">
        <v>48484020</v>
      </c>
      <c r="G72" s="22" t="s">
        <v>30</v>
      </c>
      <c r="H72" s="41">
        <v>48484020</v>
      </c>
      <c r="I72" s="41">
        <v>48484020</v>
      </c>
    </row>
    <row r="73" spans="1:9" ht="16.5" x14ac:dyDescent="0.3">
      <c r="A73" s="9" t="s">
        <v>234</v>
      </c>
      <c r="B73" s="6" t="s">
        <v>219</v>
      </c>
      <c r="C73" s="1" t="s">
        <v>250</v>
      </c>
      <c r="D73" s="11">
        <v>43334</v>
      </c>
      <c r="E73" s="18" t="s">
        <v>529</v>
      </c>
      <c r="F73" s="41">
        <v>321895000</v>
      </c>
      <c r="G73" s="22" t="s">
        <v>30</v>
      </c>
      <c r="H73" s="41">
        <v>321895000</v>
      </c>
      <c r="I73" s="41">
        <v>321895000</v>
      </c>
    </row>
    <row r="74" spans="1:9" ht="16.5" x14ac:dyDescent="0.3">
      <c r="A74" s="9" t="s">
        <v>235</v>
      </c>
      <c r="B74" s="6" t="s">
        <v>220</v>
      </c>
      <c r="C74" s="7" t="s">
        <v>251</v>
      </c>
      <c r="D74" s="11">
        <v>43315</v>
      </c>
      <c r="E74" s="18" t="s">
        <v>530</v>
      </c>
      <c r="F74" s="37" t="s">
        <v>255</v>
      </c>
      <c r="G74" s="22" t="s">
        <v>30</v>
      </c>
      <c r="H74" s="37" t="s">
        <v>255</v>
      </c>
      <c r="I74" s="37" t="s">
        <v>255</v>
      </c>
    </row>
    <row r="75" spans="1:9" ht="16.5" x14ac:dyDescent="0.3">
      <c r="A75" s="6" t="s">
        <v>236</v>
      </c>
      <c r="B75" s="6" t="s">
        <v>221</v>
      </c>
      <c r="C75" s="7" t="s">
        <v>252</v>
      </c>
      <c r="D75" s="11">
        <v>43413</v>
      </c>
      <c r="E75" s="18" t="s">
        <v>34</v>
      </c>
      <c r="F75" s="40">
        <v>327928327</v>
      </c>
      <c r="G75" s="22" t="s">
        <v>30</v>
      </c>
      <c r="H75" s="40">
        <v>327928327</v>
      </c>
      <c r="I75" s="40">
        <v>327928327</v>
      </c>
    </row>
    <row r="76" spans="1:9" ht="16.5" x14ac:dyDescent="0.3">
      <c r="A76" s="6" t="s">
        <v>237</v>
      </c>
      <c r="B76" s="6" t="s">
        <v>222</v>
      </c>
      <c r="C76" s="7" t="s">
        <v>253</v>
      </c>
      <c r="D76" s="11">
        <v>43418</v>
      </c>
      <c r="E76" s="18" t="s">
        <v>34</v>
      </c>
      <c r="F76" s="40">
        <v>86094120</v>
      </c>
      <c r="G76" s="22" t="s">
        <v>30</v>
      </c>
      <c r="H76" s="40">
        <v>86094120</v>
      </c>
      <c r="I76" s="40">
        <v>86094120</v>
      </c>
    </row>
    <row r="77" spans="1:9" ht="16.5" x14ac:dyDescent="0.3">
      <c r="A77" s="6" t="s">
        <v>238</v>
      </c>
      <c r="B77" s="6" t="s">
        <v>223</v>
      </c>
      <c r="C77" s="7" t="s">
        <v>254</v>
      </c>
      <c r="D77" s="11">
        <v>43423</v>
      </c>
      <c r="E77" s="18" t="s">
        <v>529</v>
      </c>
      <c r="F77" s="42">
        <v>732125408</v>
      </c>
      <c r="G77" s="22" t="s">
        <v>59</v>
      </c>
      <c r="H77" s="53"/>
      <c r="I77" s="40">
        <v>182310016</v>
      </c>
    </row>
    <row r="78" spans="1:9" ht="16.5" x14ac:dyDescent="0.25">
      <c r="A78" s="6" t="s">
        <v>276</v>
      </c>
      <c r="B78" s="6" t="s">
        <v>258</v>
      </c>
      <c r="C78" s="7" t="s">
        <v>203</v>
      </c>
      <c r="D78" s="11">
        <v>43468</v>
      </c>
      <c r="E78" s="18" t="s">
        <v>34</v>
      </c>
      <c r="F78" s="43">
        <v>161078400</v>
      </c>
      <c r="G78" s="7" t="s">
        <v>30</v>
      </c>
      <c r="H78" s="43">
        <v>161078400</v>
      </c>
      <c r="I78" s="43">
        <v>161078400</v>
      </c>
    </row>
    <row r="79" spans="1:9" ht="16.5" x14ac:dyDescent="0.25">
      <c r="A79" s="6" t="s">
        <v>277</v>
      </c>
      <c r="B79" s="6" t="s">
        <v>259</v>
      </c>
      <c r="C79" s="7" t="s">
        <v>292</v>
      </c>
      <c r="D79" s="11">
        <v>43529</v>
      </c>
      <c r="E79" s="18" t="s">
        <v>529</v>
      </c>
      <c r="F79" s="44">
        <v>324322600</v>
      </c>
      <c r="G79" s="7" t="s">
        <v>23</v>
      </c>
      <c r="H79" s="40">
        <v>70009782</v>
      </c>
      <c r="I79" s="40">
        <v>70009782</v>
      </c>
    </row>
    <row r="80" spans="1:9" ht="16.5" x14ac:dyDescent="0.25">
      <c r="A80" s="9" t="s">
        <v>123</v>
      </c>
      <c r="B80" s="6" t="s">
        <v>260</v>
      </c>
      <c r="C80" s="7" t="s">
        <v>293</v>
      </c>
      <c r="D80" s="11">
        <v>43562</v>
      </c>
      <c r="E80" s="18" t="s">
        <v>34</v>
      </c>
      <c r="F80" s="44">
        <v>53221640</v>
      </c>
      <c r="G80" s="7" t="s">
        <v>30</v>
      </c>
      <c r="H80" s="44">
        <v>53221640</v>
      </c>
      <c r="I80" s="44">
        <v>53221640</v>
      </c>
    </row>
    <row r="81" spans="1:9" s="62" customFormat="1" ht="16.5" x14ac:dyDescent="0.25">
      <c r="A81" s="15" t="s">
        <v>278</v>
      </c>
      <c r="B81" s="15" t="s">
        <v>261</v>
      </c>
      <c r="C81" s="63" t="s">
        <v>294</v>
      </c>
      <c r="D81" s="60">
        <v>43567</v>
      </c>
      <c r="E81" s="15" t="s">
        <v>57</v>
      </c>
      <c r="F81" s="30" t="s">
        <v>5</v>
      </c>
      <c r="G81" s="63" t="s">
        <v>291</v>
      </c>
      <c r="H81" s="40">
        <v>0</v>
      </c>
      <c r="I81" s="40">
        <v>0</v>
      </c>
    </row>
    <row r="82" spans="1:9" ht="16.5" x14ac:dyDescent="0.25">
      <c r="A82" s="6" t="s">
        <v>279</v>
      </c>
      <c r="B82" s="6" t="s">
        <v>262</v>
      </c>
      <c r="C82" s="7" t="s">
        <v>295</v>
      </c>
      <c r="D82" s="11">
        <v>43571</v>
      </c>
      <c r="E82" s="6" t="s">
        <v>57</v>
      </c>
      <c r="F82" s="29" t="s">
        <v>5</v>
      </c>
      <c r="G82" s="7" t="s">
        <v>23</v>
      </c>
      <c r="H82" s="40">
        <v>0</v>
      </c>
      <c r="I82" s="40">
        <v>0</v>
      </c>
    </row>
    <row r="83" spans="1:9" ht="16.5" x14ac:dyDescent="0.25">
      <c r="A83" s="6" t="s">
        <v>188</v>
      </c>
      <c r="B83" s="6" t="s">
        <v>263</v>
      </c>
      <c r="C83" s="7" t="s">
        <v>296</v>
      </c>
      <c r="D83" s="11">
        <v>43572</v>
      </c>
      <c r="E83" s="18" t="s">
        <v>34</v>
      </c>
      <c r="F83" s="44">
        <v>64285746</v>
      </c>
      <c r="G83" s="7" t="s">
        <v>30</v>
      </c>
      <c r="H83" s="44">
        <v>64285746</v>
      </c>
      <c r="I83" s="44">
        <v>64285746</v>
      </c>
    </row>
    <row r="84" spans="1:9" ht="16.5" x14ac:dyDescent="0.25">
      <c r="A84" s="6" t="s">
        <v>280</v>
      </c>
      <c r="B84" s="6" t="s">
        <v>264</v>
      </c>
      <c r="C84" s="7" t="s">
        <v>297</v>
      </c>
      <c r="D84" s="11">
        <v>43577</v>
      </c>
      <c r="E84" s="18" t="s">
        <v>34</v>
      </c>
      <c r="F84" s="44">
        <v>42627562</v>
      </c>
      <c r="G84" s="7" t="s">
        <v>30</v>
      </c>
      <c r="H84" s="44">
        <v>42627562</v>
      </c>
      <c r="I84" s="44">
        <v>42627562</v>
      </c>
    </row>
    <row r="85" spans="1:9" ht="16.5" x14ac:dyDescent="0.25">
      <c r="A85" s="6" t="s">
        <v>281</v>
      </c>
      <c r="B85" s="6" t="s">
        <v>265</v>
      </c>
      <c r="C85" s="7" t="s">
        <v>513</v>
      </c>
      <c r="D85" s="11">
        <v>43598</v>
      </c>
      <c r="E85" s="18" t="s">
        <v>34</v>
      </c>
      <c r="F85" s="44">
        <v>145656000</v>
      </c>
      <c r="G85" s="7" t="s">
        <v>30</v>
      </c>
      <c r="H85" s="44">
        <v>145656000</v>
      </c>
      <c r="I85" s="44">
        <v>145656000</v>
      </c>
    </row>
    <row r="86" spans="1:9" ht="16.5" x14ac:dyDescent="0.25">
      <c r="A86" s="6" t="s">
        <v>282</v>
      </c>
      <c r="B86" s="6" t="s">
        <v>266</v>
      </c>
      <c r="C86" s="7" t="s">
        <v>298</v>
      </c>
      <c r="D86" s="11">
        <v>43601</v>
      </c>
      <c r="E86" s="18" t="s">
        <v>34</v>
      </c>
      <c r="F86" s="44">
        <v>55649778</v>
      </c>
      <c r="G86" s="7" t="s">
        <v>30</v>
      </c>
      <c r="H86" s="44">
        <v>55649778</v>
      </c>
      <c r="I86" s="44">
        <v>55649778</v>
      </c>
    </row>
    <row r="87" spans="1:9" ht="16.5" x14ac:dyDescent="0.25">
      <c r="A87" s="9" t="s">
        <v>283</v>
      </c>
      <c r="B87" s="9" t="s">
        <v>267</v>
      </c>
      <c r="C87" s="1" t="s">
        <v>299</v>
      </c>
      <c r="D87" s="11">
        <v>43614</v>
      </c>
      <c r="E87" s="9" t="s">
        <v>308</v>
      </c>
      <c r="F87" s="45">
        <v>12269376</v>
      </c>
      <c r="G87" s="1" t="s">
        <v>30</v>
      </c>
      <c r="H87" s="45">
        <v>12269376</v>
      </c>
      <c r="I87" s="45">
        <v>12269376</v>
      </c>
    </row>
    <row r="88" spans="1:9" ht="16.5" x14ac:dyDescent="0.25">
      <c r="A88" s="9" t="s">
        <v>128</v>
      </c>
      <c r="B88" s="9" t="s">
        <v>268</v>
      </c>
      <c r="C88" s="1" t="s">
        <v>300</v>
      </c>
      <c r="D88" s="11">
        <v>43615</v>
      </c>
      <c r="E88" s="18" t="s">
        <v>529</v>
      </c>
      <c r="F88" s="29" t="s">
        <v>5</v>
      </c>
      <c r="G88" s="1" t="s">
        <v>30</v>
      </c>
      <c r="H88" s="40">
        <v>0</v>
      </c>
      <c r="I88" s="40">
        <v>0</v>
      </c>
    </row>
    <row r="89" spans="1:9" ht="16.5" x14ac:dyDescent="0.25">
      <c r="A89" s="9" t="s">
        <v>284</v>
      </c>
      <c r="B89" s="9" t="s">
        <v>269</v>
      </c>
      <c r="C89" s="10" t="s">
        <v>301</v>
      </c>
      <c r="D89" s="11">
        <v>43649</v>
      </c>
      <c r="E89" s="18" t="s">
        <v>34</v>
      </c>
      <c r="F89" s="45">
        <v>62252708</v>
      </c>
      <c r="G89" s="1" t="s">
        <v>30</v>
      </c>
      <c r="H89" s="45">
        <v>14694986</v>
      </c>
      <c r="I89" s="45">
        <v>14694986</v>
      </c>
    </row>
    <row r="90" spans="1:9" ht="16.5" x14ac:dyDescent="0.3">
      <c r="A90" s="6" t="s">
        <v>285</v>
      </c>
      <c r="B90" s="6" t="s">
        <v>270</v>
      </c>
      <c r="C90" s="7" t="s">
        <v>302</v>
      </c>
      <c r="D90" s="11">
        <v>43690</v>
      </c>
      <c r="E90" s="18" t="s">
        <v>530</v>
      </c>
      <c r="F90" s="45">
        <v>411844908</v>
      </c>
      <c r="G90" s="22" t="s">
        <v>59</v>
      </c>
      <c r="H90" s="46"/>
      <c r="I90" s="45">
        <v>352793729</v>
      </c>
    </row>
    <row r="91" spans="1:9" s="62" customFormat="1" ht="16.5" x14ac:dyDescent="0.25">
      <c r="A91" s="15" t="s">
        <v>286</v>
      </c>
      <c r="B91" s="15" t="s">
        <v>271</v>
      </c>
      <c r="C91" s="19" t="s">
        <v>303</v>
      </c>
      <c r="D91" s="60">
        <v>43794</v>
      </c>
      <c r="E91" s="18" t="s">
        <v>34</v>
      </c>
      <c r="F91" s="65">
        <v>78540000</v>
      </c>
      <c r="G91" s="59" t="s">
        <v>30</v>
      </c>
      <c r="H91" s="65">
        <v>68670360</v>
      </c>
      <c r="I91" s="65">
        <v>68670360</v>
      </c>
    </row>
    <row r="92" spans="1:9" ht="16.5" x14ac:dyDescent="0.25">
      <c r="A92" s="9" t="s">
        <v>287</v>
      </c>
      <c r="B92" s="9" t="s">
        <v>272</v>
      </c>
      <c r="C92" s="1" t="s">
        <v>304</v>
      </c>
      <c r="D92" s="11">
        <v>43798</v>
      </c>
      <c r="E92" s="18" t="s">
        <v>529</v>
      </c>
      <c r="F92" s="45">
        <v>0</v>
      </c>
      <c r="G92" s="1" t="s">
        <v>30</v>
      </c>
      <c r="H92" s="44">
        <v>0</v>
      </c>
      <c r="I92" s="44">
        <v>0</v>
      </c>
    </row>
    <row r="93" spans="1:9" ht="16.5" x14ac:dyDescent="0.25">
      <c r="A93" s="9" t="s">
        <v>288</v>
      </c>
      <c r="B93" s="9" t="s">
        <v>273</v>
      </c>
      <c r="C93" s="1" t="s">
        <v>305</v>
      </c>
      <c r="D93" s="11">
        <v>43823</v>
      </c>
      <c r="E93" s="9" t="s">
        <v>529</v>
      </c>
      <c r="F93" s="45">
        <v>142800000</v>
      </c>
      <c r="G93" s="1" t="s">
        <v>23</v>
      </c>
      <c r="H93" s="44">
        <v>13407196</v>
      </c>
      <c r="I93" s="44">
        <v>13407196</v>
      </c>
    </row>
    <row r="94" spans="1:9" s="62" customFormat="1" ht="16.5" x14ac:dyDescent="0.25">
      <c r="A94" s="15" t="s">
        <v>289</v>
      </c>
      <c r="B94" s="15" t="s">
        <v>274</v>
      </c>
      <c r="C94" s="19" t="s">
        <v>306</v>
      </c>
      <c r="D94" s="60">
        <v>43830</v>
      </c>
      <c r="E94" s="18" t="s">
        <v>34</v>
      </c>
      <c r="F94" s="66">
        <v>940013040</v>
      </c>
      <c r="G94" s="59" t="s">
        <v>30</v>
      </c>
      <c r="H94" s="66">
        <v>940013040</v>
      </c>
      <c r="I94" s="66">
        <v>940013040</v>
      </c>
    </row>
    <row r="95" spans="1:9" s="62" customFormat="1" ht="16.5" x14ac:dyDescent="0.25">
      <c r="A95" s="15" t="s">
        <v>290</v>
      </c>
      <c r="B95" s="15" t="s">
        <v>275</v>
      </c>
      <c r="C95" s="59" t="s">
        <v>307</v>
      </c>
      <c r="D95" s="60">
        <v>43830</v>
      </c>
      <c r="E95" s="18" t="s">
        <v>34</v>
      </c>
      <c r="F95" s="66">
        <v>669475717</v>
      </c>
      <c r="G95" s="59" t="s">
        <v>30</v>
      </c>
      <c r="H95" s="66">
        <v>371774826.80000001</v>
      </c>
      <c r="I95" s="66">
        <v>371774826.80000001</v>
      </c>
    </row>
    <row r="96" spans="1:9" ht="16.5" x14ac:dyDescent="0.25">
      <c r="A96" s="6" t="s">
        <v>316</v>
      </c>
      <c r="B96" s="6" t="s">
        <v>309</v>
      </c>
      <c r="C96" s="6" t="s">
        <v>322</v>
      </c>
      <c r="D96" s="11">
        <v>43859</v>
      </c>
      <c r="E96" s="18" t="s">
        <v>530</v>
      </c>
      <c r="F96" s="45">
        <v>287317232</v>
      </c>
      <c r="G96" s="1" t="s">
        <v>23</v>
      </c>
      <c r="H96" s="44">
        <v>260079959</v>
      </c>
      <c r="I96" s="44">
        <v>260079959</v>
      </c>
    </row>
    <row r="97" spans="1:9" ht="16.5" x14ac:dyDescent="0.25">
      <c r="A97" s="6" t="s">
        <v>317</v>
      </c>
      <c r="B97" s="6" t="s">
        <v>310</v>
      </c>
      <c r="C97" s="6" t="s">
        <v>323</v>
      </c>
      <c r="D97" s="11">
        <v>43950</v>
      </c>
      <c r="E97" s="18" t="s">
        <v>34</v>
      </c>
      <c r="F97" s="47">
        <v>166476240</v>
      </c>
      <c r="G97" s="1" t="s">
        <v>30</v>
      </c>
      <c r="H97" s="47">
        <v>166476240</v>
      </c>
      <c r="I97" s="47">
        <v>166476240</v>
      </c>
    </row>
    <row r="98" spans="1:9" ht="16.5" x14ac:dyDescent="0.25">
      <c r="A98" s="6" t="s">
        <v>318</v>
      </c>
      <c r="B98" s="6" t="s">
        <v>311</v>
      </c>
      <c r="C98" s="6" t="s">
        <v>324</v>
      </c>
      <c r="D98" s="11">
        <v>43929</v>
      </c>
      <c r="E98" s="18" t="s">
        <v>529</v>
      </c>
      <c r="F98" s="47">
        <v>1228875034.26</v>
      </c>
      <c r="G98" s="1" t="s">
        <v>23</v>
      </c>
      <c r="H98" s="44">
        <v>1225727825</v>
      </c>
      <c r="I98" s="44">
        <v>1225727825</v>
      </c>
    </row>
    <row r="99" spans="1:9" ht="16.5" x14ac:dyDescent="0.25">
      <c r="A99" s="6" t="s">
        <v>319</v>
      </c>
      <c r="B99" s="6" t="s">
        <v>312</v>
      </c>
      <c r="C99" s="6" t="s">
        <v>325</v>
      </c>
      <c r="D99" s="11">
        <v>43983</v>
      </c>
      <c r="E99" s="18" t="s">
        <v>34</v>
      </c>
      <c r="F99" s="47">
        <v>151082400</v>
      </c>
      <c r="G99" s="1" t="s">
        <v>30</v>
      </c>
      <c r="H99" s="47">
        <v>151082400</v>
      </c>
      <c r="I99" s="48">
        <v>151082400</v>
      </c>
    </row>
    <row r="100" spans="1:9" ht="16.5" x14ac:dyDescent="0.25">
      <c r="A100" s="6" t="s">
        <v>320</v>
      </c>
      <c r="B100" s="6" t="s">
        <v>313</v>
      </c>
      <c r="C100" s="6" t="s">
        <v>326</v>
      </c>
      <c r="D100" s="11">
        <v>43998</v>
      </c>
      <c r="E100" s="18" t="s">
        <v>530</v>
      </c>
      <c r="F100" s="47">
        <v>362750517</v>
      </c>
      <c r="G100" s="1" t="s">
        <v>23</v>
      </c>
      <c r="H100" s="46">
        <v>360063985</v>
      </c>
      <c r="I100" s="48">
        <v>360063985</v>
      </c>
    </row>
    <row r="101" spans="1:9" ht="16.5" x14ac:dyDescent="0.25">
      <c r="A101" s="6" t="s">
        <v>321</v>
      </c>
      <c r="B101" s="6" t="s">
        <v>314</v>
      </c>
      <c r="C101" s="6" t="s">
        <v>327</v>
      </c>
      <c r="D101" s="11">
        <v>43983</v>
      </c>
      <c r="E101" s="6" t="s">
        <v>534</v>
      </c>
      <c r="F101" s="47">
        <v>314755000</v>
      </c>
      <c r="G101" s="1" t="s">
        <v>30</v>
      </c>
      <c r="H101" s="47">
        <v>314755000</v>
      </c>
      <c r="I101" s="48">
        <v>314755000</v>
      </c>
    </row>
    <row r="102" spans="1:9" ht="16.5" x14ac:dyDescent="0.3">
      <c r="A102" s="6" t="s">
        <v>6</v>
      </c>
      <c r="B102" s="6" t="s">
        <v>315</v>
      </c>
      <c r="C102" s="6" t="s">
        <v>328</v>
      </c>
      <c r="D102" s="11">
        <v>44044</v>
      </c>
      <c r="E102" s="6" t="s">
        <v>533</v>
      </c>
      <c r="F102" s="47">
        <v>30000000</v>
      </c>
      <c r="G102" s="22" t="s">
        <v>30</v>
      </c>
      <c r="H102" s="47">
        <v>30000000</v>
      </c>
      <c r="I102" s="48">
        <v>30000000</v>
      </c>
    </row>
    <row r="103" spans="1:9" ht="16.5" x14ac:dyDescent="0.3">
      <c r="A103" s="6" t="s">
        <v>334</v>
      </c>
      <c r="B103" s="6" t="s">
        <v>329</v>
      </c>
      <c r="C103" s="6" t="s">
        <v>339</v>
      </c>
      <c r="D103" s="11">
        <v>44456</v>
      </c>
      <c r="E103" s="18" t="s">
        <v>532</v>
      </c>
      <c r="F103" s="47">
        <v>26180000</v>
      </c>
      <c r="G103" s="22" t="s">
        <v>59</v>
      </c>
      <c r="H103" s="47">
        <v>21420000</v>
      </c>
      <c r="I103" s="48">
        <v>21420000</v>
      </c>
    </row>
    <row r="104" spans="1:9" ht="16.5" x14ac:dyDescent="0.25">
      <c r="A104" s="6" t="s">
        <v>335</v>
      </c>
      <c r="B104" s="6" t="s">
        <v>330</v>
      </c>
      <c r="C104" s="6" t="s">
        <v>340</v>
      </c>
      <c r="D104" s="11">
        <v>44466</v>
      </c>
      <c r="E104" s="6" t="s">
        <v>534</v>
      </c>
      <c r="F104" s="47">
        <v>316305483</v>
      </c>
      <c r="G104" s="1" t="s">
        <v>30</v>
      </c>
      <c r="H104" s="47">
        <v>316305483</v>
      </c>
      <c r="I104" s="48">
        <v>316305483</v>
      </c>
    </row>
    <row r="105" spans="1:9" ht="16.5" x14ac:dyDescent="0.3">
      <c r="A105" s="24" t="s">
        <v>336</v>
      </c>
      <c r="B105" s="24" t="s">
        <v>331</v>
      </c>
      <c r="C105" s="22" t="s">
        <v>341</v>
      </c>
      <c r="D105" s="11">
        <v>44530</v>
      </c>
      <c r="E105" s="18" t="s">
        <v>34</v>
      </c>
      <c r="F105" s="47" t="s">
        <v>344</v>
      </c>
      <c r="G105" s="1" t="s">
        <v>30</v>
      </c>
      <c r="H105" s="53" t="s">
        <v>344</v>
      </c>
      <c r="I105" s="48" t="s">
        <v>344</v>
      </c>
    </row>
    <row r="106" spans="1:9" ht="16.5" x14ac:dyDescent="0.3">
      <c r="A106" s="24" t="s">
        <v>337</v>
      </c>
      <c r="B106" s="24" t="s">
        <v>332</v>
      </c>
      <c r="C106" s="22" t="s">
        <v>342</v>
      </c>
      <c r="D106" s="11">
        <v>44557</v>
      </c>
      <c r="E106" s="18" t="s">
        <v>529</v>
      </c>
      <c r="F106" s="47">
        <v>0</v>
      </c>
      <c r="G106" s="22" t="s">
        <v>59</v>
      </c>
      <c r="H106" s="40">
        <v>0</v>
      </c>
      <c r="I106" s="48">
        <v>0</v>
      </c>
    </row>
    <row r="107" spans="1:9" s="62" customFormat="1" ht="16.5" x14ac:dyDescent="0.3">
      <c r="A107" s="67" t="s">
        <v>338</v>
      </c>
      <c r="B107" s="67" t="s">
        <v>333</v>
      </c>
      <c r="C107" s="61" t="s">
        <v>343</v>
      </c>
      <c r="D107" s="60">
        <v>44560</v>
      </c>
      <c r="E107" s="18" t="s">
        <v>34</v>
      </c>
      <c r="F107" s="68">
        <v>539682745</v>
      </c>
      <c r="G107" s="61" t="s">
        <v>59</v>
      </c>
      <c r="H107" s="70"/>
      <c r="I107" s="48">
        <v>490237202</v>
      </c>
    </row>
    <row r="108" spans="1:9" ht="16.5" x14ac:dyDescent="0.25">
      <c r="A108" s="6" t="s">
        <v>359</v>
      </c>
      <c r="B108" s="6" t="s">
        <v>372</v>
      </c>
      <c r="C108" s="6" t="s">
        <v>345</v>
      </c>
      <c r="D108" s="11">
        <v>44562</v>
      </c>
      <c r="E108" s="18" t="s">
        <v>34</v>
      </c>
      <c r="F108" s="37" t="s">
        <v>386</v>
      </c>
      <c r="G108" s="1" t="s">
        <v>30</v>
      </c>
      <c r="H108" s="37" t="s">
        <v>386</v>
      </c>
      <c r="I108" s="48" t="s">
        <v>386</v>
      </c>
    </row>
    <row r="109" spans="1:9" ht="16.5" x14ac:dyDescent="0.25">
      <c r="A109" s="6" t="s">
        <v>360</v>
      </c>
      <c r="B109" s="6" t="s">
        <v>373</v>
      </c>
      <c r="C109" s="6" t="s">
        <v>346</v>
      </c>
      <c r="D109" s="11">
        <v>44592</v>
      </c>
      <c r="E109" s="6" t="s">
        <v>533</v>
      </c>
      <c r="F109" s="37" t="s">
        <v>387</v>
      </c>
      <c r="G109" s="1" t="s">
        <v>30</v>
      </c>
      <c r="H109" s="37" t="s">
        <v>387</v>
      </c>
      <c r="I109" s="48" t="s">
        <v>387</v>
      </c>
    </row>
    <row r="110" spans="1:9" ht="16.5" x14ac:dyDescent="0.3">
      <c r="A110" s="6" t="s">
        <v>361</v>
      </c>
      <c r="B110" s="6" t="s">
        <v>374</v>
      </c>
      <c r="C110" s="10" t="s">
        <v>347</v>
      </c>
      <c r="D110" s="11">
        <v>44686</v>
      </c>
      <c r="E110" s="18" t="s">
        <v>529</v>
      </c>
      <c r="F110" s="47">
        <v>850025074</v>
      </c>
      <c r="G110" s="22" t="s">
        <v>59</v>
      </c>
      <c r="H110" s="37"/>
      <c r="I110" s="48">
        <v>395349084</v>
      </c>
    </row>
    <row r="111" spans="1:9" ht="16.5" x14ac:dyDescent="0.25">
      <c r="A111" s="6" t="s">
        <v>317</v>
      </c>
      <c r="B111" s="6" t="s">
        <v>375</v>
      </c>
      <c r="C111" s="6" t="s">
        <v>348</v>
      </c>
      <c r="D111" s="11">
        <v>44698</v>
      </c>
      <c r="E111" s="18" t="s">
        <v>34</v>
      </c>
      <c r="F111" s="41">
        <v>231802000</v>
      </c>
      <c r="G111" s="1" t="s">
        <v>30</v>
      </c>
      <c r="H111" s="41">
        <v>231802000</v>
      </c>
      <c r="I111" s="48">
        <v>231802000</v>
      </c>
    </row>
    <row r="112" spans="1:9" s="62" customFormat="1" ht="16.5" x14ac:dyDescent="0.3">
      <c r="A112" s="15" t="s">
        <v>362</v>
      </c>
      <c r="B112" s="15" t="s">
        <v>376</v>
      </c>
      <c r="C112" s="15" t="s">
        <v>349</v>
      </c>
      <c r="D112" s="60">
        <v>44727</v>
      </c>
      <c r="E112" s="15" t="s">
        <v>534</v>
      </c>
      <c r="F112" s="71">
        <v>873564515.88999999</v>
      </c>
      <c r="G112" s="61" t="s">
        <v>59</v>
      </c>
      <c r="H112" s="70"/>
      <c r="I112" s="48">
        <v>633048068</v>
      </c>
    </row>
    <row r="113" spans="1:9" ht="16.5" x14ac:dyDescent="0.3">
      <c r="A113" s="6" t="s">
        <v>8</v>
      </c>
      <c r="B113" s="6" t="s">
        <v>7</v>
      </c>
      <c r="C113" s="6" t="s">
        <v>350</v>
      </c>
      <c r="D113" s="11">
        <v>44761</v>
      </c>
      <c r="E113" s="18" t="s">
        <v>532</v>
      </c>
      <c r="F113" s="29" t="s">
        <v>5</v>
      </c>
      <c r="G113" s="22" t="s">
        <v>59</v>
      </c>
      <c r="H113" s="47">
        <v>7560000</v>
      </c>
      <c r="I113" s="48">
        <v>7560000</v>
      </c>
    </row>
    <row r="114" spans="1:9" s="62" customFormat="1" ht="16.5" x14ac:dyDescent="0.25">
      <c r="A114" s="15" t="s">
        <v>363</v>
      </c>
      <c r="B114" s="15" t="s">
        <v>377</v>
      </c>
      <c r="C114" s="15" t="s">
        <v>514</v>
      </c>
      <c r="D114" s="60">
        <v>44791</v>
      </c>
      <c r="E114" s="15" t="s">
        <v>533</v>
      </c>
      <c r="F114" s="29" t="s">
        <v>5</v>
      </c>
      <c r="G114" s="59" t="s">
        <v>59</v>
      </c>
      <c r="H114" s="64"/>
      <c r="I114" s="48">
        <v>16331413</v>
      </c>
    </row>
    <row r="115" spans="1:9" ht="16.5" x14ac:dyDescent="0.25">
      <c r="A115" s="6" t="s">
        <v>364</v>
      </c>
      <c r="B115" s="6" t="s">
        <v>378</v>
      </c>
      <c r="C115" s="6" t="s">
        <v>351</v>
      </c>
      <c r="D115" s="11">
        <v>44820</v>
      </c>
      <c r="E115" s="18" t="s">
        <v>34</v>
      </c>
      <c r="F115" s="41">
        <v>207298000</v>
      </c>
      <c r="G115" s="1" t="s">
        <v>30</v>
      </c>
      <c r="H115" s="41">
        <v>207298000</v>
      </c>
      <c r="I115" s="48">
        <v>207298000</v>
      </c>
    </row>
    <row r="116" spans="1:9" ht="16.5" x14ac:dyDescent="0.25">
      <c r="A116" s="6" t="s">
        <v>365</v>
      </c>
      <c r="B116" s="6" t="s">
        <v>379</v>
      </c>
      <c r="C116" s="6" t="s">
        <v>352</v>
      </c>
      <c r="D116" s="11">
        <v>44823</v>
      </c>
      <c r="E116" s="18" t="s">
        <v>529</v>
      </c>
      <c r="F116" s="37" t="s">
        <v>388</v>
      </c>
      <c r="G116" s="1" t="s">
        <v>30</v>
      </c>
      <c r="H116" s="37" t="s">
        <v>388</v>
      </c>
      <c r="I116" s="48" t="s">
        <v>388</v>
      </c>
    </row>
    <row r="117" spans="1:9" ht="16.5" x14ac:dyDescent="0.25">
      <c r="A117" s="6" t="s">
        <v>366</v>
      </c>
      <c r="B117" s="6" t="s">
        <v>380</v>
      </c>
      <c r="C117" s="6" t="s">
        <v>353</v>
      </c>
      <c r="D117" s="11">
        <v>44852</v>
      </c>
      <c r="E117" s="18" t="s">
        <v>34</v>
      </c>
      <c r="F117" s="37" t="s">
        <v>389</v>
      </c>
      <c r="G117" s="1" t="s">
        <v>30</v>
      </c>
      <c r="H117" s="37" t="s">
        <v>389</v>
      </c>
      <c r="I117" s="48" t="s">
        <v>389</v>
      </c>
    </row>
    <row r="118" spans="1:9" ht="16.5" x14ac:dyDescent="0.25">
      <c r="A118" s="6" t="s">
        <v>367</v>
      </c>
      <c r="B118" s="6" t="s">
        <v>381</v>
      </c>
      <c r="C118" s="6" t="s">
        <v>354</v>
      </c>
      <c r="D118" s="11">
        <v>44881</v>
      </c>
      <c r="E118" s="18" t="s">
        <v>34</v>
      </c>
      <c r="F118" s="37" t="s">
        <v>390</v>
      </c>
      <c r="G118" s="1" t="s">
        <v>30</v>
      </c>
      <c r="H118" s="37" t="s">
        <v>390</v>
      </c>
      <c r="I118" s="48" t="s">
        <v>390</v>
      </c>
    </row>
    <row r="119" spans="1:9" ht="16.5" x14ac:dyDescent="0.25">
      <c r="A119" s="6" t="s">
        <v>368</v>
      </c>
      <c r="B119" s="6" t="s">
        <v>382</v>
      </c>
      <c r="C119" s="6" t="s">
        <v>355</v>
      </c>
      <c r="D119" s="11">
        <v>44889</v>
      </c>
      <c r="E119" s="5" t="s">
        <v>531</v>
      </c>
      <c r="F119" s="37" t="s">
        <v>391</v>
      </c>
      <c r="G119" s="1" t="s">
        <v>30</v>
      </c>
      <c r="H119" s="37" t="s">
        <v>391</v>
      </c>
      <c r="I119" s="48" t="s">
        <v>391</v>
      </c>
    </row>
    <row r="120" spans="1:9" ht="16.5" x14ac:dyDescent="0.25">
      <c r="A120" s="6" t="s">
        <v>369</v>
      </c>
      <c r="B120" s="6" t="s">
        <v>383</v>
      </c>
      <c r="C120" s="6" t="s">
        <v>356</v>
      </c>
      <c r="D120" s="11">
        <v>44907</v>
      </c>
      <c r="E120" s="18" t="s">
        <v>34</v>
      </c>
      <c r="F120" s="36">
        <v>65688000</v>
      </c>
      <c r="G120" s="1" t="s">
        <v>30</v>
      </c>
      <c r="H120" s="36">
        <v>65688000</v>
      </c>
      <c r="I120" s="48">
        <v>65688000</v>
      </c>
    </row>
    <row r="121" spans="1:9" ht="16.5" x14ac:dyDescent="0.25">
      <c r="A121" s="6" t="s">
        <v>370</v>
      </c>
      <c r="B121" s="6" t="s">
        <v>384</v>
      </c>
      <c r="C121" s="6" t="s">
        <v>357</v>
      </c>
      <c r="D121" s="11">
        <v>44924</v>
      </c>
      <c r="E121" s="18" t="s">
        <v>34</v>
      </c>
      <c r="F121" s="36">
        <v>105557752</v>
      </c>
      <c r="G121" s="1" t="s">
        <v>30</v>
      </c>
      <c r="H121" s="36">
        <v>105557752</v>
      </c>
      <c r="I121" s="69">
        <v>105557752</v>
      </c>
    </row>
    <row r="122" spans="1:9" s="62" customFormat="1" ht="16.5" x14ac:dyDescent="0.3">
      <c r="A122" s="15" t="s">
        <v>371</v>
      </c>
      <c r="B122" s="15" t="s">
        <v>385</v>
      </c>
      <c r="C122" s="15" t="s">
        <v>358</v>
      </c>
      <c r="D122" s="60">
        <v>44925</v>
      </c>
      <c r="E122" s="15" t="s">
        <v>530</v>
      </c>
      <c r="F122" s="71">
        <v>73591942</v>
      </c>
      <c r="G122" s="61" t="s">
        <v>59</v>
      </c>
      <c r="H122" s="70"/>
      <c r="I122" s="69">
        <v>48591942</v>
      </c>
    </row>
    <row r="123" spans="1:9" ht="16.5" x14ac:dyDescent="0.25">
      <c r="A123" s="6" t="s">
        <v>52</v>
      </c>
      <c r="B123" s="6" t="s">
        <v>413</v>
      </c>
      <c r="C123" s="10" t="s">
        <v>440</v>
      </c>
      <c r="D123" s="11">
        <v>44942</v>
      </c>
      <c r="E123" s="18" t="s">
        <v>34</v>
      </c>
      <c r="F123" s="48">
        <v>373073711</v>
      </c>
      <c r="G123" s="1" t="s">
        <v>30</v>
      </c>
      <c r="H123" s="48">
        <v>373073711</v>
      </c>
      <c r="I123" s="48">
        <v>373073711</v>
      </c>
    </row>
    <row r="124" spans="1:9" ht="16.5" x14ac:dyDescent="0.25">
      <c r="A124" s="6" t="s">
        <v>392</v>
      </c>
      <c r="B124" s="6" t="s">
        <v>414</v>
      </c>
      <c r="C124" s="10" t="s">
        <v>441</v>
      </c>
      <c r="D124" s="11">
        <v>44970</v>
      </c>
      <c r="E124" s="18" t="s">
        <v>34</v>
      </c>
      <c r="F124" s="48">
        <v>31654000</v>
      </c>
      <c r="G124" s="1" t="s">
        <v>30</v>
      </c>
      <c r="H124" s="48">
        <v>31654000</v>
      </c>
      <c r="I124" s="48">
        <v>31654000</v>
      </c>
    </row>
    <row r="125" spans="1:9" ht="16.5" x14ac:dyDescent="0.25">
      <c r="A125" s="6" t="s">
        <v>123</v>
      </c>
      <c r="B125" s="6" t="s">
        <v>415</v>
      </c>
      <c r="C125" s="10" t="s">
        <v>442</v>
      </c>
      <c r="D125" s="11">
        <v>44972</v>
      </c>
      <c r="E125" s="18" t="s">
        <v>34</v>
      </c>
      <c r="F125" s="48">
        <v>69897505</v>
      </c>
      <c r="G125" s="1" t="s">
        <v>30</v>
      </c>
      <c r="H125" s="48">
        <v>69897505</v>
      </c>
      <c r="I125" s="48">
        <v>69897505</v>
      </c>
    </row>
    <row r="126" spans="1:9" ht="16.5" x14ac:dyDescent="0.25">
      <c r="A126" s="6" t="s">
        <v>393</v>
      </c>
      <c r="B126" s="6" t="s">
        <v>416</v>
      </c>
      <c r="C126" s="10" t="s">
        <v>443</v>
      </c>
      <c r="D126" s="11">
        <v>44984</v>
      </c>
      <c r="E126" s="18" t="s">
        <v>34</v>
      </c>
      <c r="F126" s="48">
        <v>167858944</v>
      </c>
      <c r="G126" s="1" t="s">
        <v>30</v>
      </c>
      <c r="H126" s="48">
        <v>167858944</v>
      </c>
      <c r="I126" s="48">
        <v>167858944</v>
      </c>
    </row>
    <row r="127" spans="1:9" s="62" customFormat="1" ht="16.5" x14ac:dyDescent="0.3">
      <c r="A127" s="15" t="s">
        <v>394</v>
      </c>
      <c r="B127" s="15" t="s">
        <v>417</v>
      </c>
      <c r="C127" s="19" t="s">
        <v>444</v>
      </c>
      <c r="D127" s="60">
        <v>45014</v>
      </c>
      <c r="E127" s="15" t="s">
        <v>34</v>
      </c>
      <c r="F127" s="72">
        <v>120190000</v>
      </c>
      <c r="G127" s="61" t="s">
        <v>59</v>
      </c>
      <c r="H127" s="70"/>
      <c r="I127" s="48">
        <v>111894741</v>
      </c>
    </row>
    <row r="128" spans="1:9" ht="16.5" x14ac:dyDescent="0.25">
      <c r="A128" s="6" t="s">
        <v>395</v>
      </c>
      <c r="B128" s="6" t="s">
        <v>418</v>
      </c>
      <c r="C128" s="10" t="s">
        <v>445</v>
      </c>
      <c r="D128" s="11">
        <v>45033</v>
      </c>
      <c r="E128" s="18" t="s">
        <v>34</v>
      </c>
      <c r="F128" s="48">
        <v>39363395</v>
      </c>
      <c r="G128" s="1" t="s">
        <v>30</v>
      </c>
      <c r="H128" s="48">
        <v>39363395</v>
      </c>
      <c r="I128" s="48">
        <v>39363395</v>
      </c>
    </row>
    <row r="129" spans="1:9" ht="16.5" x14ac:dyDescent="0.25">
      <c r="A129" s="6" t="s">
        <v>396</v>
      </c>
      <c r="B129" s="6" t="s">
        <v>419</v>
      </c>
      <c r="C129" s="10" t="s">
        <v>516</v>
      </c>
      <c r="D129" s="11">
        <v>45048</v>
      </c>
      <c r="E129" s="18" t="s">
        <v>34</v>
      </c>
      <c r="F129" s="48">
        <v>40460000</v>
      </c>
      <c r="G129" s="1" t="s">
        <v>30</v>
      </c>
      <c r="H129" s="48">
        <v>40460000</v>
      </c>
      <c r="I129" s="48">
        <v>40460000</v>
      </c>
    </row>
    <row r="130" spans="1:9" ht="16.5" x14ac:dyDescent="0.25">
      <c r="A130" s="6" t="s">
        <v>397</v>
      </c>
      <c r="B130" s="6" t="s">
        <v>420</v>
      </c>
      <c r="C130" s="10" t="s">
        <v>526</v>
      </c>
      <c r="D130" s="11">
        <v>45044</v>
      </c>
      <c r="E130" s="18" t="s">
        <v>529</v>
      </c>
      <c r="F130" s="29" t="s">
        <v>5</v>
      </c>
      <c r="G130" s="1" t="s">
        <v>23</v>
      </c>
      <c r="H130" s="48">
        <v>40629932</v>
      </c>
      <c r="I130" s="48">
        <v>40629932</v>
      </c>
    </row>
    <row r="131" spans="1:9" ht="16.5" x14ac:dyDescent="0.25">
      <c r="A131" s="6" t="s">
        <v>92</v>
      </c>
      <c r="B131" s="6" t="s">
        <v>421</v>
      </c>
      <c r="C131" s="10" t="s">
        <v>517</v>
      </c>
      <c r="D131" s="11">
        <v>45058</v>
      </c>
      <c r="E131" s="18" t="s">
        <v>34</v>
      </c>
      <c r="F131" s="48">
        <v>28025417</v>
      </c>
      <c r="G131" s="1" t="s">
        <v>30</v>
      </c>
      <c r="H131" s="48">
        <v>28025417</v>
      </c>
      <c r="I131" s="48">
        <v>28025417</v>
      </c>
    </row>
    <row r="132" spans="1:9" ht="16.5" x14ac:dyDescent="0.25">
      <c r="A132" s="23" t="s">
        <v>398</v>
      </c>
      <c r="B132" s="6" t="s">
        <v>422</v>
      </c>
      <c r="C132" s="10" t="s">
        <v>518</v>
      </c>
      <c r="D132" s="11">
        <v>45061</v>
      </c>
      <c r="E132" s="18" t="s">
        <v>34</v>
      </c>
      <c r="F132" s="48">
        <v>50858517</v>
      </c>
      <c r="G132" s="1" t="s">
        <v>30</v>
      </c>
      <c r="H132" s="48">
        <v>50858517</v>
      </c>
      <c r="I132" s="48">
        <v>50858517</v>
      </c>
    </row>
    <row r="133" spans="1:9" ht="16.5" x14ac:dyDescent="0.3">
      <c r="A133" s="23" t="s">
        <v>191</v>
      </c>
      <c r="B133" s="6" t="s">
        <v>423</v>
      </c>
      <c r="C133" s="22" t="s">
        <v>446</v>
      </c>
      <c r="D133" s="11">
        <v>45152</v>
      </c>
      <c r="E133" s="18" t="s">
        <v>529</v>
      </c>
      <c r="F133" s="48">
        <v>933786680</v>
      </c>
      <c r="G133" s="22" t="s">
        <v>59</v>
      </c>
      <c r="H133" s="48"/>
      <c r="I133" s="48">
        <v>274366025</v>
      </c>
    </row>
    <row r="134" spans="1:9" ht="16.5" x14ac:dyDescent="0.3">
      <c r="A134" s="6" t="s">
        <v>399</v>
      </c>
      <c r="B134" s="6" t="s">
        <v>424</v>
      </c>
      <c r="C134" s="22" t="s">
        <v>519</v>
      </c>
      <c r="D134" s="11">
        <v>45079</v>
      </c>
      <c r="E134" s="18" t="s">
        <v>34</v>
      </c>
      <c r="F134" s="48">
        <v>71400000</v>
      </c>
      <c r="G134" s="1" t="s">
        <v>30</v>
      </c>
      <c r="H134" s="48">
        <v>71400000</v>
      </c>
      <c r="I134" s="48">
        <v>71400000</v>
      </c>
    </row>
    <row r="135" spans="1:9" ht="16.5" x14ac:dyDescent="0.3">
      <c r="A135" s="6" t="s">
        <v>400</v>
      </c>
      <c r="B135" s="6" t="s">
        <v>425</v>
      </c>
      <c r="C135" s="22" t="s">
        <v>520</v>
      </c>
      <c r="D135" s="11">
        <v>45093</v>
      </c>
      <c r="E135" s="18" t="s">
        <v>530</v>
      </c>
      <c r="F135" s="48">
        <v>920691167</v>
      </c>
      <c r="G135" s="1" t="s">
        <v>30</v>
      </c>
      <c r="H135" s="48">
        <v>920691167</v>
      </c>
      <c r="I135" s="48">
        <v>920691167</v>
      </c>
    </row>
    <row r="136" spans="1:9" ht="16.5" x14ac:dyDescent="0.3">
      <c r="A136" s="6" t="s">
        <v>401</v>
      </c>
      <c r="B136" s="6" t="s">
        <v>426</v>
      </c>
      <c r="C136" s="22" t="s">
        <v>447</v>
      </c>
      <c r="D136" s="11">
        <v>45064</v>
      </c>
      <c r="E136" s="18" t="s">
        <v>34</v>
      </c>
      <c r="F136" s="48" t="s">
        <v>456</v>
      </c>
      <c r="G136" s="1" t="s">
        <v>30</v>
      </c>
      <c r="H136" s="48" t="s">
        <v>456</v>
      </c>
      <c r="I136" s="48" t="s">
        <v>456</v>
      </c>
    </row>
    <row r="137" spans="1:9" ht="16.5" x14ac:dyDescent="0.3">
      <c r="A137" s="6" t="s">
        <v>402</v>
      </c>
      <c r="B137" s="6" t="s">
        <v>427</v>
      </c>
      <c r="C137" s="22" t="s">
        <v>527</v>
      </c>
      <c r="D137" s="11">
        <v>45126</v>
      </c>
      <c r="E137" s="18" t="s">
        <v>34</v>
      </c>
      <c r="F137" s="48" t="s">
        <v>457</v>
      </c>
      <c r="G137" s="1" t="s">
        <v>30</v>
      </c>
      <c r="H137" s="48" t="s">
        <v>457</v>
      </c>
      <c r="I137" s="48" t="s">
        <v>457</v>
      </c>
    </row>
    <row r="138" spans="1:9" s="62" customFormat="1" ht="16.5" x14ac:dyDescent="0.3">
      <c r="A138" s="15" t="s">
        <v>403</v>
      </c>
      <c r="B138" s="15" t="s">
        <v>428</v>
      </c>
      <c r="C138" s="61" t="s">
        <v>448</v>
      </c>
      <c r="D138" s="60">
        <v>45134</v>
      </c>
      <c r="E138" s="18" t="s">
        <v>530</v>
      </c>
      <c r="F138" s="73">
        <v>177276680</v>
      </c>
      <c r="G138" s="61" t="s">
        <v>59</v>
      </c>
      <c r="H138" s="73"/>
      <c r="I138" s="73">
        <v>150685178</v>
      </c>
    </row>
    <row r="139" spans="1:9" ht="16.5" x14ac:dyDescent="0.3">
      <c r="A139" s="6" t="s">
        <v>404</v>
      </c>
      <c r="B139" s="6" t="s">
        <v>429</v>
      </c>
      <c r="C139" s="22" t="s">
        <v>521</v>
      </c>
      <c r="D139" s="11">
        <v>45142</v>
      </c>
      <c r="E139" s="18" t="s">
        <v>532</v>
      </c>
      <c r="F139" s="48">
        <v>30940000</v>
      </c>
      <c r="G139" s="1" t="s">
        <v>30</v>
      </c>
      <c r="H139" s="48">
        <v>30940000</v>
      </c>
      <c r="I139" s="48">
        <v>30940000</v>
      </c>
    </row>
    <row r="140" spans="1:9" ht="16.5" x14ac:dyDescent="0.25">
      <c r="A140" s="6" t="s">
        <v>405</v>
      </c>
      <c r="B140" s="6" t="s">
        <v>430</v>
      </c>
      <c r="C140" s="6" t="s">
        <v>449</v>
      </c>
      <c r="D140" s="11">
        <v>45140</v>
      </c>
      <c r="E140" s="18" t="s">
        <v>34</v>
      </c>
      <c r="F140" s="48">
        <v>38678436</v>
      </c>
      <c r="G140" s="1" t="s">
        <v>30</v>
      </c>
      <c r="H140" s="48">
        <v>38678436</v>
      </c>
      <c r="I140" s="48">
        <v>38678436</v>
      </c>
    </row>
    <row r="141" spans="1:9" ht="16.5" x14ac:dyDescent="0.25">
      <c r="A141" s="6" t="s">
        <v>123</v>
      </c>
      <c r="B141" s="6" t="s">
        <v>431</v>
      </c>
      <c r="C141" s="6" t="s">
        <v>450</v>
      </c>
      <c r="D141" s="11">
        <v>45175</v>
      </c>
      <c r="E141" s="18" t="s">
        <v>34</v>
      </c>
      <c r="F141" s="48">
        <v>41818829</v>
      </c>
      <c r="G141" s="1" t="s">
        <v>30</v>
      </c>
      <c r="H141" s="48">
        <v>41818829</v>
      </c>
      <c r="I141" s="48">
        <v>41818829</v>
      </c>
    </row>
    <row r="142" spans="1:9" ht="16.5" x14ac:dyDescent="0.25">
      <c r="A142" s="6" t="s">
        <v>406</v>
      </c>
      <c r="B142" s="6" t="s">
        <v>432</v>
      </c>
      <c r="C142" s="6" t="s">
        <v>522</v>
      </c>
      <c r="D142" s="11">
        <v>45197</v>
      </c>
      <c r="E142" s="5" t="s">
        <v>531</v>
      </c>
      <c r="F142" s="48">
        <v>130187177</v>
      </c>
      <c r="G142" s="1" t="s">
        <v>30</v>
      </c>
      <c r="H142" s="48">
        <v>130187177</v>
      </c>
      <c r="I142" s="48">
        <v>130187177</v>
      </c>
    </row>
    <row r="143" spans="1:9" ht="16.5" x14ac:dyDescent="0.25">
      <c r="A143" s="6" t="s">
        <v>407</v>
      </c>
      <c r="B143" s="6" t="s">
        <v>433</v>
      </c>
      <c r="C143" s="6" t="s">
        <v>451</v>
      </c>
      <c r="D143" s="11">
        <v>45231</v>
      </c>
      <c r="E143" s="18" t="s">
        <v>529</v>
      </c>
      <c r="F143" s="29" t="s">
        <v>5</v>
      </c>
      <c r="G143" s="1" t="s">
        <v>23</v>
      </c>
      <c r="H143" s="48">
        <v>0</v>
      </c>
      <c r="I143" s="48">
        <v>0</v>
      </c>
    </row>
    <row r="144" spans="1:9" s="62" customFormat="1" ht="16.5" x14ac:dyDescent="0.3">
      <c r="A144" s="15" t="s">
        <v>408</v>
      </c>
      <c r="B144" s="15" t="s">
        <v>434</v>
      </c>
      <c r="C144" s="61" t="s">
        <v>452</v>
      </c>
      <c r="D144" s="60">
        <v>45259</v>
      </c>
      <c r="E144" s="18" t="s">
        <v>34</v>
      </c>
      <c r="F144" s="73">
        <v>1503684000</v>
      </c>
      <c r="G144" s="61" t="s">
        <v>59</v>
      </c>
      <c r="H144" s="48"/>
      <c r="I144" s="48">
        <v>407370856</v>
      </c>
    </row>
    <row r="145" spans="1:9" s="62" customFormat="1" ht="16.5" x14ac:dyDescent="0.3">
      <c r="A145" s="15" t="s">
        <v>409</v>
      </c>
      <c r="B145" s="15" t="s">
        <v>435</v>
      </c>
      <c r="C145" s="61" t="s">
        <v>523</v>
      </c>
      <c r="D145" s="60">
        <v>45264</v>
      </c>
      <c r="E145" s="18" t="s">
        <v>530</v>
      </c>
      <c r="F145" s="73">
        <v>331296000</v>
      </c>
      <c r="G145" s="61" t="s">
        <v>59</v>
      </c>
      <c r="H145" s="73"/>
      <c r="I145" s="73">
        <v>124236000</v>
      </c>
    </row>
    <row r="146" spans="1:9" ht="16.5" x14ac:dyDescent="0.3">
      <c r="A146" s="6" t="s">
        <v>410</v>
      </c>
      <c r="B146" s="6" t="s">
        <v>436</v>
      </c>
      <c r="C146" s="22" t="s">
        <v>528</v>
      </c>
      <c r="D146" s="11">
        <v>45275</v>
      </c>
      <c r="E146" s="18" t="s">
        <v>34</v>
      </c>
      <c r="F146" s="48">
        <v>41888000</v>
      </c>
      <c r="G146" s="1" t="s">
        <v>30</v>
      </c>
      <c r="H146" s="48">
        <v>41888000</v>
      </c>
      <c r="I146" s="48">
        <v>41888000</v>
      </c>
    </row>
    <row r="147" spans="1:9" s="62" customFormat="1" ht="16.5" x14ac:dyDescent="0.3">
      <c r="A147" s="15" t="s">
        <v>411</v>
      </c>
      <c r="B147" s="15" t="s">
        <v>437</v>
      </c>
      <c r="C147" s="61" t="s">
        <v>453</v>
      </c>
      <c r="D147" s="60">
        <v>45278</v>
      </c>
      <c r="E147" s="5" t="s">
        <v>531</v>
      </c>
      <c r="F147" s="72">
        <v>70275574</v>
      </c>
      <c r="G147" s="61" t="s">
        <v>59</v>
      </c>
      <c r="H147" s="72"/>
      <c r="I147" s="72">
        <v>68571589</v>
      </c>
    </row>
    <row r="148" spans="1:9" s="62" customFormat="1" ht="16.5" x14ac:dyDescent="0.3">
      <c r="A148" s="15" t="s">
        <v>412</v>
      </c>
      <c r="B148" s="15" t="s">
        <v>438</v>
      </c>
      <c r="C148" s="61" t="s">
        <v>454</v>
      </c>
      <c r="D148" s="60">
        <v>45280</v>
      </c>
      <c r="E148" s="15" t="s">
        <v>34</v>
      </c>
      <c r="F148" s="72">
        <v>68544000</v>
      </c>
      <c r="G148" s="61" t="s">
        <v>59</v>
      </c>
      <c r="H148" s="72"/>
      <c r="I148" s="72">
        <v>57120000</v>
      </c>
    </row>
    <row r="149" spans="1:9" ht="16.5" x14ac:dyDescent="0.3">
      <c r="A149" s="6" t="s">
        <v>404</v>
      </c>
      <c r="B149" s="6" t="s">
        <v>439</v>
      </c>
      <c r="C149" s="22" t="s">
        <v>455</v>
      </c>
      <c r="D149" s="11">
        <v>45286</v>
      </c>
      <c r="E149" s="18" t="s">
        <v>532</v>
      </c>
      <c r="F149" s="48">
        <v>80920000</v>
      </c>
      <c r="G149" s="1" t="s">
        <v>30</v>
      </c>
      <c r="H149" s="48">
        <v>80920000</v>
      </c>
      <c r="I149" s="48">
        <v>80920000</v>
      </c>
    </row>
    <row r="150" spans="1:9" s="62" customFormat="1" ht="16.5" x14ac:dyDescent="0.3">
      <c r="A150" s="15" t="s">
        <v>52</v>
      </c>
      <c r="B150" s="15" t="s">
        <v>459</v>
      </c>
      <c r="C150" s="15" t="s">
        <v>495</v>
      </c>
      <c r="D150" s="60">
        <v>45338</v>
      </c>
      <c r="E150" s="15" t="s">
        <v>34</v>
      </c>
      <c r="F150" s="72">
        <v>294525000</v>
      </c>
      <c r="G150" s="61" t="s">
        <v>59</v>
      </c>
      <c r="H150" s="48">
        <v>0</v>
      </c>
      <c r="I150" s="48">
        <v>0</v>
      </c>
    </row>
    <row r="151" spans="1:9" s="62" customFormat="1" ht="16.5" x14ac:dyDescent="0.3">
      <c r="A151" s="15" t="s">
        <v>480</v>
      </c>
      <c r="B151" s="15" t="s">
        <v>460</v>
      </c>
      <c r="C151" s="15" t="s">
        <v>496</v>
      </c>
      <c r="D151" s="60">
        <v>45337</v>
      </c>
      <c r="E151" s="15" t="s">
        <v>34</v>
      </c>
      <c r="F151" s="72">
        <v>32237100</v>
      </c>
      <c r="G151" s="61" t="s">
        <v>59</v>
      </c>
      <c r="H151" s="70"/>
      <c r="I151" s="72">
        <v>32237100</v>
      </c>
    </row>
    <row r="152" spans="1:9" s="62" customFormat="1" ht="16.5" x14ac:dyDescent="0.3">
      <c r="A152" s="15" t="s">
        <v>52</v>
      </c>
      <c r="B152" s="15" t="s">
        <v>461</v>
      </c>
      <c r="C152" s="15" t="s">
        <v>497</v>
      </c>
      <c r="D152" s="60">
        <v>45349</v>
      </c>
      <c r="E152" s="18" t="s">
        <v>34</v>
      </c>
      <c r="F152" s="73">
        <v>445962367</v>
      </c>
      <c r="G152" s="61" t="s">
        <v>59</v>
      </c>
      <c r="H152" s="73">
        <v>0</v>
      </c>
      <c r="I152" s="73">
        <v>0</v>
      </c>
    </row>
    <row r="153" spans="1:9" s="62" customFormat="1" ht="16.5" x14ac:dyDescent="0.3">
      <c r="A153" s="15" t="s">
        <v>392</v>
      </c>
      <c r="B153" s="15" t="s">
        <v>462</v>
      </c>
      <c r="C153" s="15" t="s">
        <v>498</v>
      </c>
      <c r="D153" s="60">
        <v>45357</v>
      </c>
      <c r="E153" s="15" t="s">
        <v>34</v>
      </c>
      <c r="F153" s="72">
        <v>33505640</v>
      </c>
      <c r="G153" s="61" t="s">
        <v>59</v>
      </c>
      <c r="H153" s="73"/>
      <c r="I153" s="73">
        <v>24666320</v>
      </c>
    </row>
    <row r="154" spans="1:9" s="62" customFormat="1" ht="16.5" x14ac:dyDescent="0.3">
      <c r="A154" s="15" t="s">
        <v>481</v>
      </c>
      <c r="B154" s="15" t="s">
        <v>463</v>
      </c>
      <c r="C154" s="15" t="s">
        <v>499</v>
      </c>
      <c r="D154" s="60">
        <v>45373</v>
      </c>
      <c r="E154" s="15" t="s">
        <v>529</v>
      </c>
      <c r="F154" s="72">
        <v>57918491</v>
      </c>
      <c r="G154" s="61" t="s">
        <v>59</v>
      </c>
      <c r="H154" s="73">
        <v>0</v>
      </c>
      <c r="I154" s="73">
        <v>0</v>
      </c>
    </row>
    <row r="155" spans="1:9" s="62" customFormat="1" ht="16.5" x14ac:dyDescent="0.3">
      <c r="A155" s="15" t="s">
        <v>482</v>
      </c>
      <c r="B155" s="15" t="s">
        <v>464</v>
      </c>
      <c r="C155" s="15" t="s">
        <v>500</v>
      </c>
      <c r="D155" s="60">
        <v>45378</v>
      </c>
      <c r="E155" s="15" t="s">
        <v>34</v>
      </c>
      <c r="F155" s="72">
        <v>89572167</v>
      </c>
      <c r="G155" s="61" t="s">
        <v>59</v>
      </c>
      <c r="H155" s="73"/>
      <c r="I155" s="73">
        <v>59714777</v>
      </c>
    </row>
    <row r="156" spans="1:9" s="62" customFormat="1" ht="16.5" x14ac:dyDescent="0.3">
      <c r="A156" s="15" t="s">
        <v>123</v>
      </c>
      <c r="B156" s="15" t="s">
        <v>465</v>
      </c>
      <c r="C156" s="15" t="s">
        <v>501</v>
      </c>
      <c r="D156" s="60">
        <v>45386</v>
      </c>
      <c r="E156" s="15" t="s">
        <v>34</v>
      </c>
      <c r="F156" s="72">
        <v>84586138</v>
      </c>
      <c r="G156" s="61" t="s">
        <v>59</v>
      </c>
      <c r="H156" s="70"/>
      <c r="I156" s="73">
        <v>56390760</v>
      </c>
    </row>
    <row r="157" spans="1:9" s="62" customFormat="1" ht="16.5" x14ac:dyDescent="0.3">
      <c r="A157" s="15" t="s">
        <v>483</v>
      </c>
      <c r="B157" s="15" t="s">
        <v>466</v>
      </c>
      <c r="C157" s="61" t="s">
        <v>524</v>
      </c>
      <c r="D157" s="60">
        <v>45415</v>
      </c>
      <c r="E157" s="15" t="s">
        <v>529</v>
      </c>
      <c r="F157" s="72">
        <v>40952608</v>
      </c>
      <c r="G157" s="61" t="s">
        <v>59</v>
      </c>
      <c r="H157" s="73">
        <v>0</v>
      </c>
      <c r="I157" s="73">
        <v>0</v>
      </c>
    </row>
    <row r="158" spans="1:9" s="62" customFormat="1" ht="16.5" x14ac:dyDescent="0.3">
      <c r="A158" s="15" t="s">
        <v>484</v>
      </c>
      <c r="B158" s="15" t="s">
        <v>467</v>
      </c>
      <c r="C158" s="61" t="s">
        <v>536</v>
      </c>
      <c r="D158" s="60">
        <v>45426</v>
      </c>
      <c r="E158" s="15" t="s">
        <v>34</v>
      </c>
      <c r="F158" s="72">
        <v>85806350.079999998</v>
      </c>
      <c r="G158" s="61" t="s">
        <v>59</v>
      </c>
      <c r="H158" s="73"/>
      <c r="I158" s="73">
        <v>24823400</v>
      </c>
    </row>
    <row r="159" spans="1:9" s="62" customFormat="1" ht="16.5" x14ac:dyDescent="0.3">
      <c r="A159" s="15" t="s">
        <v>485</v>
      </c>
      <c r="B159" s="15" t="s">
        <v>468</v>
      </c>
      <c r="C159" s="15" t="s">
        <v>502</v>
      </c>
      <c r="D159" s="60">
        <v>45427</v>
      </c>
      <c r="E159" s="15" t="s">
        <v>34</v>
      </c>
      <c r="F159" s="72">
        <v>325721088</v>
      </c>
      <c r="G159" s="61" t="s">
        <v>59</v>
      </c>
      <c r="H159" s="73"/>
      <c r="I159" s="73">
        <v>211646736</v>
      </c>
    </row>
    <row r="160" spans="1:9" s="62" customFormat="1" ht="16.5" x14ac:dyDescent="0.3">
      <c r="A160" s="15" t="s">
        <v>486</v>
      </c>
      <c r="B160" s="15" t="s">
        <v>469</v>
      </c>
      <c r="C160" s="15" t="s">
        <v>503</v>
      </c>
      <c r="D160" s="60">
        <v>45436</v>
      </c>
      <c r="E160" s="15" t="s">
        <v>34</v>
      </c>
      <c r="F160" s="72">
        <v>58339411</v>
      </c>
      <c r="G160" s="61" t="s">
        <v>59</v>
      </c>
      <c r="H160" s="70"/>
      <c r="I160" s="72">
        <v>58339411</v>
      </c>
    </row>
    <row r="161" spans="1:9" ht="16.5" x14ac:dyDescent="0.25">
      <c r="A161" s="6" t="s">
        <v>487</v>
      </c>
      <c r="B161" s="6" t="s">
        <v>470</v>
      </c>
      <c r="C161" s="6" t="s">
        <v>504</v>
      </c>
      <c r="D161" s="11">
        <v>45442</v>
      </c>
      <c r="E161" s="18" t="s">
        <v>530</v>
      </c>
      <c r="F161" s="48">
        <v>7089000</v>
      </c>
      <c r="G161" s="1" t="s">
        <v>30</v>
      </c>
      <c r="H161" s="48">
        <v>7089000</v>
      </c>
      <c r="I161" s="48">
        <v>7089000</v>
      </c>
    </row>
    <row r="162" spans="1:9" s="62" customFormat="1" ht="16.5" x14ac:dyDescent="0.3">
      <c r="A162" s="15" t="s">
        <v>52</v>
      </c>
      <c r="B162" s="15" t="s">
        <v>471</v>
      </c>
      <c r="C162" s="15" t="s">
        <v>505</v>
      </c>
      <c r="D162" s="60">
        <v>45469</v>
      </c>
      <c r="E162" s="15" t="s">
        <v>34</v>
      </c>
      <c r="F162" s="72">
        <v>282000000</v>
      </c>
      <c r="G162" s="61" t="s">
        <v>59</v>
      </c>
      <c r="H162" s="70"/>
      <c r="I162" s="48">
        <v>22907500</v>
      </c>
    </row>
    <row r="163" spans="1:9" ht="16.5" x14ac:dyDescent="0.25">
      <c r="A163" s="6" t="s">
        <v>488</v>
      </c>
      <c r="B163" s="6" t="s">
        <v>472</v>
      </c>
      <c r="C163" s="6" t="s">
        <v>515</v>
      </c>
      <c r="D163" s="11">
        <v>45484</v>
      </c>
      <c r="E163" s="15" t="s">
        <v>535</v>
      </c>
      <c r="F163" s="48">
        <v>10000000</v>
      </c>
      <c r="G163" s="1" t="s">
        <v>30</v>
      </c>
      <c r="H163" s="48">
        <v>10000000</v>
      </c>
      <c r="I163" s="48">
        <v>10000000</v>
      </c>
    </row>
    <row r="164" spans="1:9" s="62" customFormat="1" ht="16.5" x14ac:dyDescent="0.3">
      <c r="A164" s="15" t="s">
        <v>489</v>
      </c>
      <c r="B164" s="15" t="s">
        <v>473</v>
      </c>
      <c r="C164" s="15" t="s">
        <v>506</v>
      </c>
      <c r="D164" s="60">
        <v>45490</v>
      </c>
      <c r="E164" s="15" t="s">
        <v>34</v>
      </c>
      <c r="F164" s="30" t="s">
        <v>5</v>
      </c>
      <c r="G164" s="61" t="s">
        <v>59</v>
      </c>
      <c r="H164" s="70"/>
      <c r="I164" s="48">
        <v>8901200</v>
      </c>
    </row>
    <row r="165" spans="1:9" s="62" customFormat="1" ht="16.5" x14ac:dyDescent="0.3">
      <c r="A165" s="15" t="s">
        <v>490</v>
      </c>
      <c r="B165" s="15" t="s">
        <v>474</v>
      </c>
      <c r="C165" s="15" t="s">
        <v>507</v>
      </c>
      <c r="D165" s="60">
        <v>45506</v>
      </c>
      <c r="E165" s="15" t="s">
        <v>533</v>
      </c>
      <c r="F165" s="72">
        <v>18564000</v>
      </c>
      <c r="G165" s="61" t="s">
        <v>59</v>
      </c>
      <c r="H165" s="48"/>
      <c r="I165" s="48">
        <v>9282000</v>
      </c>
    </row>
    <row r="166" spans="1:9" s="62" customFormat="1" ht="16.5" x14ac:dyDescent="0.3">
      <c r="A166" s="15" t="s">
        <v>491</v>
      </c>
      <c r="B166" s="15" t="s">
        <v>475</v>
      </c>
      <c r="C166" s="15" t="s">
        <v>508</v>
      </c>
      <c r="D166" s="60">
        <v>45516</v>
      </c>
      <c r="E166" s="15" t="s">
        <v>34</v>
      </c>
      <c r="F166" s="72">
        <v>42267800.399999999</v>
      </c>
      <c r="G166" s="61" t="s">
        <v>59</v>
      </c>
      <c r="H166" s="48"/>
      <c r="I166" s="48">
        <v>6745520</v>
      </c>
    </row>
    <row r="167" spans="1:9" s="62" customFormat="1" ht="16.5" x14ac:dyDescent="0.3">
      <c r="A167" s="15" t="s">
        <v>492</v>
      </c>
      <c r="B167" s="15" t="s">
        <v>476</v>
      </c>
      <c r="C167" s="15" t="s">
        <v>509</v>
      </c>
      <c r="D167" s="60">
        <v>45534</v>
      </c>
      <c r="E167" s="15" t="s">
        <v>530</v>
      </c>
      <c r="F167" s="30" t="s">
        <v>5</v>
      </c>
      <c r="G167" s="61" t="s">
        <v>59</v>
      </c>
      <c r="H167" s="70"/>
      <c r="I167" s="48">
        <v>32071357</v>
      </c>
    </row>
    <row r="168" spans="1:9" s="62" customFormat="1" ht="16.5" x14ac:dyDescent="0.3">
      <c r="A168" s="15" t="s">
        <v>493</v>
      </c>
      <c r="B168" s="15" t="s">
        <v>477</v>
      </c>
      <c r="C168" s="15" t="s">
        <v>510</v>
      </c>
      <c r="D168" s="60">
        <v>45555</v>
      </c>
      <c r="E168" s="15" t="s">
        <v>34</v>
      </c>
      <c r="F168" s="72">
        <v>59753309.350000001</v>
      </c>
      <c r="G168" s="61" t="s">
        <v>59</v>
      </c>
      <c r="H168" s="70"/>
      <c r="I168" s="48">
        <v>5183640</v>
      </c>
    </row>
    <row r="169" spans="1:9" s="62" customFormat="1" ht="16.5" x14ac:dyDescent="0.3">
      <c r="A169" s="15" t="s">
        <v>335</v>
      </c>
      <c r="B169" s="15" t="s">
        <v>478</v>
      </c>
      <c r="C169" s="15" t="s">
        <v>511</v>
      </c>
      <c r="D169" s="60">
        <v>45566</v>
      </c>
      <c r="E169" s="15" t="s">
        <v>534</v>
      </c>
      <c r="F169" s="72">
        <v>171360000</v>
      </c>
      <c r="G169" s="61" t="s">
        <v>59</v>
      </c>
      <c r="H169" s="48">
        <v>0</v>
      </c>
      <c r="I169" s="48">
        <v>0</v>
      </c>
    </row>
    <row r="170" spans="1:9" s="58" customFormat="1" ht="16.5" x14ac:dyDescent="0.3">
      <c r="A170" s="6" t="s">
        <v>494</v>
      </c>
      <c r="B170" s="6" t="s">
        <v>479</v>
      </c>
      <c r="C170" s="6" t="s">
        <v>512</v>
      </c>
      <c r="D170" s="11">
        <v>45567</v>
      </c>
      <c r="E170" s="6" t="s">
        <v>34</v>
      </c>
      <c r="F170" s="49">
        <v>33320000</v>
      </c>
      <c r="G170" s="22" t="s">
        <v>59</v>
      </c>
      <c r="H170" s="48">
        <v>0</v>
      </c>
      <c r="I170" s="48">
        <v>0</v>
      </c>
    </row>
  </sheetData>
  <phoneticPr fontId="3" type="noConversion"/>
  <dataValidations count="1">
    <dataValidation type="textLength" allowBlank="1" showInputMessage="1" showErrorMessage="1" error="Escriba un texto _x000a_Maximo 390 Caracteres" promptTitle="Cualquier contenido_x000a_Maximo 390 Caracteres" prompt="_x000a_Registre DE MANERA BREVE el objeto del contrato._x000a_(MÁX. 390 CARACTERES)" sqref="C3">
      <formula1>0</formula1>
      <formula2>390</formula2>
    </dataValidation>
  </dataValidation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9"/>
  <sheetViews>
    <sheetView workbookViewId="0">
      <selection activeCell="I16" sqref="I16"/>
    </sheetView>
  </sheetViews>
  <sheetFormatPr baseColWidth="10" defaultRowHeight="15" x14ac:dyDescent="0.25"/>
  <cols>
    <col min="2" max="2" width="57.5703125" bestFit="1" customWidth="1"/>
    <col min="3" max="3" width="10.85546875" customWidth="1"/>
    <col min="5" max="5" width="25.85546875" customWidth="1"/>
    <col min="7" max="7" width="15.85546875" customWidth="1"/>
    <col min="8" max="8" width="19.140625" customWidth="1"/>
    <col min="9" max="9" width="15.85546875" customWidth="1"/>
    <col min="10" max="10" width="9.42578125" bestFit="1" customWidth="1"/>
  </cols>
  <sheetData>
    <row r="3" spans="2:10" ht="66" x14ac:dyDescent="0.3">
      <c r="B3" s="56" t="s">
        <v>9</v>
      </c>
      <c r="C3" s="56" t="s">
        <v>10</v>
      </c>
      <c r="D3" s="56" t="s">
        <v>0</v>
      </c>
      <c r="E3" s="56" t="s">
        <v>11</v>
      </c>
      <c r="F3" s="56" t="s">
        <v>12</v>
      </c>
      <c r="G3" s="56" t="s">
        <v>13</v>
      </c>
      <c r="H3" s="57" t="s">
        <v>14</v>
      </c>
      <c r="I3" s="56" t="s">
        <v>15</v>
      </c>
      <c r="J3" s="56" t="s">
        <v>16</v>
      </c>
    </row>
    <row r="4" spans="2:10" ht="16.5" x14ac:dyDescent="0.3">
      <c r="B4" s="15" t="s">
        <v>17</v>
      </c>
      <c r="C4" s="15" t="s">
        <v>26</v>
      </c>
      <c r="D4" s="16" t="s">
        <v>19</v>
      </c>
      <c r="E4" s="17">
        <v>41303</v>
      </c>
      <c r="F4" s="18" t="s">
        <v>21</v>
      </c>
      <c r="G4" s="27">
        <v>40478448</v>
      </c>
      <c r="H4" s="22" t="s">
        <v>59</v>
      </c>
      <c r="I4" s="51"/>
      <c r="J4" s="51"/>
    </row>
    <row r="5" spans="2:10" ht="16.5" x14ac:dyDescent="0.3">
      <c r="B5" s="18" t="s">
        <v>51</v>
      </c>
      <c r="C5" s="24" t="s">
        <v>45</v>
      </c>
      <c r="D5" s="16" t="s">
        <v>39</v>
      </c>
      <c r="E5" s="17">
        <v>41572</v>
      </c>
      <c r="F5" s="18" t="s">
        <v>56</v>
      </c>
      <c r="G5" s="29" t="s">
        <v>58</v>
      </c>
      <c r="H5" s="22" t="s">
        <v>59</v>
      </c>
      <c r="I5" s="51"/>
      <c r="J5" s="51"/>
    </row>
    <row r="6" spans="2:10" ht="16.5" x14ac:dyDescent="0.3">
      <c r="B6" s="6" t="s">
        <v>187</v>
      </c>
      <c r="C6" s="6" t="s">
        <v>177</v>
      </c>
      <c r="D6" s="10" t="s">
        <v>196</v>
      </c>
      <c r="E6" s="11">
        <v>42773</v>
      </c>
      <c r="F6" s="6" t="s">
        <v>206</v>
      </c>
      <c r="G6" s="39">
        <v>46200000</v>
      </c>
      <c r="H6" s="22" t="s">
        <v>30</v>
      </c>
      <c r="I6" s="53"/>
      <c r="J6" s="53"/>
    </row>
    <row r="7" spans="2:10" ht="16.5" x14ac:dyDescent="0.3">
      <c r="B7" s="9" t="s">
        <v>195</v>
      </c>
      <c r="C7" s="9" t="s">
        <v>185</v>
      </c>
      <c r="D7" s="1" t="s">
        <v>204</v>
      </c>
      <c r="E7" s="11">
        <v>43068</v>
      </c>
      <c r="F7" s="6" t="s">
        <v>533</v>
      </c>
      <c r="G7" s="29" t="s">
        <v>5</v>
      </c>
      <c r="H7" s="22" t="s">
        <v>30</v>
      </c>
      <c r="I7" s="54" t="s">
        <v>207</v>
      </c>
      <c r="J7" s="54" t="s">
        <v>207</v>
      </c>
    </row>
    <row r="8" spans="2:10" ht="16.5" x14ac:dyDescent="0.3">
      <c r="B8" s="9" t="s">
        <v>226</v>
      </c>
      <c r="C8" s="6" t="s">
        <v>210</v>
      </c>
      <c r="D8" s="7" t="s">
        <v>241</v>
      </c>
      <c r="E8" s="11">
        <v>43208</v>
      </c>
      <c r="F8" s="6" t="s">
        <v>533</v>
      </c>
      <c r="G8" s="40">
        <v>18046136</v>
      </c>
      <c r="H8" s="22" t="s">
        <v>59</v>
      </c>
      <c r="I8" s="51"/>
      <c r="J8" s="51"/>
    </row>
    <row r="9" spans="2:10" ht="16.5" x14ac:dyDescent="0.3">
      <c r="B9" s="9" t="s">
        <v>228</v>
      </c>
      <c r="C9" s="6" t="s">
        <v>212</v>
      </c>
      <c r="D9" s="7" t="s">
        <v>243</v>
      </c>
      <c r="E9" s="11">
        <v>43251</v>
      </c>
      <c r="F9" s="18" t="s">
        <v>34</v>
      </c>
      <c r="G9" s="29" t="s">
        <v>5</v>
      </c>
      <c r="H9" s="22" t="s">
        <v>30</v>
      </c>
      <c r="I9" s="54" t="s">
        <v>207</v>
      </c>
      <c r="J9" s="54" t="s">
        <v>207</v>
      </c>
    </row>
    <row r="10" spans="2:10" ht="16.5" x14ac:dyDescent="0.3">
      <c r="B10" s="9" t="s">
        <v>229</v>
      </c>
      <c r="C10" s="9" t="s">
        <v>213</v>
      </c>
      <c r="D10" s="1" t="s">
        <v>244</v>
      </c>
      <c r="E10" s="11">
        <v>43271</v>
      </c>
      <c r="F10" s="6" t="s">
        <v>533</v>
      </c>
      <c r="G10" s="29" t="s">
        <v>5</v>
      </c>
      <c r="H10" s="22" t="s">
        <v>30</v>
      </c>
      <c r="I10" s="54" t="s">
        <v>207</v>
      </c>
      <c r="J10" s="54" t="s">
        <v>207</v>
      </c>
    </row>
    <row r="11" spans="2:10" ht="16.5" x14ac:dyDescent="0.3">
      <c r="B11" s="6" t="s">
        <v>238</v>
      </c>
      <c r="C11" s="6" t="s">
        <v>223</v>
      </c>
      <c r="D11" s="7" t="s">
        <v>254</v>
      </c>
      <c r="E11" s="11">
        <v>43423</v>
      </c>
      <c r="F11" s="18" t="s">
        <v>529</v>
      </c>
      <c r="G11" s="42">
        <v>732125408</v>
      </c>
      <c r="H11" s="22" t="s">
        <v>59</v>
      </c>
      <c r="I11" s="51"/>
      <c r="J11" s="51"/>
    </row>
    <row r="12" spans="2:10" ht="16.5" x14ac:dyDescent="0.25">
      <c r="B12" s="7" t="s">
        <v>278</v>
      </c>
      <c r="C12" s="6" t="s">
        <v>261</v>
      </c>
      <c r="D12" s="7" t="s">
        <v>294</v>
      </c>
      <c r="E12" s="11">
        <v>43567</v>
      </c>
      <c r="F12" s="6" t="s">
        <v>57</v>
      </c>
      <c r="G12" s="29" t="s">
        <v>5</v>
      </c>
      <c r="H12" s="7" t="s">
        <v>291</v>
      </c>
      <c r="I12" s="54" t="s">
        <v>207</v>
      </c>
      <c r="J12" s="54" t="s">
        <v>207</v>
      </c>
    </row>
    <row r="13" spans="2:10" ht="16.5" x14ac:dyDescent="0.25">
      <c r="B13" s="14" t="s">
        <v>128</v>
      </c>
      <c r="C13" s="9" t="s">
        <v>268</v>
      </c>
      <c r="D13" s="1" t="s">
        <v>300</v>
      </c>
      <c r="E13" s="11">
        <v>43615</v>
      </c>
      <c r="F13" s="18" t="s">
        <v>529</v>
      </c>
      <c r="G13" s="29" t="s">
        <v>5</v>
      </c>
      <c r="H13" s="1" t="s">
        <v>30</v>
      </c>
      <c r="I13" s="54" t="s">
        <v>207</v>
      </c>
      <c r="J13" s="54" t="s">
        <v>207</v>
      </c>
    </row>
    <row r="14" spans="2:10" ht="16.5" x14ac:dyDescent="0.25">
      <c r="B14" s="14" t="s">
        <v>284</v>
      </c>
      <c r="C14" s="9" t="s">
        <v>269</v>
      </c>
      <c r="D14" s="10" t="s">
        <v>301</v>
      </c>
      <c r="E14" s="11">
        <v>43649</v>
      </c>
      <c r="F14" s="18" t="s">
        <v>34</v>
      </c>
      <c r="G14" s="45">
        <v>62252708</v>
      </c>
      <c r="H14" s="1" t="s">
        <v>30</v>
      </c>
      <c r="I14" s="44"/>
      <c r="J14" s="44"/>
    </row>
    <row r="15" spans="2:10" ht="16.5" x14ac:dyDescent="0.3">
      <c r="B15" s="10" t="s">
        <v>285</v>
      </c>
      <c r="C15" s="6" t="s">
        <v>270</v>
      </c>
      <c r="D15" s="7" t="s">
        <v>302</v>
      </c>
      <c r="E15" s="11">
        <v>43690</v>
      </c>
      <c r="F15" s="18" t="s">
        <v>530</v>
      </c>
      <c r="G15" s="45">
        <v>411844908</v>
      </c>
      <c r="H15" s="22" t="s">
        <v>59</v>
      </c>
      <c r="I15" s="55"/>
      <c r="J15" s="55"/>
    </row>
    <row r="16" spans="2:10" ht="16.5" x14ac:dyDescent="0.3">
      <c r="B16" s="6" t="s">
        <v>6</v>
      </c>
      <c r="C16" s="6" t="s">
        <v>315</v>
      </c>
      <c r="D16" s="6" t="s">
        <v>328</v>
      </c>
      <c r="E16" s="11">
        <v>44044</v>
      </c>
      <c r="F16" s="6" t="s">
        <v>533</v>
      </c>
      <c r="G16" s="47">
        <v>30000000</v>
      </c>
      <c r="H16" s="22" t="s">
        <v>59</v>
      </c>
      <c r="I16" s="51"/>
      <c r="J16" s="51"/>
    </row>
    <row r="17" spans="2:10" ht="16.5" x14ac:dyDescent="0.3">
      <c r="B17" s="6" t="s">
        <v>361</v>
      </c>
      <c r="C17" s="6" t="s">
        <v>374</v>
      </c>
      <c r="D17" s="10" t="s">
        <v>347</v>
      </c>
      <c r="E17" s="11">
        <v>44686</v>
      </c>
      <c r="F17" s="18" t="s">
        <v>529</v>
      </c>
      <c r="G17" s="47">
        <v>850025074</v>
      </c>
      <c r="H17" s="22" t="s">
        <v>59</v>
      </c>
      <c r="I17" s="54"/>
      <c r="J17" s="54"/>
    </row>
    <row r="18" spans="2:10" ht="16.5" x14ac:dyDescent="0.3">
      <c r="B18" s="6" t="s">
        <v>397</v>
      </c>
      <c r="C18" s="6" t="s">
        <v>420</v>
      </c>
      <c r="D18" s="10" t="s">
        <v>526</v>
      </c>
      <c r="E18" s="11">
        <v>45044</v>
      </c>
      <c r="F18" s="18" t="s">
        <v>529</v>
      </c>
      <c r="G18" s="29" t="s">
        <v>5</v>
      </c>
      <c r="H18" s="1" t="s">
        <v>30</v>
      </c>
      <c r="I18" s="51" t="s">
        <v>458</v>
      </c>
      <c r="J18" s="51" t="s">
        <v>458</v>
      </c>
    </row>
    <row r="19" spans="2:10" ht="16.5" x14ac:dyDescent="0.3">
      <c r="B19" s="23" t="s">
        <v>191</v>
      </c>
      <c r="C19" s="6" t="s">
        <v>423</v>
      </c>
      <c r="D19" s="22" t="s">
        <v>446</v>
      </c>
      <c r="E19" s="11">
        <v>45152</v>
      </c>
      <c r="F19" s="18" t="s">
        <v>529</v>
      </c>
      <c r="G19" s="48">
        <v>933786680</v>
      </c>
      <c r="H19" s="22" t="s">
        <v>59</v>
      </c>
      <c r="I19" s="51"/>
      <c r="J19" s="5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28FE6BBE8D1674A9E3745DC33423852" ma:contentTypeVersion="18" ma:contentTypeDescription="Crear nuevo documento." ma:contentTypeScope="" ma:versionID="67b2e9432bf98cbfb182083f93455cb6">
  <xsd:schema xmlns:xsd="http://www.w3.org/2001/XMLSchema" xmlns:xs="http://www.w3.org/2001/XMLSchema" xmlns:p="http://schemas.microsoft.com/office/2006/metadata/properties" xmlns:ns2="ec7a252a-b81a-4ec0-b412-96c8cc337025" xmlns:ns3="a6c0351b-822b-4316-85b8-cafaff84f70b" targetNamespace="http://schemas.microsoft.com/office/2006/metadata/properties" ma:root="true" ma:fieldsID="1ed952a6e067c6bf212ce15b4f06bb03" ns2:_="" ns3:_="">
    <xsd:import namespace="ec7a252a-b81a-4ec0-b412-96c8cc337025"/>
    <xsd:import namespace="a6c0351b-822b-4316-85b8-cafaff84f7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7a252a-b81a-4ec0-b412-96c8cc33702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09c48b7d-14b2-4fbe-9ae0-8e7dc6837a51}" ma:internalName="TaxCatchAll" ma:showField="CatchAllData" ma:web="ec7a252a-b81a-4ec0-b412-96c8cc3370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6c0351b-822b-4316-85b8-cafaff84f70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2d8631a-4e50-4419-9e1d-1838066ed4d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6c0351b-822b-4316-85b8-cafaff84f70b">
      <Terms xmlns="http://schemas.microsoft.com/office/infopath/2007/PartnerControls"/>
    </lcf76f155ced4ddcb4097134ff3c332f>
    <TaxCatchAll xmlns="ec7a252a-b81a-4ec0-b412-96c8cc337025" xsi:nil="true"/>
  </documentManagement>
</p:properties>
</file>

<file path=customXml/itemProps1.xml><?xml version="1.0" encoding="utf-8"?>
<ds:datastoreItem xmlns:ds="http://schemas.openxmlformats.org/officeDocument/2006/customXml" ds:itemID="{39E59E3E-FDB8-4A4B-ADE8-781B71415CAD}">
  <ds:schemaRefs>
    <ds:schemaRef ds:uri="http://schemas.microsoft.com/sharepoint/v3/contenttype/forms"/>
  </ds:schemaRefs>
</ds:datastoreItem>
</file>

<file path=customXml/itemProps2.xml><?xml version="1.0" encoding="utf-8"?>
<ds:datastoreItem xmlns:ds="http://schemas.openxmlformats.org/officeDocument/2006/customXml" ds:itemID="{0637F2DD-C7E3-4E60-9A6C-F06530AAF5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7a252a-b81a-4ec0-b412-96c8cc337025"/>
    <ds:schemaRef ds:uri="a6c0351b-822b-4316-85b8-cafaff84f7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E199086-B501-4EAD-A7B4-A69F416FFDCD}">
  <ds:schemaRefs>
    <ds:schemaRef ds:uri="http://schemas.microsoft.com/office/infopath/2007/PartnerControls"/>
    <ds:schemaRef ds:uri="http://purl.org/dc/elements/1.1/"/>
    <ds:schemaRef ds:uri="http://purl.org/dc/dcmitype/"/>
    <ds:schemaRef ds:uri="http://purl.org/dc/terms/"/>
    <ds:schemaRef ds:uri="http://schemas.openxmlformats.org/package/2006/metadata/core-properties"/>
    <ds:schemaRef ds:uri="http://www.w3.org/XML/1998/namespace"/>
    <ds:schemaRef ds:uri="http://schemas.microsoft.com/office/2006/documentManagement/types"/>
    <ds:schemaRef ds:uri="ec7a252a-b81a-4ec0-b412-96c8cc337025"/>
    <ds:schemaRef ds:uri="a6c0351b-822b-4316-85b8-cafaff84f70b"/>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Katherine Mayorga Penagos</dc:creator>
  <cp:keywords/>
  <dc:description/>
  <cp:lastModifiedBy>Janeth Rocío Castañeda Micán</cp:lastModifiedBy>
  <cp:revision/>
  <dcterms:created xsi:type="dcterms:W3CDTF">2020-06-19T17:42:46Z</dcterms:created>
  <dcterms:modified xsi:type="dcterms:W3CDTF">2024-11-06T21:25:01Z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0x010100E28FE6BBE8D1674A9E3745DC33423852</vt:lpwstr>
  </property>
  <property fmtid="{D5CDD505-2E9C-101B-9397-08002B2CF9AE}" pid="3" name="MediaServiceImageTags">
    <vt:lpwstr/>
  </property>
</Properties>
</file>