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3-2024\PROPOSICION No. 23 DEL 24 DE SEPTIEMBRE DE 2024\"/>
    </mc:Choice>
  </mc:AlternateContent>
  <bookViews>
    <workbookView xWindow="0" yWindow="0" windowWidth="28800" windowHeight="11580" activeTab="1"/>
  </bookViews>
  <sheets>
    <sheet name="1. Mercados" sheetId="19" r:id="rId1"/>
    <sheet name="3. Productos" sheetId="27" r:id="rId2"/>
    <sheet name="5. Departamentos" sheetId="26" r:id="rId3"/>
  </sheets>
  <definedNames>
    <definedName name="_xlnm._FilterDatabase" localSheetId="1" hidden="1">'3. Productos'!$A$8:$H$1116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8" i="27" l="1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H78" i="27"/>
  <c r="H79" i="27"/>
  <c r="H80" i="27"/>
  <c r="H81" i="27"/>
  <c r="H82" i="27"/>
  <c r="H83" i="27"/>
  <c r="H84" i="27"/>
  <c r="H85" i="27"/>
  <c r="H86" i="27"/>
  <c r="H87" i="27"/>
  <c r="H88" i="27"/>
  <c r="H89" i="27"/>
  <c r="H90" i="27"/>
  <c r="H91" i="27"/>
  <c r="H92" i="27"/>
  <c r="H93" i="27"/>
  <c r="H94" i="27"/>
  <c r="H95" i="27"/>
  <c r="H96" i="27"/>
  <c r="H97" i="27"/>
  <c r="H98" i="27"/>
  <c r="H99" i="27"/>
  <c r="H100" i="27"/>
  <c r="H101" i="27"/>
  <c r="H102" i="27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125" i="27"/>
  <c r="H126" i="27"/>
  <c r="H127" i="27"/>
  <c r="H128" i="27"/>
  <c r="H129" i="27"/>
  <c r="H130" i="27"/>
  <c r="H131" i="27"/>
  <c r="H132" i="27"/>
  <c r="H133" i="27"/>
  <c r="H134" i="27"/>
  <c r="H135" i="27"/>
  <c r="H136" i="27"/>
  <c r="H137" i="27"/>
  <c r="H138" i="27"/>
  <c r="H139" i="27"/>
  <c r="H140" i="27"/>
  <c r="H141" i="27"/>
  <c r="H142" i="27"/>
  <c r="H143" i="27"/>
  <c r="H144" i="27"/>
  <c r="H145" i="27"/>
  <c r="H146" i="27"/>
  <c r="H147" i="27"/>
  <c r="H148" i="27"/>
  <c r="H149" i="27"/>
  <c r="H150" i="27"/>
  <c r="H151" i="27"/>
  <c r="H152" i="27"/>
  <c r="H153" i="27"/>
  <c r="H154" i="27"/>
  <c r="H155" i="27"/>
  <c r="H156" i="27"/>
  <c r="H157" i="27"/>
  <c r="H158" i="27"/>
  <c r="H159" i="27"/>
  <c r="H160" i="27"/>
  <c r="H161" i="27"/>
  <c r="H162" i="27"/>
  <c r="H163" i="27"/>
  <c r="H164" i="27"/>
  <c r="H165" i="27"/>
  <c r="H166" i="27"/>
  <c r="H167" i="27"/>
  <c r="H168" i="27"/>
  <c r="H169" i="27"/>
  <c r="H170" i="27"/>
  <c r="H171" i="27"/>
  <c r="H172" i="27"/>
  <c r="H173" i="27"/>
  <c r="H174" i="27"/>
  <c r="H175" i="27"/>
  <c r="H176" i="27"/>
  <c r="H177" i="27"/>
  <c r="H178" i="27"/>
  <c r="H179" i="27"/>
  <c r="H180" i="27"/>
  <c r="H181" i="27"/>
  <c r="H182" i="27"/>
  <c r="H183" i="27"/>
  <c r="H184" i="27"/>
  <c r="H185" i="27"/>
  <c r="H186" i="27"/>
  <c r="H187" i="27"/>
  <c r="H188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202" i="27"/>
  <c r="H203" i="27"/>
  <c r="H204" i="27"/>
  <c r="H205" i="27"/>
  <c r="H206" i="27"/>
  <c r="H207" i="27"/>
  <c r="H208" i="27"/>
  <c r="H209" i="27"/>
  <c r="H210" i="27"/>
  <c r="H211" i="27"/>
  <c r="H212" i="27"/>
  <c r="H213" i="27"/>
  <c r="H214" i="27"/>
  <c r="H215" i="27"/>
  <c r="H216" i="27"/>
  <c r="H217" i="27"/>
  <c r="H218" i="27"/>
  <c r="H219" i="27"/>
  <c r="H220" i="27"/>
  <c r="H221" i="27"/>
  <c r="H222" i="27"/>
  <c r="H223" i="27"/>
  <c r="H224" i="27"/>
  <c r="H225" i="27"/>
  <c r="H226" i="27"/>
  <c r="H227" i="27"/>
  <c r="H228" i="27"/>
  <c r="H229" i="27"/>
  <c r="H230" i="27"/>
  <c r="H231" i="27"/>
  <c r="H232" i="27"/>
  <c r="H233" i="27"/>
  <c r="H234" i="27"/>
  <c r="H235" i="27"/>
  <c r="H236" i="27"/>
  <c r="H237" i="27"/>
  <c r="H238" i="27"/>
  <c r="H239" i="27"/>
  <c r="H240" i="27"/>
  <c r="H241" i="27"/>
  <c r="H242" i="27"/>
  <c r="H243" i="27"/>
  <c r="H244" i="27"/>
  <c r="H245" i="27"/>
  <c r="H246" i="27"/>
  <c r="H247" i="27"/>
  <c r="H248" i="27"/>
  <c r="H249" i="27"/>
  <c r="H250" i="27"/>
  <c r="H251" i="27"/>
  <c r="H252" i="27"/>
  <c r="H253" i="27"/>
  <c r="H254" i="27"/>
  <c r="H255" i="27"/>
  <c r="H256" i="27"/>
  <c r="H257" i="27"/>
  <c r="H258" i="27"/>
  <c r="H259" i="27"/>
  <c r="H260" i="27"/>
  <c r="H261" i="27"/>
  <c r="H262" i="27"/>
  <c r="H263" i="27"/>
  <c r="H264" i="27"/>
  <c r="H265" i="27"/>
  <c r="H266" i="27"/>
  <c r="H267" i="27"/>
  <c r="H268" i="27"/>
  <c r="H269" i="27"/>
  <c r="H270" i="27"/>
  <c r="H271" i="27"/>
  <c r="H272" i="27"/>
  <c r="H273" i="27"/>
  <c r="H274" i="27"/>
  <c r="H275" i="27"/>
  <c r="H276" i="27"/>
  <c r="H277" i="27"/>
  <c r="H278" i="27"/>
  <c r="H279" i="27"/>
  <c r="H280" i="27"/>
  <c r="H281" i="27"/>
  <c r="H282" i="27"/>
  <c r="H283" i="27"/>
  <c r="H284" i="27"/>
  <c r="H285" i="27"/>
  <c r="H286" i="27"/>
  <c r="H287" i="27"/>
  <c r="H288" i="27"/>
  <c r="H289" i="27"/>
  <c r="H290" i="27"/>
  <c r="H291" i="27"/>
  <c r="H292" i="27"/>
  <c r="H293" i="27"/>
  <c r="H294" i="27"/>
  <c r="H295" i="27"/>
  <c r="H296" i="27"/>
  <c r="H297" i="27"/>
  <c r="H298" i="27"/>
  <c r="H299" i="27"/>
  <c r="H300" i="27"/>
  <c r="H301" i="27"/>
  <c r="H302" i="27"/>
  <c r="H303" i="27"/>
  <c r="H304" i="27"/>
  <c r="H305" i="27"/>
  <c r="H306" i="27"/>
  <c r="H307" i="27"/>
  <c r="H308" i="27"/>
  <c r="H309" i="27"/>
  <c r="H310" i="27"/>
  <c r="H311" i="27"/>
  <c r="H312" i="27"/>
  <c r="H313" i="27"/>
  <c r="H314" i="27"/>
  <c r="H315" i="27"/>
  <c r="H316" i="27"/>
  <c r="H317" i="27"/>
  <c r="H318" i="27"/>
  <c r="H319" i="27"/>
  <c r="H320" i="27"/>
  <c r="H321" i="27"/>
  <c r="H322" i="27"/>
  <c r="H323" i="27"/>
  <c r="H324" i="27"/>
  <c r="H325" i="27"/>
  <c r="H326" i="27"/>
  <c r="H327" i="27"/>
  <c r="H328" i="27"/>
  <c r="H329" i="27"/>
  <c r="H330" i="27"/>
  <c r="H331" i="27"/>
  <c r="H332" i="27"/>
  <c r="H333" i="27"/>
  <c r="H334" i="27"/>
  <c r="H335" i="27"/>
  <c r="H336" i="27"/>
  <c r="H337" i="27"/>
  <c r="H338" i="27"/>
  <c r="H339" i="27"/>
  <c r="H340" i="27"/>
  <c r="H341" i="27"/>
  <c r="H342" i="27"/>
  <c r="H343" i="27"/>
  <c r="H344" i="27"/>
  <c r="H345" i="27"/>
  <c r="H346" i="27"/>
  <c r="H347" i="27"/>
  <c r="H348" i="27"/>
  <c r="H349" i="27"/>
  <c r="H350" i="27"/>
  <c r="H351" i="27"/>
  <c r="H352" i="27"/>
  <c r="H353" i="27"/>
  <c r="H354" i="27"/>
  <c r="H355" i="27"/>
  <c r="H356" i="27"/>
  <c r="H357" i="27"/>
  <c r="H358" i="27"/>
  <c r="H359" i="27"/>
  <c r="H360" i="27"/>
  <c r="H361" i="27"/>
  <c r="H362" i="27"/>
  <c r="H363" i="27"/>
  <c r="H364" i="27"/>
  <c r="H365" i="27"/>
  <c r="H366" i="27"/>
  <c r="H367" i="27"/>
  <c r="H368" i="27"/>
  <c r="H369" i="27"/>
  <c r="H370" i="27"/>
  <c r="H371" i="27"/>
  <c r="H372" i="27"/>
  <c r="H373" i="27"/>
  <c r="H374" i="27"/>
  <c r="H375" i="27"/>
  <c r="H376" i="27"/>
  <c r="H377" i="27"/>
  <c r="H378" i="27"/>
  <c r="H379" i="27"/>
  <c r="H380" i="27"/>
  <c r="H381" i="27"/>
  <c r="H382" i="27"/>
  <c r="H383" i="27"/>
  <c r="H384" i="27"/>
  <c r="H385" i="27"/>
  <c r="H386" i="27"/>
  <c r="H387" i="27"/>
  <c r="H388" i="27"/>
  <c r="H389" i="27"/>
  <c r="H390" i="27"/>
  <c r="H391" i="27"/>
  <c r="H392" i="27"/>
  <c r="H393" i="27"/>
  <c r="H394" i="27"/>
  <c r="H395" i="27"/>
  <c r="H396" i="27"/>
  <c r="H397" i="27"/>
  <c r="H398" i="27"/>
  <c r="H399" i="27"/>
  <c r="H400" i="27"/>
  <c r="H401" i="27"/>
  <c r="H402" i="27"/>
  <c r="H403" i="27"/>
  <c r="H404" i="27"/>
  <c r="H405" i="27"/>
  <c r="H406" i="27"/>
  <c r="H407" i="27"/>
  <c r="H408" i="27"/>
  <c r="H409" i="27"/>
  <c r="H410" i="27"/>
  <c r="H411" i="27"/>
  <c r="H412" i="27"/>
  <c r="H413" i="27"/>
  <c r="H414" i="27"/>
  <c r="H415" i="27"/>
  <c r="H416" i="27"/>
  <c r="H417" i="27"/>
  <c r="H418" i="27"/>
  <c r="H419" i="27"/>
  <c r="H420" i="27"/>
  <c r="H421" i="27"/>
  <c r="H422" i="27"/>
  <c r="H423" i="27"/>
  <c r="H424" i="27"/>
  <c r="H425" i="27"/>
  <c r="H426" i="27"/>
  <c r="H427" i="27"/>
  <c r="H428" i="27"/>
  <c r="H429" i="27"/>
  <c r="H430" i="27"/>
  <c r="H431" i="27"/>
  <c r="H432" i="27"/>
  <c r="H433" i="27"/>
  <c r="H434" i="27"/>
  <c r="H435" i="27"/>
  <c r="H436" i="27"/>
  <c r="H437" i="27"/>
  <c r="H438" i="27"/>
  <c r="H439" i="27"/>
  <c r="H440" i="27"/>
  <c r="H441" i="27"/>
  <c r="H442" i="27"/>
  <c r="H443" i="27"/>
  <c r="H444" i="27"/>
  <c r="H445" i="27"/>
  <c r="H446" i="27"/>
  <c r="H447" i="27"/>
  <c r="H448" i="27"/>
  <c r="H449" i="27"/>
  <c r="H450" i="27"/>
  <c r="H451" i="27"/>
  <c r="H452" i="27"/>
  <c r="H453" i="27"/>
  <c r="H454" i="27"/>
  <c r="H455" i="27"/>
  <c r="H456" i="27"/>
  <c r="H457" i="27"/>
  <c r="H458" i="27"/>
  <c r="H459" i="27"/>
  <c r="H460" i="27"/>
  <c r="H461" i="27"/>
  <c r="H462" i="27"/>
  <c r="H463" i="27"/>
  <c r="H464" i="27"/>
  <c r="H465" i="27"/>
  <c r="H466" i="27"/>
  <c r="H467" i="27"/>
  <c r="H468" i="27"/>
  <c r="H469" i="27"/>
  <c r="H470" i="27"/>
  <c r="H471" i="27"/>
  <c r="H472" i="27"/>
  <c r="H473" i="27"/>
  <c r="H474" i="27"/>
  <c r="H475" i="27"/>
  <c r="H476" i="27"/>
  <c r="H477" i="27"/>
  <c r="H478" i="27"/>
  <c r="H479" i="27"/>
  <c r="H480" i="27"/>
  <c r="H481" i="27"/>
  <c r="H482" i="27"/>
  <c r="H483" i="27"/>
  <c r="H484" i="27"/>
  <c r="H485" i="27"/>
  <c r="H486" i="27"/>
  <c r="H487" i="27"/>
  <c r="H488" i="27"/>
  <c r="H489" i="27"/>
  <c r="H490" i="27"/>
  <c r="H491" i="27"/>
  <c r="H492" i="27"/>
  <c r="H493" i="27"/>
  <c r="H494" i="27"/>
  <c r="H495" i="27"/>
  <c r="H496" i="27"/>
  <c r="H497" i="27"/>
  <c r="H498" i="27"/>
  <c r="H499" i="27"/>
  <c r="H500" i="27"/>
  <c r="H501" i="27"/>
  <c r="H502" i="27"/>
  <c r="H503" i="27"/>
  <c r="H504" i="27"/>
  <c r="H505" i="27"/>
  <c r="H506" i="27"/>
  <c r="H507" i="27"/>
  <c r="H508" i="27"/>
  <c r="H509" i="27"/>
  <c r="H510" i="27"/>
  <c r="H511" i="27"/>
  <c r="H512" i="27"/>
  <c r="H513" i="27"/>
  <c r="H514" i="27"/>
  <c r="H515" i="27"/>
  <c r="H516" i="27"/>
  <c r="H517" i="27"/>
  <c r="H518" i="27"/>
  <c r="H519" i="27"/>
  <c r="H520" i="27"/>
  <c r="H521" i="27"/>
  <c r="H522" i="27"/>
  <c r="H523" i="27"/>
  <c r="H524" i="27"/>
  <c r="H525" i="27"/>
  <c r="H526" i="27"/>
  <c r="H527" i="27"/>
  <c r="H528" i="27"/>
  <c r="H529" i="27"/>
  <c r="H530" i="27"/>
  <c r="H531" i="27"/>
  <c r="H532" i="27"/>
  <c r="H533" i="27"/>
  <c r="H534" i="27"/>
  <c r="H535" i="27"/>
  <c r="H536" i="27"/>
  <c r="H537" i="27"/>
  <c r="H538" i="27"/>
  <c r="H539" i="27"/>
  <c r="H540" i="27"/>
  <c r="H541" i="27"/>
  <c r="H542" i="27"/>
  <c r="H543" i="27"/>
  <c r="H544" i="27"/>
  <c r="H545" i="27"/>
  <c r="H546" i="27"/>
  <c r="H547" i="27"/>
  <c r="H548" i="27"/>
  <c r="H549" i="27"/>
  <c r="H550" i="27"/>
  <c r="H551" i="27"/>
  <c r="H552" i="27"/>
  <c r="H553" i="27"/>
  <c r="H554" i="27"/>
  <c r="H555" i="27"/>
  <c r="H556" i="27"/>
  <c r="H557" i="27"/>
  <c r="H558" i="27"/>
  <c r="H559" i="27"/>
  <c r="H560" i="27"/>
  <c r="H561" i="27"/>
  <c r="H562" i="27"/>
  <c r="H563" i="27"/>
  <c r="H564" i="27"/>
  <c r="H565" i="27"/>
  <c r="H566" i="27"/>
  <c r="H567" i="27"/>
  <c r="H568" i="27"/>
  <c r="H569" i="27"/>
  <c r="H570" i="27"/>
  <c r="H571" i="27"/>
  <c r="H572" i="27"/>
  <c r="H573" i="27"/>
  <c r="H574" i="27"/>
  <c r="H575" i="27"/>
  <c r="H576" i="27"/>
  <c r="H577" i="27"/>
  <c r="H578" i="27"/>
  <c r="H579" i="27"/>
  <c r="H580" i="27"/>
  <c r="H581" i="27"/>
  <c r="H582" i="27"/>
  <c r="H583" i="27"/>
  <c r="H584" i="27"/>
  <c r="H585" i="27"/>
  <c r="H586" i="27"/>
  <c r="H587" i="27"/>
  <c r="H588" i="27"/>
  <c r="H589" i="27"/>
  <c r="H590" i="27"/>
  <c r="H591" i="27"/>
  <c r="H592" i="27"/>
  <c r="H593" i="27"/>
  <c r="H594" i="27"/>
  <c r="H595" i="27"/>
  <c r="H596" i="27"/>
  <c r="H597" i="27"/>
  <c r="H598" i="27"/>
  <c r="H599" i="27"/>
  <c r="H600" i="27"/>
  <c r="H601" i="27"/>
  <c r="H602" i="27"/>
  <c r="H603" i="27"/>
  <c r="H604" i="27"/>
  <c r="H605" i="27"/>
  <c r="H606" i="27"/>
  <c r="H607" i="27"/>
  <c r="H608" i="27"/>
  <c r="H609" i="27"/>
  <c r="H610" i="27"/>
  <c r="H611" i="27"/>
  <c r="H612" i="27"/>
  <c r="H613" i="27"/>
  <c r="H614" i="27"/>
  <c r="H615" i="27"/>
  <c r="H616" i="27"/>
  <c r="H617" i="27"/>
  <c r="H618" i="27"/>
  <c r="H619" i="27"/>
  <c r="H620" i="27"/>
  <c r="H621" i="27"/>
  <c r="H622" i="27"/>
  <c r="H623" i="27"/>
  <c r="H624" i="27"/>
  <c r="H625" i="27"/>
  <c r="H626" i="27"/>
  <c r="H627" i="27"/>
  <c r="H628" i="27"/>
  <c r="H629" i="27"/>
  <c r="H630" i="27"/>
  <c r="H631" i="27"/>
  <c r="H632" i="27"/>
  <c r="H633" i="27"/>
  <c r="H634" i="27"/>
  <c r="H635" i="27"/>
  <c r="H636" i="27"/>
  <c r="H637" i="27"/>
  <c r="H638" i="27"/>
  <c r="H639" i="27"/>
  <c r="H640" i="27"/>
  <c r="H641" i="27"/>
  <c r="H642" i="27"/>
  <c r="H643" i="27"/>
  <c r="H644" i="27"/>
  <c r="H645" i="27"/>
  <c r="H646" i="27"/>
  <c r="H647" i="27"/>
  <c r="H648" i="27"/>
  <c r="H649" i="27"/>
  <c r="H650" i="27"/>
  <c r="H651" i="27"/>
  <c r="H652" i="27"/>
  <c r="H653" i="27"/>
  <c r="H654" i="27"/>
  <c r="H655" i="27"/>
  <c r="H656" i="27"/>
  <c r="H657" i="27"/>
  <c r="H658" i="27"/>
  <c r="H659" i="27"/>
  <c r="H660" i="27"/>
  <c r="H661" i="27"/>
  <c r="H662" i="27"/>
  <c r="H663" i="27"/>
  <c r="H664" i="27"/>
  <c r="H665" i="27"/>
  <c r="H666" i="27"/>
  <c r="H667" i="27"/>
  <c r="H668" i="27"/>
  <c r="H669" i="27"/>
  <c r="H670" i="27"/>
  <c r="H671" i="27"/>
  <c r="H672" i="27"/>
  <c r="H673" i="27"/>
  <c r="H674" i="27"/>
  <c r="H675" i="27"/>
  <c r="H676" i="27"/>
  <c r="H677" i="27"/>
  <c r="H678" i="27"/>
  <c r="H679" i="27"/>
  <c r="H680" i="27"/>
  <c r="H681" i="27"/>
  <c r="H682" i="27"/>
  <c r="H683" i="27"/>
  <c r="H684" i="27"/>
  <c r="H685" i="27"/>
  <c r="H686" i="27"/>
  <c r="H687" i="27"/>
  <c r="H688" i="27"/>
  <c r="H689" i="27"/>
  <c r="H690" i="27"/>
  <c r="H691" i="27"/>
  <c r="H692" i="27"/>
  <c r="H693" i="27"/>
  <c r="H694" i="27"/>
  <c r="H695" i="27"/>
  <c r="H696" i="27"/>
  <c r="H697" i="27"/>
  <c r="H698" i="27"/>
  <c r="H699" i="27"/>
  <c r="H700" i="27"/>
  <c r="H701" i="27"/>
  <c r="H702" i="27"/>
  <c r="H703" i="27"/>
  <c r="H704" i="27"/>
  <c r="H705" i="27"/>
  <c r="H706" i="27"/>
  <c r="H707" i="27"/>
  <c r="H708" i="27"/>
  <c r="H709" i="27"/>
  <c r="H710" i="27"/>
  <c r="H711" i="27"/>
  <c r="H712" i="27"/>
  <c r="H713" i="27"/>
  <c r="H714" i="27"/>
  <c r="H715" i="27"/>
  <c r="H716" i="27"/>
  <c r="H717" i="27"/>
  <c r="H718" i="27"/>
  <c r="H719" i="27"/>
  <c r="H720" i="27"/>
  <c r="H721" i="27"/>
  <c r="H722" i="27"/>
  <c r="H723" i="27"/>
  <c r="H724" i="27"/>
  <c r="H725" i="27"/>
  <c r="H726" i="27"/>
  <c r="H727" i="27"/>
  <c r="H728" i="27"/>
  <c r="H729" i="27"/>
  <c r="H730" i="27"/>
  <c r="H731" i="27"/>
  <c r="H732" i="27"/>
  <c r="H733" i="27"/>
  <c r="H734" i="27"/>
  <c r="H735" i="27"/>
  <c r="H736" i="27"/>
  <c r="H737" i="27"/>
  <c r="H738" i="27"/>
  <c r="H739" i="27"/>
  <c r="H740" i="27"/>
  <c r="H741" i="27"/>
  <c r="H742" i="27"/>
  <c r="H743" i="27"/>
  <c r="H744" i="27"/>
  <c r="H745" i="27"/>
  <c r="H746" i="27"/>
  <c r="H747" i="27"/>
  <c r="H748" i="27"/>
  <c r="H749" i="27"/>
  <c r="H750" i="27"/>
  <c r="H751" i="27"/>
  <c r="H752" i="27"/>
  <c r="H753" i="27"/>
  <c r="H754" i="27"/>
  <c r="H755" i="27"/>
  <c r="H756" i="27"/>
  <c r="H757" i="27"/>
  <c r="H758" i="27"/>
  <c r="H759" i="27"/>
  <c r="H760" i="27"/>
  <c r="H761" i="27"/>
  <c r="H762" i="27"/>
  <c r="H763" i="27"/>
  <c r="H764" i="27"/>
  <c r="H765" i="27"/>
  <c r="H766" i="27"/>
  <c r="H767" i="27"/>
  <c r="H768" i="27"/>
  <c r="H769" i="27"/>
  <c r="H770" i="27"/>
  <c r="H771" i="27"/>
  <c r="H772" i="27"/>
  <c r="H773" i="27"/>
  <c r="H774" i="27"/>
  <c r="H775" i="27"/>
  <c r="H776" i="27"/>
  <c r="H777" i="27"/>
  <c r="H778" i="27"/>
  <c r="H779" i="27"/>
  <c r="H780" i="27"/>
  <c r="H781" i="27"/>
  <c r="H782" i="27"/>
  <c r="H783" i="27"/>
  <c r="H784" i="27"/>
  <c r="H785" i="27"/>
  <c r="H786" i="27"/>
  <c r="H787" i="27"/>
  <c r="H788" i="27"/>
  <c r="H789" i="27"/>
  <c r="H790" i="27"/>
  <c r="H791" i="27"/>
  <c r="H792" i="27"/>
  <c r="H793" i="27"/>
  <c r="H794" i="27"/>
  <c r="H795" i="27"/>
  <c r="H796" i="27"/>
  <c r="H797" i="27"/>
  <c r="H798" i="27"/>
  <c r="H799" i="27"/>
  <c r="H800" i="27"/>
  <c r="H801" i="27"/>
  <c r="H802" i="27"/>
  <c r="H803" i="27"/>
  <c r="H804" i="27"/>
  <c r="H805" i="27"/>
  <c r="H806" i="27"/>
  <c r="H807" i="27"/>
  <c r="H808" i="27"/>
  <c r="H809" i="27"/>
  <c r="H810" i="27"/>
  <c r="H811" i="27"/>
  <c r="H812" i="27"/>
  <c r="H813" i="27"/>
  <c r="H814" i="27"/>
  <c r="H815" i="27"/>
  <c r="H816" i="27"/>
  <c r="H817" i="27"/>
  <c r="H818" i="27"/>
  <c r="H819" i="27"/>
  <c r="H820" i="27"/>
  <c r="H821" i="27"/>
  <c r="H822" i="27"/>
  <c r="H823" i="27"/>
  <c r="H824" i="27"/>
  <c r="H825" i="27"/>
  <c r="H826" i="27"/>
  <c r="H827" i="27"/>
  <c r="H828" i="27"/>
  <c r="H829" i="27"/>
  <c r="H830" i="27"/>
  <c r="H831" i="27"/>
  <c r="H832" i="27"/>
  <c r="H833" i="27"/>
  <c r="H834" i="27"/>
  <c r="H835" i="27"/>
  <c r="H836" i="27"/>
  <c r="H837" i="27"/>
  <c r="H838" i="27"/>
  <c r="H839" i="27"/>
  <c r="H840" i="27"/>
  <c r="H841" i="27"/>
  <c r="H842" i="27"/>
  <c r="H843" i="27"/>
  <c r="H844" i="27"/>
  <c r="H845" i="27"/>
  <c r="H846" i="27"/>
  <c r="H847" i="27"/>
  <c r="H848" i="27"/>
  <c r="H849" i="27"/>
  <c r="H850" i="27"/>
  <c r="H851" i="27"/>
  <c r="H852" i="27"/>
  <c r="H853" i="27"/>
  <c r="H854" i="27"/>
  <c r="H855" i="27"/>
  <c r="H856" i="27"/>
  <c r="H857" i="27"/>
  <c r="H858" i="27"/>
  <c r="H859" i="27"/>
  <c r="H860" i="27"/>
  <c r="H861" i="27"/>
  <c r="H862" i="27"/>
  <c r="H863" i="27"/>
  <c r="H864" i="27"/>
  <c r="H865" i="27"/>
  <c r="H866" i="27"/>
  <c r="H867" i="27"/>
  <c r="H868" i="27"/>
  <c r="H869" i="27"/>
  <c r="H870" i="27"/>
  <c r="H871" i="27"/>
  <c r="H872" i="27"/>
  <c r="H873" i="27"/>
  <c r="H874" i="27"/>
  <c r="H875" i="27"/>
  <c r="H876" i="27"/>
  <c r="H877" i="27"/>
  <c r="H878" i="27"/>
  <c r="H879" i="27"/>
  <c r="H880" i="27"/>
  <c r="H881" i="27"/>
  <c r="H882" i="27"/>
  <c r="H883" i="27"/>
  <c r="H884" i="27"/>
  <c r="H885" i="27"/>
  <c r="H886" i="27"/>
  <c r="H887" i="27"/>
  <c r="H888" i="27"/>
  <c r="H889" i="27"/>
  <c r="H890" i="27"/>
  <c r="H891" i="27"/>
  <c r="H892" i="27"/>
  <c r="H893" i="27"/>
  <c r="H894" i="27"/>
  <c r="H895" i="27"/>
  <c r="H896" i="27"/>
  <c r="H897" i="27"/>
  <c r="H898" i="27"/>
  <c r="H899" i="27"/>
  <c r="H900" i="27"/>
  <c r="H901" i="27"/>
  <c r="H902" i="27"/>
  <c r="H903" i="27"/>
  <c r="H904" i="27"/>
  <c r="H905" i="27"/>
  <c r="H906" i="27"/>
  <c r="H907" i="27"/>
  <c r="H908" i="27"/>
  <c r="H909" i="27"/>
  <c r="H910" i="27"/>
  <c r="H911" i="27"/>
  <c r="H912" i="27"/>
  <c r="H913" i="27"/>
  <c r="H914" i="27"/>
  <c r="H915" i="27"/>
  <c r="H916" i="27"/>
  <c r="H917" i="27"/>
  <c r="H918" i="27"/>
  <c r="H919" i="27"/>
  <c r="H920" i="27"/>
  <c r="H921" i="27"/>
  <c r="H922" i="27"/>
  <c r="H923" i="27"/>
  <c r="H924" i="27"/>
  <c r="H925" i="27"/>
  <c r="H926" i="27"/>
  <c r="H927" i="27"/>
  <c r="H928" i="27"/>
  <c r="H929" i="27"/>
  <c r="H930" i="27"/>
  <c r="H931" i="27"/>
  <c r="H932" i="27"/>
  <c r="H933" i="27"/>
  <c r="H934" i="27"/>
  <c r="H935" i="27"/>
  <c r="H936" i="27"/>
  <c r="H937" i="27"/>
  <c r="H938" i="27"/>
  <c r="H939" i="27"/>
  <c r="H940" i="27"/>
  <c r="H941" i="27"/>
  <c r="H942" i="27"/>
  <c r="H943" i="27"/>
  <c r="H944" i="27"/>
  <c r="H945" i="27"/>
  <c r="H946" i="27"/>
  <c r="H947" i="27"/>
  <c r="H948" i="27"/>
  <c r="H949" i="27"/>
  <c r="H950" i="27"/>
  <c r="H951" i="27"/>
  <c r="H952" i="27"/>
  <c r="H953" i="27"/>
  <c r="H954" i="27"/>
  <c r="H955" i="27"/>
  <c r="H956" i="27"/>
  <c r="H957" i="27"/>
  <c r="H958" i="27"/>
  <c r="H959" i="27"/>
  <c r="H960" i="27"/>
  <c r="H961" i="27"/>
  <c r="H962" i="27"/>
  <c r="H963" i="27"/>
  <c r="H964" i="27"/>
  <c r="H965" i="27"/>
  <c r="H966" i="27"/>
  <c r="H967" i="27"/>
  <c r="H968" i="27"/>
  <c r="H969" i="27"/>
  <c r="H970" i="27"/>
  <c r="H971" i="27"/>
  <c r="H972" i="27"/>
  <c r="H973" i="27"/>
  <c r="H974" i="27"/>
  <c r="H975" i="27"/>
  <c r="H976" i="27"/>
  <c r="H977" i="27"/>
  <c r="H978" i="27"/>
  <c r="H979" i="27"/>
  <c r="H980" i="27"/>
  <c r="H981" i="27"/>
  <c r="H982" i="27"/>
  <c r="H983" i="27"/>
  <c r="H984" i="27"/>
  <c r="H985" i="27"/>
  <c r="H986" i="27"/>
  <c r="H987" i="27"/>
  <c r="H988" i="27"/>
  <c r="H989" i="27"/>
  <c r="H990" i="27"/>
  <c r="H991" i="27"/>
  <c r="H992" i="27"/>
  <c r="H993" i="27"/>
  <c r="H994" i="27"/>
  <c r="H995" i="27"/>
  <c r="H996" i="27"/>
  <c r="H997" i="27"/>
  <c r="H998" i="27"/>
  <c r="H999" i="27"/>
  <c r="H1000" i="27"/>
  <c r="H1001" i="27"/>
  <c r="H1002" i="27"/>
  <c r="H1003" i="27"/>
  <c r="H1004" i="27"/>
  <c r="H1005" i="27"/>
  <c r="H1006" i="27"/>
  <c r="H1007" i="27"/>
  <c r="H1008" i="27"/>
  <c r="H1009" i="27"/>
  <c r="H1010" i="27"/>
  <c r="H1011" i="27"/>
  <c r="H1012" i="27"/>
  <c r="H1013" i="27"/>
  <c r="H1014" i="27"/>
  <c r="H1015" i="27"/>
  <c r="H1016" i="27"/>
  <c r="H1017" i="27"/>
  <c r="H1018" i="27"/>
  <c r="H1019" i="27"/>
  <c r="H1020" i="27"/>
  <c r="H1021" i="27"/>
  <c r="H1022" i="27"/>
  <c r="H1023" i="27"/>
  <c r="H1024" i="27"/>
  <c r="H1025" i="27"/>
  <c r="H1026" i="27"/>
  <c r="H1027" i="27"/>
  <c r="H1028" i="27"/>
  <c r="H1029" i="27"/>
  <c r="H1030" i="27"/>
  <c r="H1031" i="27"/>
  <c r="H1032" i="27"/>
  <c r="H1033" i="27"/>
  <c r="H1034" i="27"/>
  <c r="H1035" i="27"/>
  <c r="H1036" i="27"/>
  <c r="H1037" i="27"/>
  <c r="H1038" i="27"/>
  <c r="H1039" i="27"/>
  <c r="H1040" i="27"/>
  <c r="H1041" i="27"/>
  <c r="H1042" i="27"/>
  <c r="H1043" i="27"/>
  <c r="H1044" i="27"/>
  <c r="H1045" i="27"/>
  <c r="H1046" i="27"/>
  <c r="H1047" i="27"/>
  <c r="H1048" i="27"/>
  <c r="H1049" i="27"/>
  <c r="H1050" i="27"/>
  <c r="H1051" i="27"/>
  <c r="H1052" i="27"/>
  <c r="H1053" i="27"/>
  <c r="H1054" i="27"/>
  <c r="H1055" i="27"/>
  <c r="H1056" i="27"/>
  <c r="H1057" i="27"/>
  <c r="H1058" i="27"/>
  <c r="H1059" i="27"/>
  <c r="H1060" i="27"/>
  <c r="H1061" i="27"/>
  <c r="H1062" i="27"/>
  <c r="H1063" i="27"/>
  <c r="H1064" i="27"/>
  <c r="H1065" i="27"/>
  <c r="H1066" i="27"/>
  <c r="H1067" i="27"/>
  <c r="H1068" i="27"/>
  <c r="H1069" i="27"/>
  <c r="H1070" i="27"/>
  <c r="H1071" i="27"/>
  <c r="H1072" i="27"/>
  <c r="H1073" i="27"/>
  <c r="H1074" i="27"/>
  <c r="H1075" i="27"/>
  <c r="H1076" i="27"/>
  <c r="H1077" i="27"/>
  <c r="H1078" i="27"/>
  <c r="H1079" i="27"/>
  <c r="H1080" i="27"/>
  <c r="H1081" i="27"/>
  <c r="H1082" i="27"/>
  <c r="H1083" i="27"/>
  <c r="H1084" i="27"/>
  <c r="H1085" i="27"/>
  <c r="H1086" i="27"/>
  <c r="H1087" i="27"/>
  <c r="H1088" i="27"/>
  <c r="H1089" i="27"/>
  <c r="H1090" i="27"/>
  <c r="H1091" i="27"/>
  <c r="H1092" i="27"/>
  <c r="H1093" i="27"/>
  <c r="H1094" i="27"/>
  <c r="H1095" i="27"/>
  <c r="H1096" i="27"/>
  <c r="H1097" i="27"/>
  <c r="H1098" i="27"/>
  <c r="H1099" i="27"/>
  <c r="H1100" i="27"/>
  <c r="H1101" i="27"/>
  <c r="H1102" i="27"/>
  <c r="H1103" i="27"/>
  <c r="H1104" i="27"/>
  <c r="H1105" i="27"/>
  <c r="H1106" i="27"/>
  <c r="H1107" i="27"/>
  <c r="H1108" i="27"/>
  <c r="H1109" i="27"/>
  <c r="H1110" i="27"/>
  <c r="H1111" i="27"/>
  <c r="H1112" i="27"/>
  <c r="H1113" i="27"/>
  <c r="H1114" i="27"/>
  <c r="H1115" i="27"/>
  <c r="H1116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186" i="27"/>
  <c r="G187" i="27"/>
  <c r="G188" i="27"/>
  <c r="G189" i="27"/>
  <c r="G190" i="27"/>
  <c r="G191" i="27"/>
  <c r="G192" i="27"/>
  <c r="G193" i="27"/>
  <c r="G194" i="27"/>
  <c r="G195" i="27"/>
  <c r="G196" i="27"/>
  <c r="G197" i="27"/>
  <c r="G198" i="27"/>
  <c r="G199" i="27"/>
  <c r="G200" i="27"/>
  <c r="G201" i="27"/>
  <c r="G202" i="27"/>
  <c r="G203" i="27"/>
  <c r="G204" i="27"/>
  <c r="G205" i="27"/>
  <c r="G206" i="27"/>
  <c r="G207" i="27"/>
  <c r="G208" i="27"/>
  <c r="G209" i="27"/>
  <c r="G210" i="27"/>
  <c r="G211" i="27"/>
  <c r="G212" i="27"/>
  <c r="G213" i="27"/>
  <c r="G214" i="27"/>
  <c r="G215" i="27"/>
  <c r="G216" i="27"/>
  <c r="G217" i="27"/>
  <c r="G218" i="27"/>
  <c r="G219" i="27"/>
  <c r="G220" i="27"/>
  <c r="G221" i="27"/>
  <c r="G222" i="27"/>
  <c r="G223" i="27"/>
  <c r="G224" i="27"/>
  <c r="G225" i="27"/>
  <c r="G226" i="27"/>
  <c r="G227" i="27"/>
  <c r="G228" i="27"/>
  <c r="G229" i="27"/>
  <c r="G230" i="27"/>
  <c r="G231" i="27"/>
  <c r="G232" i="27"/>
  <c r="G233" i="27"/>
  <c r="G234" i="27"/>
  <c r="G235" i="27"/>
  <c r="G236" i="27"/>
  <c r="G237" i="27"/>
  <c r="G238" i="27"/>
  <c r="G239" i="27"/>
  <c r="G240" i="27"/>
  <c r="G241" i="27"/>
  <c r="G242" i="27"/>
  <c r="G243" i="27"/>
  <c r="G244" i="27"/>
  <c r="G245" i="27"/>
  <c r="G246" i="27"/>
  <c r="G247" i="27"/>
  <c r="G248" i="27"/>
  <c r="G249" i="27"/>
  <c r="G250" i="27"/>
  <c r="G251" i="27"/>
  <c r="G252" i="27"/>
  <c r="G253" i="27"/>
  <c r="G254" i="27"/>
  <c r="G255" i="27"/>
  <c r="G256" i="27"/>
  <c r="G257" i="27"/>
  <c r="G258" i="27"/>
  <c r="G259" i="27"/>
  <c r="G260" i="27"/>
  <c r="G261" i="27"/>
  <c r="G262" i="27"/>
  <c r="G263" i="27"/>
  <c r="G264" i="27"/>
  <c r="G265" i="27"/>
  <c r="G266" i="27"/>
  <c r="G267" i="27"/>
  <c r="G268" i="27"/>
  <c r="G269" i="27"/>
  <c r="G270" i="27"/>
  <c r="G271" i="27"/>
  <c r="G272" i="27"/>
  <c r="G273" i="27"/>
  <c r="G274" i="27"/>
  <c r="G275" i="27"/>
  <c r="G276" i="27"/>
  <c r="G277" i="27"/>
  <c r="G278" i="27"/>
  <c r="G279" i="27"/>
  <c r="G280" i="27"/>
  <c r="G281" i="27"/>
  <c r="G282" i="27"/>
  <c r="G283" i="27"/>
  <c r="G284" i="27"/>
  <c r="G285" i="27"/>
  <c r="G286" i="27"/>
  <c r="G287" i="27"/>
  <c r="G288" i="27"/>
  <c r="G289" i="27"/>
  <c r="G290" i="27"/>
  <c r="G291" i="27"/>
  <c r="G292" i="27"/>
  <c r="G293" i="27"/>
  <c r="G294" i="27"/>
  <c r="G295" i="27"/>
  <c r="G296" i="27"/>
  <c r="G297" i="27"/>
  <c r="G298" i="27"/>
  <c r="G299" i="27"/>
  <c r="G300" i="27"/>
  <c r="G301" i="27"/>
  <c r="G302" i="27"/>
  <c r="G303" i="27"/>
  <c r="G304" i="27"/>
  <c r="G305" i="27"/>
  <c r="G306" i="27"/>
  <c r="G307" i="27"/>
  <c r="G308" i="27"/>
  <c r="G309" i="27"/>
  <c r="G310" i="27"/>
  <c r="G311" i="27"/>
  <c r="G312" i="27"/>
  <c r="G313" i="27"/>
  <c r="G314" i="27"/>
  <c r="G315" i="27"/>
  <c r="G316" i="27"/>
  <c r="G317" i="27"/>
  <c r="G318" i="27"/>
  <c r="G319" i="27"/>
  <c r="G320" i="27"/>
  <c r="G321" i="27"/>
  <c r="G322" i="27"/>
  <c r="G323" i="27"/>
  <c r="G324" i="27"/>
  <c r="G325" i="27"/>
  <c r="G326" i="27"/>
  <c r="G327" i="27"/>
  <c r="G328" i="27"/>
  <c r="G329" i="27"/>
  <c r="G330" i="27"/>
  <c r="G331" i="27"/>
  <c r="G332" i="27"/>
  <c r="G333" i="27"/>
  <c r="G334" i="27"/>
  <c r="G335" i="27"/>
  <c r="G336" i="27"/>
  <c r="G337" i="27"/>
  <c r="G338" i="27"/>
  <c r="G339" i="27"/>
  <c r="G340" i="27"/>
  <c r="G341" i="27"/>
  <c r="G342" i="27"/>
  <c r="G343" i="27"/>
  <c r="G344" i="27"/>
  <c r="G345" i="27"/>
  <c r="G346" i="27"/>
  <c r="G347" i="27"/>
  <c r="G348" i="27"/>
  <c r="G349" i="27"/>
  <c r="G350" i="27"/>
  <c r="G351" i="27"/>
  <c r="G352" i="27"/>
  <c r="G353" i="27"/>
  <c r="G354" i="27"/>
  <c r="G355" i="27"/>
  <c r="G356" i="27"/>
  <c r="G357" i="27"/>
  <c r="G358" i="27"/>
  <c r="G359" i="27"/>
  <c r="G360" i="27"/>
  <c r="G361" i="27"/>
  <c r="G362" i="27"/>
  <c r="G363" i="27"/>
  <c r="G364" i="27"/>
  <c r="G365" i="27"/>
  <c r="G366" i="27"/>
  <c r="G367" i="27"/>
  <c r="G368" i="27"/>
  <c r="G369" i="27"/>
  <c r="G370" i="27"/>
  <c r="G371" i="27"/>
  <c r="G372" i="27"/>
  <c r="G373" i="27"/>
  <c r="G374" i="27"/>
  <c r="G375" i="27"/>
  <c r="G376" i="27"/>
  <c r="G377" i="27"/>
  <c r="G378" i="27"/>
  <c r="G379" i="27"/>
  <c r="G380" i="27"/>
  <c r="G381" i="27"/>
  <c r="G382" i="27"/>
  <c r="G383" i="27"/>
  <c r="G384" i="27"/>
  <c r="G385" i="27"/>
  <c r="G386" i="27"/>
  <c r="G387" i="27"/>
  <c r="G388" i="27"/>
  <c r="G389" i="27"/>
  <c r="G390" i="27"/>
  <c r="G391" i="27"/>
  <c r="G392" i="27"/>
  <c r="G393" i="27"/>
  <c r="G394" i="27"/>
  <c r="G395" i="27"/>
  <c r="G396" i="27"/>
  <c r="G397" i="27"/>
  <c r="G398" i="27"/>
  <c r="G399" i="27"/>
  <c r="G400" i="27"/>
  <c r="G401" i="27"/>
  <c r="G402" i="27"/>
  <c r="G403" i="27"/>
  <c r="G404" i="27"/>
  <c r="G405" i="27"/>
  <c r="G406" i="27"/>
  <c r="G407" i="27"/>
  <c r="G408" i="27"/>
  <c r="G409" i="27"/>
  <c r="G410" i="27"/>
  <c r="G411" i="27"/>
  <c r="G412" i="27"/>
  <c r="G413" i="27"/>
  <c r="G414" i="27"/>
  <c r="G415" i="27"/>
  <c r="G416" i="27"/>
  <c r="G417" i="27"/>
  <c r="G418" i="27"/>
  <c r="G419" i="27"/>
  <c r="G420" i="27"/>
  <c r="G421" i="27"/>
  <c r="G422" i="27"/>
  <c r="G423" i="27"/>
  <c r="G424" i="27"/>
  <c r="G425" i="27"/>
  <c r="G426" i="27"/>
  <c r="G427" i="27"/>
  <c r="G428" i="27"/>
  <c r="G429" i="27"/>
  <c r="G430" i="27"/>
  <c r="G431" i="27"/>
  <c r="G432" i="27"/>
  <c r="G433" i="27"/>
  <c r="G434" i="27"/>
  <c r="G435" i="27"/>
  <c r="G436" i="27"/>
  <c r="G437" i="27"/>
  <c r="G438" i="27"/>
  <c r="G439" i="27"/>
  <c r="G440" i="27"/>
  <c r="G441" i="27"/>
  <c r="G442" i="27"/>
  <c r="G443" i="27"/>
  <c r="G444" i="27"/>
  <c r="G445" i="27"/>
  <c r="G446" i="27"/>
  <c r="G447" i="27"/>
  <c r="G448" i="27"/>
  <c r="G449" i="27"/>
  <c r="G450" i="27"/>
  <c r="G451" i="27"/>
  <c r="G452" i="27"/>
  <c r="G453" i="27"/>
  <c r="G454" i="27"/>
  <c r="G455" i="27"/>
  <c r="G456" i="27"/>
  <c r="G457" i="27"/>
  <c r="G458" i="27"/>
  <c r="G459" i="27"/>
  <c r="G460" i="27"/>
  <c r="G461" i="27"/>
  <c r="G462" i="27"/>
  <c r="G463" i="27"/>
  <c r="G464" i="27"/>
  <c r="G465" i="27"/>
  <c r="G466" i="27"/>
  <c r="G467" i="27"/>
  <c r="G468" i="27"/>
  <c r="G469" i="27"/>
  <c r="G470" i="27"/>
  <c r="G471" i="27"/>
  <c r="G472" i="27"/>
  <c r="G473" i="27"/>
  <c r="G474" i="27"/>
  <c r="G475" i="27"/>
  <c r="G476" i="27"/>
  <c r="G477" i="27"/>
  <c r="G478" i="27"/>
  <c r="G479" i="27"/>
  <c r="G480" i="27"/>
  <c r="G481" i="27"/>
  <c r="G482" i="27"/>
  <c r="G483" i="27"/>
  <c r="G484" i="27"/>
  <c r="G485" i="27"/>
  <c r="G486" i="27"/>
  <c r="G487" i="27"/>
  <c r="G488" i="27"/>
  <c r="G489" i="27"/>
  <c r="G490" i="27"/>
  <c r="G491" i="27"/>
  <c r="G492" i="27"/>
  <c r="G493" i="27"/>
  <c r="G494" i="27"/>
  <c r="G495" i="27"/>
  <c r="G496" i="27"/>
  <c r="G497" i="27"/>
  <c r="G498" i="27"/>
  <c r="G499" i="27"/>
  <c r="G500" i="27"/>
  <c r="G501" i="27"/>
  <c r="G502" i="27"/>
  <c r="G503" i="27"/>
  <c r="G504" i="27"/>
  <c r="G505" i="27"/>
  <c r="G506" i="27"/>
  <c r="G507" i="27"/>
  <c r="G508" i="27"/>
  <c r="G509" i="27"/>
  <c r="G510" i="27"/>
  <c r="G511" i="27"/>
  <c r="G512" i="27"/>
  <c r="G513" i="27"/>
  <c r="G514" i="27"/>
  <c r="G515" i="27"/>
  <c r="G516" i="27"/>
  <c r="G517" i="27"/>
  <c r="G518" i="27"/>
  <c r="G519" i="27"/>
  <c r="G520" i="27"/>
  <c r="G521" i="27"/>
  <c r="G522" i="27"/>
  <c r="G523" i="27"/>
  <c r="G524" i="27"/>
  <c r="G525" i="27"/>
  <c r="G526" i="27"/>
  <c r="G527" i="27"/>
  <c r="G528" i="27"/>
  <c r="G529" i="27"/>
  <c r="G530" i="27"/>
  <c r="G531" i="27"/>
  <c r="G532" i="27"/>
  <c r="G533" i="27"/>
  <c r="G534" i="27"/>
  <c r="G535" i="27"/>
  <c r="G536" i="27"/>
  <c r="G537" i="27"/>
  <c r="G538" i="27"/>
  <c r="G539" i="27"/>
  <c r="G540" i="27"/>
  <c r="G541" i="27"/>
  <c r="G542" i="27"/>
  <c r="G543" i="27"/>
  <c r="G544" i="27"/>
  <c r="G545" i="27"/>
  <c r="G546" i="27"/>
  <c r="G547" i="27"/>
  <c r="G548" i="27"/>
  <c r="G549" i="27"/>
  <c r="G550" i="27"/>
  <c r="G551" i="27"/>
  <c r="G552" i="27"/>
  <c r="G553" i="27"/>
  <c r="G554" i="27"/>
  <c r="G555" i="27"/>
  <c r="G556" i="27"/>
  <c r="G557" i="27"/>
  <c r="G558" i="27"/>
  <c r="G559" i="27"/>
  <c r="G560" i="27"/>
  <c r="G561" i="27"/>
  <c r="G562" i="27"/>
  <c r="G563" i="27"/>
  <c r="G564" i="27"/>
  <c r="G565" i="27"/>
  <c r="G566" i="27"/>
  <c r="G567" i="27"/>
  <c r="G568" i="27"/>
  <c r="G569" i="27"/>
  <c r="G570" i="27"/>
  <c r="G571" i="27"/>
  <c r="G572" i="27"/>
  <c r="G573" i="27"/>
  <c r="G574" i="27"/>
  <c r="G575" i="27"/>
  <c r="G576" i="27"/>
  <c r="G577" i="27"/>
  <c r="G578" i="27"/>
  <c r="G579" i="27"/>
  <c r="G580" i="27"/>
  <c r="G581" i="27"/>
  <c r="G582" i="27"/>
  <c r="G583" i="27"/>
  <c r="G584" i="27"/>
  <c r="G585" i="27"/>
  <c r="G586" i="27"/>
  <c r="G587" i="27"/>
  <c r="G588" i="27"/>
  <c r="G589" i="27"/>
  <c r="G590" i="27"/>
  <c r="G591" i="27"/>
  <c r="G592" i="27"/>
  <c r="G593" i="27"/>
  <c r="G594" i="27"/>
  <c r="G595" i="27"/>
  <c r="G596" i="27"/>
  <c r="G597" i="27"/>
  <c r="G598" i="27"/>
  <c r="G599" i="27"/>
  <c r="G600" i="27"/>
  <c r="G601" i="27"/>
  <c r="G602" i="27"/>
  <c r="G603" i="27"/>
  <c r="G604" i="27"/>
  <c r="G605" i="27"/>
  <c r="G606" i="27"/>
  <c r="G607" i="27"/>
  <c r="G608" i="27"/>
  <c r="G609" i="27"/>
  <c r="G610" i="27"/>
  <c r="G611" i="27"/>
  <c r="G612" i="27"/>
  <c r="G613" i="27"/>
  <c r="G614" i="27"/>
  <c r="G615" i="27"/>
  <c r="G616" i="27"/>
  <c r="G617" i="27"/>
  <c r="G618" i="27"/>
  <c r="G619" i="27"/>
  <c r="G620" i="27"/>
  <c r="G621" i="27"/>
  <c r="G622" i="27"/>
  <c r="G623" i="27"/>
  <c r="G624" i="27"/>
  <c r="G625" i="27"/>
  <c r="G626" i="27"/>
  <c r="G627" i="27"/>
  <c r="G628" i="27"/>
  <c r="G629" i="27"/>
  <c r="G630" i="27"/>
  <c r="G631" i="27"/>
  <c r="G632" i="27"/>
  <c r="G633" i="27"/>
  <c r="G634" i="27"/>
  <c r="G635" i="27"/>
  <c r="G636" i="27"/>
  <c r="G637" i="27"/>
  <c r="G638" i="27"/>
  <c r="G639" i="27"/>
  <c r="G640" i="27"/>
  <c r="G641" i="27"/>
  <c r="G642" i="27"/>
  <c r="G643" i="27"/>
  <c r="G644" i="27"/>
  <c r="G645" i="27"/>
  <c r="G646" i="27"/>
  <c r="G647" i="27"/>
  <c r="G648" i="27"/>
  <c r="G649" i="27"/>
  <c r="G650" i="27"/>
  <c r="G651" i="27"/>
  <c r="G652" i="27"/>
  <c r="G653" i="27"/>
  <c r="G654" i="27"/>
  <c r="G655" i="27"/>
  <c r="G656" i="27"/>
  <c r="G657" i="27"/>
  <c r="G658" i="27"/>
  <c r="G659" i="27"/>
  <c r="G660" i="27"/>
  <c r="G661" i="27"/>
  <c r="G662" i="27"/>
  <c r="G663" i="27"/>
  <c r="G664" i="27"/>
  <c r="G665" i="27"/>
  <c r="G666" i="27"/>
  <c r="G667" i="27"/>
  <c r="G668" i="27"/>
  <c r="G669" i="27"/>
  <c r="G670" i="27"/>
  <c r="G671" i="27"/>
  <c r="G672" i="27"/>
  <c r="G673" i="27"/>
  <c r="G674" i="27"/>
  <c r="G675" i="27"/>
  <c r="G676" i="27"/>
  <c r="G677" i="27"/>
  <c r="G678" i="27"/>
  <c r="G679" i="27"/>
  <c r="G680" i="27"/>
  <c r="G681" i="27"/>
  <c r="G682" i="27"/>
  <c r="G683" i="27"/>
  <c r="G684" i="27"/>
  <c r="G685" i="27"/>
  <c r="G686" i="27"/>
  <c r="G687" i="27"/>
  <c r="G688" i="27"/>
  <c r="G689" i="27"/>
  <c r="G690" i="27"/>
  <c r="G691" i="27"/>
  <c r="G692" i="27"/>
  <c r="G693" i="27"/>
  <c r="G694" i="27"/>
  <c r="G695" i="27"/>
  <c r="G696" i="27"/>
  <c r="G697" i="27"/>
  <c r="G698" i="27"/>
  <c r="G699" i="27"/>
  <c r="G700" i="27"/>
  <c r="G701" i="27"/>
  <c r="G702" i="27"/>
  <c r="G703" i="27"/>
  <c r="G704" i="27"/>
  <c r="G705" i="27"/>
  <c r="G706" i="27"/>
  <c r="G707" i="27"/>
  <c r="G708" i="27"/>
  <c r="G709" i="27"/>
  <c r="G710" i="27"/>
  <c r="G711" i="27"/>
  <c r="G712" i="27"/>
  <c r="G713" i="27"/>
  <c r="G714" i="27"/>
  <c r="G715" i="27"/>
  <c r="G716" i="27"/>
  <c r="G717" i="27"/>
  <c r="G718" i="27"/>
  <c r="G719" i="27"/>
  <c r="G720" i="27"/>
  <c r="G721" i="27"/>
  <c r="G722" i="27"/>
  <c r="G723" i="27"/>
  <c r="G724" i="27"/>
  <c r="G725" i="27"/>
  <c r="G726" i="27"/>
  <c r="G727" i="27"/>
  <c r="G728" i="27"/>
  <c r="G729" i="27"/>
  <c r="G730" i="27"/>
  <c r="G731" i="27"/>
  <c r="G732" i="27"/>
  <c r="G733" i="27"/>
  <c r="G734" i="27"/>
  <c r="G735" i="27"/>
  <c r="G736" i="27"/>
  <c r="G737" i="27"/>
  <c r="G738" i="27"/>
  <c r="G739" i="27"/>
  <c r="G740" i="27"/>
  <c r="G741" i="27"/>
  <c r="G742" i="27"/>
  <c r="G743" i="27"/>
  <c r="G744" i="27"/>
  <c r="G745" i="27"/>
  <c r="G746" i="27"/>
  <c r="G747" i="27"/>
  <c r="G748" i="27"/>
  <c r="G749" i="27"/>
  <c r="G750" i="27"/>
  <c r="G751" i="27"/>
  <c r="G752" i="27"/>
  <c r="G753" i="27"/>
  <c r="G754" i="27"/>
  <c r="G755" i="27"/>
  <c r="G756" i="27"/>
  <c r="G757" i="27"/>
  <c r="G758" i="27"/>
  <c r="G759" i="27"/>
  <c r="G760" i="27"/>
  <c r="G761" i="27"/>
  <c r="G762" i="27"/>
  <c r="G763" i="27"/>
  <c r="G764" i="27"/>
  <c r="G765" i="27"/>
  <c r="G766" i="27"/>
  <c r="G767" i="27"/>
  <c r="G768" i="27"/>
  <c r="G769" i="27"/>
  <c r="G770" i="27"/>
  <c r="G771" i="27"/>
  <c r="G772" i="27"/>
  <c r="G773" i="27"/>
  <c r="G774" i="27"/>
  <c r="G775" i="27"/>
  <c r="G776" i="27"/>
  <c r="G777" i="27"/>
  <c r="G778" i="27"/>
  <c r="G779" i="27"/>
  <c r="G780" i="27"/>
  <c r="G781" i="27"/>
  <c r="G782" i="27"/>
  <c r="G783" i="27"/>
  <c r="G784" i="27"/>
  <c r="G785" i="27"/>
  <c r="G786" i="27"/>
  <c r="G787" i="27"/>
  <c r="G788" i="27"/>
  <c r="G789" i="27"/>
  <c r="G790" i="27"/>
  <c r="G791" i="27"/>
  <c r="G792" i="27"/>
  <c r="G793" i="27"/>
  <c r="G794" i="27"/>
  <c r="G795" i="27"/>
  <c r="G796" i="27"/>
  <c r="G797" i="27"/>
  <c r="G798" i="27"/>
  <c r="G799" i="27"/>
  <c r="G800" i="27"/>
  <c r="G801" i="27"/>
  <c r="G802" i="27"/>
  <c r="G803" i="27"/>
  <c r="G804" i="27"/>
  <c r="G805" i="27"/>
  <c r="G806" i="27"/>
  <c r="G807" i="27"/>
  <c r="G808" i="27"/>
  <c r="G809" i="27"/>
  <c r="G810" i="27"/>
  <c r="G811" i="27"/>
  <c r="G812" i="27"/>
  <c r="G813" i="27"/>
  <c r="G814" i="27"/>
  <c r="G815" i="27"/>
  <c r="G816" i="27"/>
  <c r="G817" i="27"/>
  <c r="G818" i="27"/>
  <c r="G819" i="27"/>
  <c r="G820" i="27"/>
  <c r="G821" i="27"/>
  <c r="G822" i="27"/>
  <c r="G823" i="27"/>
  <c r="G824" i="27"/>
  <c r="G825" i="27"/>
  <c r="G826" i="27"/>
  <c r="G827" i="27"/>
  <c r="G828" i="27"/>
  <c r="G829" i="27"/>
  <c r="G830" i="27"/>
  <c r="G831" i="27"/>
  <c r="G832" i="27"/>
  <c r="G833" i="27"/>
  <c r="G834" i="27"/>
  <c r="G835" i="27"/>
  <c r="G836" i="27"/>
  <c r="G837" i="27"/>
  <c r="G838" i="27"/>
  <c r="G839" i="27"/>
  <c r="G840" i="27"/>
  <c r="G841" i="27"/>
  <c r="G842" i="27"/>
  <c r="G843" i="27"/>
  <c r="G844" i="27"/>
  <c r="G845" i="27"/>
  <c r="G846" i="27"/>
  <c r="G847" i="27"/>
  <c r="G848" i="27"/>
  <c r="G849" i="27"/>
  <c r="G850" i="27"/>
  <c r="G851" i="27"/>
  <c r="G852" i="27"/>
  <c r="G853" i="27"/>
  <c r="G854" i="27"/>
  <c r="G855" i="27"/>
  <c r="G856" i="27"/>
  <c r="G857" i="27"/>
  <c r="G858" i="27"/>
  <c r="G859" i="27"/>
  <c r="G860" i="27"/>
  <c r="G861" i="27"/>
  <c r="G862" i="27"/>
  <c r="G863" i="27"/>
  <c r="G864" i="27"/>
  <c r="G865" i="27"/>
  <c r="G866" i="27"/>
  <c r="G867" i="27"/>
  <c r="G868" i="27"/>
  <c r="G869" i="27"/>
  <c r="G870" i="27"/>
  <c r="G871" i="27"/>
  <c r="G872" i="27"/>
  <c r="G873" i="27"/>
  <c r="G874" i="27"/>
  <c r="G875" i="27"/>
  <c r="G876" i="27"/>
  <c r="G877" i="27"/>
  <c r="G878" i="27"/>
  <c r="G879" i="27"/>
  <c r="G880" i="27"/>
  <c r="G881" i="27"/>
  <c r="G882" i="27"/>
  <c r="G883" i="27"/>
  <c r="G884" i="27"/>
  <c r="G885" i="27"/>
  <c r="G886" i="27"/>
  <c r="G887" i="27"/>
  <c r="G888" i="27"/>
  <c r="G889" i="27"/>
  <c r="G890" i="27"/>
  <c r="G891" i="27"/>
  <c r="G892" i="27"/>
  <c r="G893" i="27"/>
  <c r="G894" i="27"/>
  <c r="G895" i="27"/>
  <c r="G896" i="27"/>
  <c r="G897" i="27"/>
  <c r="G898" i="27"/>
  <c r="G899" i="27"/>
  <c r="G900" i="27"/>
  <c r="G901" i="27"/>
  <c r="G902" i="27"/>
  <c r="G903" i="27"/>
  <c r="G904" i="27"/>
  <c r="G905" i="27"/>
  <c r="G906" i="27"/>
  <c r="G907" i="27"/>
  <c r="G908" i="27"/>
  <c r="G909" i="27"/>
  <c r="G910" i="27"/>
  <c r="G911" i="27"/>
  <c r="G912" i="27"/>
  <c r="G913" i="27"/>
  <c r="G914" i="27"/>
  <c r="G915" i="27"/>
  <c r="G916" i="27"/>
  <c r="G917" i="27"/>
  <c r="G918" i="27"/>
  <c r="G919" i="27"/>
  <c r="G920" i="27"/>
  <c r="G921" i="27"/>
  <c r="G922" i="27"/>
  <c r="G923" i="27"/>
  <c r="G924" i="27"/>
  <c r="G925" i="27"/>
  <c r="G926" i="27"/>
  <c r="G927" i="27"/>
  <c r="G928" i="27"/>
  <c r="G929" i="27"/>
  <c r="G930" i="27"/>
  <c r="G931" i="27"/>
  <c r="G932" i="27"/>
  <c r="G933" i="27"/>
  <c r="G934" i="27"/>
  <c r="G935" i="27"/>
  <c r="G936" i="27"/>
  <c r="G937" i="27"/>
  <c r="G938" i="27"/>
  <c r="G939" i="27"/>
  <c r="G940" i="27"/>
  <c r="G941" i="27"/>
  <c r="G942" i="27"/>
  <c r="G943" i="27"/>
  <c r="G944" i="27"/>
  <c r="G945" i="27"/>
  <c r="G946" i="27"/>
  <c r="G947" i="27"/>
  <c r="G948" i="27"/>
  <c r="G949" i="27"/>
  <c r="G950" i="27"/>
  <c r="G951" i="27"/>
  <c r="G952" i="27"/>
  <c r="G953" i="27"/>
  <c r="G954" i="27"/>
  <c r="G955" i="27"/>
  <c r="G956" i="27"/>
  <c r="G957" i="27"/>
  <c r="G958" i="27"/>
  <c r="G959" i="27"/>
  <c r="G960" i="27"/>
  <c r="G961" i="27"/>
  <c r="G962" i="27"/>
  <c r="G963" i="27"/>
  <c r="G964" i="27"/>
  <c r="G965" i="27"/>
  <c r="G966" i="27"/>
  <c r="G967" i="27"/>
  <c r="G968" i="27"/>
  <c r="G969" i="27"/>
  <c r="G970" i="27"/>
  <c r="G971" i="27"/>
  <c r="G972" i="27"/>
  <c r="G973" i="27"/>
  <c r="G974" i="27"/>
  <c r="G975" i="27"/>
  <c r="G976" i="27"/>
  <c r="G977" i="27"/>
  <c r="G978" i="27"/>
  <c r="G979" i="27"/>
  <c r="G980" i="27"/>
  <c r="G981" i="27"/>
  <c r="G982" i="27"/>
  <c r="G983" i="27"/>
  <c r="G984" i="27"/>
  <c r="G985" i="27"/>
  <c r="G986" i="27"/>
  <c r="G987" i="27"/>
  <c r="G988" i="27"/>
  <c r="G989" i="27"/>
  <c r="G990" i="27"/>
  <c r="G991" i="27"/>
  <c r="G992" i="27"/>
  <c r="G993" i="27"/>
  <c r="G994" i="27"/>
  <c r="G995" i="27"/>
  <c r="G996" i="27"/>
  <c r="G997" i="27"/>
  <c r="G998" i="27"/>
  <c r="G999" i="27"/>
  <c r="G1000" i="27"/>
  <c r="G1001" i="27"/>
  <c r="G1002" i="27"/>
  <c r="G1003" i="27"/>
  <c r="G1004" i="27"/>
  <c r="G1005" i="27"/>
  <c r="G1006" i="27"/>
  <c r="G1007" i="27"/>
  <c r="G1008" i="27"/>
  <c r="G1009" i="27"/>
  <c r="G1010" i="27"/>
  <c r="G1011" i="27"/>
  <c r="G1012" i="27"/>
  <c r="G1013" i="27"/>
  <c r="G1014" i="27"/>
  <c r="G1015" i="27"/>
  <c r="G1016" i="27"/>
  <c r="G1017" i="27"/>
  <c r="G1018" i="27"/>
  <c r="G1019" i="27"/>
  <c r="G1020" i="27"/>
  <c r="G1021" i="27"/>
  <c r="G1022" i="27"/>
  <c r="G1023" i="27"/>
  <c r="G1024" i="27"/>
  <c r="G1025" i="27"/>
  <c r="G1026" i="27"/>
  <c r="G1027" i="27"/>
  <c r="G1028" i="27"/>
  <c r="G1029" i="27"/>
  <c r="G1030" i="27"/>
  <c r="G1031" i="27"/>
  <c r="G1032" i="27"/>
  <c r="G1033" i="27"/>
  <c r="G1034" i="27"/>
  <c r="G1035" i="27"/>
  <c r="G1036" i="27"/>
  <c r="G1037" i="27"/>
  <c r="G1038" i="27"/>
  <c r="G1039" i="27"/>
  <c r="G1040" i="27"/>
  <c r="G1041" i="27"/>
  <c r="G1042" i="27"/>
  <c r="G1043" i="27"/>
  <c r="G1044" i="27"/>
  <c r="G1045" i="27"/>
  <c r="G1046" i="27"/>
  <c r="G1047" i="27"/>
  <c r="G1048" i="27"/>
  <c r="G1049" i="27"/>
  <c r="G1050" i="27"/>
  <c r="G1051" i="27"/>
  <c r="G1052" i="27"/>
  <c r="G1053" i="27"/>
  <c r="G1054" i="27"/>
  <c r="G1055" i="27"/>
  <c r="G1056" i="27"/>
  <c r="G1057" i="27"/>
  <c r="G1058" i="27"/>
  <c r="G1059" i="27"/>
  <c r="G1060" i="27"/>
  <c r="G1061" i="27"/>
  <c r="G1062" i="27"/>
  <c r="G1063" i="27"/>
  <c r="G1064" i="27"/>
  <c r="G1065" i="27"/>
  <c r="G1066" i="27"/>
  <c r="G1067" i="27"/>
  <c r="G1068" i="27"/>
  <c r="G1069" i="27"/>
  <c r="G1070" i="27"/>
  <c r="G1071" i="27"/>
  <c r="G1072" i="27"/>
  <c r="G1073" i="27"/>
  <c r="G1074" i="27"/>
  <c r="G1075" i="27"/>
  <c r="G1076" i="27"/>
  <c r="G1077" i="27"/>
  <c r="G1078" i="27"/>
  <c r="G1079" i="27"/>
  <c r="G1080" i="27"/>
  <c r="G1081" i="27"/>
  <c r="G1082" i="27"/>
  <c r="G1083" i="27"/>
  <c r="G1084" i="27"/>
  <c r="G1085" i="27"/>
  <c r="G1086" i="27"/>
  <c r="G1087" i="27"/>
  <c r="G1088" i="27"/>
  <c r="G1089" i="27"/>
  <c r="G1090" i="27"/>
  <c r="G1091" i="27"/>
  <c r="G1092" i="27"/>
  <c r="G1093" i="27"/>
  <c r="G1094" i="27"/>
  <c r="G1095" i="27"/>
  <c r="G1096" i="27"/>
  <c r="G1097" i="27"/>
  <c r="G1098" i="27"/>
  <c r="G1099" i="27"/>
  <c r="G1100" i="27"/>
  <c r="G1101" i="27"/>
  <c r="G1102" i="27"/>
  <c r="G1103" i="27"/>
  <c r="G1104" i="27"/>
  <c r="G1105" i="27"/>
  <c r="G1106" i="27"/>
  <c r="G1107" i="27"/>
  <c r="G1108" i="27"/>
  <c r="G1109" i="27"/>
  <c r="G1110" i="27"/>
  <c r="G1111" i="27"/>
  <c r="G1112" i="27"/>
  <c r="G1113" i="27"/>
  <c r="G1114" i="27"/>
  <c r="G1115" i="27"/>
  <c r="G1116" i="27"/>
</calcChain>
</file>

<file path=xl/sharedStrings.xml><?xml version="1.0" encoding="utf-8"?>
<sst xmlns="http://schemas.openxmlformats.org/spreadsheetml/2006/main" count="2560" uniqueCount="2475">
  <si>
    <t>-</t>
  </si>
  <si>
    <t>Variación cantidades</t>
  </si>
  <si>
    <t>Variación valores</t>
  </si>
  <si>
    <t>Estados Unidos</t>
  </si>
  <si>
    <t>Panamá</t>
  </si>
  <si>
    <t>India</t>
  </si>
  <si>
    <t>China</t>
  </si>
  <si>
    <t>México</t>
  </si>
  <si>
    <t>Brasil</t>
  </si>
  <si>
    <t>Ecuador</t>
  </si>
  <si>
    <t>Corea Del Sur</t>
  </si>
  <si>
    <t>Países Bajos</t>
  </si>
  <si>
    <t>Chile</t>
  </si>
  <si>
    <t>Perú</t>
  </si>
  <si>
    <t>Venezuela</t>
  </si>
  <si>
    <t>Italia</t>
  </si>
  <si>
    <t>Puerto Rico</t>
  </si>
  <si>
    <t>Turquia</t>
  </si>
  <si>
    <t>Republica Dominicana</t>
  </si>
  <si>
    <t>España</t>
  </si>
  <si>
    <t>Belgica</t>
  </si>
  <si>
    <t>Canada</t>
  </si>
  <si>
    <t>Alemania</t>
  </si>
  <si>
    <t>Bahamas</t>
  </si>
  <si>
    <t>Japón</t>
  </si>
  <si>
    <t>Reino Unido</t>
  </si>
  <si>
    <t>Guatemala</t>
  </si>
  <si>
    <t>Hong Kong</t>
  </si>
  <si>
    <t>Emiratos ÁRabes Unidos</t>
  </si>
  <si>
    <t>Costa Rica</t>
  </si>
  <si>
    <t>Israel</t>
  </si>
  <si>
    <t>Zf Rionegro-MedelliN</t>
  </si>
  <si>
    <t>Costa De Marfil</t>
  </si>
  <si>
    <t>Polonia</t>
  </si>
  <si>
    <t>Jamaica</t>
  </si>
  <si>
    <t>Taiwan (Formosa)</t>
  </si>
  <si>
    <t>Argentina</t>
  </si>
  <si>
    <t>Bonaire San Eustatius Y Saba</t>
  </si>
  <si>
    <t>Zf Palmaseca Cali</t>
  </si>
  <si>
    <t>El Salvador</t>
  </si>
  <si>
    <t>Francia</t>
  </si>
  <si>
    <t>Honduras</t>
  </si>
  <si>
    <t>Suiza</t>
  </si>
  <si>
    <t>Irak</t>
  </si>
  <si>
    <t>Bolivia</t>
  </si>
  <si>
    <t>Arabia Saudita</t>
  </si>
  <si>
    <t>Noruega</t>
  </si>
  <si>
    <t>Malasia</t>
  </si>
  <si>
    <t>Australia</t>
  </si>
  <si>
    <t>Rusia</t>
  </si>
  <si>
    <t>Egipto</t>
  </si>
  <si>
    <t>Cuba</t>
  </si>
  <si>
    <t>Suecia</t>
  </si>
  <si>
    <t>Sudafrica</t>
  </si>
  <si>
    <t>Trinidad Y Tobago</t>
  </si>
  <si>
    <t>Nicaragua</t>
  </si>
  <si>
    <t>Finlandia</t>
  </si>
  <si>
    <t>Marruecos</t>
  </si>
  <si>
    <t>Portugal</t>
  </si>
  <si>
    <t>Paraguay</t>
  </si>
  <si>
    <t>Zf De Pacifico Cali</t>
  </si>
  <si>
    <t>Haiti</t>
  </si>
  <si>
    <t>Uruguay</t>
  </si>
  <si>
    <t>Curazao</t>
  </si>
  <si>
    <t>Tailandia</t>
  </si>
  <si>
    <t>Aruba</t>
  </si>
  <si>
    <t>Indonesia</t>
  </si>
  <si>
    <t>Eslovenia</t>
  </si>
  <si>
    <t>Guyana</t>
  </si>
  <si>
    <t>Gabon</t>
  </si>
  <si>
    <t>Vietnam</t>
  </si>
  <si>
    <t>Grecia</t>
  </si>
  <si>
    <t>Kazajstán</t>
  </si>
  <si>
    <t>Zf Candelaria-Cartagena</t>
  </si>
  <si>
    <t>Jordania</t>
  </si>
  <si>
    <t>Nueva Caledonia</t>
  </si>
  <si>
    <t>Dinamarca</t>
  </si>
  <si>
    <t>Nueva Zelanda</t>
  </si>
  <si>
    <t>Rumania</t>
  </si>
  <si>
    <t>Ucrania</t>
  </si>
  <si>
    <t>Estonia</t>
  </si>
  <si>
    <t>Zf Barranquilla</t>
  </si>
  <si>
    <t>Colombia</t>
  </si>
  <si>
    <t>Reunion</t>
  </si>
  <si>
    <t>Zfp Internacional Del Valle De Aburrã - Zofiva</t>
  </si>
  <si>
    <t>Barbados</t>
  </si>
  <si>
    <t>Albania</t>
  </si>
  <si>
    <t>Filipinas</t>
  </si>
  <si>
    <t>Surinam</t>
  </si>
  <si>
    <t>Zfpe Empresa Colombiana De Cementos Sas Ecocementos Sas</t>
  </si>
  <si>
    <t>Zf Perm Parque Industrial Dexton</t>
  </si>
  <si>
    <t>Irlanda (Eire)</t>
  </si>
  <si>
    <t>Islas CaimãN</t>
  </si>
  <si>
    <t>Guadalupe</t>
  </si>
  <si>
    <t>Republica Checa</t>
  </si>
  <si>
    <t>Zf Perm  Cencauca</t>
  </si>
  <si>
    <t>Zf Bogota</t>
  </si>
  <si>
    <t>Kuwait</t>
  </si>
  <si>
    <t>Singapur</t>
  </si>
  <si>
    <t>Islas Turcas Y Caicos</t>
  </si>
  <si>
    <t>Zf Perm Intexzona</t>
  </si>
  <si>
    <t>Austria</t>
  </si>
  <si>
    <t>Mozambique</t>
  </si>
  <si>
    <t>Nigeria</t>
  </si>
  <si>
    <t>Martinica</t>
  </si>
  <si>
    <t>Rep Unida Del Camerun</t>
  </si>
  <si>
    <t>Letonia</t>
  </si>
  <si>
    <t>Croacia</t>
  </si>
  <si>
    <t>Montenegro</t>
  </si>
  <si>
    <t>LíBano</t>
  </si>
  <si>
    <t>Oman</t>
  </si>
  <si>
    <t>Hungria</t>
  </si>
  <si>
    <t>Santa LuciA</t>
  </si>
  <si>
    <t>Qatar</t>
  </si>
  <si>
    <t>Belice</t>
  </si>
  <si>
    <t>Eslovaquia</t>
  </si>
  <si>
    <t>Ghana</t>
  </si>
  <si>
    <t>San Vicente Y Las Granadinas</t>
  </si>
  <si>
    <t>Congo</t>
  </si>
  <si>
    <t>Togo</t>
  </si>
  <si>
    <t>Bahrein</t>
  </si>
  <si>
    <t>Tanzania</t>
  </si>
  <si>
    <t>Macedonia</t>
  </si>
  <si>
    <t>Libia</t>
  </si>
  <si>
    <t>Antigua Y Barbuda</t>
  </si>
  <si>
    <t>Belarus</t>
  </si>
  <si>
    <t>Zf Perm La Cayena</t>
  </si>
  <si>
    <t>Granada</t>
  </si>
  <si>
    <t>Lituania</t>
  </si>
  <si>
    <t>Angola</t>
  </si>
  <si>
    <t>Argelia</t>
  </si>
  <si>
    <t>Pakistán</t>
  </si>
  <si>
    <t>Djibouti</t>
  </si>
  <si>
    <t>Guinea</t>
  </si>
  <si>
    <t>Liberia</t>
  </si>
  <si>
    <t>Dominica</t>
  </si>
  <si>
    <t>Kirguizistán</t>
  </si>
  <si>
    <t>Georgia</t>
  </si>
  <si>
    <t>Armenia</t>
  </si>
  <si>
    <t>Mali</t>
  </si>
  <si>
    <t>Moldavia</t>
  </si>
  <si>
    <t>Zfpermconjunto Industrial Parque Sur</t>
  </si>
  <si>
    <t>Guinea Ecuatorial</t>
  </si>
  <si>
    <t>San Cristobal Y Nieves</t>
  </si>
  <si>
    <t>Chad</t>
  </si>
  <si>
    <t>Macao</t>
  </si>
  <si>
    <t>Zfperm De Occidente</t>
  </si>
  <si>
    <t>Bulgaria</t>
  </si>
  <si>
    <t>Zona Franca Permanente Surcolombiana</t>
  </si>
  <si>
    <t>Etiopia</t>
  </si>
  <si>
    <t>Zimbabwe</t>
  </si>
  <si>
    <t>Zf Perm Internacional De Pereira</t>
  </si>
  <si>
    <t>Guam</t>
  </si>
  <si>
    <t>Zfpe Bionergy</t>
  </si>
  <si>
    <t>Sociedad Portuaria Mardique Sa</t>
  </si>
  <si>
    <t>Guayana Francesa</t>
  </si>
  <si>
    <t>Uzbekistan</t>
  </si>
  <si>
    <t>Senegal</t>
  </si>
  <si>
    <t>Sri Lanka</t>
  </si>
  <si>
    <t>Fidji</t>
  </si>
  <si>
    <t>Cabo Verde</t>
  </si>
  <si>
    <t>Islas (Norteamer) Virgenes</t>
  </si>
  <si>
    <t>Bosnia-Herzegovina</t>
  </si>
  <si>
    <t>Niger</t>
  </si>
  <si>
    <t>Islandia</t>
  </si>
  <si>
    <t>Yemen</t>
  </si>
  <si>
    <t>AzerbaijaN</t>
  </si>
  <si>
    <t>Zambia</t>
  </si>
  <si>
    <t>Islas (Britanicas) Virgenes</t>
  </si>
  <si>
    <t>Madagascar</t>
  </si>
  <si>
    <t>Uganda</t>
  </si>
  <si>
    <t>Territ Autónomos De Palestina</t>
  </si>
  <si>
    <t>Zaire</t>
  </si>
  <si>
    <t>Kenia</t>
  </si>
  <si>
    <t>Sierra Leona</t>
  </si>
  <si>
    <t>Camboya</t>
  </si>
  <si>
    <t>Comoras</t>
  </si>
  <si>
    <t>Bermudas</t>
  </si>
  <si>
    <t>Ruanda</t>
  </si>
  <si>
    <t>Mauricio</t>
  </si>
  <si>
    <t>Malta</t>
  </si>
  <si>
    <t>Namibia</t>
  </si>
  <si>
    <t>Maldivas</t>
  </si>
  <si>
    <t>Guinea Bissau</t>
  </si>
  <si>
    <t>Nepal</t>
  </si>
  <si>
    <t>Serbia</t>
  </si>
  <si>
    <t>Tunicia</t>
  </si>
  <si>
    <t>Bangladesh</t>
  </si>
  <si>
    <t>Botswana</t>
  </si>
  <si>
    <t>Chipre</t>
  </si>
  <si>
    <t>Mauritania</t>
  </si>
  <si>
    <t>Papuasia Nueva Guinea</t>
  </si>
  <si>
    <t>Rep ARabe De Siria</t>
  </si>
  <si>
    <t>Brunei Darussalam</t>
  </si>
  <si>
    <t>Luxemburgo</t>
  </si>
  <si>
    <t>Rpd De Laos</t>
  </si>
  <si>
    <t>Zf Cartagena</t>
  </si>
  <si>
    <t>Gambia</t>
  </si>
  <si>
    <t>T Brit Oceano Indico</t>
  </si>
  <si>
    <t>Burkina Faso</t>
  </si>
  <si>
    <t>Andorra</t>
  </si>
  <si>
    <t>Isla Montserrat</t>
  </si>
  <si>
    <t>Anguilla</t>
  </si>
  <si>
    <t>San Marino</t>
  </si>
  <si>
    <t>Monaco</t>
  </si>
  <si>
    <t>TadjikistaN</t>
  </si>
  <si>
    <t>Samoa Norteamericana</t>
  </si>
  <si>
    <t>Tonga</t>
  </si>
  <si>
    <t>Polinesia Francesa</t>
  </si>
  <si>
    <t>Sudan</t>
  </si>
  <si>
    <t>Malawi</t>
  </si>
  <si>
    <t>Benán</t>
  </si>
  <si>
    <t>Zfpermparque Central</t>
  </si>
  <si>
    <t>Zf De Palermo Atlántico</t>
  </si>
  <si>
    <t>Zfpe Puerto Mamonal Sociedad Portuaria</t>
  </si>
  <si>
    <t>Zf Del Eje Cafetero</t>
  </si>
  <si>
    <t>Zf Perm Internacional Del Atlãntico</t>
  </si>
  <si>
    <t>Zfpe Centro Logístico Industrial Del Pacífico - Clip</t>
  </si>
  <si>
    <t>Zfperm De Tocancipa</t>
  </si>
  <si>
    <t>Total Exportaciones</t>
  </si>
  <si>
    <t>País</t>
  </si>
  <si>
    <t>% Participación 2023</t>
  </si>
  <si>
    <t>% Participación a julio 2024</t>
  </si>
  <si>
    <t>Dólares FOB 2023</t>
  </si>
  <si>
    <t>Dólares FOB a Julio 2024</t>
  </si>
  <si>
    <r>
      <t xml:space="preserve">Exportaciones por países año 2023 y acumulado a julio 2024
</t>
    </r>
    <r>
      <rPr>
        <sz val="9"/>
        <color theme="0"/>
        <rFont val="Nunito Sans 10pt"/>
      </rPr>
      <t>Fuente: DANE-DIAN. Cálculos OEE-MinCIT</t>
    </r>
  </si>
  <si>
    <r>
      <t xml:space="preserve">Exportaciones por departamentos año 2023
</t>
    </r>
    <r>
      <rPr>
        <sz val="9"/>
        <color theme="0"/>
        <rFont val="Nunito Sans 10pt"/>
      </rPr>
      <t>Fuente: DANE-DIAN. Cálculos OEE-MinCIT</t>
    </r>
  </si>
  <si>
    <t>Departamento</t>
  </si>
  <si>
    <t xml:space="preserve">% Participación </t>
  </si>
  <si>
    <t>Departamentos Varios</t>
  </si>
  <si>
    <t>Antioquia</t>
  </si>
  <si>
    <t>Cesar</t>
  </si>
  <si>
    <t>Bogota D.C.</t>
  </si>
  <si>
    <t>La Guajira</t>
  </si>
  <si>
    <t>Cundinamarca</t>
  </si>
  <si>
    <t>Valle Del Cauca</t>
  </si>
  <si>
    <t>Atlantico</t>
  </si>
  <si>
    <t>Bolivar</t>
  </si>
  <si>
    <t>Santander</t>
  </si>
  <si>
    <t>Casanare</t>
  </si>
  <si>
    <t>Norte De Santander</t>
  </si>
  <si>
    <t>Caldas</t>
  </si>
  <si>
    <t>Sucre</t>
  </si>
  <si>
    <t>Cordoba</t>
  </si>
  <si>
    <t>Huila</t>
  </si>
  <si>
    <t>Magdalena</t>
  </si>
  <si>
    <t>Boyaca</t>
  </si>
  <si>
    <t>Risaralda</t>
  </si>
  <si>
    <t>Meta</t>
  </si>
  <si>
    <t>Quindio</t>
  </si>
  <si>
    <t>Cauca</t>
  </si>
  <si>
    <t>Narino</t>
  </si>
  <si>
    <t>Tolima</t>
  </si>
  <si>
    <t>Putumayo</t>
  </si>
  <si>
    <t>Choco</t>
  </si>
  <si>
    <t>San Andres Y Providencia</t>
  </si>
  <si>
    <t>Caqueta</t>
  </si>
  <si>
    <t>Vaupes</t>
  </si>
  <si>
    <t>Arauca</t>
  </si>
  <si>
    <t>Guainia</t>
  </si>
  <si>
    <t>Vichada</t>
  </si>
  <si>
    <t>Guaviare</t>
  </si>
  <si>
    <t>Exportaciones en dólares FOB</t>
  </si>
  <si>
    <t>Partida</t>
  </si>
  <si>
    <t>Descripción partida</t>
  </si>
  <si>
    <t>Valor FOB a Julio 2023</t>
  </si>
  <si>
    <t>Valor FOB a Julio 2024</t>
  </si>
  <si>
    <t>1502</t>
  </si>
  <si>
    <t>GRAS DE ANIM.D ESPEC BOVINA,OVIN,O CAPRIN EN BRUTO O FUND.</t>
  </si>
  <si>
    <t>3817</t>
  </si>
  <si>
    <t>MEZCL.D ALQUIB. Y MEZC D ALQUINAF. EXC.PART.27.07-29.02</t>
  </si>
  <si>
    <t>3201</t>
  </si>
  <si>
    <t>EXTRACT CURTIENT DE ORIG VEG;TANINOS Y S SALS, ETERS, ESTERS</t>
  </si>
  <si>
    <t>8713</t>
  </si>
  <si>
    <t>SILLONES DE RUEDAS Y DMS VEHI P'INVALIDOS, INCLUS CN MOTOR</t>
  </si>
  <si>
    <t>0601</t>
  </si>
  <si>
    <t>BULBOS,CEB,TUBERC,RAIC.TUBERO,GARRAS Y RIZOM.EXC RAI P.12.12</t>
  </si>
  <si>
    <t>8403</t>
  </si>
  <si>
    <t>CALDERAS PARA CALEFACCION CENTRAL,EXCEP LS D PART 84.02</t>
  </si>
  <si>
    <t>1003</t>
  </si>
  <si>
    <t>CEBADA</t>
  </si>
  <si>
    <t>1521</t>
  </si>
  <si>
    <t>CERAS VEG, D ABEJ O D OTROS INSECT Y ESPERM BALLEN INCL REF.</t>
  </si>
  <si>
    <t>1210</t>
  </si>
  <si>
    <t>CONOS DE LUPULO FRESC O SECS,INCL QUEBANT,MOLID O "PELLETS"</t>
  </si>
  <si>
    <t>8540</t>
  </si>
  <si>
    <t>LAMPS,TUBOS Y VALV ELECTRDE CATOD CALI,EXCEP LS D PA 85.39</t>
  </si>
  <si>
    <t>7224</t>
  </si>
  <si>
    <t>LOS DMS ACEROS ALEADOS EN LING.Y OTRAS FORM.PRIMARIAS</t>
  </si>
  <si>
    <t>3702</t>
  </si>
  <si>
    <t>PELIC.FOTOGRAF.EN ROLLOS,SENS.SIN IMPRES,EXCEP.DE PAPEL</t>
  </si>
  <si>
    <t>7804</t>
  </si>
  <si>
    <t>PLANCHAS,HOJAS Y BANDS D PLOMO;POLV Y PART, D PLOMO</t>
  </si>
  <si>
    <t>9113</t>
  </si>
  <si>
    <t>PULSERAS PARA RELOJES Y SUS PARTES</t>
  </si>
  <si>
    <t>8007</t>
  </si>
  <si>
    <t>LAS DEMAS MANUFACTURAS DE ESTAÑO</t>
  </si>
  <si>
    <t>2204</t>
  </si>
  <si>
    <t>VINO DE UVAS FRESC, INCLUS ENCAB; MOSTO D UVAS,EXCEP P 20.09</t>
  </si>
  <si>
    <t>8906</t>
  </si>
  <si>
    <t>LOS DMS BARCOS, INCLUI BARCOS D GUERRA Y SALVAM Q'NO REMOS</t>
  </si>
  <si>
    <t>9010</t>
  </si>
  <si>
    <t>APATS Y MATE P'LABOR FOTGR O CINEMAT,NO EXPR EN OTRA PTE CAP</t>
  </si>
  <si>
    <t>9507</t>
  </si>
  <si>
    <t>CAÑAS DE PESCAR,ANZUELS Y DMS ARTIC PARA LA PESCA;CAZ MARIP</t>
  </si>
  <si>
    <t>2308</t>
  </si>
  <si>
    <t>MATER.VEGET, DESPER,RESUD Y SUBPROD VEG, INCLUS EN PELLETS</t>
  </si>
  <si>
    <t>7603</t>
  </si>
  <si>
    <t>POLVO Y PARTICULAS, DE ALUMINIO</t>
  </si>
  <si>
    <t>9801</t>
  </si>
  <si>
    <t>TRACTORES DE CARRETERA PARA SEMIRREMOLQUE EXC.PARTIDA 87.09</t>
  </si>
  <si>
    <t>9208</t>
  </si>
  <si>
    <t>CAJAS DE MUSIC,ORQUESTR,Y DMS INSTRU MUSIC NO COMP EN CAP</t>
  </si>
  <si>
    <t>1903</t>
  </si>
  <si>
    <t>TAPIOCAS Y SUS SUCEDANIOS PRE.CON FECULA,EN COPOS GRANOS PER</t>
  </si>
  <si>
    <t>4812</t>
  </si>
  <si>
    <t>BLOQUES Y PLACAS FILTRANTES DE PASTA DE PAPEL</t>
  </si>
  <si>
    <t>3604</t>
  </si>
  <si>
    <t>ARTS. PARA JUEGS. ARTIF. COHETES DE SEÑALS. O GRANIFUGOS</t>
  </si>
  <si>
    <t>9112</t>
  </si>
  <si>
    <t>CAJAS Y SIMILARES P' APARTS DE RELOJERIA Y SUS PARTES</t>
  </si>
  <si>
    <t>4906</t>
  </si>
  <si>
    <t>PLANOS Y DIBUJOS ORIGINALES HECHOS A MANO D ARQUITEC INGEN I</t>
  </si>
  <si>
    <t>1501</t>
  </si>
  <si>
    <t>MANTECA D CERD;DMS GRAS CERD Y GRAS AVE,FUND,INCL.PRENS</t>
  </si>
  <si>
    <t>2512</t>
  </si>
  <si>
    <t>HARINAS SILICS FOSILS DMS TIERRAS SILICS ANALGS DENS &lt;O=1</t>
  </si>
  <si>
    <t>2611</t>
  </si>
  <si>
    <t>MINERALES DE TUNGSTENO (VOLFRAMIO) Y SUS CONCENTRADOS</t>
  </si>
  <si>
    <t>2703</t>
  </si>
  <si>
    <t>TURBA,INCLUIDA LA UTILIZADA P.CAMA D.ANIMALES Y AGLOMERADA</t>
  </si>
  <si>
    <t>3603</t>
  </si>
  <si>
    <t>MECHAS DE SEG; CORDONES DETON; CEBOS Y CAUSUL. FULMINANTS.</t>
  </si>
  <si>
    <t>3606</t>
  </si>
  <si>
    <t>FERROCERIO Y DMS. ALEACIONES EUROF. EN CUALQ. FORMA</t>
  </si>
  <si>
    <t>3825</t>
  </si>
  <si>
    <t>PRODUCTOS RESIDUALES DE LA INDUSTRIA QU-MICA O DE LAS INDUST</t>
  </si>
  <si>
    <t>4405</t>
  </si>
  <si>
    <t>LANA D MADERA (VIRUTA) HARINA DE MADERA</t>
  </si>
  <si>
    <t>4501</t>
  </si>
  <si>
    <t>CORCH NAT. EN BRUTO O SIMP.PREP;DESP.D CORCHO, CORCH TRIT.</t>
  </si>
  <si>
    <t>5104</t>
  </si>
  <si>
    <t>HILACHAS DE LANA O DE PELO FINO U ORDINARIO</t>
  </si>
  <si>
    <t>5302</t>
  </si>
  <si>
    <t>CAÑAMO EN BRUTO O TRABAJ.PERO SIN HILAR; ESTOPAS Y DESPERD.</t>
  </si>
  <si>
    <t>5506</t>
  </si>
  <si>
    <t>FIBS.SINT.DISCONT.CARDADAS, PEIN.O TRANSF. P' LA HILATURA</t>
  </si>
  <si>
    <t>6701</t>
  </si>
  <si>
    <t>PIELES Y OTRAS PARTES D AVES CON PLUMAS EXCEPTO P.A 05.05</t>
  </si>
  <si>
    <t>6906</t>
  </si>
  <si>
    <t>TUBOS CANALONES Y ACCESORIOS DE TUBERIA DE CERAMICAS</t>
  </si>
  <si>
    <t>7115</t>
  </si>
  <si>
    <t>LAS DMS MANUF.D MET.PREC.O D CHAPADOS D MET.PRECIOSOS</t>
  </si>
  <si>
    <t>7203</t>
  </si>
  <si>
    <t>PRODUCTS.FERREOSOBTENID POR REDUC.DIRECTA D MINER.D HIERRO</t>
  </si>
  <si>
    <t>7904</t>
  </si>
  <si>
    <t>BARRAS,PERFILES Y ALAMBRES DE ZINC</t>
  </si>
  <si>
    <t>7905</t>
  </si>
  <si>
    <t>CHAPAS,HOJAS,Y BANDAS DE ZINC</t>
  </si>
  <si>
    <t>8486</t>
  </si>
  <si>
    <t>MAQUINAS Y APARATOS UTILIZADOS, EXCLUSIVA O PRINCIPALMENTE P</t>
  </si>
  <si>
    <t>8801</t>
  </si>
  <si>
    <t>GLOBOS Y DIRIGI;PLANEAD,ALAS DELTA Y DMS APARTS DE NAVEG AER</t>
  </si>
  <si>
    <t>8304</t>
  </si>
  <si>
    <t>CLASIFICADORES, FICHEROS, CAJAS O CLASIFICACION,PLUMEROS,ETC</t>
  </si>
  <si>
    <t>2926</t>
  </si>
  <si>
    <t>COMPUESTOS CON FUNCION NITRILO</t>
  </si>
  <si>
    <t>4907</t>
  </si>
  <si>
    <t>SELLOS DE CORREOS,TIMBRES FISC Y ANALOG;PAPEL TIMB,BILLETS</t>
  </si>
  <si>
    <t>4813</t>
  </si>
  <si>
    <t>PAPEL DE FUMAR, INCLUSO CORTADO AL TAMÑO ADEC,E LIBRI a TUBS</t>
  </si>
  <si>
    <t>3801</t>
  </si>
  <si>
    <t>GRAF.ARTIF, COLOIDAL O SEMICOLOID;PREP.A BASE DE GRAFITO</t>
  </si>
  <si>
    <t>2618</t>
  </si>
  <si>
    <t>ESCORIAS GRANULADAS (ARENA D ESCORIAS) D LA SIDERURGIA</t>
  </si>
  <si>
    <t>9305</t>
  </si>
  <si>
    <t>PARTES Y ACCESORIOS DE LOS ART DE LAS PDAS.93.01 A 93.07</t>
  </si>
  <si>
    <t>8710</t>
  </si>
  <si>
    <t>CARROS Y AUTOMOVILES BLINDAD0S D COMBATE INCL ARMADOS;PARTES</t>
  </si>
  <si>
    <t>9101</t>
  </si>
  <si>
    <t>RELOJES DE PULSERA,BOLSILLO Y SIMILARES,CON CAJA DE MET PREC</t>
  </si>
  <si>
    <t>7611</t>
  </si>
  <si>
    <t>DEPOSITOS,CISTERNAS,CUBAS Y SIMILARES,D ALUMINIO CAPAC &gt;300L</t>
  </si>
  <si>
    <t>8444</t>
  </si>
  <si>
    <t>MAQUINAS P HILADO,ESTIRADO,TEXTURADO O CORTADO D MAT TEXTIL</t>
  </si>
  <si>
    <t>2516</t>
  </si>
  <si>
    <t>GRANIT, PORFIDO,BASALTO,ARENISCA Y DMS PIED D TALLA O CONST</t>
  </si>
  <si>
    <t>8475</t>
  </si>
  <si>
    <t>MAQ P'MONTAR LAMPARAS,TUBOS O VALVU ELECTRI,Q'TENG ENVOL VID</t>
  </si>
  <si>
    <t>8108</t>
  </si>
  <si>
    <t>TITANIO Y MANUF. DE TITANIO,INCLU LOS DESPERD. Y DESECHOS</t>
  </si>
  <si>
    <t>2910</t>
  </si>
  <si>
    <t>EPOXIDOS, EPOXIALCOH,YEPOXIATER,CN TRES ATOMOS N EL CICLO</t>
  </si>
  <si>
    <t>7006</t>
  </si>
  <si>
    <t>VIDRIO D P.A.70.03,70.04 Y 70.05 CURVA BISELAD GRAB TALADRAD</t>
  </si>
  <si>
    <t>0706</t>
  </si>
  <si>
    <t>ZANAHOR,NABOS,REMOLAC PRA ENSAL,SALSIFIES,APIONAB,RAB.FR.REF</t>
  </si>
  <si>
    <t>8451</t>
  </si>
  <si>
    <t>MAQUS Y APARATS PARA LAVAR,LIMPIAR,ESCURRIR,SECAR,PLANC,TEÑ</t>
  </si>
  <si>
    <t>8802</t>
  </si>
  <si>
    <t>LAS DEMAS AERONAVES;VEHIC ESPEC Y VEHIC DE LANZAMIENTO</t>
  </si>
  <si>
    <t>5408</t>
  </si>
  <si>
    <t>TEJS.DE HILDS.D FILAMTS.ARTIF.INCLU.LOS FAB.CN P.PART.54.05</t>
  </si>
  <si>
    <t>5901</t>
  </si>
  <si>
    <t>TEJDS. RECUB.D COLA O MAT.AMILACEAS, DL TIP.P' LA ENCUAD.</t>
  </si>
  <si>
    <t>1004</t>
  </si>
  <si>
    <t>AVENA</t>
  </si>
  <si>
    <t>9006</t>
  </si>
  <si>
    <t>APATSO FOTOG;APARTS Y DISP.INCLU LAS LAMP Y TUBOS PROD DEST</t>
  </si>
  <si>
    <t>0409</t>
  </si>
  <si>
    <t>MIEL NATURAL</t>
  </si>
  <si>
    <t>6304</t>
  </si>
  <si>
    <t>OTROS ARTS. DE MOBLAJE, CON EXCLU DE LA PART. 94.04</t>
  </si>
  <si>
    <t>4415</t>
  </si>
  <si>
    <t>CAJAS, CJTS. JAULAS, TAMB.Y SIM. Y ENV. SIM D MADERA</t>
  </si>
  <si>
    <t>7211</t>
  </si>
  <si>
    <t>PRODUCTS.LAMIN.PLANOS D HIERRO O D ACER.INF.A 600MM</t>
  </si>
  <si>
    <t>7613</t>
  </si>
  <si>
    <t>RECIPIENTES PARA GASES COMPRIMIDOS O LICUADOS DE ALUMINIO</t>
  </si>
  <si>
    <t>8440</t>
  </si>
  <si>
    <t>MAQU Y APAR P' ENCUADER,INCLUID MAQUS PARA COSER PLIEGOS</t>
  </si>
  <si>
    <t>2825</t>
  </si>
  <si>
    <t>HIDRAZINA E HIDROXIL SUS SALS INORG;DMS BAS INORG;DMS OXID</t>
  </si>
  <si>
    <t>6603</t>
  </si>
  <si>
    <t>PARTES,GUARNICIONES Y ACCES.P' LOS ARTS. PART.66.01 a 66.02</t>
  </si>
  <si>
    <t>7303</t>
  </si>
  <si>
    <t>TUBOS Y PERFILES HUECOS DE FUNDICION</t>
  </si>
  <si>
    <t>4817</t>
  </si>
  <si>
    <t>SOBRES, TARJETAS POST SN ILUST Y TARJPARA CORRESP,D PAPEL</t>
  </si>
  <si>
    <t>6216</t>
  </si>
  <si>
    <t>GUANTES Y SIMILARES</t>
  </si>
  <si>
    <t>6502</t>
  </si>
  <si>
    <t>CASCOS P'SOMBREROS,TRENZ.O FAB.DE BANDAS DE CUALQ. MATERIA</t>
  </si>
  <si>
    <t>9007</t>
  </si>
  <si>
    <t>CAMARAS Y PROECT CINEM, INCLUS CON GRABAD O REPROD D SONIDO</t>
  </si>
  <si>
    <t>8529</t>
  </si>
  <si>
    <t>PTES IDENTIFC CM DESTI,EXCLUSIV,A APARTS D PDA 85.25-85.28</t>
  </si>
  <si>
    <t>2903</t>
  </si>
  <si>
    <t>DERIVADOS HALOGENADS DE OS HIDROCARBUROS</t>
  </si>
  <si>
    <t>5705</t>
  </si>
  <si>
    <t>DMS ALFOMBRAS Y REVEST SUELO MATERIAS TEXTILES CONFECCIONADO</t>
  </si>
  <si>
    <t>8805</t>
  </si>
  <si>
    <t>APARTS Y DISPOS P'LANZAMI DE AERONVES; SIMULAD DE VUELO</t>
  </si>
  <si>
    <t>0407</t>
  </si>
  <si>
    <t>HUEVOS AVE CN CASCARA, FRESC.,CONSERVADOS O COCIDOS</t>
  </si>
  <si>
    <t>8430</t>
  </si>
  <si>
    <t>LAS DMS MAQ. DE EXPLAN, NIVEL, ESCARIF,EXCAV,DL SUEL O MINE</t>
  </si>
  <si>
    <t>7403</t>
  </si>
  <si>
    <t>COBRE REFINADO Y ALEACIONES DE COBRE, EN BRUTO</t>
  </si>
  <si>
    <t>4007</t>
  </si>
  <si>
    <t>HILOS Y CUERDAS D CAUCHO VULCANIZADO</t>
  </si>
  <si>
    <t>1801</t>
  </si>
  <si>
    <t>CACAO EN GRANO, ENTERO O PARTIDO, CRUDO O TOSTADO</t>
  </si>
  <si>
    <t>0907</t>
  </si>
  <si>
    <t>CLAVO (FRUTOS, CLAVILLOS Y PEDUNCULOS)</t>
  </si>
  <si>
    <t>9002</t>
  </si>
  <si>
    <t>LENTES,PRISMAS,ESPEJOS Y DEMAS ELEMENT DE OPTICA,EXCEP D VID</t>
  </si>
  <si>
    <t>5207</t>
  </si>
  <si>
    <t>HILADOS DE LAGODON ACONDICI. PARA LA VENT AL POR MENOR</t>
  </si>
  <si>
    <t>5604</t>
  </si>
  <si>
    <t>HILOS Y CUERDS.D CAUCH,RECUB.D TEXT.HILS.TEXT.P.54.04-54.05</t>
  </si>
  <si>
    <t>2609</t>
  </si>
  <si>
    <t>MINERALES DE ESTANO Y SUS CONCENTRADOS</t>
  </si>
  <si>
    <t>4701</t>
  </si>
  <si>
    <t>PASTA MECANICA DE MADERA</t>
  </si>
  <si>
    <t>6901</t>
  </si>
  <si>
    <t>LADRLLS CERAMICA D HARINS SILICEAS FOSILS O D T SILICEAS AN</t>
  </si>
  <si>
    <t>6808</t>
  </si>
  <si>
    <t>PANELES BALDOSAS D FIBRS VEGETLS AGLOMERADO U OTROS DESPERDI</t>
  </si>
  <si>
    <t>2518</t>
  </si>
  <si>
    <t>DOLOMITA, INCLUS SINTERIZADA O CALCINAD;EN BLOQ. O EN PLACAS</t>
  </si>
  <si>
    <t>9302</t>
  </si>
  <si>
    <t>REVOLVERES Y PISTOLAS, EXCEPTO DE LA PARTIDA 93.03 O 93.04</t>
  </si>
  <si>
    <t>7313</t>
  </si>
  <si>
    <t>ALAMBRE CN PUAS,D HIERRO O D ACERO; ALAMBRE O FLEJE</t>
  </si>
  <si>
    <t>2715</t>
  </si>
  <si>
    <t>MEZCLA BITUM A BASE DE ASFAL O D BETUN NAT, DE BET D PETRO</t>
  </si>
  <si>
    <t>7227</t>
  </si>
  <si>
    <t>ALAMBRON DE LOS DEMAS ACEROS ALEADOS</t>
  </si>
  <si>
    <t>8209</t>
  </si>
  <si>
    <t>PLAQUITAS,VARILLAS,PUNTAS Y OBJET.SIM. PARA UTILES</t>
  </si>
  <si>
    <t>8705</t>
  </si>
  <si>
    <t>VEHICULOS AUTOM P'USOS ESPEC EXCEPT LOS PROYEC P' TRANS PERS</t>
  </si>
  <si>
    <t>7207</t>
  </si>
  <si>
    <t>SEMIPRODUCTOS D HIERRO O D ACERO SN ALEAR</t>
  </si>
  <si>
    <t>8503</t>
  </si>
  <si>
    <t>PTES IDENT COMO DESTIN,EXCLUS,A LAS MAQ D PDS.85.01 U 85.02</t>
  </si>
  <si>
    <t>1504</t>
  </si>
  <si>
    <t>GRAS Y ACEIT,PESCA.O MAMIF.MARIN, INCLUS REFIN,PERO SN MODIF</t>
  </si>
  <si>
    <t>7408</t>
  </si>
  <si>
    <t>ALAMBRE DE COBRE</t>
  </si>
  <si>
    <t>0909</t>
  </si>
  <si>
    <t>SEMILLAS DE ANIS,D BADIANA,D HINOJO,CILANT,COMIN,ALCARAVEA</t>
  </si>
  <si>
    <t>7508</t>
  </si>
  <si>
    <t>LAS DEMAS MANUFACTURAS DE NIQUEL</t>
  </si>
  <si>
    <t>8905</t>
  </si>
  <si>
    <t>BARCOS-FARO,BARCOS-BOMBA,DRAGAS;DIQUES FLOTANTES;PLATFO PERF</t>
  </si>
  <si>
    <t>7305</t>
  </si>
  <si>
    <t>LOS DMS TUBOS EJ. SOLDADOS O RAMACHADOS D SECCIONES I Y E.</t>
  </si>
  <si>
    <t>9202</t>
  </si>
  <si>
    <t>LOS DEMAS INSTRUM MUSICALES DE CUERDA</t>
  </si>
  <si>
    <t>9102</t>
  </si>
  <si>
    <t>RELOJES DE PULSE, D PILAS Y RELOJES SIMILS EXCP LOS D 91.01</t>
  </si>
  <si>
    <t>6308</t>
  </si>
  <si>
    <t>SURTIDOS D PIEZAS D TEJIDO P CONFECC D ALFOMBRAS Y SIMIL VX&lt;</t>
  </si>
  <si>
    <t>8420</t>
  </si>
  <si>
    <t>CALANDRIAS Y LAMINAD, EXCEPT LOS D METAS O VIDRIO,Y CILIM</t>
  </si>
  <si>
    <t>6501</t>
  </si>
  <si>
    <t>CASCOS SN FORMA NI ACABADO CORTADA O NO D FIELTRO P SOMBRERO</t>
  </si>
  <si>
    <t>8416</t>
  </si>
  <si>
    <t>QUEMADO P' ALIMENT D HORARES,D COMBUS LIQU, SOLI,PULVER O GA</t>
  </si>
  <si>
    <t>8407</t>
  </si>
  <si>
    <t>MOTORES DE EMBOLO ALTERNAT O ROTAT,DE  ENCEND POR CHISPA</t>
  </si>
  <si>
    <t>8435</t>
  </si>
  <si>
    <t>PRENSAS, ESTRUJ Y MAQUI PARA PRODUC DE VINO, SIDRA,JUGOS</t>
  </si>
  <si>
    <t>8609</t>
  </si>
  <si>
    <t>CONTENEDORES EQUIPADOS P UNO O MAS MEDIOS D TRANSPORTE</t>
  </si>
  <si>
    <t>5405</t>
  </si>
  <si>
    <t>MONOFILAM ARTIF TIT&gt;=67DTEX SEC TRANSV&lt;=1MM TIRAS FORMAS SI</t>
  </si>
  <si>
    <t>8105</t>
  </si>
  <si>
    <t>MATAS D COBALTO Y DMS PRODUC.INTERM.D LA METALURGIA DL COB.</t>
  </si>
  <si>
    <t>0402</t>
  </si>
  <si>
    <t>LECHE NATA(CRMA),CONC.,AZUCAD.O EDULC. DE OTRO MODO</t>
  </si>
  <si>
    <t>5703</t>
  </si>
  <si>
    <t>ALFOMB. Y DMS REVEST. P' EL SUELO,D MAT.TEXT.CN PELO INSERT.</t>
  </si>
  <si>
    <t>2925</t>
  </si>
  <si>
    <t>COMPU.CON FUNCI CARBOXIIMIDA O CON FUNCION IMIDA</t>
  </si>
  <si>
    <t>9209</t>
  </si>
  <si>
    <t>PARTES Y ACCESORIOS DE INSTRM MUSICALES METRONOMOS Y DIAPAS</t>
  </si>
  <si>
    <t>5505</t>
  </si>
  <si>
    <t>DESPERD.D FIBS.SINT.O ARTIF.INCLU. LAS BORRAS</t>
  </si>
  <si>
    <t>0507</t>
  </si>
  <si>
    <t>MARFIL,CONC.TORTUG, BALLEN.CUERN,ASTAS,CASCOS,PEZUÑ,UÑA,PIC.</t>
  </si>
  <si>
    <t>2711</t>
  </si>
  <si>
    <t>GAS DE PETROLEO Y DMAS HIDROCARBUROS GASEOSOS</t>
  </si>
  <si>
    <t>5605</t>
  </si>
  <si>
    <t>HILDS.MET.E HILDS.METALIZ.INCLU.ENTORCHADOS,P. 54.04 a 54.05</t>
  </si>
  <si>
    <t>7505</t>
  </si>
  <si>
    <t>BARRAS, PERFILES Y ALAMBRE, DE NIQUEL</t>
  </si>
  <si>
    <t>2403</t>
  </si>
  <si>
    <t>LOS DMS TABACS Y SUCED. DEL TABAC, ELAB; TABAC"HOMOG"O"RECON</t>
  </si>
  <si>
    <t>7606</t>
  </si>
  <si>
    <t>CHAPAS Y BANDAS DE ALUMINIO,DE ESP.SUP. A 0,2MM</t>
  </si>
  <si>
    <t>4416</t>
  </si>
  <si>
    <t>BARRILES, TINAS Y DMS. MANUF. DE TONEL. Y SUS PART. DE MAD.</t>
  </si>
  <si>
    <t>7304</t>
  </si>
  <si>
    <t>TUBOS Y PERFILES HUECOS,SN SOLDADURA,D HIERRO O D ACERO</t>
  </si>
  <si>
    <t>8466</t>
  </si>
  <si>
    <t>PARTES Y ACCES IDENTIF CMO DESTIN EXCLUSM, A MAQ PDA.84.56</t>
  </si>
  <si>
    <t>8511</t>
  </si>
  <si>
    <t>APARTS Y DISPO ELECT DE ENCE O ARRANQ,P'MOTR DE ENC POR CHIS</t>
  </si>
  <si>
    <t>9303</t>
  </si>
  <si>
    <t>LAS DMS ARMAS DE FUEGO Y ARTEFAC SIMILARES Q'UTIL LA DEFLG</t>
  </si>
  <si>
    <t>8464</t>
  </si>
  <si>
    <t>MAQ HERRAM P'TRAB LA PIEDR,CERAMI,HORMIGON,O MATER MINERALS</t>
  </si>
  <si>
    <t>2931</t>
  </si>
  <si>
    <t>LOS DEMAS COMPUESTOS ORGANICOS-INORGANICOS</t>
  </si>
  <si>
    <t>2529</t>
  </si>
  <si>
    <t>FELDESPATO;LEUCITA;NEFELINA Y NEFELINA SIENITA;ESPATO FLUOR</t>
  </si>
  <si>
    <t>9014</t>
  </si>
  <si>
    <t>BRUJULAS,INCLUI LOS COMPASES DE NAVEG;LOS DMAS INSTR D NAVEG</t>
  </si>
  <si>
    <t>8804</t>
  </si>
  <si>
    <t>PARACAIDAS,INCLUI LOS PARACID DIRIGIB Y LOS GIRAT;PTES Y ACC</t>
  </si>
  <si>
    <t>8524</t>
  </si>
  <si>
    <t>DISCOS,CINTS Y DEMAS SOPORTES P'GRAB SONID INCLUS MATRICES</t>
  </si>
  <si>
    <t>8467</t>
  </si>
  <si>
    <t>HERRAMIENT NEUMATIC O CN MOTOR INCORP Q'NO SEA ELEC D USO MA</t>
  </si>
  <si>
    <t>9601</t>
  </si>
  <si>
    <t>MARFIL,HUESO,CONCHA D TORTG,CUERNO,ASTA,CORAL Y DMS MAT ANIM</t>
  </si>
  <si>
    <t>5805</t>
  </si>
  <si>
    <t>TAPICER TEJ A MANO(GOBELIN FLANDES ET)TAPIC AGUJA INC CONFEC</t>
  </si>
  <si>
    <t>6113</t>
  </si>
  <si>
    <t>PRENDAS CONFECCIONADAS TEJIDOS D PUNTO P.A.59.03 59.06 59.07</t>
  </si>
  <si>
    <t>1214</t>
  </si>
  <si>
    <t>NABOS FORRAJ,REMOL FORR,RAIC FORR,HENO,ALFAL,TREB,PROD FORRA</t>
  </si>
  <si>
    <t>2712</t>
  </si>
  <si>
    <t>VASELINA;PARAFINA, CERA DE PETR MICROCRIT, OZOQU Y DMS CER</t>
  </si>
  <si>
    <t>4408</t>
  </si>
  <si>
    <t>HOJAS P' CHAP. Y CONTRACH. Y DEMAS MAD. ASERRAD. LONG.</t>
  </si>
  <si>
    <t>8521</t>
  </si>
  <si>
    <t>APARATOS DE GRAVAC O DE REPRODUC DE IMAGEN Y SONIDO (VIDEOS)</t>
  </si>
  <si>
    <t>5512</t>
  </si>
  <si>
    <t>TJDS. CN UN CONT. D FIBS.SINT.DISCONT.EN PESO SUP. O =A 85%</t>
  </si>
  <si>
    <t>5007</t>
  </si>
  <si>
    <t>TEJIDOS DE SEDA O DE DESPERDICIOS DE SEDA</t>
  </si>
  <si>
    <t>8425</t>
  </si>
  <si>
    <t>POLIPASTOS; TORNOS Y CABRESTANTES;GATOS</t>
  </si>
  <si>
    <t>8709</t>
  </si>
  <si>
    <t>CARRETLLAS-AUTOMOV SN DISPO DE ELEVAC,PARA TRANSP D MERCAN</t>
  </si>
  <si>
    <t>8480</t>
  </si>
  <si>
    <t>CAJAS DE FUNDIC;PLACS D FDO.P' MOLDES;MOLDES P'VIDR,MET,CAUC</t>
  </si>
  <si>
    <t>5910</t>
  </si>
  <si>
    <t>CORREAS TRANSPORTAD O TRANSMISION D MAT TEXT INCL REFORZ ETC</t>
  </si>
  <si>
    <t>6507</t>
  </si>
  <si>
    <t>DESUDADORES FORROS FUNDAS ARMADURAS VISERAS P SOMBRERIA</t>
  </si>
  <si>
    <t>8702</t>
  </si>
  <si>
    <t>VEHIC AUTOMOVILES P' EL TRANSP COLECTIVO DE PERSONAS</t>
  </si>
  <si>
    <t>2621</t>
  </si>
  <si>
    <t>LAS DEMAS ESCORIAS Y CENIZAS, INCLUIDAS LA CENIZAS DE ALGAS</t>
  </si>
  <si>
    <t>7412</t>
  </si>
  <si>
    <t>ACCESORIOS D TUBERIA EJ. RACORES,CODOS O MANGUITOS D COBRE</t>
  </si>
  <si>
    <t>8473</t>
  </si>
  <si>
    <t>PARTES Y ACCESORIOS IDENTIF EXCLUSV, A MAQ D PART 84.69</t>
  </si>
  <si>
    <t>8513</t>
  </si>
  <si>
    <t>LAMPAR ELECT PORTA Q'FUNC CN PROPIA FUENT ENERG EXCP P 85.12</t>
  </si>
  <si>
    <t>9030</t>
  </si>
  <si>
    <t>OSCILOSCOPIOS,ANALIZAS DE ESPECTRO Y DMS APTOS MED MAG ELEC</t>
  </si>
  <si>
    <t>8542</t>
  </si>
  <si>
    <t>CIRCUITOS INTEGRADS Y MICROESTRUCTURAS ELECTRONICAS</t>
  </si>
  <si>
    <t>8408</t>
  </si>
  <si>
    <t>MOTORES DE EMBOLO DE ENCENDIDO POR COMPRESION</t>
  </si>
  <si>
    <t>0801</t>
  </si>
  <si>
    <t>COCOS, NUECES DEL BRAS.Y NUECES D CAJUIL FRECS.O SECS SN CAS</t>
  </si>
  <si>
    <t>2816</t>
  </si>
  <si>
    <t>HIDROXID Y PEROXID DE MAGNES;OXIDO, HIDROX Y PEROX,D ESTRON</t>
  </si>
  <si>
    <t>9026</t>
  </si>
  <si>
    <t>INSTRU Y APARTS P'MEDIDA O CONTRO DE CAUDAL,NIVEL PRESION</t>
  </si>
  <si>
    <t>7301</t>
  </si>
  <si>
    <t>TABLESTACAS D HIERRO O D ACERO,INCLU PERFORADAS O HEC.CN E.</t>
  </si>
  <si>
    <t>9004</t>
  </si>
  <si>
    <t>GAFAS CORRECTORAS,PROECTORAS U OTRAS, Y ARTIC SIMILARES</t>
  </si>
  <si>
    <t>1803</t>
  </si>
  <si>
    <t>PASTA DE CACAO, INCLUSO DESGRASADO</t>
  </si>
  <si>
    <t>9604</t>
  </si>
  <si>
    <t>TAMICES, CEDAZOS Y CRIBAS, DE MANO</t>
  </si>
  <si>
    <t>2503</t>
  </si>
  <si>
    <t>AZUFRE DE CUALQ.CLASE, CN EXCLUS.DL SUBLIM, PRECIP Y COLOID</t>
  </si>
  <si>
    <t>1404</t>
  </si>
  <si>
    <t>PRODUCTS VEG.NO EXPRESADOSNI COMPRENDIDOS EN OTRAS PARTIDAS</t>
  </si>
  <si>
    <t>8477</t>
  </si>
  <si>
    <t>MAQU Y APARTS P'TRAB CAUCH O PLAST O P'FABRI PROD D EST MAT</t>
  </si>
  <si>
    <t>8517</t>
  </si>
  <si>
    <t>APARAT ELECT DE TELEF O D TELEGR CON HILOS,INCLU APA TELEC</t>
  </si>
  <si>
    <t>2927</t>
  </si>
  <si>
    <t>COMPUESTOS DIAZOICOS AZOICOS O AZOXI</t>
  </si>
  <si>
    <t>0812</t>
  </si>
  <si>
    <t>FRUTS CONSERV PROVIS.,PERO TODAVIA IMPROP. PARA LA ALIMENT.</t>
  </si>
  <si>
    <t>2819</t>
  </si>
  <si>
    <t>OXIDOS E HIDROXIDOS DE CROMO</t>
  </si>
  <si>
    <t>0205</t>
  </si>
  <si>
    <t>CARNE ANIMAL ESPEC CABALLAR ASNAL O MULAR FRES REFRIG O CONG</t>
  </si>
  <si>
    <t>3917</t>
  </si>
  <si>
    <t>TUBOS Y ACCESORIOS DE TUBERIA DE PLASTICOS</t>
  </si>
  <si>
    <t>7005</t>
  </si>
  <si>
    <t>LUNAS,VIDRIO FLOTADO Y VID.DESV.O PULIDO POR 1 O LAS 2 CARAS</t>
  </si>
  <si>
    <t>8212</t>
  </si>
  <si>
    <t>NAVAJAS Y MAQ. DE AFEITAR Y SUS HOJ.INCLU LOS ESBOZOS EN F.</t>
  </si>
  <si>
    <t>3811</t>
  </si>
  <si>
    <t>PREP.ANTID,INH.D.OXID.MEJ.D VISC.Y DMS.ACT.PREP.P' AC. MIN.</t>
  </si>
  <si>
    <t>8423</t>
  </si>
  <si>
    <t>APARATS O PARA PESAR,INCLUID BASCUL,CON EXCLU D BALN SENSIB</t>
  </si>
  <si>
    <t>8483</t>
  </si>
  <si>
    <t>ARBOLS DE TRANSMIS Y MANIV;CAJS DE COJINETS,REDUCT,MULTIPL</t>
  </si>
  <si>
    <t>8413</t>
  </si>
  <si>
    <t>BOMBAS PARA LIQU,INCLUSO CN DISP MEDIDOR;ELEVAD DE LIQUID</t>
  </si>
  <si>
    <t>5801</t>
  </si>
  <si>
    <t>TERCIOPELO Y FELP.TEJ.YTEJ.DE CHENILLA EXC.ARTS.PART.58.06</t>
  </si>
  <si>
    <t>1209</t>
  </si>
  <si>
    <t>SEMILLAS, FRUTOS Y ESPORAS, PARA SIEMBRA.</t>
  </si>
  <si>
    <t>2103</t>
  </si>
  <si>
    <t>PREP PRA SALS Y SALS PREP; CONDIM Y SAZON,COMPU; HAR MOSTAZ</t>
  </si>
  <si>
    <t>8427</t>
  </si>
  <si>
    <t>CARRET APILAD, LAS DEMAS CARRET DE MANIP CN UN DISP DE ELEV</t>
  </si>
  <si>
    <t>2009</t>
  </si>
  <si>
    <t>JUGOS D FRUT(INCLUI MOSTO UVA) O D LEGUM U HORT, SN FERM</t>
  </si>
  <si>
    <t>5609</t>
  </si>
  <si>
    <t>ART D HILAD TIRAS O FORMAS SIMIL PA5404,05 CORD ETC NO EXP N</t>
  </si>
  <si>
    <t>1602</t>
  </si>
  <si>
    <t>LAS DEMAS PREPAR. Y CONSERVS DE CARNE, D DESPJ O DE SANGRE</t>
  </si>
  <si>
    <t>8701</t>
  </si>
  <si>
    <t>TRACTORES(EXCEPTO LAS CARRETILLAS-TRACTO D PATDA 87.09)</t>
  </si>
  <si>
    <t>0105</t>
  </si>
  <si>
    <t>GALLOS,GALLINS,PATOS,GANSOS,PAVOS Y PINTAD.DE ESP.DOM.VIVOS</t>
  </si>
  <si>
    <t>8443</t>
  </si>
  <si>
    <t>MAQUI Y APARTS PARA IMPRIMIR Y SUS MAQU AUXILIARES</t>
  </si>
  <si>
    <t>2716</t>
  </si>
  <si>
    <t>ENERGIA ELECTRICA.</t>
  </si>
  <si>
    <t>2824</t>
  </si>
  <si>
    <t>OXIDOS DE PLOMO;MINIO Y MINIO ANARANJADO</t>
  </si>
  <si>
    <t>8306</t>
  </si>
  <si>
    <t>CAMPANAS,CAMPANI,GONGOS Y ARTIC SIMILARES Q'NO SEAN ELECTR</t>
  </si>
  <si>
    <t>2930</t>
  </si>
  <si>
    <t>TIOCOMPUESTOS ORGANICOS.</t>
  </si>
  <si>
    <t>3916</t>
  </si>
  <si>
    <t>MONOFIL.CUYA MAY.DIMENS.DEL CORT.TRANSV.SEA SUP.A 1MM,B,V,P.</t>
  </si>
  <si>
    <t>0404</t>
  </si>
  <si>
    <t>LACTOSUERO CONC.AZUC.O ENDUL D OTR MDO.NO COMP EN OTR.PART.</t>
  </si>
  <si>
    <t>1805</t>
  </si>
  <si>
    <t>CACAO EN POLVO SIN AZUCARAR NI ENDULCORAR DE OTRO MODO</t>
  </si>
  <si>
    <t>6601</t>
  </si>
  <si>
    <t>PARAGUAS,SOMBRILLAS Y QUITASOLES INCLU LOS PARAGUAS</t>
  </si>
  <si>
    <t>3507</t>
  </si>
  <si>
    <t>ENZIMAS; PREP. ENZIMATICAS NO EXP. NI COMP. EN OTR.PARTIDS.</t>
  </si>
  <si>
    <t>9301</t>
  </si>
  <si>
    <t>ARMAS DE GUERRA,EXCEPTO REVOLVERES,PISTOLAS Y ARMAS BLANCAS</t>
  </si>
  <si>
    <t>8505</t>
  </si>
  <si>
    <t>ELECTROIM;IMANES PERMAN ARTI P'SER IMANTADS;PLATS,MANDRILES</t>
  </si>
  <si>
    <t>1902</t>
  </si>
  <si>
    <t>PASTS ALIM, INCL COC O RELLEN O PREP DE OTRA FORM, CMO ESPAG</t>
  </si>
  <si>
    <t>8468</t>
  </si>
  <si>
    <t>MAQ Y APAR P'SOLDAR,EXCEPT LOS D LA PART 85.15;MAQ DE GAS</t>
  </si>
  <si>
    <t>2928</t>
  </si>
  <si>
    <t>DERIVADOS ORGANICOS DE LA HIDRAZINA O D LA HIDROXILAMINA</t>
  </si>
  <si>
    <t>9620</t>
  </si>
  <si>
    <t>Sin Partida Asociada</t>
  </si>
  <si>
    <t>0711</t>
  </si>
  <si>
    <t>LEGUMB Y HORTAL CONSERV PERO IMPROPIAS PARA LA ALIMENTAC.</t>
  </si>
  <si>
    <t>9505</t>
  </si>
  <si>
    <t>ARTICULOS P' FIESTAS,CARNAV U OTRAS DIVERS,INCLUI LOS DE MAG</t>
  </si>
  <si>
    <t>1804</t>
  </si>
  <si>
    <t>MANTECA, GRASA Y ACEITE DE CACAO</t>
  </si>
  <si>
    <t>6704</t>
  </si>
  <si>
    <t>PELUCAS,BARBAS,CEJAS,PEST.MECHON.Y ARTS. ANALOGOS, DE CAB.</t>
  </si>
  <si>
    <t>7106</t>
  </si>
  <si>
    <t>PLATA, INCLU LA PLATA DORADA Y LA PLATINADA EN BRUTO</t>
  </si>
  <si>
    <t>5908</t>
  </si>
  <si>
    <t>MECHAS DE MAT. TEXT. TJDS.TRENZ.O D PUNTO,P' LAMP,HORNILLOS</t>
  </si>
  <si>
    <t>6214</t>
  </si>
  <si>
    <t>CHALES,PANUELOS DE CUELLO,PASAMONTAÑAS,BUFANDAS Y ART.SIM</t>
  </si>
  <si>
    <t>8101</t>
  </si>
  <si>
    <t>TUNGSTENO VOLFRAMIO Y MANUF.D TUNGST INCLU LOS DEPERD.Y DES</t>
  </si>
  <si>
    <t>8537</t>
  </si>
  <si>
    <t>CUADROS,PANES,CONS Y DMS SOPORT Q'LLEVEN VARIOS APARTS</t>
  </si>
  <si>
    <t>8901</t>
  </si>
  <si>
    <t>TRNSATLANT,BARCOS P'EXCURS,TRANSBORD,CARGUEROS,BCOS TRAN MER</t>
  </si>
  <si>
    <t>0702</t>
  </si>
  <si>
    <t>TOMATES FRESCOS O REFRIGERADOS</t>
  </si>
  <si>
    <t>3202</t>
  </si>
  <si>
    <t>PRODUC. CURTI ORG SINTET; PROD CURT INORG; PREPAR CURTIENT</t>
  </si>
  <si>
    <t>5701</t>
  </si>
  <si>
    <t>ALFOMBRAS DE NUDO DE MATERIAS TEXT.INCLUSO CONFECCIONES</t>
  </si>
  <si>
    <t>8504</t>
  </si>
  <si>
    <t>TRANSF ELEC,CONVERT ELEC ESTAT,BOBINAS D REACTANC Y D AUTOIN</t>
  </si>
  <si>
    <t>9609</t>
  </si>
  <si>
    <t>LAPICES,MINAS,PASTELS,CARBONC,TIZAS P'ESCRI JABONC D SASTRE</t>
  </si>
  <si>
    <t>4703</t>
  </si>
  <si>
    <t>PASTAS QCAS.D MAD.AL SULFITO,EXC. LA PASTA P' DISOLVER</t>
  </si>
  <si>
    <t>6913</t>
  </si>
  <si>
    <t>ESTATUILLAS Y DMS OBJETOS D ADORNO,D CERAMICA</t>
  </si>
  <si>
    <t>2904</t>
  </si>
  <si>
    <t>DERIVADOS SULFONAD,NITRADS O NITROSADS D HIDROCAR, INCL HALO</t>
  </si>
  <si>
    <t>8474</t>
  </si>
  <si>
    <t>MAQ Y APART PARA CLASIF,CRIBAR,TRITURAR,TIERRAS,PIEDRAS</t>
  </si>
  <si>
    <t>2832</t>
  </si>
  <si>
    <t>SULFITOS,TIOSULFATOS</t>
  </si>
  <si>
    <t>9032</t>
  </si>
  <si>
    <t>INSTRUMENTS Y APTOS AUTOMATICOS PARA REGULACION Y EL CONTROL</t>
  </si>
  <si>
    <t>6809</t>
  </si>
  <si>
    <t>MANUFAC.DE YESO O D PREPARACIONES A BASE DE YESO</t>
  </si>
  <si>
    <t>2839</t>
  </si>
  <si>
    <t>SILICATOS;SILICATOS CIALS DE LOS METALES ALCALINOS</t>
  </si>
  <si>
    <t>4816</t>
  </si>
  <si>
    <t>PAPEL CARBON, AUTOCOPI Y DMS PAP P'COP.(EXCEP LS PAR 48.09)</t>
  </si>
  <si>
    <t>4004</t>
  </si>
  <si>
    <t>DESECHOS DESP Y RECORTES DE CAUCHO SIN ENDURECER INC GRANULA</t>
  </si>
  <si>
    <t>8207</t>
  </si>
  <si>
    <t>UTILES INTERCAMB.P' HERRAM.D MANO INCLU MECANICAS, O P' MAQ.</t>
  </si>
  <si>
    <t>5702</t>
  </si>
  <si>
    <t>ALFOMBS. Y DMS REVEST.P' EL SUELO, D MAT. TEXT. TEJIDAS</t>
  </si>
  <si>
    <t>2917</t>
  </si>
  <si>
    <t>ACID POLICARBX, SUS ANHIDRI,HALOGENU,PEROXID Y PEROXIACI</t>
  </si>
  <si>
    <t>7309</t>
  </si>
  <si>
    <t>DEPOSITOS,CISTERNAS,CUBAS Y RECIPIENTES SIM.P'CUALQ.MATERIA</t>
  </si>
  <si>
    <t>2507</t>
  </si>
  <si>
    <t>CAOLIN Y DEMAS ARCILLAS CAOLINICAS, INCLUSO CALCINADAS</t>
  </si>
  <si>
    <t>8411</t>
  </si>
  <si>
    <t>TUBORREACTORES,TUBOPROPULS Y DEMAS TURBINAS DE GAS</t>
  </si>
  <si>
    <t>0203</t>
  </si>
  <si>
    <t>CARNE DE ANIMLS. DE LA ESPEC. PORCINA,FRESC,REFRIG.O CONGEL.</t>
  </si>
  <si>
    <t>9011</t>
  </si>
  <si>
    <t>MICROSCOP OPTICOS, INCLUI LOS D FOTOMICROG,CINFOTOMICROG</t>
  </si>
  <si>
    <t>9015</t>
  </si>
  <si>
    <t>INSTRUMTS Y APRTS DE GEODESIA,TOPOGRAF,OCEANOG,HIDROLOG</t>
  </si>
  <si>
    <t>8461</t>
  </si>
  <si>
    <t>CEPILLAD,LIMAD,MAQ P'TALLAR Y DMS MAQ QUE TRAB POR ARR D MET</t>
  </si>
  <si>
    <t>2523</t>
  </si>
  <si>
    <t>CEMENTO HIDRAUL, AUNQUE ESTEN COLOREADOS.</t>
  </si>
  <si>
    <t>8412</t>
  </si>
  <si>
    <t>LOS DEMAS MOTORES Y MAQUINAS MOTRICES</t>
  </si>
  <si>
    <t>0510</t>
  </si>
  <si>
    <t>AMBARGRIS,CASTOREO,ALGAL Y ALMIZC.CANTAR;BILIS,Y DMS SUST</t>
  </si>
  <si>
    <t>2829</t>
  </si>
  <si>
    <t>CLORATOS Y PERCLR;BROMATOS Y PERBROM;YODATOS Y PERYODATOS</t>
  </si>
  <si>
    <t>0707</t>
  </si>
  <si>
    <t>PEPINOS Y PEPINILLOS FRESCOS O REFRIGERADOS</t>
  </si>
  <si>
    <t>0803</t>
  </si>
  <si>
    <t>BANANAS O PLATANOS, FRESCOS O SECOS</t>
  </si>
  <si>
    <t>4006</t>
  </si>
  <si>
    <t>LAS DMS FORMS EJ.VAR.TUB. O PERF. Y ART. EJ. DISC O ARAND.</t>
  </si>
  <si>
    <t>9504</t>
  </si>
  <si>
    <t>ARTI P' JUEGOS DE SOCIE,INCLUI CN MOTOR O CN MECANISMO</t>
  </si>
  <si>
    <t>2707</t>
  </si>
  <si>
    <t>ACEIT Y DMAS PRODUCT D DESTIL D ALQUIT D HULLA PRODUC ANALOG</t>
  </si>
  <si>
    <t>3913</t>
  </si>
  <si>
    <t>POLIM. NAT.Y POL.NAT.MOD.NO EXP.NI COMP.EN OTRS.PARTIDAS</t>
  </si>
  <si>
    <t>2603</t>
  </si>
  <si>
    <t>MINERALES DE COBRE Y SUS CONCENTRADOS</t>
  </si>
  <si>
    <t>8538</t>
  </si>
  <si>
    <t>PARTES IDENTIF COMO DESTIN,EXCLUS,A APARTS DE P.85.35,85.36</t>
  </si>
  <si>
    <t>4002</t>
  </si>
  <si>
    <t>CAUCH.SINT. Y CAUCH.FACTICIO DERIV. DE LOS ACEITES</t>
  </si>
  <si>
    <t>2201</t>
  </si>
  <si>
    <t>AGUA,INCLUI EL AGUA MINER NATU O ARTIF Y LA GASIF, SN AZUC</t>
  </si>
  <si>
    <t>8003</t>
  </si>
  <si>
    <t>BARRAS, PERFILES Y ALAMBRE, DE ESTAÑO</t>
  </si>
  <si>
    <t>8428</t>
  </si>
  <si>
    <t>LAS DMS MAQU, Y APRATS D ELEV,CARGA, DESCARG O MANIPULAC.</t>
  </si>
  <si>
    <t>8514</t>
  </si>
  <si>
    <t>HORNOS ELECT INDS,O DE LABO INCLU LOS DE INDUC;DMS APAR IND</t>
  </si>
  <si>
    <t>8533</t>
  </si>
  <si>
    <t>RESISTENCS ELECT,EXCEPTO LAS D CALENTAM(INCLUI LOS REOSTAT)</t>
  </si>
  <si>
    <t>0805</t>
  </si>
  <si>
    <t>AGRIOS, FRESCOS  O SECOS.</t>
  </si>
  <si>
    <t>0906</t>
  </si>
  <si>
    <t>CANELA Y FLORES DEL CANELERO</t>
  </si>
  <si>
    <t>2105</t>
  </si>
  <si>
    <t>HELADOS Y PROD SIMILARES INCL CON CACAO</t>
  </si>
  <si>
    <t>0904</t>
  </si>
  <si>
    <t>PIMIENTA DL GENRO PIPER;PIMIENTOS GNEROS CAPSICUM SEC.TRITU</t>
  </si>
  <si>
    <t>7004</t>
  </si>
  <si>
    <t>VIDRIO ESTIRADO O SOPLADO, EN HOJAS INCLU CN CAPA ABSORB.</t>
  </si>
  <si>
    <t>5111</t>
  </si>
  <si>
    <t>TEJIDOS DE LANA CARDADA O DE PELO FINO CARDADO</t>
  </si>
  <si>
    <t>7418</t>
  </si>
  <si>
    <t>ARTS.D USO DOMEST.D HIG. O D TOCADOR Y SUS PARTES DE COBRE</t>
  </si>
  <si>
    <t>4419</t>
  </si>
  <si>
    <t>ARTICULOS DE MESA O D COCINA DE MADERA</t>
  </si>
  <si>
    <t>5903</t>
  </si>
  <si>
    <t>TEJDS.IMPREG.RECUB.REVEST.O ESTRATIF.CN PLASTICO EX.P 59.02</t>
  </si>
  <si>
    <t>2909</t>
  </si>
  <si>
    <t>ETERES, ETER-ALCOH,ETER-FENOL,PEROXIDOS DE ALCOH,PEROX D ETE</t>
  </si>
  <si>
    <t>2003</t>
  </si>
  <si>
    <t>SETAS Y FRUFAS, PREPA.O CONSEV(EXCEP EN VINAG O ACIDO ACET)</t>
  </si>
  <si>
    <t>4910</t>
  </si>
  <si>
    <t>CALENDARIO DE CUALQUIER CLASE IMPRESOS INCLUIDO TACOS D CALE</t>
  </si>
  <si>
    <t>3209</t>
  </si>
  <si>
    <t>PINTUR Y BARN A BASE DE POLIM SINTE O NATUR MODIF O DISUEL</t>
  </si>
  <si>
    <t>2826</t>
  </si>
  <si>
    <t>FLUORUROS,FLUOROSILICATOS,FLUOROALUMINATOS DMS SALS COMPLE</t>
  </si>
  <si>
    <t>9610</t>
  </si>
  <si>
    <t>PIZARRAS Y TABLEROS P ESCRIBIR O DIBUJAR,INCLUSO CN MARCO</t>
  </si>
  <si>
    <t>2817</t>
  </si>
  <si>
    <t>OXIDO DE ZINC; PEROXIDO DE ZINC</t>
  </si>
  <si>
    <t>8113</t>
  </si>
  <si>
    <t>CERMETS Y SUS MANUFACTURAS INCL LOS DERPERDICIOS Y DESECHOS</t>
  </si>
  <si>
    <t>5404</t>
  </si>
  <si>
    <t>MONOFILMTS. SINT.D 67 DECITEX O MAS CUYA DIM.NO EXC.D 1MM</t>
  </si>
  <si>
    <t>2517</t>
  </si>
  <si>
    <t>CANTOS,GRAVA,PIEDRAS MACHACA,UTILIZ PRA EL HORMIG,Y POLV PIE</t>
  </si>
  <si>
    <t>2935</t>
  </si>
  <si>
    <t>SULFONAMIDAS</t>
  </si>
  <si>
    <t>8715</t>
  </si>
  <si>
    <t>COCHES,SILLAS Y VEHIC SIMIL P'EL TRANSP DE NIÑOS Y SUS PART</t>
  </si>
  <si>
    <t>2617</t>
  </si>
  <si>
    <t>LOS DEMAS MINERALES Y SUS CONCENTRADOS</t>
  </si>
  <si>
    <t>0701</t>
  </si>
  <si>
    <t>PAPAS(PATATAS) FRESCAS O REFRIGERADAS</t>
  </si>
  <si>
    <t>8547</t>
  </si>
  <si>
    <t>PIEZAS AISLNTES TOTALM EMBUTIDS EN LA MASA,P'MAQ O INST ELEC</t>
  </si>
  <si>
    <t>2007</t>
  </si>
  <si>
    <t>COMPOTAS, JALEAS Y MERMEL, PURES Y PAST D FRUT OBTEN POR COC</t>
  </si>
  <si>
    <t>1301</t>
  </si>
  <si>
    <t>GOMA LACA;GOMAS,RESINAS, GOMORRESI Y BALSAMOS,NATURALES.</t>
  </si>
  <si>
    <t>2209</t>
  </si>
  <si>
    <t>VINAGRE COMESTIBLE Y SUCEDAN COMESTIBLES OBT DEL ACID ACETIC</t>
  </si>
  <si>
    <t>8531</t>
  </si>
  <si>
    <t>APARTS ELECT SEÑALIZ ACUSTICA O VISUAL,EXCEP PDA 85.12-85.30</t>
  </si>
  <si>
    <t>6703</t>
  </si>
  <si>
    <t>CABELLO PEINADO LANA PELO PREPARADO P FABRICACION D PELUCAS</t>
  </si>
  <si>
    <t>6804</t>
  </si>
  <si>
    <t>MUELAS Y ARTS. SIM. SIN BASTIDOR, P' MOLER, DESFRIBRAR</t>
  </si>
  <si>
    <t>1806</t>
  </si>
  <si>
    <t>CHOCOLATE Y DEMAS PREPARACIONES ALIMENTICIAS Q CONT.CACAO</t>
  </si>
  <si>
    <t>7615</t>
  </si>
  <si>
    <t>ARTS.DE USO DOMES.D HIG.O D TOCADOR Y SUS PART,D ALUMINIO</t>
  </si>
  <si>
    <t>9021</t>
  </si>
  <si>
    <t>ARTIC Y APATOS DE ORTOPED, INCLUI LAS FAJAS Y BANDAS MED-QUI</t>
  </si>
  <si>
    <t>2818</t>
  </si>
  <si>
    <t>OXIDO DE LAUMINIO(INCLUI EL CORINDON ARTIF);HIDROX ALUMINIO</t>
  </si>
  <si>
    <t>8512</t>
  </si>
  <si>
    <t>APARTS ELECTRI D ALUMBR O DE SEÑALIZ,LIMPIAPARB,UTIL EN AUT</t>
  </si>
  <si>
    <t>8465</t>
  </si>
  <si>
    <t>MAQ HERR PARA TRAB MADERA,CORCHO,HUESO,PLASTIC O MATER DURAS</t>
  </si>
  <si>
    <t>6201</t>
  </si>
  <si>
    <t>ABRIGOS, CHAQ. CAPAS, ANORAKS, CAZADRAS. Y ARTS. SIMILARES</t>
  </si>
  <si>
    <t>7311</t>
  </si>
  <si>
    <t>RECIPIENTES P' GASES COMPRIMIDOS O LICUADOS,D FUND.D HIERRO</t>
  </si>
  <si>
    <t>6208</t>
  </si>
  <si>
    <t>CAMISETAS,COMBINC.ENAGUAS,BRAGAS,CAMIS.PIJ,SALTOS D CAMA</t>
  </si>
  <si>
    <t>3918</t>
  </si>
  <si>
    <t>REV.D PLASTIC P'SUELS INCLUS.AUTOAH,EN RLLOS O LOS SETAS</t>
  </si>
  <si>
    <t>4902</t>
  </si>
  <si>
    <t>DIARIOS Y PUBLIC PERIODIC,IMPRESOS,INCLUS ILUSTR O CN PUBLI</t>
  </si>
  <si>
    <t>9017</t>
  </si>
  <si>
    <t>INSTRUM DE DIBUJ,TRAZA O CALCU;INSTURM MANUALES DE MEDIDAS</t>
  </si>
  <si>
    <t>0305</t>
  </si>
  <si>
    <t>PESC.SCO,SALD.O N SALM.AHUM,INCL.COC.DTE AHU.HAR.PES.ALM.HUM</t>
  </si>
  <si>
    <t>8303</t>
  </si>
  <si>
    <t>CJAS D CAUDALES,PUERTAS Y COMPART BLINDA PARA CAMARS ACORAZ</t>
  </si>
  <si>
    <t>4106</t>
  </si>
  <si>
    <t>PIELES DEP.D CAPR.PREP.EXC.LAS PART.41.08 a 41.09</t>
  </si>
  <si>
    <t>3701</t>
  </si>
  <si>
    <t>PLACS.Y PEL.PLANAS,FOTOGRAF,SENSIB,SIN IMPRES,EXCEP PAPEL</t>
  </si>
  <si>
    <t>4806</t>
  </si>
  <si>
    <t>PAPEL Y CARTON SULFURIZADO, RESIST A GRASS, VEGET,CRISTAL</t>
  </si>
  <si>
    <t>1106</t>
  </si>
  <si>
    <t>HARINA Y SEMOL D LEGUMB.SECS D PART.07.13 O 07.14 HAR.CAP 8</t>
  </si>
  <si>
    <t>6806</t>
  </si>
  <si>
    <t>LANA DE ESCORIA,D ROCA Y LANAS MIN.SIM.VERMICULITA DILATADA</t>
  </si>
  <si>
    <t>3006</t>
  </si>
  <si>
    <t>PREPARACIONES Y ARTILS FARMAC.A QUE SE REFIE NTA 3 DL CAPT</t>
  </si>
  <si>
    <t>7607</t>
  </si>
  <si>
    <t>HOJAS Y TIRAS DELGADAS,D ALUMIN.INCLU IMPRESAS O CN SOPORTE</t>
  </si>
  <si>
    <t>1901</t>
  </si>
  <si>
    <t>EXTR DE MALTA;PREP ALIM HARINA, SEMOL,ALMID,FECUL O EXTR MAL</t>
  </si>
  <si>
    <t>8482</t>
  </si>
  <si>
    <t>RODAMIENTOS DE BOLAS, DE RODILLOS O DE AGUJAS</t>
  </si>
  <si>
    <t>3208</t>
  </si>
  <si>
    <t>PINTURAS Y BARNIC A BASE D POLIM SINTE O NATU MODIFI,DISPER</t>
  </si>
  <si>
    <t>5204</t>
  </si>
  <si>
    <t>HILO DE COSER DE ALGOD,INCLUS ACOND PARA LA VENTA POR MENOR</t>
  </si>
  <si>
    <t>9605</t>
  </si>
  <si>
    <t>CONJUNTOS,SURTIDOS,D VIAJE P ASEO PERSONAL, COSTURA,LIMPIEZA</t>
  </si>
  <si>
    <t>2208</t>
  </si>
  <si>
    <t>ALCOH ETL SN DESNAT CN GRAD ALCOH.VOLUM INFER A 80%</t>
  </si>
  <si>
    <t>2934</t>
  </si>
  <si>
    <t>LOS DEMAS COMPUESTOS HETEROCICLICOS</t>
  </si>
  <si>
    <t>2901</t>
  </si>
  <si>
    <t>HIDROCARBUROS ACICLICOS</t>
  </si>
  <si>
    <t>2915</t>
  </si>
  <si>
    <t>ACID NONOCCARBOXI ACICL SATURAD Y SUS ANHIDRIDS, ALOG,PEROX</t>
  </si>
  <si>
    <t>3903</t>
  </si>
  <si>
    <t>POLIMEROS DE ESTIRENO, EN FORMAS PRIMARIAS</t>
  </si>
  <si>
    <t>4012</t>
  </si>
  <si>
    <t>NEUM. RECAUCHUT. O USAD.DE CAUCH;BAND,BAND D RODAD.INTERCAM</t>
  </si>
  <si>
    <t>2804</t>
  </si>
  <si>
    <t>HIDROGENO,GASES NABLES Y DMS ELEMENTOS NO METALICOS</t>
  </si>
  <si>
    <t>3820</t>
  </si>
  <si>
    <t>PREPARACIONES ANTICONGELANTES Y LIQ PREPAR P DESCONGELAR</t>
  </si>
  <si>
    <t>8463</t>
  </si>
  <si>
    <t>LAS DMS MAQ HERRM P'TRAB METLS,QU NO TRAB POR ARRAN DE MATER</t>
  </si>
  <si>
    <t>6810</t>
  </si>
  <si>
    <t>MANUFAC.DE CEMENTO, D HORMIGON O D PIEDRA ARTIF.INCLU ARM.</t>
  </si>
  <si>
    <t>3301</t>
  </si>
  <si>
    <t>ACEIT ESENC, INCLUI CONCRETOS O ABSOL;RESINOIDS;DSOLU CONC</t>
  </si>
  <si>
    <t>4805</t>
  </si>
  <si>
    <t>LOS DEMAS PAPELES Y CARTO,SN ESTUC NI RECUV,N BOB O EN HOJAS</t>
  </si>
  <si>
    <t>8424</t>
  </si>
  <si>
    <t>APARTS MECANICOS P'PROYECT,DISPER O PULV MAT LIQU O EN POLV</t>
  </si>
  <si>
    <t>2923</t>
  </si>
  <si>
    <t>SALES E HIDROXID DE AMONIO CUATERN;LECITIN Y OTRS FOSFOAMIO</t>
  </si>
  <si>
    <t>4706</t>
  </si>
  <si>
    <t>PASTA DE OTRAS MATERIAS FIBROSAS CELULOSICAS</t>
  </si>
  <si>
    <t>7319</t>
  </si>
  <si>
    <t>AGUJAS DE COS.D TEJER,PASACINTAS,AGUJ.D GANCHILLO,PUNZONES</t>
  </si>
  <si>
    <t>3924</t>
  </si>
  <si>
    <t>VAJ.Y DMS.ART.DE USO DOMEST.Y ARTS.D HIG.O DE TOC.D PLAST.</t>
  </si>
  <si>
    <t>8902</t>
  </si>
  <si>
    <t>BARCOS DE PESCA;BARCOS FACTORIA Y DEMAS BARCO P'PREP CONSER</t>
  </si>
  <si>
    <t>9105</t>
  </si>
  <si>
    <t>LOS DMAS RELOJES, EXCEPTO LOS QUE LLEVEN PEQUEÑO MECANISMO</t>
  </si>
  <si>
    <t>4911</t>
  </si>
  <si>
    <t>LOS DEMAS IMPRES,INCLUIDS LAS  ESTAMPAS,GRADOS Y FOTOGRAF.</t>
  </si>
  <si>
    <t>5704</t>
  </si>
  <si>
    <t>ALMBS.Y DMS REVEST.P' EL SUELO, DE FIELTRO,SN PELO INSERT.</t>
  </si>
  <si>
    <t>6910</t>
  </si>
  <si>
    <t>FREGADEROS,LAVABOS,PEDESTALES DE LAVABO,BAÑERAS,BIDES</t>
  </si>
  <si>
    <t>2520</t>
  </si>
  <si>
    <t>YESO NAT; ANHIDRITA;YESOS CALC, INCLUS COLOREA CN ACELER</t>
  </si>
  <si>
    <t>2511</t>
  </si>
  <si>
    <t>SULFATO DE BARIO NAT; CARBONATO DE BARIO NAT, INCLUS CALCIN</t>
  </si>
  <si>
    <t>2808</t>
  </si>
  <si>
    <t>ACIDO NITRICO, ACIDOS SULFONITRICOS.</t>
  </si>
  <si>
    <t>4421</t>
  </si>
  <si>
    <t>LAS DEMAS MANUFACTURAS DE MADERA</t>
  </si>
  <si>
    <t>8301</t>
  </si>
  <si>
    <t>CANDADOS,CERRADURAS Y CERROJOS DE LLAVE,D COMB.O ELECTRICOS</t>
  </si>
  <si>
    <t>8409</t>
  </si>
  <si>
    <t>PARTES IDENTIF CM DESTI,EXCLUS, A MOT DE PART 84.07-84.08</t>
  </si>
  <si>
    <t>5807</t>
  </si>
  <si>
    <t>ETIQUETAS, ESCUDS. Y ARTS. SIM.D MAT. TEXT.EN PIEZA</t>
  </si>
  <si>
    <t>2005</t>
  </si>
  <si>
    <t>LAS DMS LEGUM U HORT, PRERA  CONSERV, CONGELADAS</t>
  </si>
  <si>
    <t>5305</t>
  </si>
  <si>
    <t>COCO,ABACA, RAMIO Y DMS.FIB.TEXT.VEG.NO EXPRES.EN OTR.PARTS.</t>
  </si>
  <si>
    <t>8481</t>
  </si>
  <si>
    <t>ARTC D GRIF Y ORG SIMI P' TUBER,CALD,CUBAS,INCLU LS VALV RED</t>
  </si>
  <si>
    <t>0902</t>
  </si>
  <si>
    <t>TE</t>
  </si>
  <si>
    <t>0302</t>
  </si>
  <si>
    <t>PESC FRESC REFRIG CN EXCL D FILET Y DMS CAR D PESC D P.03.04</t>
  </si>
  <si>
    <t>3904</t>
  </si>
  <si>
    <t>POLIMEROS D CLOR.DE VIN. D OTRS.OLEF.HALOG., EN FORM.PRIM.</t>
  </si>
  <si>
    <t>3215</t>
  </si>
  <si>
    <t>TINTAS DE IMPRENT, PARA ESCRIB DIBUJ Y DMS TINT,INCL CONCEN</t>
  </si>
  <si>
    <t>0403</t>
  </si>
  <si>
    <t>SUERO D MANQU,LECH.Y NATA,CUAJ,YOG,KEFIR,Y DMS LECH FERM.ARM</t>
  </si>
  <si>
    <t>4818</t>
  </si>
  <si>
    <t>PAPEL HIGIEN,TOALLITAS PARA DESMAQ Y D MANO MANTEL,SERVI,PAÑ</t>
  </si>
  <si>
    <t>7404</t>
  </si>
  <si>
    <t>DESPERDICIOS Y DESECHOS DE COBRE</t>
  </si>
  <si>
    <t>3304</t>
  </si>
  <si>
    <t>PREPAR DE BELLEZ, MAQUILL CUIDAD PIEL, EXCEPT LS MEDICA</t>
  </si>
  <si>
    <t>7616</t>
  </si>
  <si>
    <t>LAS DEMAS MANUFACTURAS DE ALUMINIO</t>
  </si>
  <si>
    <t>9023</t>
  </si>
  <si>
    <t>INSTRUM,APATOS Y MODLOS,PROYECTADOS P'DEMOSTRACIONES</t>
  </si>
  <si>
    <t>0308</t>
  </si>
  <si>
    <t>8506</t>
  </si>
  <si>
    <t>PILAS Y BATERIAS DE PILAS, ELECTRICAS</t>
  </si>
  <si>
    <t>0811</t>
  </si>
  <si>
    <t>FRUTOS SN COCER O COC.CN AGUA O VAP, CONG,INCLU AZUC O EDUL.</t>
  </si>
  <si>
    <t>4014</t>
  </si>
  <si>
    <t>ARTS. D HIG.O D FARM INCLU.LAS TETIN,D CAUCH VULC.SN END.</t>
  </si>
  <si>
    <t>6914</t>
  </si>
  <si>
    <t>LAS DEMAS MANUFACTURAS DE CERAMICA</t>
  </si>
  <si>
    <t>2401</t>
  </si>
  <si>
    <t>TABACO EN RAMA O SIN ELABORAR; DESPERDICIOS DE TABACO.</t>
  </si>
  <si>
    <t>2508</t>
  </si>
  <si>
    <t>LAS DMS ARCILLAS, ANDALUCITA, CIANITA Y SILIMANITA,INCL CALC</t>
  </si>
  <si>
    <t>0714</t>
  </si>
  <si>
    <t>RAICES D MANDIOCA,ARRUZ,SALEP,AGUATURMAS, BATAT,FRESC.O SECO</t>
  </si>
  <si>
    <t>2402</t>
  </si>
  <si>
    <t>CIGARROS O PUROS Y PURITOS  Y CIGARR, DE TABACO O SUCEDANEOS</t>
  </si>
  <si>
    <t>0804</t>
  </si>
  <si>
    <t>DATILES, HIGOS,PINAS,AGUACAT,GUAYAB,MANGO Y MANGOST.FRES,SEC</t>
  </si>
  <si>
    <t>7317</t>
  </si>
  <si>
    <t>PUNTAS,CLAVOS,CHINCHETAS,GRAPAS APUNTADAS,GRAP.ONDULADAS</t>
  </si>
  <si>
    <t>3214</t>
  </si>
  <si>
    <t>MASILLA, CEMENTS DE RESINA Y OTROS MASTIQUES,PLASTES D RELL</t>
  </si>
  <si>
    <t>3403</t>
  </si>
  <si>
    <t>PREPA LUBRIC. PREP DL TIP D LAS UTILIZ P EL ENSIM D MAT TEXT</t>
  </si>
  <si>
    <t>7602</t>
  </si>
  <si>
    <t>DESPERDICIOS Y DESECHOS DE ALUMINIO</t>
  </si>
  <si>
    <t>3205</t>
  </si>
  <si>
    <t>LACAS COLORANTES PREPARAC D NOTA 3 CAP 32 A BASE DE LACAS</t>
  </si>
  <si>
    <t>7016</t>
  </si>
  <si>
    <t>ADOQUINES,LOSAS,LADRILLOS,BALDOSAS,TEJAS Y DMS ARTICULOS</t>
  </si>
  <si>
    <t>4304</t>
  </si>
  <si>
    <t>PELETERIA O ARTICULOS DE PELETERIA ARTIFICIAL O FACTICIA</t>
  </si>
  <si>
    <t>3812</t>
  </si>
  <si>
    <t>ACEL.D VULC.PREP;PLAST.COMP.P'CAUCH NO EXP.N COMP EN OT.PART</t>
  </si>
  <si>
    <t>3307</t>
  </si>
  <si>
    <t>PREPAR P AFEITAR O PARA ANTES O DESP, DESOD,PREP P BAÑO</t>
  </si>
  <si>
    <t>2831</t>
  </si>
  <si>
    <t>DITIONITOS  Y SULFOXILATOS</t>
  </si>
  <si>
    <t>6505</t>
  </si>
  <si>
    <t>SOMBREROS Y DMS TOCADOS,D PUNT,D ENCAJE,D FIELTRO O P.TEXT.</t>
  </si>
  <si>
    <t>4001</t>
  </si>
  <si>
    <t>CAUCH.NAT,BAL.GUTAPER.GUAYULE,CHICLE Y GOMS. NAT. ANALOGAS</t>
  </si>
  <si>
    <t>8110</t>
  </si>
  <si>
    <t>ANTIMONIO Y MANUF. DE ANTIMONIO,INCLU.LOS DESP.Y DESECHOS</t>
  </si>
  <si>
    <t>4504</t>
  </si>
  <si>
    <t>CORCHO AGLOM. INCLU.CN AGLUTIN.Y MANUF.D CORCH AGLOMERADO</t>
  </si>
  <si>
    <t>7306</t>
  </si>
  <si>
    <t>LOS DMS TUBOS Y PERFILES HUECOS EJ. SOLDADOS,REMACHADOS</t>
  </si>
  <si>
    <t>4013</t>
  </si>
  <si>
    <t>CAMARAS DE CAUCHO</t>
  </si>
  <si>
    <t>1401</t>
  </si>
  <si>
    <t>MATERIAS VEG DE ESPECI.UTIL.PRINC N CESTERIA O EN ESPARTERIA</t>
  </si>
  <si>
    <t>7214</t>
  </si>
  <si>
    <t>BARRAS D HIERR O D ACERO SN ALEAR SIMP. FORJADASS,LAMINAD.</t>
  </si>
  <si>
    <t>7323</t>
  </si>
  <si>
    <t>ARTS.D USO DOMEST.Y SUS PARTES,D FUND.D HIERRO O DE ACERO</t>
  </si>
  <si>
    <t>2912</t>
  </si>
  <si>
    <t>ALDEHIDOS,INCL CN OTRAS FUNCIONS OXIGEN;POLIM CICLIC DE ALDE</t>
  </si>
  <si>
    <t>3905</t>
  </si>
  <si>
    <t>POL.D ACET.D VIN.O D OTROS EST.VIN,EN FOR.PRIMARIAS</t>
  </si>
  <si>
    <t>8607</t>
  </si>
  <si>
    <t>PARTES DE VEHICULOS PARA VIAS FERREAS O SIMILARES</t>
  </si>
  <si>
    <t>8509</t>
  </si>
  <si>
    <t>APARTS ELECTROME CN MOTOR ELECTRICO INCORPORADO,DE USO DOMES</t>
  </si>
  <si>
    <t>8421</t>
  </si>
  <si>
    <t>CECTRIFUG Y SECADO. CENTRIFUGAS; APARS P'FILT LIQUI O GASES</t>
  </si>
  <si>
    <t>2206</t>
  </si>
  <si>
    <t>DMS BEBIDAS FERMENTADAS (SIDRA PERADA O AGUAMIEL)</t>
  </si>
  <si>
    <t>2936</t>
  </si>
  <si>
    <t>PROVITAM Y VITAM, NAT O REPRODUC PR SINTES Y SUS DERIV</t>
  </si>
  <si>
    <t>4418</t>
  </si>
  <si>
    <t>OBRAS Y PZS DE CARP.P' CONST, INCLU LOS TABLER CEL. D MAD.</t>
  </si>
  <si>
    <t>8417</t>
  </si>
  <si>
    <t>HORNOS INDS O D LABORATORIO,Q' NO SEAN ELECT, INCLUI INCINER</t>
  </si>
  <si>
    <t>5808</t>
  </si>
  <si>
    <t>TRENZAS EN PIEZA; ARTS.D PASAMANERIA Y ORNAMTS. ANALOGOS</t>
  </si>
  <si>
    <t>8536</t>
  </si>
  <si>
    <t>APATS P'CORTE,SECCION,PROTEC,DEVA,P'TEMS INF. O IGU A 1000 V</t>
  </si>
  <si>
    <t>8210</t>
  </si>
  <si>
    <t>APARATOS MEC. ACCIONADOS A MANO D 10KG.D PESO MAXIMO</t>
  </si>
  <si>
    <t>2803</t>
  </si>
  <si>
    <t>CARBONO (NEGROS DE HUMO Y OTRAS FORMAS D. CARBONO)</t>
  </si>
  <si>
    <t>2522</t>
  </si>
  <si>
    <t>CAL VIVAMCAL APAGADA Y HIDRAULIC,CN EXCLUS OXID P 28.25</t>
  </si>
  <si>
    <t>1211</t>
  </si>
  <si>
    <t>PLANT,PARTSD PLANTS,SEMILLS Y FRUTOSD ESPECIES UTIL EN PERFU</t>
  </si>
  <si>
    <t>8414</t>
  </si>
  <si>
    <t>BOMBAS DE AIRE O VACIO, COMPRESORES DE AIRE O D OTROS GASES</t>
  </si>
  <si>
    <t>8431</t>
  </si>
  <si>
    <t>PARTES IDENTIF COMO DESTIN,EXCLMTE A MAQD D PAR 84.25-84.30</t>
  </si>
  <si>
    <t>3303</t>
  </si>
  <si>
    <t>PERFUMES Y AGUAS DE TOCADOR</t>
  </si>
  <si>
    <t>2902</t>
  </si>
  <si>
    <t>HIDROCARBUROS CICLICOS</t>
  </si>
  <si>
    <t>7608</t>
  </si>
  <si>
    <t>TUBOS DE ALUMINIO</t>
  </si>
  <si>
    <t>7003</t>
  </si>
  <si>
    <t>VIDRIO COLADO EN PLAC.HOJAS O PERF.INCLU CN CAPA ABSORBENTE</t>
  </si>
  <si>
    <t>0206</t>
  </si>
  <si>
    <t>DESP.COMS.ANI.ESPC.BOV.PORC.OVI.CAPR.CAB.ASN.MUL.FRES.CONG.</t>
  </si>
  <si>
    <t>4403</t>
  </si>
  <si>
    <t>MADERA EN BRUTO, INCLU. DESCORTEZ, DESALV. O ESCUADRADA</t>
  </si>
  <si>
    <t>0106</t>
  </si>
  <si>
    <t>LOS DEMAS ANIMALES VIVOS</t>
  </si>
  <si>
    <t>4010</t>
  </si>
  <si>
    <t>CORREAS TRANSP. O D TRANSM. D CAUCH VULCANIZADO.</t>
  </si>
  <si>
    <t>8539</t>
  </si>
  <si>
    <t>LAMPARS Y TUBOS ELEC D INCAND, INCLUI RAYOS ULTRAVO;LAMP ARC</t>
  </si>
  <si>
    <t>6213</t>
  </si>
  <si>
    <t>PAÑUELOS DE BOLSILLO</t>
  </si>
  <si>
    <t>2525</t>
  </si>
  <si>
    <t>MICA, INCLUIDA LA EXFOLIADA EN LAMINILLAS IRREG;DESPER</t>
  </si>
  <si>
    <t>4820</t>
  </si>
  <si>
    <t>LIBROS REGISTR,D CONTABI,TALON,CARPET Y ARTI SIMIL ARTI ESCO</t>
  </si>
  <si>
    <t>7017</t>
  </si>
  <si>
    <t>ARTS.D VIDRIO P' LABORATORIO,HIG.O FARMAC,INCLU GRADUADOS</t>
  </si>
  <si>
    <t>8714</t>
  </si>
  <si>
    <t>PARTES Y ACCESORIOS DE LOS VEHIC D LAS PAR 87.11 A 87.13</t>
  </si>
  <si>
    <t>0709</t>
  </si>
  <si>
    <t>LAS DEMAS HORTALIZAS FRESCAS O REFRIGERADAS</t>
  </si>
  <si>
    <t>7217</t>
  </si>
  <si>
    <t>ALAMBRE DE HIERRO O DE ACERO SIN ALEAR</t>
  </si>
  <si>
    <t>2801</t>
  </si>
  <si>
    <t>FLUOR, CLORO, BROMO Y YODO</t>
  </si>
  <si>
    <t>7009</t>
  </si>
  <si>
    <t>ESPEJS.D VIDRIO CN MARCO O SN EL INCL.LOS ESPJS.RETROVIS.</t>
  </si>
  <si>
    <t>3907</t>
  </si>
  <si>
    <t>POLIAC,LOS DMS.POLIEST.Y RES.APOXI,EN FORMS PRIMARIAS</t>
  </si>
  <si>
    <t>0710</t>
  </si>
  <si>
    <t>LEGUMBRES Y HORTALIZ.,INCLUS.COCIDAS CN AGUA O VAPOR, CONG.</t>
  </si>
  <si>
    <t>0703</t>
  </si>
  <si>
    <t>CEBOLL,CHALOTS,AJOS,PUERROS,DMAS HORTALIZAS ALIAC,FRSC.REFR.</t>
  </si>
  <si>
    <t>6506</t>
  </si>
  <si>
    <t>LOS DEMAS SOMBREROS Y TOCADOS, INCLUSO GUARNECIDOS</t>
  </si>
  <si>
    <t>6217</t>
  </si>
  <si>
    <t>LOS DMS COMPLEMTS.DE VESTIR; PART.D PRENDAS PART.62.12</t>
  </si>
  <si>
    <t>2933</t>
  </si>
  <si>
    <t>COMP.HETEROCICLICOS CN HETEROATOMOSD NITROG EXCLUSI;AC NUCLE</t>
  </si>
  <si>
    <t>0602</t>
  </si>
  <si>
    <t>LAS DEMS PLANTS VIVS(INCL RAIC),ESQUEJ E INJERT,BLCO D SETAS</t>
  </si>
  <si>
    <t>3302</t>
  </si>
  <si>
    <t>MEZCLS SUSTAN ODORIF Y MEZCLS A BAS DE UNA O VARS SUSTANC</t>
  </si>
  <si>
    <t>6302</t>
  </si>
  <si>
    <t>ROPA DE CAMA, DE MESA, DE TOCADOR O DE COCINA</t>
  </si>
  <si>
    <t>2827</t>
  </si>
  <si>
    <t>CLORUROS,OXICL E HIDROXICL;BROMUR Y OXIBROM;YODUR Y OXIYODU</t>
  </si>
  <si>
    <t>5503</t>
  </si>
  <si>
    <t>FIBS.SINT.DISCONT.SN CARDAR, PEINAR NI TRANSF.P' LA HILAT.</t>
  </si>
  <si>
    <t>2008</t>
  </si>
  <si>
    <t>FRUTS Y DMAS PART COMEST PLANTAS,PREPA O CONSERV D OTRA FORM</t>
  </si>
  <si>
    <t>1008</t>
  </si>
  <si>
    <t>ALFORFON, MIJO Y ALPISTE; LOS DEMAS CEREALES.</t>
  </si>
  <si>
    <t>2806</t>
  </si>
  <si>
    <t>CLRURO DE HIDROGENO;(ACID CLORHIDRICO);ACID CLOROSULFURICO</t>
  </si>
  <si>
    <t>8203</t>
  </si>
  <si>
    <t>LIMAS,ESCOFINAS,ALICATES,INCLU CORTANTES,TENAZAS,PINZAS</t>
  </si>
  <si>
    <t>7110</t>
  </si>
  <si>
    <t>PLATINADO EN BRUTO, SEMILABRADO O EN POLVO</t>
  </si>
  <si>
    <t>4901</t>
  </si>
  <si>
    <t>LIBROS,FOLLETS E IMPRESOS SIMILARES,INCLUS EN HOJAS SUELTAS</t>
  </si>
  <si>
    <t>5308</t>
  </si>
  <si>
    <t>HILADOS DE LAS DMS.FIB.TEXT.VEG;HILADOS DE PAPEL</t>
  </si>
  <si>
    <t>6103</t>
  </si>
  <si>
    <t>TEJDS.O TERNOS, CONJ,SACOS,CHAQ.PANT.EXC.LOS D BAÑO</t>
  </si>
  <si>
    <t>9603</t>
  </si>
  <si>
    <t>ESCOBASS,CEP Y BROCHAS,AUNQ'SEAN PART DE MAQ,ESCOB MECAN.</t>
  </si>
  <si>
    <t>3306</t>
  </si>
  <si>
    <t>PREPARA P HIGIE BUCAL, INCL POLVS Y CREMS PARA ADHEREN DENT</t>
  </si>
  <si>
    <t>1102</t>
  </si>
  <si>
    <t>HARINA DE CEREALES, EXCEPTO DE TRIGO O DE MORCAJO O TRNQUILL</t>
  </si>
  <si>
    <t>9403</t>
  </si>
  <si>
    <t>LOS DEMAS MUEBLES Y SUS PARTES</t>
  </si>
  <si>
    <t>0810</t>
  </si>
  <si>
    <t>LOS DEMAS FRUTOS FRESCOS.</t>
  </si>
  <si>
    <t>3901</t>
  </si>
  <si>
    <t>POLIMEROS DE ETILENO, EN FORMAS PRIMARIAS</t>
  </si>
  <si>
    <t>2006</t>
  </si>
  <si>
    <t>FRUTOS,CORTEZAS DE FRUTOS Y DMAS PARTES DE PLANTAS CONFITADA</t>
  </si>
  <si>
    <t>8516</t>
  </si>
  <si>
    <t>CALENTADELECT DE AGUA,DE INMERS,APARTS ELEC PARA CALEFAC</t>
  </si>
  <si>
    <t>3920</t>
  </si>
  <si>
    <t>LAS DMS.PLAC,HOJ,PEL,BAND Y LAM,D PLAST.NO CELUL.SIN REF.</t>
  </si>
  <si>
    <t>2833</t>
  </si>
  <si>
    <t>SULFATOS;ALUMBRES;PEROXOSULFATOS(PERSULFATOS)</t>
  </si>
  <si>
    <t>3305</t>
  </si>
  <si>
    <t>PREPARACIONES CAPILARES</t>
  </si>
  <si>
    <t>6813</t>
  </si>
  <si>
    <t>GUARNICIONES DE FRICCION EJ. PLAC.ROLLOS,BANDAS,SEGMENTOS</t>
  </si>
  <si>
    <t>3401</t>
  </si>
  <si>
    <t>JABON,PROD Y PREP ORG TENSOAC,N BARRAS,PANES,PAPEL INPREG</t>
  </si>
  <si>
    <t>6902</t>
  </si>
  <si>
    <t>LADRILLOS,LOSAS,BALDOSAS Y PZAS CERAM.ANALOGAS DE CONST.</t>
  </si>
  <si>
    <t>7113</t>
  </si>
  <si>
    <t>ARTS.D JOYERIA Y SUS PARTS D MET.PREC.O D CHAPAD D MET.PRC</t>
  </si>
  <si>
    <t>7116</t>
  </si>
  <si>
    <t>MANUF.D PERLAS FINAS O CULTIV.D PIEDRAS PREC.SEMIPR.SINT.</t>
  </si>
  <si>
    <t>8433</t>
  </si>
  <si>
    <t>MAQU, APART, Y ARTEFAC P'COSECHAR Y TRILLAR, INCLUI PRENSAS</t>
  </si>
  <si>
    <t>3814</t>
  </si>
  <si>
    <t>DISOLVENTES O DILUYENTES ORGANICOS COMP NO EXPRES OTRAS POSI</t>
  </si>
  <si>
    <t>8711</t>
  </si>
  <si>
    <t>MOTOCICLETAS Y CICLOS CON MOTOR AUXILIAR,CN SIDECAR O SN EL</t>
  </si>
  <si>
    <t>8534</t>
  </si>
  <si>
    <t>CIRCUITOS IMPRESOS</t>
  </si>
  <si>
    <t>5607</t>
  </si>
  <si>
    <t>CORDELES,CUERDS.Y CORDAJES TRENZ.O NO INCLU.IMPREG.RECUB.</t>
  </si>
  <si>
    <t>4822</t>
  </si>
  <si>
    <t>TAMBO,BOBIN,CANILLS Y SOPORTS SIMIL, D PASTA D PAPEL,PAPEL</t>
  </si>
  <si>
    <t>3923</t>
  </si>
  <si>
    <t>ARTS.P' EL TRANSP. ENVAS.D PLAST;TAP. TAPAS Y DMS DISP.D C.</t>
  </si>
  <si>
    <t>8415</t>
  </si>
  <si>
    <t>ACONDICIN D AIRE Q'CONTENG UN VENTIL CN MOTOR Y DISP P' MOD</t>
  </si>
  <si>
    <t>1104</t>
  </si>
  <si>
    <t>GRANOS DE CEREAL TRABAJ.D OTRA FORM CN EXCEP ARROZ D P 10.06</t>
  </si>
  <si>
    <t>7413</t>
  </si>
  <si>
    <t>CABLES,TRENZAS Y SIMILARES,D COBRE,SN AISLAMIENTO ELECTRICO</t>
  </si>
  <si>
    <t>8202</t>
  </si>
  <si>
    <t>SIERRAS DE MANO;HOJAS D SIERRA D CUALQ.CLASE INCLU LAS FRES</t>
  </si>
  <si>
    <t>3602</t>
  </si>
  <si>
    <t>EXPLOSIVOS PREPARADOS, EXCEPTO LAS POLVORAS</t>
  </si>
  <si>
    <t>3203</t>
  </si>
  <si>
    <t>MATERS COLOR.D ORIG VEG ANIM,PREPA A Q SE REFIE NTA 3 CAPT</t>
  </si>
  <si>
    <t>8460</t>
  </si>
  <si>
    <t>MAQ DE DESBAR,AFILAR,AMOLAR,PARA METALS,EXCEPT MAQ P TALLAR</t>
  </si>
  <si>
    <t>2202</t>
  </si>
  <si>
    <t>AGUA, INCLUI EL AGUA MINER GASIF, AZU, Y DMS BEBID NO ALCOH</t>
  </si>
  <si>
    <t>9027</t>
  </si>
  <si>
    <t>INSTRMTS Y APTOS PARA ANALIS FISIC O QUIM;P'ENSAYOS DE VISC</t>
  </si>
  <si>
    <t>8507</t>
  </si>
  <si>
    <t>ACULUL ELECTR, INCLUID LOS SEPARD, AUNQ'SEAN CUADRAD O RECT</t>
  </si>
  <si>
    <t>6004</t>
  </si>
  <si>
    <t>TEJIDOS DE PUNTO DE ANCHURA SUPERIOR  A 30 CM, CON UN CONT.</t>
  </si>
  <si>
    <t>2921</t>
  </si>
  <si>
    <t>COMPUESTOS CON FUNCION AMINA</t>
  </si>
  <si>
    <t>5803</t>
  </si>
  <si>
    <t>TEJDS. D GASA D VUELTA, EXEC.LOS ARTS. D LA PART.58.06</t>
  </si>
  <si>
    <t>0603</t>
  </si>
  <si>
    <t>FLORES Y CAPULL,CORT P RMOS O ADRNS,FCOS,SEC,BLANQ,TEÑ,IMPRG</t>
  </si>
  <si>
    <t>8532</t>
  </si>
  <si>
    <t>CONDENSADORES ELECTRICOS FIJOS, VIABLES O AJUSTABLES</t>
  </si>
  <si>
    <t>4414</t>
  </si>
  <si>
    <t>MARCOS DE MADERA P CUADROS FOTOGRAFIAS ESPEJOS O SIMILARES</t>
  </si>
  <si>
    <t>0304</t>
  </si>
  <si>
    <t>FILET. DMAS CARNE PESC.(INCLS PICDA),FRES,REFR.O CONG.</t>
  </si>
  <si>
    <t>9018</t>
  </si>
  <si>
    <t>INSTR Y APATOS DE MEDIC, CIRUGIA,ODONT,INCLUI LOS ESCINTIGR</t>
  </si>
  <si>
    <t>6903</t>
  </si>
  <si>
    <t>LOS DMS ARTS.CERAMIC REFRACT.EJ.RETORTAS,CRISOLES,Y MUFLAS</t>
  </si>
  <si>
    <t>2104</t>
  </si>
  <si>
    <t>PREP PRA SOPA,POTAJ O CLADOS;SOPAS,POTAJS O CALD, PREPARC AL</t>
  </si>
  <si>
    <t>8484</t>
  </si>
  <si>
    <t>JUNTS METALOPLST;JUEGOS DE JUNTS,SOBRES O ENVASES ANALOGOS</t>
  </si>
  <si>
    <t>6403</t>
  </si>
  <si>
    <t>CALZADO CON SUELA DE CAUCH.PLAST.CUERO NAT.ARTIF. O REG.</t>
  </si>
  <si>
    <t>3921</t>
  </si>
  <si>
    <t>LAS DEMAS PLACAS, HOJAS, PELICULAS, BANDAS Y LAM. DE PLAST.</t>
  </si>
  <si>
    <t>6211</t>
  </si>
  <si>
    <t>PRENDS.DE VESTIR P' DEP.DE ENTREN.OVEROLES,MONOS CONJ.ESQUI</t>
  </si>
  <si>
    <t>8535</t>
  </si>
  <si>
    <t>APATS P'EL CORT,SECCI,PROTC,D CIRCU ELECT,P'TENS SUP1000 VOL</t>
  </si>
  <si>
    <t>7228</t>
  </si>
  <si>
    <t>BARRAS Y PERF.D LOS DMS ACEROS ALEADOS,BARR.HUECAS P' PERF.</t>
  </si>
  <si>
    <t>4103</t>
  </si>
  <si>
    <t>LOS DMS CUEROS Y PIELS, EN BRUT,INCLUS.DEP.O DIVIDIDOS</t>
  </si>
  <si>
    <t>6108</t>
  </si>
  <si>
    <t>COMBINACIONES,ENAGUAS,BRAGAS,CAMIS.PIJ.ART.SIM.MUJ. O NIÑAS</t>
  </si>
  <si>
    <t>2820</t>
  </si>
  <si>
    <t>OXIDOS DE MANGANESO</t>
  </si>
  <si>
    <t>9020</t>
  </si>
  <si>
    <t>DMS APARTS RESPIRATORIOS Y MASCARAS ANTIGAS,EXCEPT SN FILTRO</t>
  </si>
  <si>
    <t>8302</t>
  </si>
  <si>
    <t>CANDADOS,CERRAD Y CERROJ, DE METALES COMUNS;CIERRS Y MONTUR</t>
  </si>
  <si>
    <t>2301</t>
  </si>
  <si>
    <t>HARIN,POLV Y PELLETS, DE CARN O D DESPOJ; CHICHARR.</t>
  </si>
  <si>
    <t>7310</t>
  </si>
  <si>
    <t>DEPOSITOS,BARRILES,TAMBORES,BIDONES,CAJAS Y RECIPIENTES</t>
  </si>
  <si>
    <t>8471</t>
  </si>
  <si>
    <t>MAQU AUTOM P' EL TRATAM DE INFORM Y SUS UNID;LECT MAGNET</t>
  </si>
  <si>
    <t>4015</t>
  </si>
  <si>
    <t>PREND.GUANT.Y DMS COMPLEM.D VEST.P'CUALQ.USO D CAUCH VULC.</t>
  </si>
  <si>
    <t>7325</t>
  </si>
  <si>
    <t>LAS DMS MANUFACTURAS MOLDEADAS D FUND.D HIERRO O D ACERO</t>
  </si>
  <si>
    <t>7108</t>
  </si>
  <si>
    <t>ORO,INCLU.EL ORO PLATINADO,EN BRUTO,SEMILABRADO O EN POLVO</t>
  </si>
  <si>
    <t>6305</t>
  </si>
  <si>
    <t>SACOS Y TALEGAS, PARA ENVASAR</t>
  </si>
  <si>
    <t>7019</t>
  </si>
  <si>
    <t>FIB. D VIDR.INCL.LA LANA DE VIDR.Y MANUF.D ESTAS MAT.EJ.HIL</t>
  </si>
  <si>
    <t>6005</t>
  </si>
  <si>
    <t>Tejidos de punto por urdimbre (incluidos los obtenidos en te</t>
  </si>
  <si>
    <t>3906</t>
  </si>
  <si>
    <t>POLIMEROS ACRILICOS, EN FORMAS PRIMARIAS.</t>
  </si>
  <si>
    <t>4909</t>
  </si>
  <si>
    <t>TARJETAS POSTALES IMPRESAS O ILUSTRADAS,TARJ IMPRES CN FELIC</t>
  </si>
  <si>
    <t>6215</t>
  </si>
  <si>
    <t>CORBATAS Y LAZOS SIMILARES</t>
  </si>
  <si>
    <t>7117</t>
  </si>
  <si>
    <t>BISUTERIA</t>
  </si>
  <si>
    <t>2306</t>
  </si>
  <si>
    <t>TORTAS Y DMS RESID SOLID D EXTRC D GRAS O ACEIT VEGETAL</t>
  </si>
  <si>
    <t>3911</t>
  </si>
  <si>
    <t>RES.D PET,RES.D CUMAR,COLITERP.POLISULF.Y DMS PRODUCTOS</t>
  </si>
  <si>
    <t>1005</t>
  </si>
  <si>
    <t>MAIZ</t>
  </si>
  <si>
    <t>3922</t>
  </si>
  <si>
    <t>BAÑER,DUCH,LAVABOS BIDES INODOROS Y SUS ASIENT. Y TAPAS</t>
  </si>
  <si>
    <t>0604</t>
  </si>
  <si>
    <t>fOLLAJ,HJAS,RMAS Y DMAS PARTS.PLANTAS SN FLORES Y CAPULL</t>
  </si>
  <si>
    <t>9104</t>
  </si>
  <si>
    <t>RELOJES DE TABLERO D INSTRUS Y RELOJ SIMI P'AUTOMV,AERON</t>
  </si>
  <si>
    <t>0901</t>
  </si>
  <si>
    <t>CAFE,INCLS.TOST O DESCAFEI.;CASCAR Y CASCARI.DE CAFE SUCEDAN</t>
  </si>
  <si>
    <t>4417</t>
  </si>
  <si>
    <t>HERRAM, MONT. Y MANGOS DE HERRAM, MONT.D CEP. HOR. Y ENSANC</t>
  </si>
  <si>
    <t>6006</t>
  </si>
  <si>
    <t>LOS DEMAS TEJIDOS DE PUNTO</t>
  </si>
  <si>
    <t>8422</t>
  </si>
  <si>
    <t>LAVAVAJILL; MAQU  P'LIMP O SECAR BOTE Y DEMAS,MAQ P'LLENAR</t>
  </si>
  <si>
    <t>8708</t>
  </si>
  <si>
    <t>PARTES Y ACCES DE VEHIC AUTOMOVI DE LAS PDAS 87.01 A 87.05</t>
  </si>
  <si>
    <t>1509</t>
  </si>
  <si>
    <t>ACEIT OLIVA Y S FRACC, INCLU REF, PERO SN MODIF. QUIMIC</t>
  </si>
  <si>
    <t>3204</t>
  </si>
  <si>
    <t>MATERIS COLORS ORGN.SINTE, AUNQUE SEAN D CONSTIT.QUIM</t>
  </si>
  <si>
    <t>2821</t>
  </si>
  <si>
    <t>OXIDOS E HIDROX DE HIERR; TIERR COLOR CN CONTEN DE HIERRO</t>
  </si>
  <si>
    <t>6815</t>
  </si>
  <si>
    <t>MANUF.D PIEDRA O DE OTRS MAT.MIN.INCL.MANUF.D TURBA</t>
  </si>
  <si>
    <t>6812</t>
  </si>
  <si>
    <t>AMIANTO ASBESTO TRABAJADO EN FIBS.MEZCLAS A BAS D AMIANTO</t>
  </si>
  <si>
    <t>1206</t>
  </si>
  <si>
    <t>SEMILLA DE GIRASOL, INCLUSO QUEBANTADA</t>
  </si>
  <si>
    <t>2939</t>
  </si>
  <si>
    <t>ALCALOID VEGET,NAT O REPROD P SINT, SS SALS, ETERS ESTERS</t>
  </si>
  <si>
    <t>2709</t>
  </si>
  <si>
    <t>ACEITES CRUDOS D.PETROLRO O D.MINERALES BITUMINOSOS</t>
  </si>
  <si>
    <t>9806</t>
  </si>
  <si>
    <t>MOTOCICL Y CILOS CON MOTOR AUXILIAR,CN SIDECARO O SN EL</t>
  </si>
  <si>
    <t>4810</t>
  </si>
  <si>
    <t>PAPEL Y CARTON, ESTUC EXLUSV CN CAOLIN CON AGLUT O SN EL</t>
  </si>
  <si>
    <t>5508</t>
  </si>
  <si>
    <t>HILO DE COS.D FIBS.SINT.O ARTIFIC, DISCONT.INCLU.P'V.AL P.M</t>
  </si>
  <si>
    <t>0910</t>
  </si>
  <si>
    <t>JENGIBRE,AZAFRAN,CURCUMA,TOMILLO,HOJAS LAUREL CURRY DMAS ESP</t>
  </si>
  <si>
    <t>1302</t>
  </si>
  <si>
    <t>JUGOS Y EXTR.VEG.;MATER.PECTICAS,PECTINATS Y DMAS MUCILAGOS</t>
  </si>
  <si>
    <t>3808</t>
  </si>
  <si>
    <t>INSEC.RATIC,FUNGIC,HERBIC.INH.D GERM.REG. D CREC. D PLANTAS</t>
  </si>
  <si>
    <t>8311</t>
  </si>
  <si>
    <t>ALAMBRES, VARILLS TUBOS PLACAS, ELECTROD Y ARTIC SIMILARES</t>
  </si>
  <si>
    <t>3925</t>
  </si>
  <si>
    <t>ARTS. P' LA CONST, DE PLAST, NO EXP.NI COMP. EN OTR PARTIDA</t>
  </si>
  <si>
    <t>9031</t>
  </si>
  <si>
    <t>INSTRM,APARTOS Y MAQ DE MEDS,NO EXPRES EN OTRO PART D CAP.</t>
  </si>
  <si>
    <t>8549</t>
  </si>
  <si>
    <t>2004</t>
  </si>
  <si>
    <t>LAS DMAS LEGUM U HORTALIZ, PREP O CONSEV(EXCEP VING O ACID</t>
  </si>
  <si>
    <t>8307</t>
  </si>
  <si>
    <t>TUBOS FLEXIBELS DE METALES COMUNES, INCLUS CON SUS ACCESORIO</t>
  </si>
  <si>
    <t>6303</t>
  </si>
  <si>
    <t>VASILLOS Y CORTINAS: GUARDAMALLETAS Y DOSELES</t>
  </si>
  <si>
    <t>1516</t>
  </si>
  <si>
    <t>GRAS Y ACEITS,ANIM O VEG,Y SUS FRACC,PARC.O TOTALM HIDROGEN.</t>
  </si>
  <si>
    <t>9401</t>
  </si>
  <si>
    <t>ASIENTOS,INCLUSO LOS TRANSFORMABLES EN CAMA,Y SUS PARTES</t>
  </si>
  <si>
    <t>6805</t>
  </si>
  <si>
    <t>ABRASIV.NAT.O ARTIF.EN POLVO O EN GRANULOS CON SOPOR.D PROD</t>
  </si>
  <si>
    <t>5407</t>
  </si>
  <si>
    <t>TEJ.D HILADS.D FILAMTS.SINT.INCLU LOS TEJ.FAB.CN LA P.54.04</t>
  </si>
  <si>
    <t>1704</t>
  </si>
  <si>
    <t>ARTICULOS DE CONFITERIA SN CACAO (INCLUI CHOCOL BLANCO)</t>
  </si>
  <si>
    <t>4016</t>
  </si>
  <si>
    <t>LAS DMS.MANUF.DE CAUCH VULCANIZADO SIN ENDURECER</t>
  </si>
  <si>
    <t>8807</t>
  </si>
  <si>
    <t>2106</t>
  </si>
  <si>
    <t>PREPARAC.ALIMENTIC. NO EXPRESA NO COMPREN. EN OTRAS PARTIDAS</t>
  </si>
  <si>
    <t>2102</t>
  </si>
  <si>
    <t>LEVAD(VIVAS O MUERT);DMAS MICROORG MONOCE.EXCL VAC.P 30.02</t>
  </si>
  <si>
    <t>2811</t>
  </si>
  <si>
    <t>LOS DMAS ACIDOS INORG. Y DMS COMP OXIG INORG DE ELEM NO MET</t>
  </si>
  <si>
    <t>4402</t>
  </si>
  <si>
    <t>CARBON VEGETAL INCLUSO AGLOMERADO</t>
  </si>
  <si>
    <t>6109</t>
  </si>
  <si>
    <t>"T-SHIRTS" Y CAMISETAS, DE PUNTO</t>
  </si>
  <si>
    <t>5210</t>
  </si>
  <si>
    <t>TEJ. DE ALG. MEZC. EXCL.O PRINC.CN FIB.SINT. O ARTIFIC.</t>
  </si>
  <si>
    <t>2844</t>
  </si>
  <si>
    <t>ELEMENT QUIM RADIACT.E ISOTOPOS RADIAC Y SUS COMP;MEZC Y RES</t>
  </si>
  <si>
    <t>6001</t>
  </si>
  <si>
    <t>TERCIOPELO,FELPA DE PELO LARGO Y TEJDS. CON BUCLES</t>
  </si>
  <si>
    <t>0705</t>
  </si>
  <si>
    <t>LECHUG.(LACTUCA SATIVA)Y ACHICOR.(CMP.ESCOROLA ENDIV.)FR.REF</t>
  </si>
  <si>
    <t>6107</t>
  </si>
  <si>
    <t>CANZONCILLOS,CAMISONES,PIJAMAS,ARTS.SIM.P' HOMBRES Y NIÑOS</t>
  </si>
  <si>
    <t>6811</t>
  </si>
  <si>
    <t>MANUF. DE AMIANTO-CEMENTO,CELULOSA CEMENTO O SIMILARES</t>
  </si>
  <si>
    <t>3506</t>
  </si>
  <si>
    <t>COLAS Y DMS. ADHES. PREP, NO EXPRES. NI COMP.EN OTR.PARTIDS.</t>
  </si>
  <si>
    <t>4203</t>
  </si>
  <si>
    <t>PRENDAS Y COMPLEMENTO DE VESTIR DE CUERO NAT. O CUE.ARTIF.</t>
  </si>
  <si>
    <t>5603</t>
  </si>
  <si>
    <t>TELAS SIN TEJ.INCLU.IMPREG.RECUBIERTAS, REVEST.O ESTRATIF.</t>
  </si>
  <si>
    <t>7226</t>
  </si>
  <si>
    <t>PRODTS.LAMIN.PLAN.D LOS DMS ACEROS ALEAD.D AN.IN A 600MM</t>
  </si>
  <si>
    <t>3402</t>
  </si>
  <si>
    <t>AGENTS D SUPERF ORG.;PREP TENSOACT;PREP PARA LAVAR Y PRE LIM</t>
  </si>
  <si>
    <t>4009</t>
  </si>
  <si>
    <t>TUBOS DE CAUCH. VULC. SIN END.INCLU.CN SUS ACCES.EJ.JUNT,CDS</t>
  </si>
  <si>
    <t>3824</t>
  </si>
  <si>
    <t>PREPAR.AGLUTINANTES P MOLDES O NUCLEOS DE FUNDICION;PROD.QUI</t>
  </si>
  <si>
    <t>0303</t>
  </si>
  <si>
    <t>PESC CONG CN EXCL D FILETES Y DMS CARNE D PESC D P.03.04.</t>
  </si>
  <si>
    <t>2836</t>
  </si>
  <si>
    <t>CARBONATOS;PEROXOCARB;CARBONATO DE AMONIO CIAL.CONTEN CARBAM</t>
  </si>
  <si>
    <t>6002</t>
  </si>
  <si>
    <t>7604</t>
  </si>
  <si>
    <t>BARRAS Y PERFILES, DE ALUMINIO</t>
  </si>
  <si>
    <t>9619</t>
  </si>
  <si>
    <t>7326</t>
  </si>
  <si>
    <t>LAS DEMAS MANUFACTURAS DE HIERRO O DE ACERO</t>
  </si>
  <si>
    <t>6206</t>
  </si>
  <si>
    <t>CAMISAS, BLUSAS Y BLUS.CAMISERAS, PARA MUJERES O NIÑAS</t>
  </si>
  <si>
    <t>8806</t>
  </si>
  <si>
    <t>2303</t>
  </si>
  <si>
    <t>RESID D INDUST DEL ALMID Y RESID SIMI,PULP REMOLA, BAGAZ CAÑ</t>
  </si>
  <si>
    <t>0712</t>
  </si>
  <si>
    <t>LEGUMB.Y HORTALIZ, SECAS,INCLUS.CORTAD TROZOS RODAJAS O PULV</t>
  </si>
  <si>
    <t>2905</t>
  </si>
  <si>
    <t>ALCOHOLES ACICLICOS Y SUS DERIVS HALOGEN,SULFON,NITR O NITRO</t>
  </si>
  <si>
    <t>1701</t>
  </si>
  <si>
    <t>AZUCAR D CAÑA O REMOLA SACAROSA QUIM PURA, EN ESTADO SOLIDO</t>
  </si>
  <si>
    <t>8213</t>
  </si>
  <si>
    <t>TIJERAS Y SUS HOJAS</t>
  </si>
  <si>
    <t>2309</t>
  </si>
  <si>
    <t>PREPARC DEL TIPO D LAS UTILIZADS PARA LA ALIMENT DE LOS ANIM</t>
  </si>
  <si>
    <t>5810</t>
  </si>
  <si>
    <t>BORDADOS EN PIEZAS, TIRAS O MOTIVOS.</t>
  </si>
  <si>
    <t>1518</t>
  </si>
  <si>
    <t>GRAS Y ACEIT,ANIM O VEG, SUS FRACC,COC,OXID,DESHID EXCL15.16</t>
  </si>
  <si>
    <t>0401</t>
  </si>
  <si>
    <t>LECHE NATA(CREMA), SN CONC.,AZUCARAR NI EDULCORAR D OTR MDO.</t>
  </si>
  <si>
    <t>3211</t>
  </si>
  <si>
    <t>SECATIVOS PREPARADOS</t>
  </si>
  <si>
    <t>8546</t>
  </si>
  <si>
    <t>AISLADORES ELECTRICOS DE CUALQUIER MATERIA</t>
  </si>
  <si>
    <t>8528</t>
  </si>
  <si>
    <t>RECEPT DE T.V, AUNQUE ESTEN CONBINAD CN UN RECEPT O REPROD</t>
  </si>
  <si>
    <t>2834</t>
  </si>
  <si>
    <t>NITRITOS;NITRATOS</t>
  </si>
  <si>
    <t>9616</t>
  </si>
  <si>
    <t>PULVERIZA DE TODAD, SU MONTUR Y CABEB D MONT;BORLAS APL COSM</t>
  </si>
  <si>
    <t>6504</t>
  </si>
  <si>
    <t>SOMBREROS Y TOCADOS TRENZADOS X UNION D BANDAS D CUALQUI MAT</t>
  </si>
  <si>
    <t>7612</t>
  </si>
  <si>
    <t>DEPOSITOS,BARRILES,TAMBORES,BIDONES,CAJS.Y RECIP.SIMILARES</t>
  </si>
  <si>
    <t>2203</t>
  </si>
  <si>
    <t>CERVEZA DE MALTA</t>
  </si>
  <si>
    <t>1904</t>
  </si>
  <si>
    <t>PRODC A BASE DE CEREAL OBTEN POR INSUFL O TOSTADO CERE PRECO</t>
  </si>
  <si>
    <t>6911</t>
  </si>
  <si>
    <t>VAJILLAS Y DMS ARTS.D USO DOMEST.D HIGIEN O D TOCADOR</t>
  </si>
  <si>
    <t>6907</t>
  </si>
  <si>
    <t>BALDOSAS Y LOSAS,D CERAMICA P' PAVIMENT.O REVEST.SN BARNIZ.</t>
  </si>
  <si>
    <t>2704</t>
  </si>
  <si>
    <t>COQUES Y SEMICOQ DE HULLA, LIGNITO O DE TURBA, INCLUS AGLOM</t>
  </si>
  <si>
    <t>8456</t>
  </si>
  <si>
    <t>MAQUI HERRAM Q'TRAB POR ARRANQ LASER,ULTRASON,ELECTROEROS</t>
  </si>
  <si>
    <t>7216</t>
  </si>
  <si>
    <t>PERFILES DE HIERRO O DE ACERO SIN ALEAR</t>
  </si>
  <si>
    <t>7308</t>
  </si>
  <si>
    <t>CONST.Y PARTES DE CONST.EJ.PUENTES Y PARTES DE PUENTES</t>
  </si>
  <si>
    <t>3809</t>
  </si>
  <si>
    <t>APREST.Y PRODS.D ACAB,ACEL.DE TINT.O D FIJ.D MAT.COLORANTES</t>
  </si>
  <si>
    <t>3908</t>
  </si>
  <si>
    <t>POLIAMIDAS EN FORMAS PRIMARIAS</t>
  </si>
  <si>
    <t>2710</t>
  </si>
  <si>
    <t>ACET DE PETRO O D MINER BITUMINOS, EXCEPTO ACEITES CRUDOS</t>
  </si>
  <si>
    <t>1207</t>
  </si>
  <si>
    <t>LAS DEMAS SEMILLAS Y FRUTOS OLEAGINOSOS,INCLUSO QUEBANTADOS</t>
  </si>
  <si>
    <t>6405</t>
  </si>
  <si>
    <t>LOS DEMAS CALZADOS</t>
  </si>
  <si>
    <t>4202</t>
  </si>
  <si>
    <t>BAULES,MAL,MALET,INCLU LOS D ASEO,BILL.BOLS.P' TABACO</t>
  </si>
  <si>
    <t>3926</t>
  </si>
  <si>
    <t>LAS DMS MANUF. DE PLAST. Y MANUF.D LAS PART.39.01 A 39.14</t>
  </si>
  <si>
    <t>2802</t>
  </si>
  <si>
    <t>AZUFRE SUBLIMADO O PRECIPITADO,AZUFRE COLOIDAL.</t>
  </si>
  <si>
    <t>3915</t>
  </si>
  <si>
    <t>DESECHOS, RECORTES Y DESPERDICIOS DE PLASTICO</t>
  </si>
  <si>
    <t>4201</t>
  </si>
  <si>
    <t>ARTICULOS D TALABARTER Y GUARNICIONERIA PARA ANIMALES</t>
  </si>
  <si>
    <t>9506</t>
  </si>
  <si>
    <t>ARTIC Y MATERIAL DE GIMNASIA,ATLETISMO Y DEMAS DEPORTES</t>
  </si>
  <si>
    <t>7222</t>
  </si>
  <si>
    <t>BARRAS Y PERFILES, DE ACERO INOXIDABLE</t>
  </si>
  <si>
    <t>3805</t>
  </si>
  <si>
    <t>ESENCIAS DE TREM,MAD.DE PINO, D PAST.CELUL.AL SULF.Y DMS ESN</t>
  </si>
  <si>
    <t>4823</t>
  </si>
  <si>
    <t>LOS DMS PAPLS, CARS,GUATAS DE CELUL,CORTA;LOS DMS ART D PAPE</t>
  </si>
  <si>
    <t>6205</t>
  </si>
  <si>
    <t>CAMISAS PARA HOMBRES O NIÑOS</t>
  </si>
  <si>
    <t>6106</t>
  </si>
  <si>
    <t>CAMISAS, BLUSAS, BLUSAS CAMISERAS Y POLOS ' MUJ.Y NIÑOS</t>
  </si>
  <si>
    <t>7307</t>
  </si>
  <si>
    <t>ACCES. D TUBERIA EJ. RACORES,CODOS O MANGUITOS, DE FUND.</t>
  </si>
  <si>
    <t>6401</t>
  </si>
  <si>
    <t>CALZADO IMPERM.CN SUELA Y PARTE SUPERIOR D CAUCH O PLASTICO</t>
  </si>
  <si>
    <t>3504</t>
  </si>
  <si>
    <t>PEPTONAS Y SUS DERIV; LAS DMS MATR PROTICS Y SUS DERIV,</t>
  </si>
  <si>
    <t>0301</t>
  </si>
  <si>
    <t>PECES VIVOS</t>
  </si>
  <si>
    <t>1108</t>
  </si>
  <si>
    <t>ALMIDONES Y FECULAS; INULINA.</t>
  </si>
  <si>
    <t>8436</t>
  </si>
  <si>
    <t>LAS DMS MAQU Y APAR, P' LA AGRICUL, HORTICUL, SILVICU,AVI</t>
  </si>
  <si>
    <t>3212</t>
  </si>
  <si>
    <t>PIGMEN DISPER EN MEDIOS NO ACUOSOS  LIQUI O EN PASTA FAB.PIN</t>
  </si>
  <si>
    <t>6202</t>
  </si>
  <si>
    <t>4821</t>
  </si>
  <si>
    <t>ETIQUETS D TODAS CLASES,D PAPEL O CARTON, INCLUSO IMPRESAS</t>
  </si>
  <si>
    <t>6114</t>
  </si>
  <si>
    <t>LAS DEMAS PRENDAS DE VESTIR, DE PUNTO</t>
  </si>
  <si>
    <t>4420</t>
  </si>
  <si>
    <t>MARQ. Y TARACEA; COF, CJS. Y EST. P' JOY. Y DMS. AD. D MAD.</t>
  </si>
  <si>
    <t>8487</t>
  </si>
  <si>
    <t>PARTES DE MAQ O APART NO EXPRES, NI COMPRED EN OTRA PARTE DE</t>
  </si>
  <si>
    <t>9703</t>
  </si>
  <si>
    <t>OBRAS ORIGINALES D ESTATUARIA O ESCULTURA,D CUALQUIER MATERI</t>
  </si>
  <si>
    <t>8214</t>
  </si>
  <si>
    <t>LOS DMS ARTS.DE CUCHILLERIA EJ. MAQ.D CORTAR PELO O ESQUIL.</t>
  </si>
  <si>
    <t>6104</t>
  </si>
  <si>
    <t>TRAJES-SASTRE,CONJ.SACOS,CHAQ.VEST.FALD.CON PETO EX.D BAÑO</t>
  </si>
  <si>
    <t>8204</t>
  </si>
  <si>
    <t>LLAVES D AJUSTE MANUALES INCLU LAS LLAVES DINAMOMETRICAS</t>
  </si>
  <si>
    <t>4819</t>
  </si>
  <si>
    <t>CAJAS,SACOS,BOLSAS,CUCURUC Y DMS ENVAS D PAPEL,CARTON GUATA</t>
  </si>
  <si>
    <t>8501</t>
  </si>
  <si>
    <t>MOTORES Y GENR, ELECT,CON EXCLUS DE LOS GRUPOS ELECTROGENOS</t>
  </si>
  <si>
    <t>8418</t>
  </si>
  <si>
    <t>REFRIGERADS,CONGES,Y DMS MATERIAL,MAQUIN Y APARTS P'FRIO</t>
  </si>
  <si>
    <t>7015</t>
  </si>
  <si>
    <t>CRISTALES P'RELOJES Y CRIST.ANALOG.CRIST.P'GAFAS INC.CORRC</t>
  </si>
  <si>
    <t>5309</t>
  </si>
  <si>
    <t>TEJIDOS DE LINO</t>
  </si>
  <si>
    <t>1702</t>
  </si>
  <si>
    <t>LOS DMS AZUC, INCLUI LACTOSA,MALTOS,GLUCOS Y FRUCTOS N SOLI</t>
  </si>
  <si>
    <t>6402</t>
  </si>
  <si>
    <t>LOS DMS CALZADOS CN SUELA Y PARTE SUPERIOR D CAUCH O PLAST.</t>
  </si>
  <si>
    <t>8438</t>
  </si>
  <si>
    <t>MAQU Y APARS, NO EXPRES EN OTRAS PART DE ESTE CAP.P' PRE.ALI</t>
  </si>
  <si>
    <t>5509</t>
  </si>
  <si>
    <t>HILADOS D FIBS.SINT.DISCONT.SN ACOND.P' LA VEN AL P.MENOR</t>
  </si>
  <si>
    <t>3505</t>
  </si>
  <si>
    <t>DEXTR. Y DMS. ALMIDONES Y FECULAS MODIF;COLAS A BAS.ALMID.</t>
  </si>
  <si>
    <t>3912</t>
  </si>
  <si>
    <t>CELUL.Y SUS DERIV.QCOS,NO EXP.NI COMP.EN OTR.PART.EN F.PRIM</t>
  </si>
  <si>
    <t>0809</t>
  </si>
  <si>
    <t>DAMASCS,CEREZAS, MELOCOTONES O DURAZ, CIRUEL.Y ENDRINOS FRES</t>
  </si>
  <si>
    <t>0204</t>
  </si>
  <si>
    <t>CARNE DE ANIM. DE ESPEC.OVINA O CAPRINA,FRESC,REFRIG.O CONG.</t>
  </si>
  <si>
    <t>7315</t>
  </si>
  <si>
    <t>CADENAS Y SUS PARTES, D FUND.D HIERRO O DE ACERO</t>
  </si>
  <si>
    <t>2713</t>
  </si>
  <si>
    <t>COQUE DE PETR, BETTN D PETRO Y DMS RESUD D ACEIT D PETRO</t>
  </si>
  <si>
    <t>7007</t>
  </si>
  <si>
    <t>VIDRIO D SEGURIDAD CONST. POR VIDR.TEMP.O FORMADO POR HOJAS</t>
  </si>
  <si>
    <t>6307</t>
  </si>
  <si>
    <t>LOS DMS ARTS. CONFECCIONAD.INCLU LOS PATRONES P' PREN D VES</t>
  </si>
  <si>
    <t>3002</t>
  </si>
  <si>
    <t>SANGRE HUMAN;ANIMAL PREPARADA P USOS TERAPEUTICOS, PROFILACT</t>
  </si>
  <si>
    <t>5516</t>
  </si>
  <si>
    <t>TEJIDOS DE FIBS. ARTIFICIALES DISCONTINUAS</t>
  </si>
  <si>
    <t>8205</t>
  </si>
  <si>
    <t>HERRAM.D MANO INCLU LOS DIAMANTES DE VIDRIERO NO EXP.OTR.P</t>
  </si>
  <si>
    <t>9013</t>
  </si>
  <si>
    <t>DISPOSIT DE CRISTALS LIQUI;LASERES, EXCEP LOS DIODOS LASER</t>
  </si>
  <si>
    <t>3004</t>
  </si>
  <si>
    <t>MEDIC CONST PR PROD MEZCL O SN MEZC,PARA USOS TERAP O PROF.</t>
  </si>
  <si>
    <t>8502</t>
  </si>
  <si>
    <t>GRUPOS ELECTROGENOS Y CONVERTIDORES ELECTRICOS</t>
  </si>
  <si>
    <t>9033</t>
  </si>
  <si>
    <t>DMS PARTES Y ACCESORIOS P MAQUINAS,APARATS,ETC D CAPITULO 90</t>
  </si>
  <si>
    <t>3919</t>
  </si>
  <si>
    <t>PLACS,HOJAS,BAND,CINT,PELIC.Y DMS.FORM.PLAN.AUTOADH.DE PLAST</t>
  </si>
  <si>
    <t>9019</t>
  </si>
  <si>
    <t>APARTOS DE MECANOTERAP;PARTOS P'MASAJES;RESPIRATORIOS</t>
  </si>
  <si>
    <t>5806</t>
  </si>
  <si>
    <t>CINTAS, EXC.LOS ARTS. D LA PART.58.07; CINTS.SN TRAMA</t>
  </si>
  <si>
    <t>8523</t>
  </si>
  <si>
    <t>SOPORTES PREPAR P' GRABAR SON O P' GRAB ANALOG, SIN GRABAR</t>
  </si>
  <si>
    <t>5402</t>
  </si>
  <si>
    <t>HILADOS DE FILAMTS.SINT.SIN ACONDICIONAR P' LA  VENTA</t>
  </si>
  <si>
    <t>6115</t>
  </si>
  <si>
    <t>CALZAS, PANTY, MEDIAS, CALCET. Y ARTS. SIM.INCLU P' VARICES</t>
  </si>
  <si>
    <t>6404</t>
  </si>
  <si>
    <t>CALZADO CON SUELA DE CAUCH.PLAST.O CUERO NAT.ARTIF.O REG.</t>
  </si>
  <si>
    <t>2914</t>
  </si>
  <si>
    <t>CETONAS Y QUINONAS,INCLUSO CN OTRS FUNC.OXIG Y SUS DERIV ALO</t>
  </si>
  <si>
    <t>4811</t>
  </si>
  <si>
    <t>PAPEL,CARTON,GUATA DE CELU Y NAPA D FIBRS DE CEL,ESTUC,RECUB</t>
  </si>
  <si>
    <t>5212</t>
  </si>
  <si>
    <t>LOS DEMAS TEJIDOS DE ALGODON</t>
  </si>
  <si>
    <t>2918</t>
  </si>
  <si>
    <t>ACID CARBOXILI CN FUNC OXIGENA SUPLEM Y SUS ANHIDRID,ALOGEN</t>
  </si>
  <si>
    <t>0813</t>
  </si>
  <si>
    <t>FRUTOS SECOS, EXCEP.D PTDAS 08.01 A 08.06; MEZCL FRTS.SEC</t>
  </si>
  <si>
    <t>4601</t>
  </si>
  <si>
    <t>TRENZ.Y ARTS.SIM.D MAT.TRENZ.INCLU ENSAAMB.EN BANDAS</t>
  </si>
  <si>
    <t>8459</t>
  </si>
  <si>
    <t>MAQU DE TALADR,MANDR FRESAR METLS,EXCEP TORNOS DE PAR 84.58</t>
  </si>
  <si>
    <t>7321</t>
  </si>
  <si>
    <t>ESTUFAS,CALDERAS CN HOGAR,COCINAS INCLU.LAS Q' SE UT.CN ACC</t>
  </si>
  <si>
    <t>8450</t>
  </si>
  <si>
    <t>MAQUINAS P' LAVAR ROPA, INCLUSO CON DISPOSITIVO DE SECADO</t>
  </si>
  <si>
    <t>3206</t>
  </si>
  <si>
    <t>LAS DMS MATER COLOR; PREPARAC A Q SE REF NTA.3 D EST CAP</t>
  </si>
  <si>
    <t>7320</t>
  </si>
  <si>
    <t>MUELLES,BALLESTAS Y SUS HOJAS,D HIERRO O D ACERO</t>
  </si>
  <si>
    <t>7103</t>
  </si>
  <si>
    <t>PIEDRAS PREC.Y SEMIPREC.EXC.LOS DIAMANTES,INCL.TRAB.O CLAS.</t>
  </si>
  <si>
    <t>8479</t>
  </si>
  <si>
    <t>MAQ Y APART MECA CN FUNC PROP,NO EXPR NI COMP EN OTR PTE CAP</t>
  </si>
  <si>
    <t>3707</t>
  </si>
  <si>
    <t>PREP.QCAS. P' USO FOTOGRAF,EXCEP.BARNS,COLAS,ADHES.Y PR.SIM.</t>
  </si>
  <si>
    <t>4005</t>
  </si>
  <si>
    <t>CAUCH. MEZCLAD SIN VULCAN.EN FORM PRIM. O EN PLAC. HOJ O B.</t>
  </si>
  <si>
    <t>3909</t>
  </si>
  <si>
    <t>RES.AMINICAS,RES.FENOL.Y POLIURET., EN FORMAS PRIMARIAS</t>
  </si>
  <si>
    <t>2842</t>
  </si>
  <si>
    <t>LAS DMAS SALES DE ACIDOS O PEROXIACID INORG, CN EXCL D AZIDU</t>
  </si>
  <si>
    <t>8453</t>
  </si>
  <si>
    <t>MAQU Y APAR P'LA PREP,EL CURTI D CUEROS O P'FABR CALZAD</t>
  </si>
  <si>
    <t>8308</t>
  </si>
  <si>
    <t>CIERRES, MONTURASS-CIERR,HEBILLAS,CORCHETES,GANCHOS,ANILLOS</t>
  </si>
  <si>
    <t>2501</t>
  </si>
  <si>
    <t>SAL(INCLUI DE MESA Y LA DESNATURL) Y CLORURO DE SODIO PURO</t>
  </si>
  <si>
    <t>1601</t>
  </si>
  <si>
    <t>EMBUTIDOS Y PRODS SIM,DE CARNE,DESPOJOS O DE SANGRE</t>
  </si>
  <si>
    <t>4602</t>
  </si>
  <si>
    <t>ARTS.D CESTERIA OBT. DIRECT.O EN SU FORM CON MAT.TRENZ.</t>
  </si>
  <si>
    <t>0704</t>
  </si>
  <si>
    <t>COLES,COLIFL,COLES RIZAD,COLINABS Y PROD.COMEST,FRESC O REFR</t>
  </si>
  <si>
    <t>8201</t>
  </si>
  <si>
    <t>LAYAS,PALAS,AZADAS,PICOS,BINADERAS,HORCAS,RASTRILLOS Y RAED</t>
  </si>
  <si>
    <t>8419</t>
  </si>
  <si>
    <t>APARTS Y DISPOS,P'EL TRATAM DE MAT MED OPERA Q'IMPLI CAM TEM</t>
  </si>
  <si>
    <t>7209</t>
  </si>
  <si>
    <t>PRODUCTS.LAMIN.PLANOS D HIERRO O D ACERO SN ALEAR</t>
  </si>
  <si>
    <t>7204</t>
  </si>
  <si>
    <t>DESPERD.Y DESECHOS,D FUNDIC.D HIERRO O D ACERO, CHATARRA</t>
  </si>
  <si>
    <t>6204</t>
  </si>
  <si>
    <t>TRAJES,SASTRE, CONJ.SACOS,CHAQ.VESTIDOS, PANTALONES CON PETO</t>
  </si>
  <si>
    <t>7318</t>
  </si>
  <si>
    <t>TORNILLOS,PERNOS,TUERCAS,TIRAFONDOS,ESCARPIAS ROSCADAS</t>
  </si>
  <si>
    <t>6909</t>
  </si>
  <si>
    <t>APARAT.Y ARTS. D CERAMICA P' USOS QCOS. U OTS.USOS TECNCOS</t>
  </si>
  <si>
    <t>2810</t>
  </si>
  <si>
    <t>OXIDOS DE BORO, ACIDOS BORICOS.</t>
  </si>
  <si>
    <t>2916</t>
  </si>
  <si>
    <t>ACID MONOCARB ACICLIC NO SATUR Y ACID NONOCARBCICLI, SUS DER</t>
  </si>
  <si>
    <t>3910</t>
  </si>
  <si>
    <t>SILICONAS EN FORMA PRIMARIA</t>
  </si>
  <si>
    <t>3404</t>
  </si>
  <si>
    <t>CERAS ARTIFICIALES Y CERAS PREPARADAS</t>
  </si>
  <si>
    <t>7210</t>
  </si>
  <si>
    <t>PRODUCTS.LAMIN.PLANOS D HIERRO O D ACERO SN ALEAR S.=600MM</t>
  </si>
  <si>
    <t>6212</t>
  </si>
  <si>
    <t>SOSTENES,FAJAS,CORSES,TITANTES,LIGAS Y ARTS.SIM Y SUS PARTES</t>
  </si>
  <si>
    <t>9024</t>
  </si>
  <si>
    <t>MAQUI Y APTOS PARA ENSAYOS DE DUREZA,TRACCION,COMPRENS</t>
  </si>
  <si>
    <t>8544</t>
  </si>
  <si>
    <t>HILOS,CABLES Y DMS CONDUC AISL P'ELECTRIC INCLUS COND ELEC</t>
  </si>
  <si>
    <t>5906</t>
  </si>
  <si>
    <t>TEJDOS CAUCHUTADOS, EXCEPTO LOS DE LA PARTIDA 59.02</t>
  </si>
  <si>
    <t>7219</t>
  </si>
  <si>
    <t>PRODUCTS.LAMIN.PLAN.D ACERO INOX.D ANCHU S.O= A 600MM</t>
  </si>
  <si>
    <t>5909</t>
  </si>
  <si>
    <t>MANGUERAS P BOMBAS Y TUBOS SIMIL D MAT TEXT INCL CN ARMADURA</t>
  </si>
  <si>
    <t>8001</t>
  </si>
  <si>
    <t>ESTAÑO EN BRUTO</t>
  </si>
  <si>
    <t>7601</t>
  </si>
  <si>
    <t>ALUMINIO EN BRUTO</t>
  </si>
  <si>
    <t>2526</t>
  </si>
  <si>
    <t>ESTEATITA NAT, INCLUS DESBASTADA O TROCEAD,EN BLOQ,O PLACAS</t>
  </si>
  <si>
    <t>4011</t>
  </si>
  <si>
    <t>NEUMATICOS NUEVOS DE CAUCHO</t>
  </si>
  <si>
    <t>1511</t>
  </si>
  <si>
    <t>ACEIT PALMA Y FRACCI,INCL REF.,PERO IN MODIF.QUIMIC</t>
  </si>
  <si>
    <t>3804</t>
  </si>
  <si>
    <t>LEJIAS RES.DE LA FAB.DE PAST.D CELUL.AUNQ'EST CONC,DESAZUC.</t>
  </si>
  <si>
    <t>8402</t>
  </si>
  <si>
    <t>CALDER D VAPOR,EXCEP LAS D CALEF.CENT,PROYEC P'PROD AGUA CAL</t>
  </si>
  <si>
    <t>2809</t>
  </si>
  <si>
    <t>PENTAOXIDO DE DIFOSFORO; ACID FOSFOR Y ACIDO POLIFOSFORICO</t>
  </si>
  <si>
    <t>8309</t>
  </si>
  <si>
    <t>TAPONES Y TAPAS CAPSULAS PARA BOTELLAS, TAPONES ROSCADOS</t>
  </si>
  <si>
    <t>6310</t>
  </si>
  <si>
    <t>TRAPOS,CORDELES,CUERDAS Y CORDAJES, DE MAT. TEXTILES</t>
  </si>
  <si>
    <t>2404</t>
  </si>
  <si>
    <t>3405</t>
  </si>
  <si>
    <t>BETUNS Y CREMS P EL CALZA, ENCAUST, LUSTRES PARA CARROC,VIDR</t>
  </si>
  <si>
    <t>1513</t>
  </si>
  <si>
    <t>ACEIT COCO, PALMISTE O BABASU, FRACC.INCL.REF, SN MOD.QUIM.</t>
  </si>
  <si>
    <t>0102</t>
  </si>
  <si>
    <t>ANIMALES VIVOS DE LA ESPECIE BOVINA</t>
  </si>
  <si>
    <t>9606</t>
  </si>
  <si>
    <t>BOTONES Y BOTON DE PRESION,FORMAS P'BOT;ESBOZOS DE BOTONES</t>
  </si>
  <si>
    <t>0807</t>
  </si>
  <si>
    <t>MELONES, SANDIAS Y PAPAYAS, FRESCOS.</t>
  </si>
  <si>
    <t>6702</t>
  </si>
  <si>
    <t>FLORES,FOLLAJES Y FRUTOS,ARTIF.Y SUS PARTES;ARTS.CONFEC.</t>
  </si>
  <si>
    <t>2610</t>
  </si>
  <si>
    <t>MINERALES DE CROMO Y SUS CONCENTRADOS</t>
  </si>
  <si>
    <t>4804</t>
  </si>
  <si>
    <t>PAPEL Y CARTON DRAFT, SN ESTUCA NI RECUBRIR, EN BOBI O HOJAS</t>
  </si>
  <si>
    <t>9805</t>
  </si>
  <si>
    <t>CHASIS DE VEHICULOS AUTOMOV DE LAS PART 98.01 A 98.04 CN MOT</t>
  </si>
  <si>
    <t>8548</t>
  </si>
  <si>
    <t>PARTES ELECT D MAQ O D APARTS NO EXPRES EN OTR PTE.DE CAPT</t>
  </si>
  <si>
    <t>3902</t>
  </si>
  <si>
    <t>POLIMEROS DE PROPILENO O D OTRAS OLEF, EN FORMS PRIMARIAS</t>
  </si>
  <si>
    <t>8515</t>
  </si>
  <si>
    <t>MAQ Y APAR PAR SOLDAR,ELEC,LASER, Y DMS AHCES DE LUZ O FOTON</t>
  </si>
  <si>
    <t>2828</t>
  </si>
  <si>
    <t>HIPOCLRITOS;HIPOCLO  CALCIO CIAL;CLORITOS;HIPOBROMITOS</t>
  </si>
  <si>
    <t>6912</t>
  </si>
  <si>
    <t>VAJILLAS Y ARTS USO DOMESTICO,D HIGIENE D CERAMIC NO PORCELA</t>
  </si>
  <si>
    <t>5208</t>
  </si>
  <si>
    <t>TEJIDOS DE ALGOD CN UN CONTEN DE ALGOD SUP O IGUAL AL 85%</t>
  </si>
  <si>
    <t>9003</t>
  </si>
  <si>
    <t>MONTURAS DE GAFAS O DE ARTICULOS SIMILARES Y SUS PARTES</t>
  </si>
  <si>
    <t>6209</t>
  </si>
  <si>
    <t>PRENDAS Y COMPLEMENTOS DE VESTIR, PARA BEBES</t>
  </si>
  <si>
    <t>4107</t>
  </si>
  <si>
    <t>PILS.DEP.D LOS DMS ANIM.Y PLS D ANIM.SN PELO.E 41.08-41.09</t>
  </si>
  <si>
    <t>9602</t>
  </si>
  <si>
    <t>MATR VEG O MIN P'TALLAR MANUF MOLD O TALL EN CERA,PARAF,GOMA</t>
  </si>
  <si>
    <t>7215</t>
  </si>
  <si>
    <t>LAS DEMAS BARRAS DE HIERRO O DE ACERO SIN ALEAR</t>
  </si>
  <si>
    <t>4411</t>
  </si>
  <si>
    <t>TABLER D FIBRA D MADERA U OTRAS MATER LENOSAS INCL AGLOMERAD</t>
  </si>
  <si>
    <t>9607</t>
  </si>
  <si>
    <t>CIERRES DE CREMALLERA Y SUS PARTES</t>
  </si>
  <si>
    <t>7229</t>
  </si>
  <si>
    <t>ALAMBRE DE LOS DEMAS ACEROS ALEADOS</t>
  </si>
  <si>
    <t>5401</t>
  </si>
  <si>
    <t>HILO DE COS.DE FILAMTS.SINT.O ARTIF,INCL.P' LA VENT POR MEN</t>
  </si>
  <si>
    <t>3213</t>
  </si>
  <si>
    <t>COLORS PARA PINTU ARTIS,COLORS SIMIL EN PASTILLAS Y TUBOS</t>
  </si>
  <si>
    <t>0713</t>
  </si>
  <si>
    <t>LEGUMBRES SECAS DESVAINADAS, INCLUSO MONDADAS O PARTIDAS</t>
  </si>
  <si>
    <t>6105</t>
  </si>
  <si>
    <t>CAMISAS DE PUNTO PARA HOMBRES O NIÑOS</t>
  </si>
  <si>
    <t>5811</t>
  </si>
  <si>
    <t>PROD TEXTIL EN PIEZA CN 1 O VARI CAPAS MAT TEXTI ETC EXC5810</t>
  </si>
  <si>
    <t>0406</t>
  </si>
  <si>
    <t>QUESOS Y REQUESON</t>
  </si>
  <si>
    <t>6111</t>
  </si>
  <si>
    <t>PRENDAS Y COMPLEMTS. DE VESTIR, DE PUNTO, PARA BEBES.</t>
  </si>
  <si>
    <t>1520</t>
  </si>
  <si>
    <t>GLICERINA, INCLUSO PURA; Y LEJIAS GLICERINOSAS</t>
  </si>
  <si>
    <t>3806</t>
  </si>
  <si>
    <t>COLONIAS Y AC.RESIN.Y SUS DERIV; ESEN.Y AC.DE COLOFONIA</t>
  </si>
  <si>
    <t>1107</t>
  </si>
  <si>
    <t>MALTA, INCLUSO TOSTADA.</t>
  </si>
  <si>
    <t>5911</t>
  </si>
  <si>
    <t>PRODUCTOS Y ARTS. TEXT.P' USOS TECNS.CITADOS NOTA 7 ESTE C.</t>
  </si>
  <si>
    <t>6101</t>
  </si>
  <si>
    <t>ABRIGOS,CHAQUTONES,CAPS,ANORAKS,CAZDRAS.Y ARTS.SIM.EX.61.03</t>
  </si>
  <si>
    <t>3104</t>
  </si>
  <si>
    <t>ABONOS MINERALES O QUIMICOS POTASICOS</t>
  </si>
  <si>
    <t>5112</t>
  </si>
  <si>
    <t>TEJIDOS DE LANA PEINADA O DE PELO FINO PEINADO</t>
  </si>
  <si>
    <t>9613</t>
  </si>
  <si>
    <t>ENCEND Y MECHE,INCLUS MECAN O LECTR Y SUS PTES,EXCEP PIEDR</t>
  </si>
  <si>
    <t>7324</t>
  </si>
  <si>
    <t>ARTS.D HIG.O D TOCADOR,Y SUS PARTES,D FUND,D HIERRO O ACERO</t>
  </si>
  <si>
    <t>7610</t>
  </si>
  <si>
    <t>CONST.Y PARTES D CONST. EJ.PUENTES Y PART.DE PUENTES,TORRES</t>
  </si>
  <si>
    <t>7609</t>
  </si>
  <si>
    <t>ACCESORIOS DE TUBERIA DE ALUMINIO (RACORES CODOS MANGUITOS)</t>
  </si>
  <si>
    <t>3105</t>
  </si>
  <si>
    <t>ABONS MINERS O QUIM, CN DOS O TRES ELEMENT FERTIL:DMS ABONS</t>
  </si>
  <si>
    <t>9022</t>
  </si>
  <si>
    <t>APATS DE R-X Y PATOS QUE UTILC LAS RADIC ALFA,BETA,O GAMMA</t>
  </si>
  <si>
    <t>2101</t>
  </si>
  <si>
    <t>EXTRAC, ESENC Y CONCENT DE CAFE,TE O YERBA MATE Y PREP</t>
  </si>
  <si>
    <t>3210</t>
  </si>
  <si>
    <t>LAS DMS PINTS Y BARN; PIGME AL AGUA PREP DL TIPO D UTIL CUE</t>
  </si>
  <si>
    <t>4302</t>
  </si>
  <si>
    <t>PELETERIA CURTIDA O ADOBADA INCL ENSAMBLADA EXCEP PART 43.03</t>
  </si>
  <si>
    <t>8432</t>
  </si>
  <si>
    <t>MAQU, APAR Y ARTEF AGRICOLAS,HORTICOLAS O SILV,RODIL P'CESP</t>
  </si>
  <si>
    <t>5804</t>
  </si>
  <si>
    <t>TUL,TUL-BOBINOT Y TJDS. D MALLAS ANUDADAS; ENCAJS. EN PIEZ.</t>
  </si>
  <si>
    <t>4410</t>
  </si>
  <si>
    <t>TABLEROS DE PART. Y TABLER. SIM. DE MAD. O DE OTR MAT.LEÑ.</t>
  </si>
  <si>
    <t>0511</t>
  </si>
  <si>
    <t>PRODTS ORIG.ANIM.NO COMPR.OTRAS PATDAS.ANI.MUERT CAP 1 O 3</t>
  </si>
  <si>
    <t>3003</t>
  </si>
  <si>
    <t>MEDICAMENTS CONSTIT POR PROD MEZCLA PARA USO TERAP SN DOSIF</t>
  </si>
  <si>
    <t>1905</t>
  </si>
  <si>
    <t>PRODUCT PANADERIA, PASTEL O GALLET,INCLUS CN CACAO</t>
  </si>
  <si>
    <t>9206</t>
  </si>
  <si>
    <t>INSTRUMENTOS MUSICALES DE PERCUSION</t>
  </si>
  <si>
    <t>9404</t>
  </si>
  <si>
    <t>SOMIERES;ARTIC DE CAMA Y ARTIC SIMILARES CON MUELLE O RELLEN</t>
  </si>
  <si>
    <t>9001</t>
  </si>
  <si>
    <t>FIBRAS OPTICAS Y HACES DE FIBRAS;CABRES DE FIBRAS OPTICAS</t>
  </si>
  <si>
    <t>2835</t>
  </si>
  <si>
    <t>FOSFINATOS,FOSFONATOS, FOSFATOS Y POLIFOSFATOS.</t>
  </si>
  <si>
    <t>2807</t>
  </si>
  <si>
    <t>ACIDO SULFURICO</t>
  </si>
  <si>
    <t>6905</t>
  </si>
  <si>
    <t>TEJAS,ELEMTS.D CHIMENEA,CONDUCTOS DE HUMO,ORN.ARQUITECTON.</t>
  </si>
  <si>
    <t>8305</t>
  </si>
  <si>
    <t>MECANS P' ENCUADERN. DE HOJAS INTERCAMB O P'CLASIFIC,CANTONE</t>
  </si>
  <si>
    <t>4803</t>
  </si>
  <si>
    <t>PAP P FABRICAR PAP HIG PANUELOS TOALLAS ETC BOBINA ANCH&gt;36CM</t>
  </si>
  <si>
    <t>1212</t>
  </si>
  <si>
    <t>ALGARR,ALGAS,REMOL AZUCAR Y CAÑA D AZUC, FRESC O SEC INC PUL</t>
  </si>
  <si>
    <t>2924</t>
  </si>
  <si>
    <t>COMP CN FUNCION CARBOXIAMIDA;COMP CN FUNC AMIDA DL ACD CARB</t>
  </si>
  <si>
    <t>8716</t>
  </si>
  <si>
    <t>REMOLQS Y SEMIRREM P' CUALQUIER VEHIC;LOS DMS VEHI NO AUTOM</t>
  </si>
  <si>
    <t>7013</t>
  </si>
  <si>
    <t>OBJETOS DE VIDRIO P' EL SERV.D MESA,D COCINA,D TOCADOR</t>
  </si>
  <si>
    <t>4205</t>
  </si>
  <si>
    <t>DMS MANUFACTURAS D CUERO NATURAL ARTIFICIAL O REGENERADO</t>
  </si>
  <si>
    <t>9406</t>
  </si>
  <si>
    <t>CONSTRUCCIONES PREFABRICADAS</t>
  </si>
  <si>
    <t>8208</t>
  </si>
  <si>
    <t>CUCHILLAS Y HOJAS CORTANTES,P' MAQ.O P' APARATOS MECANICOS</t>
  </si>
  <si>
    <t>4808</t>
  </si>
  <si>
    <t>PAPEL Y CARTON ONDULADO,RIZADO,PLISADO,GOFRAD,ESTAMP O PERFO</t>
  </si>
  <si>
    <t>7010</t>
  </si>
  <si>
    <t>BOMBONAS,BOTELLAS,FRASCOS,TARROS,POTES,ENV.TUBULARES</t>
  </si>
  <si>
    <t>4113</t>
  </si>
  <si>
    <t>CUEROS PREPARADOS DESPUES DEL CURTIDO O DEL SECADO Y CUEROS</t>
  </si>
  <si>
    <t>2940</t>
  </si>
  <si>
    <t>AZUC QUIMC PUROS, CN EXCP D SACAROSA,LACTOSA,MALTOS,GLUC,FLU</t>
  </si>
  <si>
    <t>4008</t>
  </si>
  <si>
    <t>PLAC.HOJ.BAND.VAR.Y PERF. D CAUCH VULCANIZ. SIN ENDURECER</t>
  </si>
  <si>
    <t>4904</t>
  </si>
  <si>
    <t>MUSICA MANUSCRITA O IMPRESA INCLUSO CON ILUSTRACIONES O ENCU</t>
  </si>
  <si>
    <t>2701</t>
  </si>
  <si>
    <t>HULLAS;BRIQUETAS,OVOIDES Y COMBUST SOLID SIMIL, OBTEN DE HUL</t>
  </si>
  <si>
    <t>7314</t>
  </si>
  <si>
    <t>TELAS MET.INCLU.LAS CONTINUAS O SN FIN Y ENREJADOS D ALAMB.</t>
  </si>
  <si>
    <t>3102</t>
  </si>
  <si>
    <t>ABONOS MINERALES O QUIMICOS NITROGENADOS</t>
  </si>
  <si>
    <t>4809</t>
  </si>
  <si>
    <t>PAPEL CARBON,AUTOCOP Y DMS PAP PARA COPIAR O TRASNF INCL IMP</t>
  </si>
  <si>
    <t>1517</t>
  </si>
  <si>
    <t>MARGAR; MEZCL PREP.ALIM GRAS O ACEIT, ANIM O VEG.EXC P 15.16</t>
  </si>
  <si>
    <t>6207</t>
  </si>
  <si>
    <t>CAMISETAS,CANZONCILLOS,CAMIS,PIJ.ALBORNOCES Y ARTS. SIM</t>
  </si>
  <si>
    <t>2001</t>
  </si>
  <si>
    <t>LEGUMB,HORTAL, FRUTOS Y DMAS PARTES COMEST D PLANT, CONSERV</t>
  </si>
  <si>
    <t>6112</t>
  </si>
  <si>
    <t>PRENDS. DE DEPORTE, OVEROLES Y CONJ. DE ESQUI, TRAJ.D BAÑO</t>
  </si>
  <si>
    <t>8441</t>
  </si>
  <si>
    <t>LAS DMAS MAQU P' EL TRABAJO D PASTA DE PAPEL,INCL CORTAD</t>
  </si>
  <si>
    <t>7018</t>
  </si>
  <si>
    <t>CUENTAS D VIDR.IMITAC.D PERLAS FINAS O CULTIV.IMIT.D P.P.</t>
  </si>
  <si>
    <t>6406</t>
  </si>
  <si>
    <t>PARTES DE CALZ. PLANTILLAS, TALONERAS Y ARTS. SIMILARES</t>
  </si>
  <si>
    <t>2506</t>
  </si>
  <si>
    <t>CUARZO;CUARCITA,INCLUS DESBASTADA O SIMPLEM TROCEADA</t>
  </si>
  <si>
    <t>4802</t>
  </si>
  <si>
    <t>PAPEL Y CARTON,SN ESTUC,EXCEP EL D PAR 48.01 a 48.03</t>
  </si>
  <si>
    <t>2714</t>
  </si>
  <si>
    <t>BETUNES Y ASFALTOS NAT; PIZARRS Y ARENAS BITUMI; ASFALTIT</t>
  </si>
  <si>
    <t>5601</t>
  </si>
  <si>
    <t>GUATA DE MAT.TEXT.Y ARTS.DE ESTA GUATA,FIBS.TEXT.INF.= 5MM</t>
  </si>
  <si>
    <t>3005</t>
  </si>
  <si>
    <t>GUATAS,GASAS,VENDAS Y ART ANALOG, IMPREGNA O RECUB DE SUST.</t>
  </si>
  <si>
    <t>0708</t>
  </si>
  <si>
    <t>LEGUMBRES,INCLU.DESVAINADAS,FRESCAS O REFRIGER.</t>
  </si>
  <si>
    <t>0808</t>
  </si>
  <si>
    <t>MANZANAS, PERAS Y MEMBRILLOS FRESCOS.</t>
  </si>
  <si>
    <t>3406</t>
  </si>
  <si>
    <t>VELAS CIRIOS Y ARTICULOS SIMILARES</t>
  </si>
  <si>
    <t>5602</t>
  </si>
  <si>
    <t>FIELTRO, INCLU.IMPREG.RECUBIERTO, REVESTIDO O ESTRATIFICADO</t>
  </si>
  <si>
    <t>8522</t>
  </si>
  <si>
    <t>PARTES Y ACCESORIOS DE LOS APARTOS DE LA PART 85.19 A 85.21</t>
  </si>
  <si>
    <t>6203</t>
  </si>
  <si>
    <t>TRAJES O TERNOS, CONJ.SACOS, CHAQ. PANT.CN PETO Y CORTOS</t>
  </si>
  <si>
    <t>6802</t>
  </si>
  <si>
    <t>PIEDRAS DE TALLA O DE CONST. TRABAJ. EXCEP. LA PIZARRA</t>
  </si>
  <si>
    <t>9701</t>
  </si>
  <si>
    <t>CUADROS,PINTURAS Y DIBU, HECHOS TOTALM A MANO,COLLAGES</t>
  </si>
  <si>
    <t>4409</t>
  </si>
  <si>
    <t>MAD. PERFILADA LONG. EN UNA O VAR. CARAS INCLUS CEPILLADA</t>
  </si>
  <si>
    <t>8704</t>
  </si>
  <si>
    <t>VEHICULOS AUTOMOVILES P' EL TRANSPORTE DE MERCANCIAS</t>
  </si>
  <si>
    <t>2906</t>
  </si>
  <si>
    <t>ALCOHOLES CICLICOS Y S DERIV HALOG, SULFON,NITRAT O NITROSAD</t>
  </si>
  <si>
    <t>1604</t>
  </si>
  <si>
    <t>PREP. CONSERV PESCADO; CAVIAR Y SUS SUCED PREP CN HUEV PESC</t>
  </si>
  <si>
    <t>4104</t>
  </si>
  <si>
    <t>CUEROS Y PILS,DE BOV.Y D EQUIN,DEP,PREP.EXC PART.41.08-41.09</t>
  </si>
  <si>
    <t>0101</t>
  </si>
  <si>
    <t>CABALLOS, ASNOS,MULOS Y BURDEGANOS VIVOS</t>
  </si>
  <si>
    <t>2509</t>
  </si>
  <si>
    <t>CRETA</t>
  </si>
  <si>
    <t>4401</t>
  </si>
  <si>
    <t>LEÑA; MAD. EN PLAQ. O PART; ASERRIN INCLU AGLOM. EN F. BOLAS</t>
  </si>
  <si>
    <t>7202</t>
  </si>
  <si>
    <t>FERROALEACIONES</t>
  </si>
  <si>
    <t>0202</t>
  </si>
  <si>
    <t>CARNE DE ANIMLS DE LA ESPEC. BOVINA, CONGELADA</t>
  </si>
  <si>
    <t>8445</t>
  </si>
  <si>
    <t>MAQ P' PREPA DE MATER TEXTI,Y DMS MAQ P' FABR D HILADOS</t>
  </si>
  <si>
    <t>3827</t>
  </si>
  <si>
    <t>1515</t>
  </si>
  <si>
    <t>LAS DMS GRAS Y ACEIT VEG.FIJOS SUS FRACC.,INCL,REFI,SN MOD.</t>
  </si>
  <si>
    <t>7208</t>
  </si>
  <si>
    <t>PRODUCTS.LAMINADS. PLANOS D HIERRO O D ACERO SN ALEAR</t>
  </si>
  <si>
    <t>3101</t>
  </si>
  <si>
    <t>ABONOS DE ORIG ANIV O VEG, INCLUS MEZCL ENTR SI TRAT QUIM</t>
  </si>
  <si>
    <t>7225</t>
  </si>
  <si>
    <t>PRODTS.LAMIN.PLAN.D LOS DMS ACEROS ALEAD.D A.S. O =600MM</t>
  </si>
  <si>
    <t>8476</t>
  </si>
  <si>
    <t>MAQ AUTOM P' LA VTA DE PRODUCTOS:SELLOS,CIGARRILLO,ALIMEN</t>
  </si>
  <si>
    <t>6210</t>
  </si>
  <si>
    <t>PREDS CONFECC.CON PRODUC.D LAS PART.56.03-59.03-59.06-59.07</t>
  </si>
  <si>
    <t>6110</t>
  </si>
  <si>
    <t>SUETERES, JERSEIS, "PULLOVERS" ARTS. SIM.INCLU.CN CUELLO</t>
  </si>
  <si>
    <t>1202</t>
  </si>
  <si>
    <t>CACAHUETE O MANI CRUDO, INCLUSO SIN CASCARA O QUEBRANTADOS</t>
  </si>
  <si>
    <t>2505</t>
  </si>
  <si>
    <t>ARENAS NAT.D CUALQU,CLASE INCLUSO COLOREAD,CN EXCLUS CAP 26</t>
  </si>
  <si>
    <t>6602</t>
  </si>
  <si>
    <t>BASTONES,BASTONES-ASIENTO,LATIGOS FUSTAS Y SIMILARES</t>
  </si>
  <si>
    <t>4017</t>
  </si>
  <si>
    <t>CAUCH. END.EJ.EBONITA EN CUALQ.FORM,INCLU LOS DES.Y DESPERD.</t>
  </si>
  <si>
    <t>8454</t>
  </si>
  <si>
    <t>CONVERTID,CUCHAR D COLAD,LINGOTERS Y MAQ DE COLAR,P'METALURG</t>
  </si>
  <si>
    <t>9615</t>
  </si>
  <si>
    <t>PEINES,PEINETAS, PASADORES Y ART SIMIL,HORQ,ROZADO,BINGU</t>
  </si>
  <si>
    <t>7410</t>
  </si>
  <si>
    <t>HOJAS Y TIRAS DELGADAS,D COBR INCLU IMPRESAS O CN SOP.D PAP</t>
  </si>
  <si>
    <t>7406</t>
  </si>
  <si>
    <t>POLVO Y PARTICULAS, DE COBRE</t>
  </si>
  <si>
    <t>6102</t>
  </si>
  <si>
    <t>ABRIGOS,CHAQUETON.CAPS.ANORAKS, CAZADRSA.Y ARTS.SIM.EX.61.04</t>
  </si>
  <si>
    <t>2302</t>
  </si>
  <si>
    <t>SALVADS,MOYUELS Y DMS RESIDS DEL CERNID, CEREAL O D LEGUMI</t>
  </si>
  <si>
    <t>8706</t>
  </si>
  <si>
    <t>CHASIS DE VEHIC AUTOMOV DE LAS PTDAS 87.01 A 87.05,CN MOTOR</t>
  </si>
  <si>
    <t>7213</t>
  </si>
  <si>
    <t>ALAMBRON DE HIERRO O DE ACERO SIN ALEAR</t>
  </si>
  <si>
    <t>4101</t>
  </si>
  <si>
    <t>CUEROS Y PIELS.EN BRUT,D BOV.O D EQUINO FRESC. O SALADOS</t>
  </si>
  <si>
    <t>8527</t>
  </si>
  <si>
    <t>RECEPTS DE RADIOTELE,RADIOTELEG  INCLUS COMBIN CON GRAB</t>
  </si>
  <si>
    <t>6904</t>
  </si>
  <si>
    <t>LADRILLOS DE CONST.BOVEDILLAS,CUBREVIGAS Y ARTS SIM D CERAM</t>
  </si>
  <si>
    <t>7801</t>
  </si>
  <si>
    <t>PLOMO EN BRUTO</t>
  </si>
  <si>
    <t>4115</t>
  </si>
  <si>
    <t>CUERO REGENERADO A BASE DE CUERO O FIBRAS DE CUERO EN PLACAS</t>
  </si>
  <si>
    <t>7614</t>
  </si>
  <si>
    <t>CABLES,TRENZAS Y ARTS.SIUM,D ALUMIN.SN AISLAR P'USOS ELECT.</t>
  </si>
  <si>
    <t>3503</t>
  </si>
  <si>
    <t>GELATINS Y SUS DERIV; ICTIOCOLA;LAS DMS COLAS DE ORIG ANIM</t>
  </si>
  <si>
    <t>9028</t>
  </si>
  <si>
    <t>CONTADORS DE GASES,D LIQUID O DE ELECTRIC,INCLUI LOS D CALIB</t>
  </si>
  <si>
    <t>2942</t>
  </si>
  <si>
    <t>LOS DEMAS COMPUESTOS ORGANICOS.</t>
  </si>
  <si>
    <t>4814</t>
  </si>
  <si>
    <t>PAPEL P' DECORAR Y REVEST SIMI DE PAREDES;PARA VIDRIERAS</t>
  </si>
  <si>
    <t>9008</t>
  </si>
  <si>
    <t>PROYECT DE IMAGEN FIJA;AMPLIADORAS O REDUCTORAS,FOTOGRAFICAS</t>
  </si>
  <si>
    <t>2706</t>
  </si>
  <si>
    <t>ALQUITRANES D.HULLA D.LIGNITO O D.TURBA Y DMS.ALQUITRANES</t>
  </si>
  <si>
    <t>8462</t>
  </si>
  <si>
    <t>MAQ P'FORJAR O ESTAMPAR,MARTILLS PILON Y MARTIN P'TRAB METAL</t>
  </si>
  <si>
    <t>1522</t>
  </si>
  <si>
    <t>DEGRAS;RESID DEL TRATAMI. DE MATER. GRAS D CERAS ANIM O VEG</t>
  </si>
  <si>
    <t>7008</t>
  </si>
  <si>
    <t>VIDRIERAS AISLANTES DE PAREDES MUILTIPLES</t>
  </si>
  <si>
    <t>5608</t>
  </si>
  <si>
    <t>REDES DE MALLAS ANUDADAS,EN PAÑOS O EN PIZS.FAB.CN CORDELES</t>
  </si>
  <si>
    <t>3001</t>
  </si>
  <si>
    <t>GLANDUS Y DMS ORGANS P USOS OPOTERAPICOS,DESECADS,INCL PULV</t>
  </si>
  <si>
    <t>5514</t>
  </si>
  <si>
    <t>TJDS.D FIBS.SINT.DISCONT.CN UN CONT.D ESTAS FIBS.PS.INF.85%</t>
  </si>
  <si>
    <t>9618</t>
  </si>
  <si>
    <t>MANIQUIES Y ARTICULOS SIMILARES, AUTOMATAS P ESCAPARATES</t>
  </si>
  <si>
    <t>2922</t>
  </si>
  <si>
    <t>COMPUESTOS AMINADOS CN FUNCIONES OXIGENADOS</t>
  </si>
  <si>
    <t>5902</t>
  </si>
  <si>
    <t>NAPAS TRAMADAS P' NEUMAT. FAB. CN HILADS.DE ALTA TENACIDAD</t>
  </si>
  <si>
    <t>1103</t>
  </si>
  <si>
    <t>GRAÑONES,SEMOLA Y"PELLETS", DE CEREALES.</t>
  </si>
  <si>
    <t>9611</t>
  </si>
  <si>
    <t>FECHADORES, SELLOS, NUMERADORES Y SIMILARES (MANUALES)</t>
  </si>
  <si>
    <t>9005</t>
  </si>
  <si>
    <t>GEMELOS Y PRISMAT, ANTEOJOS DE LARGA VISTA,TELESCOP DMS INST</t>
  </si>
  <si>
    <t>8545</t>
  </si>
  <si>
    <t>ELECTROD Y ESCOB DE CARBN,Y DMS ARTIC DE GRAFI,INCLUS CN MET</t>
  </si>
  <si>
    <t>5515</t>
  </si>
  <si>
    <t>LOS DMS.TEJDS.D FIBS.SINTETICAS DISCONTINUAS</t>
  </si>
  <si>
    <t>9617</t>
  </si>
  <si>
    <t>TERMOS E ISOTERMICOS,MONTADOS,AISLADOS POR VACIO Y SUS PARTE</t>
  </si>
  <si>
    <t>6807</t>
  </si>
  <si>
    <t>MANUFAC.FR ASFALTO O D PRODS.SIM EJ. PEZ DE PETROLEO</t>
  </si>
  <si>
    <t>8703</t>
  </si>
  <si>
    <t>COCHES DE TURISMO Y DMS VEHIC PPALM.P'TRANSP DE PERSONAS</t>
  </si>
  <si>
    <t>3815</t>
  </si>
  <si>
    <t>INIC.Y ACEL,D REAC, Y PREP.CATAL.N EXP.N COMP.EN OT.PARTS.</t>
  </si>
  <si>
    <t>4114</t>
  </si>
  <si>
    <t>CUEROS Y PIELES AGAMUZADOS(INCLUIDO EL AGAMUZADO COMBINADO A</t>
  </si>
  <si>
    <t>4908</t>
  </si>
  <si>
    <t>CALCOMANIAS DE CUALQUIER CLASE</t>
  </si>
  <si>
    <t>5606</t>
  </si>
  <si>
    <t>HILDS.ENTORCHADS.TIRAS Y FORM.SIM. PART.54.04 a 54.05</t>
  </si>
  <si>
    <t>0306</t>
  </si>
  <si>
    <t>CRUST,INCL.PEL.VIV.FRS,REF,CONG,SCS SAL.SN PEL.COC.VAP.REF.C</t>
  </si>
  <si>
    <t>3822</t>
  </si>
  <si>
    <t>REACT.COMP.D DIAGN.O D LAB,EXC.LOS D LA PART.30.02 a 30.06</t>
  </si>
  <si>
    <t>8508</t>
  </si>
  <si>
    <t>HERRAMIENTAS ELECTRONICAS CON MOTOR ELEC INCOP, DE USO MANU</t>
  </si>
  <si>
    <t>7212</t>
  </si>
  <si>
    <t>PRODCTS.LAMIN.PLAN.D HIERR O D ACERO INF. A 600MM</t>
  </si>
  <si>
    <t>8519</t>
  </si>
  <si>
    <t>GIRADISC,TOCADISC,REPRODUCT DE CASTES Y DMAS PRODUC D SONI</t>
  </si>
  <si>
    <t>6306</t>
  </si>
  <si>
    <t>TOLDOS D CUALQUIER CLASE INCLU LOS DEL EXTERIOR</t>
  </si>
  <si>
    <t>9608</t>
  </si>
  <si>
    <t>BOLIGR;ROTULAD Y MARCADO CN PTA DE FIELTRO;ESTILETES O PUNZ</t>
  </si>
  <si>
    <t>5211</t>
  </si>
  <si>
    <t>TEJ.D ALG. MEZC. EXCL. O PRINC. CON FIB. SINT. O ARTIFIC.</t>
  </si>
  <si>
    <t>9025</t>
  </si>
  <si>
    <t>DENSIMETRO,AREOMETROS,PESALIQ E INSTRUM FLOTANTES SIMILARES</t>
  </si>
  <si>
    <t>4412</t>
  </si>
  <si>
    <t>MADERAS CONTRACHAPADAS, MAD. CHAPADA Y MAD. EXTRATIF. SIM.</t>
  </si>
  <si>
    <t>6116</t>
  </si>
  <si>
    <t>GUANTES Y SIMILARES, DE PUNTO</t>
  </si>
  <si>
    <t>7806</t>
  </si>
  <si>
    <t>LAS DEMAS MANUFACTURAS DE PLOMO</t>
  </si>
  <si>
    <t>7409</t>
  </si>
  <si>
    <t>CHAPAS Y BANDAS,D COBRE,D ESPESOR SUPERIOR A 0,15MM</t>
  </si>
  <si>
    <t>5802</t>
  </si>
  <si>
    <t>TEJDS.CON BUCLES P' TOALLAS, EXC. LOS ARTS.PART.58.06</t>
  </si>
  <si>
    <t>8518</t>
  </si>
  <si>
    <t>MICROF Y SUS SOPORTS;ALTAVOCES,INCLUS MONTADOS EN CAJAS</t>
  </si>
  <si>
    <t>1507</t>
  </si>
  <si>
    <t>ACEIT DE SOJA Y SUS FRACCION, INCLUSO REFIN, SIN MODIF.QUIM</t>
  </si>
  <si>
    <t>2907</t>
  </si>
  <si>
    <t>FENOSLES;FENOLES-ALCOHOLES</t>
  </si>
  <si>
    <t>7218</t>
  </si>
  <si>
    <t>ACERO INOX.EN LING. U OTRAS FORM.PRIM.SEMIPRODTS.D ACERO</t>
  </si>
  <si>
    <t>3823</t>
  </si>
  <si>
    <t>ACIDOS GRASOS MONOCARBOXILICOS IND;ACEI ACIDOS D REFINADO;AL</t>
  </si>
  <si>
    <t>3819</t>
  </si>
  <si>
    <t>LIQ.P' FREN.HIDR.Y DMS PREP. LIQ.P'TRANSM.HIDR.SN AC.D PET.</t>
  </si>
  <si>
    <t>2815</t>
  </si>
  <si>
    <t>HIDROXIDO DE SODIO; DE POTASIO; PEROXIDOS DE SODIO O D POTAS</t>
  </si>
  <si>
    <t>9612</t>
  </si>
  <si>
    <t>CINTAS P'MAQ D ESCRIB Y CINT SIMIL,ENTIT O PREPA O OTR MODO</t>
  </si>
  <si>
    <t>3103</t>
  </si>
  <si>
    <t>ABONOS MINERALES O QUIMICOS FOSFATADOS</t>
  </si>
  <si>
    <t>5209</t>
  </si>
  <si>
    <t>TEJIDOS DE ALGO</t>
  </si>
  <si>
    <t>2937</t>
  </si>
  <si>
    <t>HOMONAS, NAT O REPROD POR SINTES;SS DERIV DMS ESTEROIDES</t>
  </si>
  <si>
    <t>4407</t>
  </si>
  <si>
    <t>MADS. ASERR. O DESV. LONG, INCLU.CEPILLADS. DE ESP.S. A 6MM</t>
  </si>
  <si>
    <t>3407</t>
  </si>
  <si>
    <t>PASTAS PARA MODELAR, INCLUI LAS PRESNT PARA ENTRET DE NIÑOS</t>
  </si>
  <si>
    <t>2941</t>
  </si>
  <si>
    <t>ANTIBIOTICOS</t>
  </si>
  <si>
    <t>8712</t>
  </si>
  <si>
    <t>BICICLETAS Y DEMAS CICLOS, SIN MOTOR</t>
  </si>
  <si>
    <t>2607</t>
  </si>
  <si>
    <t>MINERALES DE PLOMO Y SUS CONCENTRADOS</t>
  </si>
  <si>
    <t>8442</t>
  </si>
  <si>
    <t>MAQU, APAR Y MATE P' FUNDIR,O P' PREP O FABRI CLISES,</t>
  </si>
  <si>
    <t>8429</t>
  </si>
  <si>
    <t>TOPADORAS, INCLUS ANGULARES, NIVELAD, TRILLAS,PALAS MECAN</t>
  </si>
  <si>
    <t>9503</t>
  </si>
  <si>
    <t>LOS DMS JUGUETS;MODLS REDUC Y MOD SIMIL P'ENTR,INCLUS ANIMDS</t>
  </si>
  <si>
    <t>8410</t>
  </si>
  <si>
    <t>TURBINAS HIDRAULICAS, RUEDAS HIDRAUL Y  SUS REGULADORES</t>
  </si>
  <si>
    <t>2932</t>
  </si>
  <si>
    <t>COMPUESTOS HETEROCICLICOS  CON HEREROATOMO D OXIG EXCLUSI</t>
  </si>
  <si>
    <t>6301</t>
  </si>
  <si>
    <t>MANTAS</t>
  </si>
  <si>
    <t>8310</t>
  </si>
  <si>
    <t>PLACAS INDICADORAS, ROTULO D DIRECCIONES Y SIMIL D METALS CO</t>
  </si>
  <si>
    <t>9508</t>
  </si>
  <si>
    <t>TIOVIVOS,COLUMPIOS,DMS ATRACCIONES D FERIA Y TEATROS AMBULAN</t>
  </si>
  <si>
    <t>2841</t>
  </si>
  <si>
    <t>SALES D LOS ACIDOS OXOMETALICOS O PEROXOMETALICOS</t>
  </si>
  <si>
    <t>7020</t>
  </si>
  <si>
    <t>LAS DEMAS MANUFACTURAS DE VIDRIO</t>
  </si>
  <si>
    <t>3207</t>
  </si>
  <si>
    <t>PIGMEN,OPACIFICANTES Y COLORES PREPADS Y PREPAR SIMILARES</t>
  </si>
  <si>
    <t>8215</t>
  </si>
  <si>
    <t>CUCHARAS,TENEDORES,CUCHARONES,ESPUMADERAS,PALAS P'TARTAS</t>
  </si>
  <si>
    <t>7312</t>
  </si>
  <si>
    <t>CABLES,TRENZAS,ESLINGAS, Y ARTS. SIM. D HIERRO O DE ACERO</t>
  </si>
  <si>
    <t>8434</t>
  </si>
  <si>
    <t>ORDEÑADORAS Y MAQUINA Y APARTS P' LA INDUS. LECHERA</t>
  </si>
  <si>
    <t>2814</t>
  </si>
  <si>
    <t>AMONIACO ANHIDRO O EN DISOLUCION ACUOSA</t>
  </si>
  <si>
    <t>4404</t>
  </si>
  <si>
    <t>FLEJES DE MAD. RODRIG. HENDIDOS; ESTACAS SIN ASERR.LONG.</t>
  </si>
  <si>
    <t>2911</t>
  </si>
  <si>
    <t>ACETALES Y SEMIACET,INCLUS CN OTRS FUNCIO OXIGE,Y SUS DERIV</t>
  </si>
  <si>
    <t>8525</t>
  </si>
  <si>
    <t>EMISOR D RADIOTE,RADIOTELEG,RADIODIF O TELEV,INCLU CN APART</t>
  </si>
  <si>
    <t>5311</t>
  </si>
  <si>
    <t>TEJIDOS D LAS DMS FIBRAS TEXTIL VEGETALES TEJ D HIL D PAPEL</t>
  </si>
  <si>
    <t>2608</t>
  </si>
  <si>
    <t>MINERALES DE ZINC Y SUS CONCENTRADOS</t>
  </si>
  <si>
    <t>2929</t>
  </si>
  <si>
    <t>COMPUESTOS CON OTRAS FUNCIONES NITROGENADAS</t>
  </si>
  <si>
    <t>2920</t>
  </si>
  <si>
    <t>ESTERS D DMS ACID INORG Y SUS SALS;SUS DERIV HALOGN,SULFON</t>
  </si>
  <si>
    <t>6117</t>
  </si>
  <si>
    <t>LOS DMS. COMPLEMTS. DE VESTIR CONFECCIONADOS DE PUNTO</t>
  </si>
  <si>
    <t>2616</t>
  </si>
  <si>
    <t>MINERALES  DE LOS METALES PRECIOSOS Y SUS CONCENTRADOS</t>
  </si>
  <si>
    <t>2207</t>
  </si>
  <si>
    <t>ALCOH ETIL SN DESNAT CN UN GRAD ALCOH VOLUMET.SUP O IGU 80%</t>
  </si>
  <si>
    <t>8608</t>
  </si>
  <si>
    <t>MATERIAL FIJO DE VIAS FERREAS O SIMILARES,ETC Y PARTES</t>
  </si>
  <si>
    <t>9029</t>
  </si>
  <si>
    <t>LOS DMS CONTADORES;VELOCMS Y TACOM EXCEP LS D LA PA 90.15</t>
  </si>
  <si>
    <t>7507</t>
  </si>
  <si>
    <t>TUBOS Y ACCES.D TUBERIA EJ. RACORES,CODOS O MANGUITOS D NIQ</t>
  </si>
  <si>
    <t>5907</t>
  </si>
  <si>
    <t>DEMAS TEJ IMPREG RECUB O REVES LIENZOS PINTAD P DECOR TEATRO</t>
  </si>
  <si>
    <t>8457</t>
  </si>
  <si>
    <t>CENTROS DE MECAN,MAQ,D PUEST FIJ Y PTOS MULTIP P'TRAV MET</t>
  </si>
  <si>
    <t>8543</t>
  </si>
  <si>
    <t>MAQ Y APATS ELECTR CN UNA FUNC PROP,NO COMPR EN OTRA PART</t>
  </si>
  <si>
    <t>5513</t>
  </si>
  <si>
    <t>TJDS. D FIBS.SINT.DISCONT.CN UN CONT.D ESTAS FIBS.P.INF.85%</t>
  </si>
  <si>
    <t>7322</t>
  </si>
  <si>
    <t>RADIADORES P'LA CALEFACCION CENTRAL,D CALENTAMIENTO NO ELEC</t>
  </si>
  <si>
    <t>2919</t>
  </si>
  <si>
    <t>ESTERES FOSF SUS SLES,INCLUI LOS LACTOFOS;SS DERIV HOLOG SUL</t>
  </si>
  <si>
    <t>7205</t>
  </si>
  <si>
    <t>GRANALLAS Y POLVO, D FUNDIC.EN BRUTO,D FUND. ESPECULAR</t>
  </si>
  <si>
    <t>1512</t>
  </si>
  <si>
    <t>ACEIT GIRASOL,CARTAMO O ALGOD, SUS FRACC.INCL.REFI SN MODIF</t>
  </si>
  <si>
    <t>2843</t>
  </si>
  <si>
    <t>METALES PRECIO N ESTD COLOID;COMP INORG U ORG D META PRECIO</t>
  </si>
  <si>
    <t>3816</t>
  </si>
  <si>
    <t>CEMENTOS MORTEROS HORMIGONES ETC REFRACTARIO EXCEP POS 38.01</t>
  </si>
  <si>
    <t>7907</t>
  </si>
  <si>
    <t>LAS DEMAS MANUFACTURAS DE ZINC.</t>
  </si>
  <si>
    <t>2805</t>
  </si>
  <si>
    <t>METALES ALCALINOS O ALCALINOTARREOS;MET D TIERRAS RARAS,ESCA</t>
  </si>
  <si>
    <t>8426</t>
  </si>
  <si>
    <t>GRUAS Y CABLES AEREOS;PUENTS RODANTES, PORTI DE DESCARG</t>
  </si>
  <si>
    <t>1204</t>
  </si>
  <si>
    <t>SEMILLA DE LINO, INCLUSO QUEBANTADA</t>
  </si>
  <si>
    <t>2530</t>
  </si>
  <si>
    <t>MATERIAS MINERALES NO EXPRES NI COMPREND EN OTRAS PARTIDAS</t>
  </si>
  <si>
    <t>0908</t>
  </si>
  <si>
    <t>NUEZ MOSCADA,MACIS,AMOMOS Y CARDAMOMOS</t>
  </si>
  <si>
    <t>2823</t>
  </si>
  <si>
    <t>OXIDOS DE TITANIO</t>
  </si>
  <si>
    <t>2519</t>
  </si>
  <si>
    <t>CARBONATO DE MAGNESI NATU; MAGNESI ELECTROFUN;NAGNESI CALCI</t>
  </si>
  <si>
    <t>7220</t>
  </si>
  <si>
    <t>PRODUCTS.LAMIN.PLAN.D ACERO INOX.D ANCHU I. A 600MM</t>
  </si>
  <si>
    <t>9405</t>
  </si>
  <si>
    <t>APATOS DE ALUMBRADO Y SUS PTES,NO EXPRES EN OTRAS PARTIDAS</t>
  </si>
  <si>
    <t>8104</t>
  </si>
  <si>
    <t>MAGNESIO Y MANUF. D MAGNESIO,INCLU LOS DESP. Y DESECHOS</t>
  </si>
  <si>
    <t>1603</t>
  </si>
  <si>
    <t>EXTRACT Y JUGOS CARNE,PESC O D CRUSTAC,MOLUSC OTROS INVERTB.</t>
  </si>
  <si>
    <t>1101</t>
  </si>
  <si>
    <t>HARINA DE TRIGO Y DE MORCAJO O TRANQUILLON</t>
  </si>
  <si>
    <t>7407</t>
  </si>
  <si>
    <t>BARRAS Y PERFILES, DE COBRE</t>
  </si>
  <si>
    <t>1605</t>
  </si>
  <si>
    <t>CRUSTACEOS,MOLUSC Y DMAS INVERTEB ACUAT, PREPAR O CONSERV</t>
  </si>
  <si>
    <t>2304</t>
  </si>
  <si>
    <t>TORTAS Y DMS RESIDUOS SOLIDOS EXTRACCION ACEITE DE SOJA</t>
  </si>
  <si>
    <t>8439</t>
  </si>
  <si>
    <t>MAQU PARA LA FABR D PASTA D MAT FIBR O P'FABR.O ACAB DL PAP</t>
  </si>
  <si>
    <t>8448</t>
  </si>
  <si>
    <t>MAQU Y APART AUXIL P'LAS MAQU DE PART 84.44-84.45-84.46</t>
  </si>
  <si>
    <t>2840</t>
  </si>
  <si>
    <t>BORATOS;PEROXOBORATOS (PERBORATOS )</t>
  </si>
  <si>
    <t>1006</t>
  </si>
  <si>
    <t>ARROZ</t>
  </si>
  <si>
    <t>6803</t>
  </si>
  <si>
    <t>PIZARRA NATUR TRABAJDA Y MANUFACTS D PZARRA NATUR O AGLOMERA</t>
  </si>
  <si>
    <t>6814</t>
  </si>
  <si>
    <t>MICA TRABAJ.Y MANUF.DE MICA INCLU LA MICA AGLOMERADA O REC.</t>
  </si>
  <si>
    <t>8447</t>
  </si>
  <si>
    <t>MAQ Y TELARES DE PUNTO,DE COSIDO POR CADEN,DE GUIPIUR,TUL,</t>
  </si>
  <si>
    <t>1505</t>
  </si>
  <si>
    <t>GRAS DE LANA Y SUSTANCIAS GRAS DERIVA.INCLUI LA LANOLINA</t>
  </si>
  <si>
    <t>2504</t>
  </si>
  <si>
    <t>GRAFITO NATURAL</t>
  </si>
  <si>
    <t>8206</t>
  </si>
  <si>
    <t>HERRAMIENTAS D 2 O + D LAS PARTIDAS 82.02 A 82.05 P VTA X &lt;</t>
  </si>
  <si>
    <t>8111</t>
  </si>
  <si>
    <t>MANGANESO Y MANUF. D MANGANESO INCLU LOS DESP.Y DESECHOS</t>
  </si>
  <si>
    <t>7316</t>
  </si>
  <si>
    <t>ANCLAS,REZONES Y SUS PARTES D FUNDICION D HIERRO O ACERO</t>
  </si>
  <si>
    <t>8903</t>
  </si>
  <si>
    <t>YATES Y DMS BARCOS Y EMBARC DE RECREO O DEPORT;BARCAS Y CANO</t>
  </si>
  <si>
    <t>1109</t>
  </si>
  <si>
    <t>GLUTEN DE TRIGO INCLUSO SECO</t>
  </si>
  <si>
    <t>8437</t>
  </si>
  <si>
    <t>MAQU P' LIMPIEZ, CLASIF O CRIBADO DE SEMILLAS MAQ P' MOLIE</t>
  </si>
  <si>
    <t>3802</t>
  </si>
  <si>
    <t>CARB.ACTIVAD:MAT.MINER. NAT. O ACTIV; NEGR. DE ORG.ANIMAL</t>
  </si>
  <si>
    <t>9402</t>
  </si>
  <si>
    <t>MOBILIARIO P' LA MEDICINA,CIRUGIA,ODONTOG;SILLONES P'PELUQ</t>
  </si>
  <si>
    <t>7419</t>
  </si>
  <si>
    <t>LAS DEMAS MANUFACTURAS DE COBRE</t>
  </si>
  <si>
    <t>8458</t>
  </si>
  <si>
    <t>TORNOS QUE TRABAJEN POR ARRANQUE DE METAL</t>
  </si>
  <si>
    <t>0504</t>
  </si>
  <si>
    <t>TRIPAS, VEJIG. Y ESTOMGS ANIMA, EXCEPTO PESC.ENTER.O TROZOS</t>
  </si>
  <si>
    <t>7302</t>
  </si>
  <si>
    <t>ELEMENTOS P' VIAS FERREAS.D FUND.D HIERRO O D ACERO</t>
  </si>
  <si>
    <t>5511</t>
  </si>
  <si>
    <t>HIDS. D FIBS.SINT.O ARTIF.DISCONT.ACONDIC.P'LA V.AL P.MENOR</t>
  </si>
  <si>
    <t>4807</t>
  </si>
  <si>
    <t>PALEL Y CARTON OBTENID,POR PEGAD D HOJAS PLANS SN EST NI REC</t>
  </si>
  <si>
    <t>1208</t>
  </si>
  <si>
    <t>HARINA D SEMILL O DE FRUTS OLEAGIN, EXCEPT LA HARIN D MOSTAZ</t>
  </si>
  <si>
    <t>8707</t>
  </si>
  <si>
    <t>CARROCE D VEHIC AUTOM D LAS PART 87.01 A 87.05,INCLS CABINAS</t>
  </si>
  <si>
    <t>9111</t>
  </si>
  <si>
    <t>CAJAS DE LOS RELOJES DE LA PARTS 91.01 a 91.02 Y SUS PARTES</t>
  </si>
  <si>
    <t>5206</t>
  </si>
  <si>
    <t>HILADOS DE ALGOD.CN UN CONTEN DE ALGOD, INFERIRO AL 85%</t>
  </si>
  <si>
    <t>8541</t>
  </si>
  <si>
    <t>DIODOS,TRANSIST Y DISPO SEMICNDUC,INCLUI CELULAS FOTOVOLTI</t>
  </si>
  <si>
    <t>8907</t>
  </si>
  <si>
    <t>ARTEF FLOTANTES (BALSAS, DEPOSITOS, CAJONES,INCLUS D AMARRE)</t>
  </si>
  <si>
    <t>2938</t>
  </si>
  <si>
    <t>HETEROSIDS,NAT O REPROD POR SINTE, SS SALES,ETERS,ESTERS</t>
  </si>
  <si>
    <t>7411</t>
  </si>
  <si>
    <t>TUBOS DE COBRE</t>
  </si>
  <si>
    <t>7112</t>
  </si>
  <si>
    <t>DESPERD.YRESID,D METALES PREC.O D CHAPADOS D MET.PRECIOSOS</t>
  </si>
  <si>
    <t>4413</t>
  </si>
  <si>
    <t>MADS. DENSIFICADAS EN BLOQS, PLACHS. TABLAS O PERFILES</t>
  </si>
  <si>
    <t>0201</t>
  </si>
  <si>
    <t>CARNE DE ANIMLS DE LA ESPEC. BOVINA FRESCA O REFRIGERADA.</t>
  </si>
  <si>
    <t>9807</t>
  </si>
  <si>
    <t>AVIONES DE PESO MAXIMO DE DESPEGUE &lt;= 5700KG,EXCEP MILITARES</t>
  </si>
  <si>
    <t>5809</t>
  </si>
  <si>
    <t>TEJ HIL METAL METALIC METALIZ PART 56.05 UT PREND VESTIR ETC</t>
  </si>
  <si>
    <t>5406</t>
  </si>
  <si>
    <t>HILADOS D FILMTS.SINT.O ARTIF.ACONDIC. P' LA VENT.AL P.MEN.</t>
  </si>
  <si>
    <t>8211</t>
  </si>
  <si>
    <t>CUCHILLOS Y NAVAJAS, CN HOJA CORTANTE O DENTADA</t>
  </si>
  <si>
    <t>0806</t>
  </si>
  <si>
    <t>UVAS Y PASAS</t>
  </si>
  <si>
    <t>8401</t>
  </si>
  <si>
    <t>REACTORES NUCLEARES;ELEMENTOS COMBUST SIN IRRADIAR , MAQUIN</t>
  </si>
  <si>
    <t>7415</t>
  </si>
  <si>
    <t>PUNTAS,CLAVOS,CHINCHETAS,GRAPAS APUNTADAS Y ARTS.SIMILARES</t>
  </si>
  <si>
    <t>1703</t>
  </si>
  <si>
    <t>MELAZAS DE EXTRACCION O REFINADO DEL AZUCAR</t>
  </si>
  <si>
    <t>7605</t>
  </si>
  <si>
    <t>ALAMBRE DE ALUMINIO</t>
  </si>
  <si>
    <t>3813</t>
  </si>
  <si>
    <t>PREPARACIONES Y CARGAS P APAR EXTINTORES GRANADAS Y BOM EXTI</t>
  </si>
  <si>
    <t>8510</t>
  </si>
  <si>
    <t>MAQU DE AFEIT,D CORTAR EL PELO Y DE ESQUIL,CN MOTOR ELECTR</t>
  </si>
  <si>
    <t>7223</t>
  </si>
  <si>
    <t>ALAMBRE DE ACERO INOXIDABLE</t>
  </si>
  <si>
    <t>3821</t>
  </si>
  <si>
    <t>MEDIOS D CULTIVO PREPARAD P DESARROLLO D MICROORGANISMOS</t>
  </si>
  <si>
    <t>9016</t>
  </si>
  <si>
    <t>BALANZS SENSIB A UN PESO INF O IGUAL A 5 CENTG,INCL CN PESAS</t>
  </si>
  <si>
    <t>2830</t>
  </si>
  <si>
    <t>SULFUROS,POLISULFUROS</t>
  </si>
  <si>
    <t>2847</t>
  </si>
  <si>
    <t>PEROXIDO DE HIDROGENO ( AGUA OXIGENADA )INCL SOLIDIF CN UREA</t>
  </si>
  <si>
    <t>9106</t>
  </si>
  <si>
    <t>APATOS DE CONTROL D TIEMPO Y CONTD D TIEMPO, CON MOTOR SINCR</t>
  </si>
  <si>
    <t>8530</t>
  </si>
  <si>
    <t>APATS ELECTR DE SEÑALIZ,SEGURID,CONTROL O DE MANDO,P'VIA FER</t>
  </si>
  <si>
    <t>3810</t>
  </si>
  <si>
    <t>PREP.P'EL DECAP; D DEMS.PREP.P' SOLD.MET; PAST.Y POL.P' SOLD</t>
  </si>
  <si>
    <t>2708</t>
  </si>
  <si>
    <t>BREA Y COQUE DE BRE, D ALQUIT D HULLA O D OTR ALQUIT MINERL</t>
  </si>
  <si>
    <t>2002</t>
  </si>
  <si>
    <t>TOMATES PREPARADOS O CONSERV (EXCEPT EN VINAGR O ACID ACET.</t>
  </si>
  <si>
    <t>6003</t>
  </si>
  <si>
    <t>TEJIDOS DE PUNTO DE ANCHURA INFERIOR O IGUAL A 30 CM, EXCEPT</t>
  </si>
  <si>
    <t>6309</t>
  </si>
  <si>
    <t>ARTICULOS DE PRENDERIA</t>
  </si>
  <si>
    <t>0405</t>
  </si>
  <si>
    <t>MANTEQUILLA Y DMAS MATERIAS GRASAS DE LA LECHE</t>
  </si>
  <si>
    <t>8526</t>
  </si>
  <si>
    <t>APARTS DE REDIODETEC Y RADIOSOND,DE RADIONAV Y RADIOTELEMAN</t>
  </si>
  <si>
    <t>0802</t>
  </si>
  <si>
    <t>LOS DMAS FRUTOS DE CASCA.,FRESC O SECOS, INCL SN CASC O MOND</t>
  </si>
  <si>
    <t>4303</t>
  </si>
  <si>
    <t>PRENDAS, COMPLEMENT. DE VESTIR Y DEMS. ART. DE PELETERIA</t>
  </si>
  <si>
    <t>0408</t>
  </si>
  <si>
    <t>HUEVOS AVE SN CASC Y YEMAS FRCS,SEC,COC.AL VAP.MOLD,CONG.</t>
  </si>
  <si>
    <t>8470</t>
  </si>
  <si>
    <t>CALCULAD;MAQ DE CONTAB,CAJAS REGIS,MAQU EXPE BOLETOS</t>
  </si>
  <si>
    <t>8452</t>
  </si>
  <si>
    <t>MAQU DE COSER,EXCEP LAS DE COSER PLIEGOS DE LA PART 84.40</t>
  </si>
  <si>
    <t>4903</t>
  </si>
  <si>
    <t>ALBUMES O LIBROS DE ESTAMPAS P NINOS Y CUAD INFANT P COLOREA</t>
  </si>
  <si>
    <t>9306</t>
  </si>
  <si>
    <t>BOMBAS,GRANADS,TORPEDS,MINAS,  MISILES,Y DMS MUNICIONES</t>
  </si>
  <si>
    <t>2528</t>
  </si>
  <si>
    <t>BORATOS NAT. Y SUS CONCENT, CN EXCLUS DE LOS EXTRAID D SALM</t>
  </si>
  <si>
    <t>7901</t>
  </si>
  <si>
    <t>ZINC EN BRUTO</t>
  </si>
  <si>
    <t>9107</t>
  </si>
  <si>
    <t>INTERRUPTORES HORARIOS Y DMS APARATOS  CN MOTOR SINCRONO</t>
  </si>
  <si>
    <t>5201</t>
  </si>
  <si>
    <t>ALGODON SIN CARDAR NI PEINAR</t>
  </si>
  <si>
    <t>4801</t>
  </si>
  <si>
    <t>PAPEL PRENSA EN BOBINAS O EN HOJAS</t>
  </si>
  <si>
    <t>8406</t>
  </si>
  <si>
    <t>TURBINAS DE VAPOR</t>
  </si>
  <si>
    <t>4003</t>
  </si>
  <si>
    <t>CAUCHO REGENERADO EN FORMAS PRIMARIAS O EN PLACAS HOJAS O BA</t>
  </si>
  <si>
    <t>8472</t>
  </si>
  <si>
    <t>LAS DEMAS MAQUINAS Y APARATOS DE OFICINA</t>
  </si>
  <si>
    <t>2837</t>
  </si>
  <si>
    <t>CIANUROS, OXICIANUROS Y CIANUROS COMPLEJOS</t>
  </si>
  <si>
    <t>3501</t>
  </si>
  <si>
    <t>CASEINA, CASINATOS Y DMS DERIVADOS DE LA CASEINA;COLAS D CAS</t>
  </si>
  <si>
    <t>3818</t>
  </si>
  <si>
    <t>ELEMENTOS QUIMICOS IMPURIFICADOS P USO EN ELECTRONICA DISCOS</t>
  </si>
  <si>
    <t>1802</t>
  </si>
  <si>
    <t>CASCARA, CASCARILLA, PELICULAS Y DEMAS RESIDUOS DE CACAO</t>
  </si>
  <si>
    <t>8405</t>
  </si>
  <si>
    <t>GENERADOR D GAS POBRE O D GAS DE AGUA,INCL CN DEPURAD,</t>
  </si>
  <si>
    <t>2205</t>
  </si>
  <si>
    <t>VERMUT Y OTROS VINOS D UVAS FRESC PREP CN PLANTAS O SUST ARO</t>
  </si>
  <si>
    <t>2515</t>
  </si>
  <si>
    <t>MARMOL, TRAENTINOS Y DMAS PIEDRAS CALIZAS DE TALL O CONSTR.</t>
  </si>
  <si>
    <t>4707</t>
  </si>
  <si>
    <t>DESPERDICIOS Y DESECHOS DE PAPEL O DE CARTON</t>
  </si>
  <si>
    <t>3914</t>
  </si>
  <si>
    <t>INTERCAMBIADORES D IONES BASE POLI PART 39.01 A 39.13 F PRIM</t>
  </si>
  <si>
    <t>5205</t>
  </si>
  <si>
    <t>HILADOS DE ALGOD.CON UN CONTEN DE ALGN, SUPER O IGUAL A 85%</t>
  </si>
  <si>
    <t>4105</t>
  </si>
  <si>
    <t>PIELES DEP.D OVINO,PREP. EXC.LAS PART.41.08 a 41.09</t>
  </si>
  <si>
    <t>0207</t>
  </si>
  <si>
    <t>CARNE Y DESP.COMES,AVES PART.01.05,FRESC.,REFRIG.O CONG.</t>
  </si>
  <si>
    <t>4905</t>
  </si>
  <si>
    <t>MANUFAC.CARTOGR D TODS CLASES,INCLUI LOS MAPAS,PLANOS Y ESFE</t>
  </si>
  <si>
    <t>5004</t>
  </si>
  <si>
    <t>HILADOS DE SEDA SIN ACONDICIONAR PARA LA VENTA AL POR MENOR</t>
  </si>
  <si>
    <t>2853</t>
  </si>
  <si>
    <t>LOS DEMAS COMPUESTOS INORGANICOS (INCLUIDA EL AGUA DESTILADA</t>
  </si>
  <si>
    <t>1001</t>
  </si>
  <si>
    <t>TRIGO Y MORCAJO O TRANQUILLON</t>
  </si>
  <si>
    <t>9304</t>
  </si>
  <si>
    <t>LAS DMS ARMAS, EXCEPTO LAS DE LA PARTIDA 93.07</t>
  </si>
  <si>
    <t>0506</t>
  </si>
  <si>
    <t>HUESOS Y NUCL.CORN.EN BRUTO,DESGR.(SN CORTAR)ACIDL.DESGELA.</t>
  </si>
  <si>
    <t>2615</t>
  </si>
  <si>
    <t>MINERALES DE NIOBIO, DE TANTALO , DE VANADIO  Y SUS CONCENT</t>
  </si>
  <si>
    <t>8904</t>
  </si>
  <si>
    <t>REMOLCADORES Y BARCOS EMPUJADORES</t>
  </si>
  <si>
    <t>3502</t>
  </si>
  <si>
    <t>ALBUMINAD, ALBUMINATS Y DMS DERIVADOS DE LAS ALBUMINAS</t>
  </si>
  <si>
    <t>2614</t>
  </si>
  <si>
    <t>MINERALES DE TITANIO Y SUS CONCENTRADOS</t>
  </si>
  <si>
    <t>7002</t>
  </si>
  <si>
    <t>VIDRIO EN BOLAS EXC.LAS MICROESFERAS PART.70.18 BARR.VAR.</t>
  </si>
  <si>
    <t>8404</t>
  </si>
  <si>
    <t>APARTS AUXI P'LS CALDER D LS PART 84.02 U 84.03;CONDENSAD</t>
  </si>
  <si>
    <t>0309</t>
  </si>
  <si>
    <t>8455</t>
  </si>
  <si>
    <t>LAMINADORES PARA METALES Y SUS CILINDROS</t>
  </si>
  <si>
    <t>0307</t>
  </si>
  <si>
    <t>MOLUSCOS,INVERTEBRADOS ACUATICOS,VIVOS,FRESCOS,REF,CONG,SEC,</t>
  </si>
  <si>
    <t>9108</t>
  </si>
  <si>
    <t>PEQUEÑOS MECANISMOS DE RELOJERIA,COMPLETOS Y MONTADOS.</t>
  </si>
  <si>
    <t>2601</t>
  </si>
  <si>
    <t>MINERALES DE HERRO Y SUS CONCENT, INCLUI LAS PIRITAS DE HIE</t>
  </si>
  <si>
    <t>8449</t>
  </si>
  <si>
    <t>MAQU Y APAR P' LA FABRI O EL ACAB DEL FIELTR O TELA SN TEJER</t>
  </si>
  <si>
    <t>4301</t>
  </si>
  <si>
    <t>PELETERIA EN BRUTO EXCEP PIEL EN BRUT PART 41.01,41.02,41.03</t>
  </si>
  <si>
    <t>9012</t>
  </si>
  <si>
    <t>MICROSCOPIOS, EXCEPTO LOS OPTICOS,Y DIFRACTOGRAFOS</t>
  </si>
  <si>
    <t>7118</t>
  </si>
  <si>
    <t>MONEDAS</t>
  </si>
  <si>
    <t>2850</t>
  </si>
  <si>
    <t>HIDRUROS , NITRUROS , AZIDUROS , SILICIUROS , Y BORUROS</t>
  </si>
  <si>
    <t>2812</t>
  </si>
  <si>
    <t>HALOGENUROS Y OXIHALOG D ELEMNTOS NO METALICOS</t>
  </si>
  <si>
    <t>9201</t>
  </si>
  <si>
    <t>PIANOS,INCLUS AUTOM;CLAVICOR Y DMS INSTR DE CUERD CN TECLAD</t>
  </si>
  <si>
    <t>9702</t>
  </si>
  <si>
    <t>GRABADOS, ESTAMPAS Y LITOGRAFIAS ORIGINALES</t>
  </si>
  <si>
    <t>1508</t>
  </si>
  <si>
    <t>ACEIT CACAHUET O MANI Y SUS FRACC,INCLU.REF, SN MODIF QUIM</t>
  </si>
  <si>
    <t>2514</t>
  </si>
  <si>
    <t>PIZARRA INCLS DESB O SIMPL TROCEADA EN BLOQ PLAC CUAD O RECT</t>
  </si>
  <si>
    <t>2606</t>
  </si>
  <si>
    <t>MINERALES DE ALUMINIO Y SUS CONCENTRADOS</t>
  </si>
  <si>
    <t>8112</t>
  </si>
  <si>
    <t>BERILIO,CROMO,GERMANIO,VANADIO,GALIO,HAFNIO ETC.INCL.D.Y D.</t>
  </si>
  <si>
    <t>0210</t>
  </si>
  <si>
    <t>CARN.Y DEPJS.COMS,SALD.O SALM,SEC.AHUM;HAR.POLV.COM,CARN.DES</t>
  </si>
  <si>
    <t>5307</t>
  </si>
  <si>
    <t>HILADOS DE YUTE Y DMS.FIB.TEXT.DL LIBER DE LA PART. 53.03</t>
  </si>
  <si>
    <t>1514</t>
  </si>
  <si>
    <t>ACEIT DE NABINA,COLZA O MOSTAZ,SUS FRACC, INCL.REF.SN MOD.</t>
  </si>
  <si>
    <t>5510</t>
  </si>
  <si>
    <t>HILADOS D FIBS.ARTIF.DISCONT.SN ACOND.P'LA VEN AL P. MENOR</t>
  </si>
  <si>
    <t>3605</t>
  </si>
  <si>
    <t>FOSFOROS (CERILLAS) EXCEP ART PIROTECNIA D LA PARTIDA 36.04</t>
  </si>
  <si>
    <t>5006</t>
  </si>
  <si>
    <t>HILADOS DE SEDA O DESPERDIC ACOND P LA VTA X MEN,PELO MESIN</t>
  </si>
  <si>
    <t>9114</t>
  </si>
  <si>
    <t>LAS DEMAS PARTES DE RELOJERIA</t>
  </si>
  <si>
    <t>7405</t>
  </si>
  <si>
    <t>ALEACIONES MADRE DE COBRE</t>
  </si>
  <si>
    <t>4704</t>
  </si>
  <si>
    <t>PASTA QCA.D MAD AL SULF,EXC.LA PASTA PARA DISOLVER</t>
  </si>
  <si>
    <t>2513</t>
  </si>
  <si>
    <t>PIEDRA POMEZ;ESMERIL;CORINDON NAT,GRANATE NAT Y DMS ABRS NAT</t>
  </si>
  <si>
    <t>0209</t>
  </si>
  <si>
    <t>TOCI.SN PTS MAG.Y GRS SN FUND.CERD.D AVE,FRS,REF.CNG.SAL.AHU</t>
  </si>
  <si>
    <t>1201</t>
  </si>
  <si>
    <t>HABAS DE SOJA(SOYA),INCLUSO QUEBANTADAS</t>
  </si>
  <si>
    <t>1007</t>
  </si>
  <si>
    <t>SORGO PARA GRANO</t>
  </si>
  <si>
    <t>5303</t>
  </si>
  <si>
    <t>YUTE Y DMS.FIB.TEXT. DEL LIBER CN EXCL.DL LINO,CAÑ.Y RAMIO</t>
  </si>
  <si>
    <t>7001</t>
  </si>
  <si>
    <t>DESPERDICIOS Y DESECHOS DE VIDRIO;VIDRIO EN MASA</t>
  </si>
  <si>
    <t>8485</t>
  </si>
  <si>
    <t>PARTES DE MAQ O D APART, NO EXPRES NI COMP EN OTRO PAT D CAP</t>
  </si>
  <si>
    <t>7206</t>
  </si>
  <si>
    <t>HIERRO Y ACERO SN ALEAR,EN LINGOTES U OTRAS FORMAS PRIMAR.</t>
  </si>
  <si>
    <t>6801</t>
  </si>
  <si>
    <t>ADOQUINES ENCINTADO,LOSA P PAVIMENTO D PIEDRA NATUR EXC PIZA</t>
  </si>
  <si>
    <t>5403</t>
  </si>
  <si>
    <t>HILADOS D FILMTS.ARTIF.SN ACONDIC.P' LA VENTA AL POR MENOR</t>
  </si>
  <si>
    <t>5301</t>
  </si>
  <si>
    <t>LINO EN BRUT.O TRABAJ.PERO SN.HILAR,ESTOPAS Y DESPERDICIOS</t>
  </si>
  <si>
    <t>0814</t>
  </si>
  <si>
    <t>CORTEZ D AGRIO D MELON INCL SANDIA FRES CONG CONSERV O SECAS</t>
  </si>
  <si>
    <t>3703</t>
  </si>
  <si>
    <t>PAPEL, CARTON Y TEXTILES, FOTOGRAF,SENSIB.SIN IMPRESIONAR</t>
  </si>
  <si>
    <t>0903</t>
  </si>
  <si>
    <t>YERBA MATE</t>
  </si>
  <si>
    <t>Cantidades a julio 2023</t>
  </si>
  <si>
    <t>Cantidades a julio 2024</t>
  </si>
  <si>
    <r>
      <t xml:space="preserve">Exportaciones por partida periodo enero-julio de 2023 y 2024
</t>
    </r>
    <r>
      <rPr>
        <sz val="9"/>
        <color theme="0"/>
        <rFont val="Nunito Sans 10pt"/>
      </rPr>
      <t>Fuente: DANE-DIAN. Cálculos OEE-MinCIT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</si>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</sst>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>
    <font>
      <sz val="11"/>
      <color theme="1"/>
      <name val="Calibri"/>
      <family val="2"/>
      <scheme val="minor"/>
    </font>
    <font>
      <sz val="11"/>
      <color theme="0"/>
      <name val="Nunito Sans 10pt"/>
    </font>
    <font>
      <b/>
      <sz val="11"/>
      <name val="Nunito Sans 10pt"/>
    </font>
    <font>
      <sz val="11"/>
      <color theme="1"/>
      <name val="Calibri"/>
      <family val="2"/>
      <scheme val="minor"/>
    </font>
    <font>
      <sz val="10"/>
      <color theme="1"/>
      <name val="Nunito Sans 10pt"/>
    </font>
    <font>
      <sz val="9"/>
      <color theme="0"/>
      <name val="Nunito Sans 10pt"/>
    </font>
    <font>
      <b/>
      <sz val="10"/>
      <color theme="1"/>
      <name val="Nunito Sans 10pt"/>
    </font>
  </fonts>
  <fills count="4">
    <fill>
      <patternFill patternType="none"/>
    </fill>
    <fill>
      <patternFill patternType="gray125"/>
    </fill>
    <fill>
      <patternFill patternType="solid">
        <fgColor rgb="FF962D4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4" fontId="4" fillId="0" borderId="0" xfId="1" applyNumberFormat="1" applyFont="1" applyAlignment="1" applyProtection="1">
      <alignment horizontal="left" vertical="center"/>
      <protection locked="0"/>
    </xf>
    <xf numFmtId="9" fontId="4" fillId="0" borderId="0" xfId="2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vertical="center"/>
      <protection locked="0"/>
    </xf>
    <xf numFmtId="164" fontId="6" fillId="0" borderId="0" xfId="1" applyNumberFormat="1" applyFont="1" applyAlignment="1" applyProtection="1">
      <alignment horizontal="left" vertical="center"/>
      <protection locked="0"/>
    </xf>
    <xf numFmtId="9" fontId="6" fillId="0" borderId="0" xfId="2" applyFont="1" applyAlignment="1" applyProtection="1">
      <alignment horizontal="left" vertical="center"/>
      <protection locked="0"/>
    </xf>
    <xf numFmtId="165" fontId="4" fillId="0" borderId="0" xfId="2" applyNumberFormat="1" applyFont="1" applyAlignment="1" applyProtection="1">
      <alignment horizontal="left" vertical="center"/>
      <protection locked="0"/>
    </xf>
    <xf numFmtId="165" fontId="6" fillId="0" borderId="0" xfId="2" applyNumberFormat="1" applyFont="1" applyAlignment="1" applyProtection="1">
      <alignment horizontal="left" vertical="center"/>
      <protection locked="0"/>
    </xf>
    <xf numFmtId="164" fontId="0" fillId="0" borderId="0" xfId="1" applyNumberFormat="1" applyFont="1" applyProtection="1">
      <protection locked="0"/>
    </xf>
    <xf numFmtId="9" fontId="0" fillId="0" borderId="0" xfId="2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288495</xdr:colOff>
      <xdr:row>1</xdr:row>
      <xdr:rowOff>38101</xdr:rowOff>
    </xdr:from>
    <xdr:to>
      <xdr:col>0</xdr:col>
      <xdr:colOff>1592272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3B89FF-1DCD-440C-A979-133B93FE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495" y="285751"/>
          <a:ext cx="1279012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288495</xdr:colOff>
      <xdr:row>1</xdr:row>
      <xdr:rowOff>38101</xdr:rowOff>
    </xdr:from>
    <xdr:to>
      <xdr:col>1</xdr:col>
      <xdr:colOff>1058872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0C8A29-DF7A-48C5-825F-34072A43D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495" y="281941"/>
          <a:ext cx="1303777" cy="754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288495</xdr:colOff>
      <xdr:row>1</xdr:row>
      <xdr:rowOff>38101</xdr:rowOff>
    </xdr:from>
    <xdr:to>
      <xdr:col>0</xdr:col>
      <xdr:colOff>1592272</xdr:colOff>
      <xdr:row>5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C9EF74-677B-4224-8E4C-B86CF3DB3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495" y="281941"/>
          <a:ext cx="1303777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showGridLines="0" zoomScaleNormal="100" workbookViewId="0">
      <selection activeCell="D10" sqref="D10"/>
    </sheetView>
  </sheetViews>
  <sheetFormatPr baseColWidth="10" defaultColWidth="11.42578125" defaultRowHeight="15"/>
  <cols>
    <col min="1" max="1" width="25.28515625" style="1" customWidth="1"/>
    <col min="2" max="2" width="16.7109375" style="1" bestFit="1" customWidth="1"/>
    <col min="3" max="3" width="14.85546875" style="1" bestFit="1" customWidth="1"/>
    <col min="4" max="5" width="13.5703125" style="1" bestFit="1" customWidth="1"/>
    <col min="6" max="16384" width="11.42578125" style="1"/>
  </cols>
  <sheetData>
    <row r="1" spans="1:5" ht="19.5" customHeight="1">
      <c r="A1" s="16"/>
      <c r="B1" s="16"/>
      <c r="C1" s="16"/>
      <c r="D1" s="16"/>
      <c r="E1" s="16"/>
    </row>
    <row r="2" spans="1:5" ht="19.5" customHeight="1">
      <c r="A2" s="16"/>
      <c r="B2" s="16"/>
      <c r="C2" s="16"/>
      <c r="D2" s="16"/>
      <c r="E2" s="16"/>
    </row>
    <row r="3" spans="1:5">
      <c r="A3" s="16"/>
      <c r="B3" s="16"/>
      <c r="C3" s="16"/>
      <c r="D3" s="16"/>
      <c r="E3" s="16"/>
    </row>
    <row r="4" spans="1:5">
      <c r="A4" s="16"/>
      <c r="B4" s="16"/>
      <c r="C4" s="16"/>
      <c r="D4" s="16"/>
      <c r="E4" s="16"/>
    </row>
    <row r="5" spans="1:5">
      <c r="A5" s="16"/>
      <c r="B5" s="16"/>
      <c r="C5" s="16"/>
      <c r="D5" s="16"/>
      <c r="E5" s="16"/>
    </row>
    <row r="6" spans="1:5">
      <c r="A6" s="16"/>
      <c r="B6" s="16"/>
      <c r="C6" s="16"/>
      <c r="D6" s="16"/>
      <c r="E6" s="16"/>
    </row>
    <row r="7" spans="1:5" ht="35.25" customHeight="1">
      <c r="A7" s="17" t="s">
        <v>225</v>
      </c>
      <c r="B7" s="17"/>
      <c r="C7" s="17"/>
      <c r="D7" s="17"/>
      <c r="E7" s="17"/>
    </row>
    <row r="8" spans="1:5" ht="42" customHeight="1" thickBot="1">
      <c r="A8" s="2" t="s">
        <v>220</v>
      </c>
      <c r="B8" s="3" t="s">
        <v>223</v>
      </c>
      <c r="C8" s="3" t="s">
        <v>224</v>
      </c>
      <c r="D8" s="3" t="s">
        <v>221</v>
      </c>
      <c r="E8" s="3" t="s">
        <v>222</v>
      </c>
    </row>
    <row r="9" spans="1:5" ht="15.75" thickTop="1">
      <c r="A9" s="4" t="s">
        <v>3</v>
      </c>
      <c r="B9" s="5">
        <v>13286011149.41007</v>
      </c>
      <c r="C9" s="5">
        <v>8176856872.5799932</v>
      </c>
      <c r="D9" s="11">
        <v>0.26695287083469832</v>
      </c>
      <c r="E9" s="11">
        <v>0.28554653862726059</v>
      </c>
    </row>
    <row r="10" spans="1:5">
      <c r="A10" s="4" t="s">
        <v>4</v>
      </c>
      <c r="B10" s="5">
        <v>4659338271.8399925</v>
      </c>
      <c r="C10" s="5">
        <v>2650932280.0899968</v>
      </c>
      <c r="D10" s="11">
        <v>9.3619048928232806E-2</v>
      </c>
      <c r="E10" s="11">
        <v>9.2574023064210725E-2</v>
      </c>
    </row>
    <row r="11" spans="1:5">
      <c r="A11" s="4" t="s">
        <v>5</v>
      </c>
      <c r="B11" s="5">
        <v>2397798394.3499999</v>
      </c>
      <c r="C11" s="5">
        <v>1610148230.180001</v>
      </c>
      <c r="D11" s="11">
        <v>4.8178430520358577E-2</v>
      </c>
      <c r="E11" s="11">
        <v>5.6228482529331575E-2</v>
      </c>
    </row>
    <row r="12" spans="1:5">
      <c r="A12" s="4" t="s">
        <v>6</v>
      </c>
      <c r="B12" s="5">
        <v>2469306485.4800019</v>
      </c>
      <c r="C12" s="5">
        <v>1580432108.3599999</v>
      </c>
      <c r="D12" s="11">
        <v>4.9615226711509669E-2</v>
      </c>
      <c r="E12" s="11">
        <v>5.5190756681936376E-2</v>
      </c>
    </row>
    <row r="13" spans="1:5">
      <c r="A13" s="4" t="s">
        <v>7</v>
      </c>
      <c r="B13" s="5">
        <v>1878578601.3999989</v>
      </c>
      <c r="C13" s="5">
        <v>1254069871.4200001</v>
      </c>
      <c r="D13" s="11">
        <v>3.7745862553685235E-2</v>
      </c>
      <c r="E13" s="11">
        <v>4.3793760433980443E-2</v>
      </c>
    </row>
    <row r="14" spans="1:5">
      <c r="A14" s="4" t="s">
        <v>8</v>
      </c>
      <c r="B14" s="5">
        <v>1885420724.0400021</v>
      </c>
      <c r="C14" s="5">
        <v>1053902634.1799999</v>
      </c>
      <c r="D14" s="11">
        <v>3.7883339804066211E-2</v>
      </c>
      <c r="E14" s="11">
        <v>3.6803658658794383E-2</v>
      </c>
    </row>
    <row r="15" spans="1:5">
      <c r="A15" s="4" t="s">
        <v>9</v>
      </c>
      <c r="B15" s="5">
        <v>2014886226.940007</v>
      </c>
      <c r="C15" s="5">
        <v>1049328652.040001</v>
      </c>
      <c r="D15" s="11">
        <v>4.0484661395968451E-2</v>
      </c>
      <c r="E15" s="11">
        <v>3.6643929218965324E-2</v>
      </c>
    </row>
    <row r="16" spans="1:5">
      <c r="A16" s="4" t="s">
        <v>10</v>
      </c>
      <c r="B16" s="5">
        <v>824802033.83000004</v>
      </c>
      <c r="C16" s="5">
        <v>700355969.18000019</v>
      </c>
      <c r="D16" s="11">
        <v>1.6572564054410953E-2</v>
      </c>
      <c r="E16" s="11">
        <v>2.445734662140291E-2</v>
      </c>
    </row>
    <row r="17" spans="1:5">
      <c r="A17" s="4" t="s">
        <v>11</v>
      </c>
      <c r="B17" s="5">
        <v>2042399893.8300021</v>
      </c>
      <c r="C17" s="5">
        <v>681207739.80000007</v>
      </c>
      <c r="D17" s="11">
        <v>4.1037487393243026E-2</v>
      </c>
      <c r="E17" s="11">
        <v>2.3788665402506307E-2</v>
      </c>
    </row>
    <row r="18" spans="1:5">
      <c r="A18" s="4" t="s">
        <v>12</v>
      </c>
      <c r="B18" s="5">
        <v>1040754918.889998</v>
      </c>
      <c r="C18" s="5">
        <v>626107872.48999977</v>
      </c>
      <c r="D18" s="11">
        <v>2.0911657404815209E-2</v>
      </c>
      <c r="E18" s="11">
        <v>2.1864505956600826E-2</v>
      </c>
    </row>
    <row r="19" spans="1:5">
      <c r="A19" s="4" t="s">
        <v>13</v>
      </c>
      <c r="B19" s="5">
        <v>1136849305.3500011</v>
      </c>
      <c r="C19" s="5">
        <v>619266305.60000062</v>
      </c>
      <c r="D19" s="11">
        <v>2.2842460566736073E-2</v>
      </c>
      <c r="E19" s="11">
        <v>2.162558949093818E-2</v>
      </c>
    </row>
    <row r="20" spans="1:5">
      <c r="A20" s="4" t="s">
        <v>14</v>
      </c>
      <c r="B20" s="5">
        <v>673408355.89999938</v>
      </c>
      <c r="C20" s="5">
        <v>525550866.31999928</v>
      </c>
      <c r="D20" s="11">
        <v>1.3530644512484938E-2</v>
      </c>
      <c r="E20" s="11">
        <v>1.8352923756495144E-2</v>
      </c>
    </row>
    <row r="21" spans="1:5">
      <c r="A21" s="4" t="s">
        <v>15</v>
      </c>
      <c r="B21" s="5">
        <v>814775153.01000011</v>
      </c>
      <c r="C21" s="5">
        <v>482807533.05000001</v>
      </c>
      <c r="D21" s="11">
        <v>1.6371096165342137E-2</v>
      </c>
      <c r="E21" s="11">
        <v>1.6860270643589588E-2</v>
      </c>
    </row>
    <row r="22" spans="1:5">
      <c r="A22" s="4" t="s">
        <v>16</v>
      </c>
      <c r="B22" s="5">
        <v>826756939.27000046</v>
      </c>
      <c r="C22" s="5">
        <v>445280394.2700007</v>
      </c>
      <c r="D22" s="11">
        <v>1.6611843535178333E-2</v>
      </c>
      <c r="E22" s="11">
        <v>1.554977386589161E-2</v>
      </c>
    </row>
    <row r="23" spans="1:5">
      <c r="A23" s="4" t="s">
        <v>17</v>
      </c>
      <c r="B23" s="5">
        <v>848363147.55999994</v>
      </c>
      <c r="C23" s="5">
        <v>422956682.13999999</v>
      </c>
      <c r="D23" s="11">
        <v>1.704597227901308E-2</v>
      </c>
      <c r="E23" s="11">
        <v>1.4770200635325597E-2</v>
      </c>
    </row>
    <row r="24" spans="1:5">
      <c r="A24" s="4" t="s">
        <v>18</v>
      </c>
      <c r="B24" s="5">
        <v>577969011.68999934</v>
      </c>
      <c r="C24" s="5">
        <v>409800576.41999942</v>
      </c>
      <c r="D24" s="11">
        <v>1.1613002968990394E-2</v>
      </c>
      <c r="E24" s="11">
        <v>1.4310772213292432E-2</v>
      </c>
    </row>
    <row r="25" spans="1:5">
      <c r="A25" s="4" t="s">
        <v>19</v>
      </c>
      <c r="B25" s="5">
        <v>1154616154.099999</v>
      </c>
      <c r="C25" s="5">
        <v>405656952.5600003</v>
      </c>
      <c r="D25" s="11">
        <v>2.3199445912161467E-2</v>
      </c>
      <c r="E25" s="11">
        <v>1.4166071447578435E-2</v>
      </c>
    </row>
    <row r="26" spans="1:5">
      <c r="A26" s="4" t="s">
        <v>20</v>
      </c>
      <c r="B26" s="5">
        <v>539751042.93999994</v>
      </c>
      <c r="C26" s="5">
        <v>371194853.80000007</v>
      </c>
      <c r="D26" s="11">
        <v>1.0845097812164138E-2</v>
      </c>
      <c r="E26" s="11">
        <v>1.2962609876941459E-2</v>
      </c>
    </row>
    <row r="27" spans="1:5">
      <c r="A27" s="4" t="s">
        <v>21</v>
      </c>
      <c r="B27" s="5">
        <v>672395801.08999872</v>
      </c>
      <c r="C27" s="5">
        <v>359184438.32999992</v>
      </c>
      <c r="D27" s="11">
        <v>1.3510299473604014E-2</v>
      </c>
      <c r="E27" s="11">
        <v>1.2543190457184421E-2</v>
      </c>
    </row>
    <row r="28" spans="1:5">
      <c r="A28" s="4" t="s">
        <v>22</v>
      </c>
      <c r="B28" s="5">
        <v>586355433.36999965</v>
      </c>
      <c r="C28" s="5">
        <v>351216935.89999998</v>
      </c>
      <c r="D28" s="11">
        <v>1.1781509476950523E-2</v>
      </c>
      <c r="E28" s="11">
        <v>1.2264954849561156E-2</v>
      </c>
    </row>
    <row r="29" spans="1:5">
      <c r="A29" s="4" t="s">
        <v>23</v>
      </c>
      <c r="B29" s="5">
        <v>112003465.34</v>
      </c>
      <c r="C29" s="5">
        <v>341691522.43000001</v>
      </c>
      <c r="D29" s="11">
        <v>2.2504607500103777E-3</v>
      </c>
      <c r="E29" s="11">
        <v>1.1932314950424244E-2</v>
      </c>
    </row>
    <row r="30" spans="1:5">
      <c r="A30" s="4" t="s">
        <v>24</v>
      </c>
      <c r="B30" s="5">
        <v>676855199.73999989</v>
      </c>
      <c r="C30" s="5">
        <v>327165781.30999982</v>
      </c>
      <c r="D30" s="11">
        <v>1.3599901180122756E-2</v>
      </c>
      <c r="E30" s="11">
        <v>1.1425057068520901E-2</v>
      </c>
    </row>
    <row r="31" spans="1:5">
      <c r="A31" s="4" t="s">
        <v>25</v>
      </c>
      <c r="B31" s="5">
        <v>453213315.96999967</v>
      </c>
      <c r="C31" s="5">
        <v>308138629.51000011</v>
      </c>
      <c r="D31" s="11">
        <v>9.106314486577614E-3</v>
      </c>
      <c r="E31" s="11">
        <v>1.0760604037106755E-2</v>
      </c>
    </row>
    <row r="32" spans="1:5">
      <c r="A32" s="4" t="s">
        <v>26</v>
      </c>
      <c r="B32" s="5">
        <v>410738035.05000001</v>
      </c>
      <c r="C32" s="5">
        <v>296260562.45999968</v>
      </c>
      <c r="D32" s="11">
        <v>8.2528681019862788E-3</v>
      </c>
      <c r="E32" s="11">
        <v>1.0345806397309011E-2</v>
      </c>
    </row>
    <row r="33" spans="1:5">
      <c r="A33" s="4" t="s">
        <v>27</v>
      </c>
      <c r="B33" s="5">
        <v>364016699.35000002</v>
      </c>
      <c r="C33" s="5">
        <v>275361724.94999999</v>
      </c>
      <c r="D33" s="11">
        <v>7.3141066818665562E-3</v>
      </c>
      <c r="E33" s="11">
        <v>9.6159916524373602E-3</v>
      </c>
    </row>
    <row r="34" spans="1:5">
      <c r="A34" s="4" t="s">
        <v>28</v>
      </c>
      <c r="B34" s="5">
        <v>289365610.27999997</v>
      </c>
      <c r="C34" s="5">
        <v>206793294.82000011</v>
      </c>
      <c r="D34" s="11">
        <v>5.8141589312538265E-3</v>
      </c>
      <c r="E34" s="11">
        <v>7.2214923738228827E-3</v>
      </c>
    </row>
    <row r="35" spans="1:5">
      <c r="A35" s="4" t="s">
        <v>29</v>
      </c>
      <c r="B35" s="5">
        <v>345682609.82999969</v>
      </c>
      <c r="C35" s="5">
        <v>204251464.44000009</v>
      </c>
      <c r="D35" s="11">
        <v>6.9457238936493594E-3</v>
      </c>
      <c r="E35" s="11">
        <v>7.1327283318325515E-3</v>
      </c>
    </row>
    <row r="36" spans="1:5">
      <c r="A36" s="4" t="s">
        <v>30</v>
      </c>
      <c r="B36" s="5">
        <v>499205361.56000012</v>
      </c>
      <c r="C36" s="5">
        <v>200230445.69999999</v>
      </c>
      <c r="D36" s="11">
        <v>1.0030422442512614E-2</v>
      </c>
      <c r="E36" s="11">
        <v>6.9923090972960301E-3</v>
      </c>
    </row>
    <row r="37" spans="1:5">
      <c r="A37" s="4" t="s">
        <v>31</v>
      </c>
      <c r="B37" s="5">
        <v>276909166.91000003</v>
      </c>
      <c r="C37" s="5">
        <v>190656197.98999989</v>
      </c>
      <c r="D37" s="11">
        <v>5.5638743815408769E-3</v>
      </c>
      <c r="E37" s="11">
        <v>6.6579638426153163E-3</v>
      </c>
    </row>
    <row r="38" spans="1:5">
      <c r="A38" s="4" t="s">
        <v>32</v>
      </c>
      <c r="B38" s="5">
        <v>167936488.02000001</v>
      </c>
      <c r="C38" s="5">
        <v>175122106.34999999</v>
      </c>
      <c r="D38" s="11">
        <v>3.3743105504488854E-3</v>
      </c>
      <c r="E38" s="11">
        <v>6.1154930414698064E-3</v>
      </c>
    </row>
    <row r="39" spans="1:5">
      <c r="A39" s="4" t="s">
        <v>33</v>
      </c>
      <c r="B39" s="5">
        <v>946708760.94000006</v>
      </c>
      <c r="C39" s="5">
        <v>159043756.98000011</v>
      </c>
      <c r="D39" s="11">
        <v>1.9022008843377701E-2</v>
      </c>
      <c r="E39" s="11">
        <v>5.5540160484165262E-3</v>
      </c>
    </row>
    <row r="40" spans="1:5">
      <c r="A40" s="4" t="s">
        <v>34</v>
      </c>
      <c r="B40" s="5">
        <v>276767883.0799998</v>
      </c>
      <c r="C40" s="5">
        <v>146994843.34</v>
      </c>
      <c r="D40" s="11">
        <v>5.5610355969277275E-3</v>
      </c>
      <c r="E40" s="11">
        <v>5.1332522222013255E-3</v>
      </c>
    </row>
    <row r="41" spans="1:5">
      <c r="A41" s="4" t="s">
        <v>35</v>
      </c>
      <c r="B41" s="5">
        <v>205144711.21000001</v>
      </c>
      <c r="C41" s="5">
        <v>144000194.56</v>
      </c>
      <c r="D41" s="11">
        <v>4.1219271140304787E-3</v>
      </c>
      <c r="E41" s="11">
        <v>5.0286751693240945E-3</v>
      </c>
    </row>
    <row r="42" spans="1:5">
      <c r="A42" s="4" t="s">
        <v>36</v>
      </c>
      <c r="B42" s="5">
        <v>357426586.7299999</v>
      </c>
      <c r="C42" s="5">
        <v>142496026.18000001</v>
      </c>
      <c r="D42" s="11">
        <v>7.1816930128391051E-3</v>
      </c>
      <c r="E42" s="11">
        <v>4.976147641801645E-3</v>
      </c>
    </row>
    <row r="43" spans="1:5">
      <c r="A43" s="4" t="s">
        <v>37</v>
      </c>
      <c r="B43" s="5">
        <v>202075152.06999999</v>
      </c>
      <c r="C43" s="5">
        <v>137400921.44999999</v>
      </c>
      <c r="D43" s="11">
        <v>4.0602511440644088E-3</v>
      </c>
      <c r="E43" s="11">
        <v>4.7982199194180402E-3</v>
      </c>
    </row>
    <row r="44" spans="1:5">
      <c r="A44" s="4" t="s">
        <v>38</v>
      </c>
      <c r="B44" s="5">
        <v>169355038.99000001</v>
      </c>
      <c r="C44" s="5">
        <v>107611422.28</v>
      </c>
      <c r="D44" s="11">
        <v>3.4028131799897056E-3</v>
      </c>
      <c r="E44" s="11">
        <v>3.7579316389715692E-3</v>
      </c>
    </row>
    <row r="45" spans="1:5">
      <c r="A45" s="4" t="s">
        <v>39</v>
      </c>
      <c r="B45" s="5">
        <v>169917845.42000011</v>
      </c>
      <c r="C45" s="5">
        <v>99852507.179999977</v>
      </c>
      <c r="D45" s="11">
        <v>3.4141215245728296E-3</v>
      </c>
      <c r="E45" s="11">
        <v>3.4869801737774939E-3</v>
      </c>
    </row>
    <row r="46" spans="1:5">
      <c r="A46" s="4" t="s">
        <v>40</v>
      </c>
      <c r="B46" s="5">
        <v>235777852.11999989</v>
      </c>
      <c r="C46" s="5">
        <v>98578743.89000003</v>
      </c>
      <c r="D46" s="11">
        <v>4.7374320098675874E-3</v>
      </c>
      <c r="E46" s="11">
        <v>3.4424986934045599E-3</v>
      </c>
    </row>
    <row r="47" spans="1:5">
      <c r="A47" s="4" t="s">
        <v>41</v>
      </c>
      <c r="B47" s="5">
        <v>131088493.15999991</v>
      </c>
      <c r="C47" s="5">
        <v>80720233.099999949</v>
      </c>
      <c r="D47" s="11">
        <v>2.6339319746853081E-3</v>
      </c>
      <c r="E47" s="11">
        <v>2.8188561348289794E-3</v>
      </c>
    </row>
    <row r="48" spans="1:5">
      <c r="A48" s="4" t="s">
        <v>42</v>
      </c>
      <c r="B48" s="5">
        <v>123161865.31</v>
      </c>
      <c r="C48" s="5">
        <v>77749310.230000019</v>
      </c>
      <c r="D48" s="11">
        <v>2.474664002018455E-3</v>
      </c>
      <c r="E48" s="11">
        <v>2.7151076217662362E-3</v>
      </c>
    </row>
    <row r="49" spans="1:5">
      <c r="A49" s="4" t="s">
        <v>43</v>
      </c>
      <c r="B49" s="5">
        <v>58066320</v>
      </c>
      <c r="C49" s="5">
        <v>62567112.519999988</v>
      </c>
      <c r="D49" s="11">
        <v>1.1667136696249527E-3</v>
      </c>
      <c r="E49" s="11">
        <v>2.1849254169898713E-3</v>
      </c>
    </row>
    <row r="50" spans="1:5">
      <c r="A50" s="4" t="s">
        <v>44</v>
      </c>
      <c r="B50" s="5">
        <v>123175069.15000001</v>
      </c>
      <c r="C50" s="5">
        <v>59314363.889999963</v>
      </c>
      <c r="D50" s="11">
        <v>2.4749293038426371E-3</v>
      </c>
      <c r="E50" s="11">
        <v>2.0713351797147497E-3</v>
      </c>
    </row>
    <row r="51" spans="1:5">
      <c r="A51" s="4" t="s">
        <v>45</v>
      </c>
      <c r="B51" s="5">
        <v>96820228.25</v>
      </c>
      <c r="C51" s="5">
        <v>57913129.429999977</v>
      </c>
      <c r="D51" s="11">
        <v>1.9453873397777405E-3</v>
      </c>
      <c r="E51" s="11">
        <v>2.0224022393327337E-3</v>
      </c>
    </row>
    <row r="52" spans="1:5">
      <c r="A52" s="4" t="s">
        <v>46</v>
      </c>
      <c r="B52" s="5">
        <v>75359099.930000007</v>
      </c>
      <c r="C52" s="5">
        <v>51606909.880000003</v>
      </c>
      <c r="D52" s="11">
        <v>1.5141736555539221E-3</v>
      </c>
      <c r="E52" s="11">
        <v>1.8021808031028141E-3</v>
      </c>
    </row>
    <row r="53" spans="1:5">
      <c r="A53" s="4" t="s">
        <v>47</v>
      </c>
      <c r="B53" s="5">
        <v>320822242.13999993</v>
      </c>
      <c r="C53" s="5">
        <v>47501448.799999997</v>
      </c>
      <c r="D53" s="11">
        <v>6.4462100478291798E-3</v>
      </c>
      <c r="E53" s="11">
        <v>1.6588127315894077E-3</v>
      </c>
    </row>
    <row r="54" spans="1:5">
      <c r="A54" s="4" t="s">
        <v>48</v>
      </c>
      <c r="B54" s="5">
        <v>98259072.180000022</v>
      </c>
      <c r="C54" s="5">
        <v>46228167.50999999</v>
      </c>
      <c r="D54" s="11">
        <v>1.9742977112562139E-3</v>
      </c>
      <c r="E54" s="11">
        <v>1.6143480832870049E-3</v>
      </c>
    </row>
    <row r="55" spans="1:5">
      <c r="A55" s="4" t="s">
        <v>49</v>
      </c>
      <c r="B55" s="5">
        <v>68921838.609999999</v>
      </c>
      <c r="C55" s="5">
        <v>40949689.509999998</v>
      </c>
      <c r="D55" s="11">
        <v>1.3848311937448739E-3</v>
      </c>
      <c r="E55" s="11">
        <v>1.4300167264334309E-3</v>
      </c>
    </row>
    <row r="56" spans="1:5">
      <c r="A56" s="4" t="s">
        <v>50</v>
      </c>
      <c r="B56" s="5">
        <v>358006780.19</v>
      </c>
      <c r="C56" s="5">
        <v>40264762.950000003</v>
      </c>
      <c r="D56" s="11">
        <v>7.1933507111538791E-3</v>
      </c>
      <c r="E56" s="11">
        <v>1.406098194964729E-3</v>
      </c>
    </row>
    <row r="57" spans="1:5">
      <c r="A57" s="4" t="s">
        <v>51</v>
      </c>
      <c r="B57" s="5">
        <v>52905824.930000022</v>
      </c>
      <c r="C57" s="5">
        <v>37959485.369999982</v>
      </c>
      <c r="D57" s="11">
        <v>1.0630249884720719E-3</v>
      </c>
      <c r="E57" s="11">
        <v>1.3255948861992991E-3</v>
      </c>
    </row>
    <row r="58" spans="1:5">
      <c r="A58" s="4" t="s">
        <v>52</v>
      </c>
      <c r="B58" s="5">
        <v>50190837.429999992</v>
      </c>
      <c r="C58" s="5">
        <v>37949146.539999999</v>
      </c>
      <c r="D58" s="11">
        <v>1.0084733477083569E-3</v>
      </c>
      <c r="E58" s="11">
        <v>1.3252338407308563E-3</v>
      </c>
    </row>
    <row r="59" spans="1:5">
      <c r="A59" s="4" t="s">
        <v>53</v>
      </c>
      <c r="B59" s="5">
        <v>76970301.909999982</v>
      </c>
      <c r="C59" s="5">
        <v>33973271.969999999</v>
      </c>
      <c r="D59" s="11">
        <v>1.5465471790455565E-3</v>
      </c>
      <c r="E59" s="11">
        <v>1.1863910996665341E-3</v>
      </c>
    </row>
    <row r="60" spans="1:5">
      <c r="A60" s="4" t="s">
        <v>54</v>
      </c>
      <c r="B60" s="5">
        <v>40965174.030000009</v>
      </c>
      <c r="C60" s="5">
        <v>28411053.710000001</v>
      </c>
      <c r="D60" s="11">
        <v>8.2310414228706284E-4</v>
      </c>
      <c r="E60" s="11">
        <v>9.9215116175611212E-4</v>
      </c>
    </row>
    <row r="61" spans="1:5">
      <c r="A61" s="4" t="s">
        <v>55</v>
      </c>
      <c r="B61" s="5">
        <v>45893260.980000019</v>
      </c>
      <c r="C61" s="5">
        <v>28294219.699999999</v>
      </c>
      <c r="D61" s="11">
        <v>9.2212309870905325E-4</v>
      </c>
      <c r="E61" s="11">
        <v>9.8807116528933829E-4</v>
      </c>
    </row>
    <row r="62" spans="1:5">
      <c r="A62" s="4" t="s">
        <v>56</v>
      </c>
      <c r="B62" s="5">
        <v>101413706.84</v>
      </c>
      <c r="C62" s="5">
        <v>28114529.170000002</v>
      </c>
      <c r="D62" s="11">
        <v>2.0376830847480187E-3</v>
      </c>
      <c r="E62" s="11">
        <v>9.8179613691778164E-4</v>
      </c>
    </row>
    <row r="63" spans="1:5">
      <c r="A63" s="4" t="s">
        <v>57</v>
      </c>
      <c r="B63" s="5">
        <v>174871469.81</v>
      </c>
      <c r="C63" s="5">
        <v>25827549.43</v>
      </c>
      <c r="D63" s="11">
        <v>3.5136535991041663E-3</v>
      </c>
      <c r="E63" s="11">
        <v>9.0193181266165414E-4</v>
      </c>
    </row>
    <row r="64" spans="1:5">
      <c r="A64" s="4" t="s">
        <v>58</v>
      </c>
      <c r="B64" s="5">
        <v>24109770.940000001</v>
      </c>
      <c r="C64" s="5">
        <v>22991954.350000001</v>
      </c>
      <c r="D64" s="11">
        <v>4.8443227205072486E-4</v>
      </c>
      <c r="E64" s="11">
        <v>8.02909123056105E-4</v>
      </c>
    </row>
    <row r="65" spans="1:5">
      <c r="A65" s="4" t="s">
        <v>59</v>
      </c>
      <c r="B65" s="5">
        <v>27951477.93999999</v>
      </c>
      <c r="C65" s="5">
        <v>22144147.629999992</v>
      </c>
      <c r="D65" s="11">
        <v>5.6162283745238718E-4</v>
      </c>
      <c r="E65" s="11">
        <v>7.7330260332689887E-4</v>
      </c>
    </row>
    <row r="66" spans="1:5">
      <c r="A66" s="4" t="s">
        <v>60</v>
      </c>
      <c r="B66" s="5">
        <v>50765305.57</v>
      </c>
      <c r="C66" s="5">
        <v>21487344.73</v>
      </c>
      <c r="D66" s="11">
        <v>1.0200160084401207E-3</v>
      </c>
      <c r="E66" s="11">
        <v>7.5036618685564319E-4</v>
      </c>
    </row>
    <row r="67" spans="1:5">
      <c r="A67" s="4" t="s">
        <v>61</v>
      </c>
      <c r="B67" s="5">
        <v>65564454.930000007</v>
      </c>
      <c r="C67" s="5">
        <v>20370894.329999998</v>
      </c>
      <c r="D67" s="11">
        <v>1.3173720292303718E-3</v>
      </c>
      <c r="E67" s="11">
        <v>7.113782783919315E-4</v>
      </c>
    </row>
    <row r="68" spans="1:5">
      <c r="A68" s="4" t="s">
        <v>62</v>
      </c>
      <c r="B68" s="5">
        <v>28242998.600000001</v>
      </c>
      <c r="C68" s="5">
        <v>19687800.41</v>
      </c>
      <c r="D68" s="11">
        <v>5.6748029731896912E-4</v>
      </c>
      <c r="E68" s="11">
        <v>6.8752374510941579E-4</v>
      </c>
    </row>
    <row r="69" spans="1:5">
      <c r="A69" s="4" t="s">
        <v>63</v>
      </c>
      <c r="B69" s="5">
        <v>60568838.74000001</v>
      </c>
      <c r="C69" s="5">
        <v>19410006.219999999</v>
      </c>
      <c r="D69" s="11">
        <v>1.2169962227891729E-3</v>
      </c>
      <c r="E69" s="11">
        <v>6.7782280859537904E-4</v>
      </c>
    </row>
    <row r="70" spans="1:5">
      <c r="A70" s="4" t="s">
        <v>64</v>
      </c>
      <c r="B70" s="5">
        <v>33095707.760000002</v>
      </c>
      <c r="C70" s="5">
        <v>18047588.149999999</v>
      </c>
      <c r="D70" s="11">
        <v>6.6498470454998051E-4</v>
      </c>
      <c r="E70" s="11">
        <v>6.3024538733020977E-4</v>
      </c>
    </row>
    <row r="71" spans="1:5">
      <c r="A71" s="4" t="s">
        <v>65</v>
      </c>
      <c r="B71" s="5">
        <v>39126156.719999976</v>
      </c>
      <c r="C71" s="5">
        <v>17649102.09</v>
      </c>
      <c r="D71" s="11">
        <v>7.8615317597382052E-4</v>
      </c>
      <c r="E71" s="11">
        <v>6.1632973283150109E-4</v>
      </c>
    </row>
    <row r="72" spans="1:5">
      <c r="A72" s="4" t="s">
        <v>66</v>
      </c>
      <c r="B72" s="5">
        <v>8367396.9499999983</v>
      </c>
      <c r="C72" s="5">
        <v>17106524.68</v>
      </c>
      <c r="D72" s="11">
        <v>1.6812424828615167E-4</v>
      </c>
      <c r="E72" s="11">
        <v>5.973822198962576E-4</v>
      </c>
    </row>
    <row r="73" spans="1:5">
      <c r="A73" s="4" t="s">
        <v>67</v>
      </c>
      <c r="B73" s="5">
        <v>61896496.799999997</v>
      </c>
      <c r="C73" s="5">
        <v>16433803.75</v>
      </c>
      <c r="D73" s="11">
        <v>1.2436725612791914E-3</v>
      </c>
      <c r="E73" s="11">
        <v>5.7388992499407207E-4</v>
      </c>
    </row>
    <row r="74" spans="1:5">
      <c r="A74" s="4" t="s">
        <v>68</v>
      </c>
      <c r="B74" s="5">
        <v>27561585.420000009</v>
      </c>
      <c r="C74" s="5">
        <v>16347774.52</v>
      </c>
      <c r="D74" s="11">
        <v>5.5378881365393572E-4</v>
      </c>
      <c r="E74" s="11">
        <v>5.7088567174247787E-4</v>
      </c>
    </row>
    <row r="75" spans="1:5">
      <c r="A75" s="4" t="s">
        <v>69</v>
      </c>
      <c r="B75" s="5">
        <v>28881573.710000001</v>
      </c>
      <c r="C75" s="5">
        <v>14204394.27</v>
      </c>
      <c r="D75" s="11">
        <v>5.8031104515901229E-4</v>
      </c>
      <c r="E75" s="11">
        <v>4.9603602952825369E-4</v>
      </c>
    </row>
    <row r="76" spans="1:5">
      <c r="A76" s="4" t="s">
        <v>70</v>
      </c>
      <c r="B76" s="5">
        <v>23323232.489999998</v>
      </c>
      <c r="C76" s="5">
        <v>13787028.710000001</v>
      </c>
      <c r="D76" s="11">
        <v>4.6862852968681021E-4</v>
      </c>
      <c r="E76" s="11">
        <v>4.814610781921391E-4</v>
      </c>
    </row>
    <row r="77" spans="1:5">
      <c r="A77" s="4" t="s">
        <v>71</v>
      </c>
      <c r="B77" s="5">
        <v>20603645.780000001</v>
      </c>
      <c r="C77" s="5">
        <v>13471473.92</v>
      </c>
      <c r="D77" s="11">
        <v>4.1398447801817767E-4</v>
      </c>
      <c r="E77" s="11">
        <v>4.704414921291973E-4</v>
      </c>
    </row>
    <row r="78" spans="1:5">
      <c r="A78" s="4" t="s">
        <v>72</v>
      </c>
      <c r="B78" s="5">
        <v>16463146.84</v>
      </c>
      <c r="C78" s="5">
        <v>11037014.17</v>
      </c>
      <c r="D78" s="11">
        <v>3.3079035253604573E-4</v>
      </c>
      <c r="E78" s="11">
        <v>3.8542697299642575E-4</v>
      </c>
    </row>
    <row r="79" spans="1:5">
      <c r="A79" s="4" t="s">
        <v>73</v>
      </c>
      <c r="B79" s="5">
        <v>24070827.379999999</v>
      </c>
      <c r="C79" s="5">
        <v>10995890.98</v>
      </c>
      <c r="D79" s="11">
        <v>4.8364978775008619E-4</v>
      </c>
      <c r="E79" s="11">
        <v>3.8399089740591516E-4</v>
      </c>
    </row>
    <row r="80" spans="1:5">
      <c r="A80" s="4" t="s">
        <v>74</v>
      </c>
      <c r="B80" s="5">
        <v>26135511.600000001</v>
      </c>
      <c r="C80" s="5">
        <v>10413312.710000001</v>
      </c>
      <c r="D80" s="11">
        <v>5.2513502915909813E-4</v>
      </c>
      <c r="E80" s="11">
        <v>3.6364650211194823E-4</v>
      </c>
    </row>
    <row r="81" spans="1:5">
      <c r="A81" s="4" t="s">
        <v>75</v>
      </c>
      <c r="B81" s="5">
        <v>8846964.4399999995</v>
      </c>
      <c r="C81" s="5">
        <v>10177530</v>
      </c>
      <c r="D81" s="11">
        <v>1.7776009133752343E-4</v>
      </c>
      <c r="E81" s="11">
        <v>3.5541266143724752E-4</v>
      </c>
    </row>
    <row r="82" spans="1:5">
      <c r="A82" s="4" t="s">
        <v>76</v>
      </c>
      <c r="B82" s="5">
        <v>27004096.659999989</v>
      </c>
      <c r="C82" s="5">
        <v>10101067.869999999</v>
      </c>
      <c r="D82" s="11">
        <v>5.4258731583292196E-4</v>
      </c>
      <c r="E82" s="11">
        <v>3.5274250383295048E-4</v>
      </c>
    </row>
    <row r="83" spans="1:5">
      <c r="A83" s="4" t="s">
        <v>77</v>
      </c>
      <c r="B83" s="5">
        <v>16111427.77</v>
      </c>
      <c r="C83" s="5">
        <v>10008410.220000001</v>
      </c>
      <c r="D83" s="11">
        <v>3.2372333938906524E-4</v>
      </c>
      <c r="E83" s="11">
        <v>3.495067774839227E-4</v>
      </c>
    </row>
    <row r="84" spans="1:5">
      <c r="A84" s="4" t="s">
        <v>78</v>
      </c>
      <c r="B84" s="5">
        <v>14783723.16</v>
      </c>
      <c r="C84" s="5">
        <v>9886165.6600000001</v>
      </c>
      <c r="D84" s="11">
        <v>2.9704606558023658E-4</v>
      </c>
      <c r="E84" s="11">
        <v>3.4523783753328386E-4</v>
      </c>
    </row>
    <row r="85" spans="1:5">
      <c r="A85" s="4" t="s">
        <v>79</v>
      </c>
      <c r="B85" s="5">
        <v>2158390.060000001</v>
      </c>
      <c r="C85" s="5">
        <v>9313151.25</v>
      </c>
      <c r="D85" s="11">
        <v>4.3368052037474097E-5</v>
      </c>
      <c r="E85" s="11">
        <v>3.2522742474157566E-4</v>
      </c>
    </row>
    <row r="86" spans="1:5">
      <c r="A86" s="4" t="s">
        <v>80</v>
      </c>
      <c r="B86" s="5">
        <v>1568492.62</v>
      </c>
      <c r="C86" s="5">
        <v>8442466.9800000004</v>
      </c>
      <c r="D86" s="11">
        <v>3.1515373808084556E-5</v>
      </c>
      <c r="E86" s="11">
        <v>2.94821991038875E-4</v>
      </c>
    </row>
    <row r="87" spans="1:5">
      <c r="A87" s="4" t="s">
        <v>81</v>
      </c>
      <c r="B87" s="5">
        <v>3461330.6100000008</v>
      </c>
      <c r="C87" s="5">
        <v>8413748.8999999985</v>
      </c>
      <c r="D87" s="11">
        <v>6.9547747089505186E-5</v>
      </c>
      <c r="E87" s="11">
        <v>2.9381911811743252E-4</v>
      </c>
    </row>
    <row r="88" spans="1:5">
      <c r="A88" s="4" t="s">
        <v>82</v>
      </c>
      <c r="B88" s="5">
        <v>10739372.250000009</v>
      </c>
      <c r="C88" s="5">
        <v>7071494.1900000023</v>
      </c>
      <c r="D88" s="11">
        <v>2.1578382110775911E-4</v>
      </c>
      <c r="E88" s="11">
        <v>2.469458277603636E-4</v>
      </c>
    </row>
    <row r="89" spans="1:5">
      <c r="A89" s="4" t="s">
        <v>83</v>
      </c>
      <c r="B89" s="5" t="s">
        <v>0</v>
      </c>
      <c r="C89" s="5">
        <v>6945708.6900000004</v>
      </c>
      <c r="D89" s="6"/>
      <c r="E89" s="6">
        <v>2.4255323355280877E-4</v>
      </c>
    </row>
    <row r="90" spans="1:5">
      <c r="A90" s="4" t="s">
        <v>84</v>
      </c>
      <c r="B90" s="5">
        <v>10179156.07</v>
      </c>
      <c r="C90" s="5">
        <v>6838488.1500000004</v>
      </c>
      <c r="D90" s="6">
        <v>2.0452752184252097E-4</v>
      </c>
      <c r="E90" s="6">
        <v>2.3880895203439137E-4</v>
      </c>
    </row>
    <row r="91" spans="1:5">
      <c r="A91" s="4" t="s">
        <v>85</v>
      </c>
      <c r="B91" s="5">
        <v>10036971.539999999</v>
      </c>
      <c r="C91" s="5">
        <v>6655006.9000000004</v>
      </c>
      <c r="D91" s="6">
        <v>2.0167063966434608E-4</v>
      </c>
      <c r="E91" s="6">
        <v>2.3240154676156652E-4</v>
      </c>
    </row>
    <row r="92" spans="1:5">
      <c r="A92" s="4" t="s">
        <v>86</v>
      </c>
      <c r="B92" s="5">
        <v>12298966.59</v>
      </c>
      <c r="C92" s="5">
        <v>6394437.9100000001</v>
      </c>
      <c r="D92" s="6">
        <v>2.4712040375235748E-4</v>
      </c>
      <c r="E92" s="6">
        <v>2.2330213676484672E-4</v>
      </c>
    </row>
    <row r="93" spans="1:5">
      <c r="A93" s="4" t="s">
        <v>87</v>
      </c>
      <c r="B93" s="5">
        <v>11610928.060000001</v>
      </c>
      <c r="C93" s="5">
        <v>5999641.2199999997</v>
      </c>
      <c r="D93" s="6">
        <v>2.3329579840144739E-4</v>
      </c>
      <c r="E93" s="6">
        <v>2.0951531989282413E-4</v>
      </c>
    </row>
    <row r="94" spans="1:5">
      <c r="A94" s="4" t="s">
        <v>88</v>
      </c>
      <c r="B94" s="5">
        <v>12560810.85</v>
      </c>
      <c r="C94" s="5">
        <v>5835256.7799999984</v>
      </c>
      <c r="D94" s="6">
        <v>2.5238158230568808E-4</v>
      </c>
      <c r="E94" s="6">
        <v>2.0377480020688149E-4</v>
      </c>
    </row>
    <row r="95" spans="1:5">
      <c r="A95" s="4" t="s">
        <v>89</v>
      </c>
      <c r="B95" s="5">
        <v>8531850.7999999989</v>
      </c>
      <c r="C95" s="5">
        <v>5717165.7100000009</v>
      </c>
      <c r="D95" s="6">
        <v>1.7142858296445489E-4</v>
      </c>
      <c r="E95" s="6">
        <v>1.9965090556047204E-4</v>
      </c>
    </row>
    <row r="96" spans="1:5">
      <c r="A96" s="4" t="s">
        <v>90</v>
      </c>
      <c r="B96" s="5" t="s">
        <v>0</v>
      </c>
      <c r="C96" s="5">
        <v>5056328.8900000025</v>
      </c>
      <c r="D96" s="6"/>
      <c r="E96" s="6">
        <v>1.7657361932580344E-4</v>
      </c>
    </row>
    <row r="97" spans="1:5">
      <c r="A97" s="4" t="s">
        <v>91</v>
      </c>
      <c r="B97" s="5">
        <v>115145650.44</v>
      </c>
      <c r="C97" s="5">
        <v>4999791.3800000008</v>
      </c>
      <c r="D97" s="6">
        <v>2.3135959772584941E-3</v>
      </c>
      <c r="E97" s="6">
        <v>1.7459925551649652E-4</v>
      </c>
    </row>
    <row r="98" spans="1:5">
      <c r="A98" s="4" t="s">
        <v>92</v>
      </c>
      <c r="B98" s="5">
        <v>9190462.3300000019</v>
      </c>
      <c r="C98" s="5">
        <v>4760130.5</v>
      </c>
      <c r="D98" s="6">
        <v>1.8466191814091535E-4</v>
      </c>
      <c r="E98" s="6">
        <v>1.6622998407212907E-4</v>
      </c>
    </row>
    <row r="99" spans="1:5">
      <c r="A99" s="4" t="s">
        <v>93</v>
      </c>
      <c r="B99" s="5">
        <v>19516156.07</v>
      </c>
      <c r="C99" s="5">
        <v>4685980.16</v>
      </c>
      <c r="D99" s="6">
        <v>3.921337888366784E-4</v>
      </c>
      <c r="E99" s="6">
        <v>1.6364055719882319E-4</v>
      </c>
    </row>
    <row r="100" spans="1:5">
      <c r="A100" s="4" t="s">
        <v>94</v>
      </c>
      <c r="B100" s="5">
        <v>7207780.7699999996</v>
      </c>
      <c r="C100" s="5">
        <v>4663155.12</v>
      </c>
      <c r="D100" s="6">
        <v>1.448243379642255E-4</v>
      </c>
      <c r="E100" s="6">
        <v>1.6284347694321975E-4</v>
      </c>
    </row>
    <row r="101" spans="1:5">
      <c r="A101" s="4" t="s">
        <v>95</v>
      </c>
      <c r="B101" s="5" t="s">
        <v>0</v>
      </c>
      <c r="C101" s="5">
        <v>4658079.9200000009</v>
      </c>
      <c r="D101" s="6"/>
      <c r="E101" s="6">
        <v>1.6266624432004635E-4</v>
      </c>
    </row>
    <row r="102" spans="1:5">
      <c r="A102" s="4" t="s">
        <v>96</v>
      </c>
      <c r="B102" s="5">
        <v>5798171.1100000013</v>
      </c>
      <c r="C102" s="5">
        <v>4070142.54</v>
      </c>
      <c r="D102" s="6">
        <v>1.1650136417912288E-4</v>
      </c>
      <c r="E102" s="6">
        <v>1.4213470189430624E-4</v>
      </c>
    </row>
    <row r="103" spans="1:5">
      <c r="A103" s="4" t="s">
        <v>97</v>
      </c>
      <c r="B103" s="5">
        <v>4477688.79</v>
      </c>
      <c r="C103" s="5">
        <v>4028393</v>
      </c>
      <c r="D103" s="6">
        <v>8.9969206238993865E-5</v>
      </c>
      <c r="E103" s="6">
        <v>1.4067675334242962E-4</v>
      </c>
    </row>
    <row r="104" spans="1:5">
      <c r="A104" s="4" t="s">
        <v>98</v>
      </c>
      <c r="B104" s="5">
        <v>187893284.69999999</v>
      </c>
      <c r="C104" s="5">
        <v>3702622.0700000012</v>
      </c>
      <c r="D104" s="6">
        <v>3.7752980331838314E-3</v>
      </c>
      <c r="E104" s="6">
        <v>1.293004063063426E-4</v>
      </c>
    </row>
    <row r="105" spans="1:5">
      <c r="A105" s="4" t="s">
        <v>99</v>
      </c>
      <c r="B105" s="5">
        <v>2485645.5</v>
      </c>
      <c r="C105" s="5">
        <v>3262702.1100000008</v>
      </c>
      <c r="D105" s="6">
        <v>4.9943522900913134E-5</v>
      </c>
      <c r="E105" s="6">
        <v>1.1393782581746488E-4</v>
      </c>
    </row>
    <row r="106" spans="1:5">
      <c r="A106" s="4" t="s">
        <v>100</v>
      </c>
      <c r="B106" s="5">
        <v>4532916.9399999985</v>
      </c>
      <c r="C106" s="5">
        <v>3107722.060000001</v>
      </c>
      <c r="D106" s="6">
        <v>9.1078893189244813E-5</v>
      </c>
      <c r="E106" s="6">
        <v>1.0852571973276873E-4</v>
      </c>
    </row>
    <row r="107" spans="1:5">
      <c r="A107" s="4" t="s">
        <v>101</v>
      </c>
      <c r="B107" s="5">
        <v>2057988.82</v>
      </c>
      <c r="C107" s="5">
        <v>2817453.68</v>
      </c>
      <c r="D107" s="6">
        <v>4.13507122240453E-5</v>
      </c>
      <c r="E107" s="6">
        <v>9.8389168185696052E-5</v>
      </c>
    </row>
    <row r="108" spans="1:5">
      <c r="A108" s="4" t="s">
        <v>102</v>
      </c>
      <c r="B108" s="5">
        <v>4723866.1100000003</v>
      </c>
      <c r="C108" s="5">
        <v>2478867.48</v>
      </c>
      <c r="D108" s="6">
        <v>9.4915592446964962E-5</v>
      </c>
      <c r="E108" s="6">
        <v>8.6565295156785862E-5</v>
      </c>
    </row>
    <row r="109" spans="1:5">
      <c r="A109" s="4" t="s">
        <v>103</v>
      </c>
      <c r="B109" s="5">
        <v>7968805.5300000003</v>
      </c>
      <c r="C109" s="5">
        <v>2434959.46</v>
      </c>
      <c r="D109" s="6">
        <v>1.6011543942226605E-4</v>
      </c>
      <c r="E109" s="6">
        <v>8.5031969659672143E-5</v>
      </c>
    </row>
    <row r="110" spans="1:5">
      <c r="A110" s="4" t="s">
        <v>104</v>
      </c>
      <c r="B110" s="5">
        <v>4526004.6500000004</v>
      </c>
      <c r="C110" s="5">
        <v>2431663.27</v>
      </c>
      <c r="D110" s="6">
        <v>9.0940006081685563E-5</v>
      </c>
      <c r="E110" s="6">
        <v>8.4916862392928362E-5</v>
      </c>
    </row>
    <row r="111" spans="1:5">
      <c r="A111" s="4" t="s">
        <v>105</v>
      </c>
      <c r="B111" s="5">
        <v>2284476.81</v>
      </c>
      <c r="C111" s="5">
        <v>2165526.59</v>
      </c>
      <c r="D111" s="6">
        <v>4.590148509787095E-5</v>
      </c>
      <c r="E111" s="6">
        <v>7.5623021377979428E-5</v>
      </c>
    </row>
    <row r="112" spans="1:5">
      <c r="A112" s="4" t="s">
        <v>106</v>
      </c>
      <c r="B112" s="5">
        <v>13612546.449999999</v>
      </c>
      <c r="C112" s="5">
        <v>2145072.5499999998</v>
      </c>
      <c r="D112" s="6">
        <v>2.7351387209693364E-4</v>
      </c>
      <c r="E112" s="6">
        <v>7.4908739544023265E-5</v>
      </c>
    </row>
    <row r="113" spans="1:5">
      <c r="A113" s="4" t="s">
        <v>107</v>
      </c>
      <c r="B113" s="5">
        <v>16389345.84</v>
      </c>
      <c r="C113" s="5">
        <v>2131008.4500000002</v>
      </c>
      <c r="D113" s="6">
        <v>3.2930748543628821E-4</v>
      </c>
      <c r="E113" s="6">
        <v>7.4417602773930774E-5</v>
      </c>
    </row>
    <row r="114" spans="1:5">
      <c r="A114" s="4" t="s">
        <v>108</v>
      </c>
      <c r="B114" s="5">
        <v>499508.76</v>
      </c>
      <c r="C114" s="5">
        <v>1842609.13</v>
      </c>
      <c r="D114" s="6">
        <v>1.0036518559974349E-5</v>
      </c>
      <c r="E114" s="6">
        <v>6.4346321247087563E-5</v>
      </c>
    </row>
    <row r="115" spans="1:5">
      <c r="A115" s="4" t="s">
        <v>109</v>
      </c>
      <c r="B115" s="5">
        <v>17313049.469999999</v>
      </c>
      <c r="C115" s="5">
        <v>1760964.75</v>
      </c>
      <c r="D115" s="6">
        <v>3.4786725729376412E-4</v>
      </c>
      <c r="E115" s="6">
        <v>6.1495192693578616E-5</v>
      </c>
    </row>
    <row r="116" spans="1:5">
      <c r="A116" s="4" t="s">
        <v>110</v>
      </c>
      <c r="B116" s="5">
        <v>2015733.69</v>
      </c>
      <c r="C116" s="5">
        <v>1724821.14</v>
      </c>
      <c r="D116" s="6">
        <v>4.0501689282987916E-5</v>
      </c>
      <c r="E116" s="6">
        <v>6.0233010550755166E-5</v>
      </c>
    </row>
    <row r="117" spans="1:5">
      <c r="A117" s="4" t="s">
        <v>111</v>
      </c>
      <c r="B117" s="5">
        <v>2080499.12</v>
      </c>
      <c r="C117" s="5">
        <v>1630405.52</v>
      </c>
      <c r="D117" s="6">
        <v>4.1803006681785326E-5</v>
      </c>
      <c r="E117" s="6">
        <v>5.6935893589621395E-5</v>
      </c>
    </row>
    <row r="118" spans="1:5">
      <c r="A118" s="4" t="s">
        <v>112</v>
      </c>
      <c r="B118" s="5">
        <v>2371966.73</v>
      </c>
      <c r="C118" s="5">
        <v>1611813.23</v>
      </c>
      <c r="D118" s="6">
        <v>4.7659400626500858E-5</v>
      </c>
      <c r="E118" s="6">
        <v>5.6286626501132036E-5</v>
      </c>
    </row>
    <row r="119" spans="1:5">
      <c r="A119" s="4" t="s">
        <v>113</v>
      </c>
      <c r="B119" s="5">
        <v>2882607.29</v>
      </c>
      <c r="C119" s="5">
        <v>1571931.26</v>
      </c>
      <c r="D119" s="6">
        <v>5.7919587971194667E-5</v>
      </c>
      <c r="E119" s="6">
        <v>5.4893895936735721E-5</v>
      </c>
    </row>
    <row r="120" spans="1:5">
      <c r="A120" s="4" t="s">
        <v>114</v>
      </c>
      <c r="B120" s="5">
        <v>7478888.7100000009</v>
      </c>
      <c r="C120" s="5">
        <v>1493205.79</v>
      </c>
      <c r="D120" s="6">
        <v>1.5027164958207666E-4</v>
      </c>
      <c r="E120" s="6">
        <v>5.2144699538827954E-5</v>
      </c>
    </row>
    <row r="121" spans="1:5">
      <c r="A121" s="4" t="s">
        <v>115</v>
      </c>
      <c r="B121" s="5">
        <v>2011334.96</v>
      </c>
      <c r="C121" s="5">
        <v>1491526.01</v>
      </c>
      <c r="D121" s="6">
        <v>4.0413306578177457E-5</v>
      </c>
      <c r="E121" s="6">
        <v>5.2086039423807015E-5</v>
      </c>
    </row>
    <row r="122" spans="1:5">
      <c r="A122" s="4" t="s">
        <v>116</v>
      </c>
      <c r="B122" s="5">
        <v>2666198.61</v>
      </c>
      <c r="C122" s="5">
        <v>1459046.28</v>
      </c>
      <c r="D122" s="6">
        <v>5.3571336434305598E-5</v>
      </c>
      <c r="E122" s="6">
        <v>5.0951804763524687E-5</v>
      </c>
    </row>
    <row r="123" spans="1:5">
      <c r="A123" s="4" t="s">
        <v>117</v>
      </c>
      <c r="B123" s="5">
        <v>1654361.46</v>
      </c>
      <c r="C123" s="5">
        <v>1428837.31</v>
      </c>
      <c r="D123" s="6">
        <v>3.3240717336361156E-5</v>
      </c>
      <c r="E123" s="6">
        <v>4.9896868012959671E-5</v>
      </c>
    </row>
    <row r="124" spans="1:5">
      <c r="A124" s="4" t="s">
        <v>118</v>
      </c>
      <c r="B124" s="5">
        <v>3401247.3600000008</v>
      </c>
      <c r="C124" s="5">
        <v>1411490.55</v>
      </c>
      <c r="D124" s="6">
        <v>6.8340507693406155E-5</v>
      </c>
      <c r="E124" s="6">
        <v>4.9291096461422786E-5</v>
      </c>
    </row>
    <row r="125" spans="1:5">
      <c r="A125" s="4" t="s">
        <v>119</v>
      </c>
      <c r="B125" s="5">
        <v>861555.10999999987</v>
      </c>
      <c r="C125" s="5">
        <v>1351703.13</v>
      </c>
      <c r="D125" s="6">
        <v>1.7311035450020419E-5</v>
      </c>
      <c r="E125" s="6">
        <v>4.7203241543513769E-5</v>
      </c>
    </row>
    <row r="126" spans="1:5">
      <c r="A126" s="4" t="s">
        <v>120</v>
      </c>
      <c r="B126" s="5">
        <v>1442609.6</v>
      </c>
      <c r="C126" s="5">
        <v>1076714.6399999999</v>
      </c>
      <c r="D126" s="6">
        <v>2.8986034249323622E-5</v>
      </c>
      <c r="E126" s="6">
        <v>3.7600283743781427E-5</v>
      </c>
    </row>
    <row r="127" spans="1:5">
      <c r="A127" s="4" t="s">
        <v>121</v>
      </c>
      <c r="B127" s="5">
        <v>640606.98</v>
      </c>
      <c r="C127" s="5">
        <v>1070494.5</v>
      </c>
      <c r="D127" s="6">
        <v>1.2871573752618706E-5</v>
      </c>
      <c r="E127" s="6">
        <v>3.7383068318043332E-5</v>
      </c>
    </row>
    <row r="128" spans="1:5">
      <c r="A128" s="4" t="s">
        <v>122</v>
      </c>
      <c r="B128" s="5">
        <v>287157.26</v>
      </c>
      <c r="C128" s="5">
        <v>1044559.93</v>
      </c>
      <c r="D128" s="6">
        <v>5.7697870396134394E-6</v>
      </c>
      <c r="E128" s="6">
        <v>3.6477399207077256E-5</v>
      </c>
    </row>
    <row r="129" spans="1:5">
      <c r="A129" s="4" t="s">
        <v>123</v>
      </c>
      <c r="B129" s="5">
        <v>5989963.6699999999</v>
      </c>
      <c r="C129" s="5">
        <v>1014751.83</v>
      </c>
      <c r="D129" s="6">
        <v>1.2035500948477274E-4</v>
      </c>
      <c r="E129" s="6">
        <v>3.5436461361314316E-5</v>
      </c>
    </row>
    <row r="130" spans="1:5">
      <c r="A130" s="4" t="s">
        <v>124</v>
      </c>
      <c r="B130" s="5">
        <v>3237649.1</v>
      </c>
      <c r="C130" s="5">
        <v>998293.08000000007</v>
      </c>
      <c r="D130" s="6">
        <v>6.505336419492273E-5</v>
      </c>
      <c r="E130" s="6">
        <v>3.4861700280636563E-5</v>
      </c>
    </row>
    <row r="131" spans="1:5">
      <c r="A131" s="4" t="s">
        <v>125</v>
      </c>
      <c r="B131" s="5">
        <v>2417608.5699999989</v>
      </c>
      <c r="C131" s="5">
        <v>980908.54999999993</v>
      </c>
      <c r="D131" s="6">
        <v>4.8576471979306302E-5</v>
      </c>
      <c r="E131" s="6">
        <v>3.4254609751290476E-5</v>
      </c>
    </row>
    <row r="132" spans="1:5">
      <c r="A132" s="4" t="s">
        <v>126</v>
      </c>
      <c r="B132" s="5">
        <v>42822.58</v>
      </c>
      <c r="C132" s="5">
        <v>971799.99</v>
      </c>
      <c r="D132" s="6">
        <v>8.6042458786105451E-7</v>
      </c>
      <c r="E132" s="6">
        <v>3.393652692063698E-5</v>
      </c>
    </row>
    <row r="133" spans="1:5">
      <c r="A133" s="4" t="s">
        <v>127</v>
      </c>
      <c r="B133" s="5">
        <v>2319449.38</v>
      </c>
      <c r="C133" s="5">
        <v>960439.4800000001</v>
      </c>
      <c r="D133" s="6">
        <v>4.6604181178506256E-5</v>
      </c>
      <c r="E133" s="6">
        <v>3.3539803050072666E-5</v>
      </c>
    </row>
    <row r="134" spans="1:5">
      <c r="A134" s="4" t="s">
        <v>128</v>
      </c>
      <c r="B134" s="5">
        <v>1850092.28</v>
      </c>
      <c r="C134" s="5">
        <v>902800.61</v>
      </c>
      <c r="D134" s="6">
        <v>3.7173493225394607E-5</v>
      </c>
      <c r="E134" s="6">
        <v>3.1526978308810735E-5</v>
      </c>
    </row>
    <row r="135" spans="1:5">
      <c r="A135" s="4" t="s">
        <v>129</v>
      </c>
      <c r="B135" s="5">
        <v>2605855.15</v>
      </c>
      <c r="C135" s="5">
        <v>877943.21</v>
      </c>
      <c r="D135" s="6">
        <v>5.2358868696476395E-5</v>
      </c>
      <c r="E135" s="6">
        <v>3.0658925383355322E-5</v>
      </c>
    </row>
    <row r="136" spans="1:5">
      <c r="A136" s="4" t="s">
        <v>130</v>
      </c>
      <c r="B136" s="5">
        <v>1347594.8</v>
      </c>
      <c r="C136" s="5">
        <v>871370.15</v>
      </c>
      <c r="D136" s="6">
        <v>2.7076922978337601E-5</v>
      </c>
      <c r="E136" s="6">
        <v>3.042938552954141E-5</v>
      </c>
    </row>
    <row r="137" spans="1:5">
      <c r="A137" s="4" t="s">
        <v>131</v>
      </c>
      <c r="B137" s="5">
        <v>1250855.8799999999</v>
      </c>
      <c r="C137" s="5">
        <v>773089.06</v>
      </c>
      <c r="D137" s="6">
        <v>2.5133169347166296E-5</v>
      </c>
      <c r="E137" s="6">
        <v>2.6997281299354553E-5</v>
      </c>
    </row>
    <row r="138" spans="1:5">
      <c r="A138" s="4" t="s">
        <v>132</v>
      </c>
      <c r="B138" s="5">
        <v>1437876</v>
      </c>
      <c r="C138" s="5">
        <v>635860.43999999994</v>
      </c>
      <c r="D138" s="6">
        <v>2.8890923075987052E-5</v>
      </c>
      <c r="E138" s="6">
        <v>2.2205078371968368E-5</v>
      </c>
    </row>
    <row r="139" spans="1:5">
      <c r="A139" s="4" t="s">
        <v>133</v>
      </c>
      <c r="B139" s="5">
        <v>1493836.72</v>
      </c>
      <c r="C139" s="5">
        <v>629628.39000000013</v>
      </c>
      <c r="D139" s="6">
        <v>3.0015329392523978E-5</v>
      </c>
      <c r="E139" s="6">
        <v>2.1987447033450087E-5</v>
      </c>
    </row>
    <row r="140" spans="1:5">
      <c r="A140" s="4" t="s">
        <v>134</v>
      </c>
      <c r="B140" s="5">
        <v>890567.16999999993</v>
      </c>
      <c r="C140" s="5">
        <v>626834.39</v>
      </c>
      <c r="D140" s="6">
        <v>1.7893968327219789E-5</v>
      </c>
      <c r="E140" s="6">
        <v>2.1889876898451154E-5</v>
      </c>
    </row>
    <row r="141" spans="1:5">
      <c r="A141" s="4" t="s">
        <v>135</v>
      </c>
      <c r="B141" s="5">
        <v>1923764.59</v>
      </c>
      <c r="C141" s="5">
        <v>606003.22000000009</v>
      </c>
      <c r="D141" s="6">
        <v>3.8653774585567722E-5</v>
      </c>
      <c r="E141" s="6">
        <v>2.1162425191548621E-5</v>
      </c>
    </row>
    <row r="142" spans="1:5">
      <c r="A142" s="4" t="s">
        <v>136</v>
      </c>
      <c r="B142" s="5">
        <v>352573.8</v>
      </c>
      <c r="C142" s="5">
        <v>579835.26000000013</v>
      </c>
      <c r="D142" s="6">
        <v>7.0841870470113164E-6</v>
      </c>
      <c r="E142" s="6">
        <v>2.0248605796471092E-5</v>
      </c>
    </row>
    <row r="143" spans="1:5">
      <c r="A143" s="4" t="s">
        <v>137</v>
      </c>
      <c r="B143" s="5">
        <v>1103470.8500000001</v>
      </c>
      <c r="C143" s="5">
        <v>574579.06000000006</v>
      </c>
      <c r="D143" s="6">
        <v>2.217179467766626E-5</v>
      </c>
      <c r="E143" s="6">
        <v>2.0065052416520701E-5</v>
      </c>
    </row>
    <row r="144" spans="1:5">
      <c r="A144" s="4" t="s">
        <v>138</v>
      </c>
      <c r="B144" s="5">
        <v>669744.31000000006</v>
      </c>
      <c r="C144" s="5">
        <v>560113.84</v>
      </c>
      <c r="D144" s="6">
        <v>1.3457023652102148E-5</v>
      </c>
      <c r="E144" s="6">
        <v>1.9559908011299068E-5</v>
      </c>
    </row>
    <row r="145" spans="1:5">
      <c r="A145" s="4" t="s">
        <v>139</v>
      </c>
      <c r="B145" s="5">
        <v>434831.02</v>
      </c>
      <c r="C145" s="5">
        <v>546832.28</v>
      </c>
      <c r="D145" s="6">
        <v>8.7369630968685666E-6</v>
      </c>
      <c r="E145" s="6">
        <v>1.9096098561694059E-5</v>
      </c>
    </row>
    <row r="146" spans="1:5">
      <c r="A146" s="4" t="s">
        <v>140</v>
      </c>
      <c r="B146" s="5">
        <v>559646.4</v>
      </c>
      <c r="C146" s="5">
        <v>463306.72</v>
      </c>
      <c r="D146" s="6">
        <v>1.1244850802261865E-5</v>
      </c>
      <c r="E146" s="6">
        <v>1.6179276741700748E-5</v>
      </c>
    </row>
    <row r="147" spans="1:5">
      <c r="A147" s="4" t="s">
        <v>141</v>
      </c>
      <c r="B147" s="5" t="s">
        <v>0</v>
      </c>
      <c r="C147" s="5">
        <v>457418.33999999991</v>
      </c>
      <c r="D147" s="6"/>
      <c r="E147" s="6">
        <v>1.5973646809157796E-5</v>
      </c>
    </row>
    <row r="148" spans="1:5">
      <c r="A148" s="4" t="s">
        <v>142</v>
      </c>
      <c r="B148" s="5">
        <v>173563.37</v>
      </c>
      <c r="C148" s="5">
        <v>399565.15</v>
      </c>
      <c r="D148" s="6">
        <v>3.4873702401869693E-6</v>
      </c>
      <c r="E148" s="6">
        <v>1.3953337733131026E-5</v>
      </c>
    </row>
    <row r="149" spans="1:5">
      <c r="A149" s="4" t="s">
        <v>143</v>
      </c>
      <c r="B149" s="5">
        <v>964497.88</v>
      </c>
      <c r="C149" s="5">
        <v>399277.83999999991</v>
      </c>
      <c r="D149" s="6">
        <v>1.9379441661195116E-5</v>
      </c>
      <c r="E149" s="6">
        <v>1.3943304492083584E-5</v>
      </c>
    </row>
    <row r="150" spans="1:5">
      <c r="A150" s="4" t="s">
        <v>144</v>
      </c>
      <c r="B150" s="5">
        <v>294380.46999999997</v>
      </c>
      <c r="C150" s="5">
        <v>397804.52</v>
      </c>
      <c r="D150" s="6">
        <v>5.9149213936687959E-6</v>
      </c>
      <c r="E150" s="6">
        <v>1.3891854230345354E-5</v>
      </c>
    </row>
    <row r="151" spans="1:5">
      <c r="A151" s="4" t="s">
        <v>145</v>
      </c>
      <c r="B151" s="5">
        <v>687151.95</v>
      </c>
      <c r="C151" s="5">
        <v>390162.59</v>
      </c>
      <c r="D151" s="6">
        <v>1.3806791495904028E-5</v>
      </c>
      <c r="E151" s="6">
        <v>1.3624988037878505E-5</v>
      </c>
    </row>
    <row r="152" spans="1:5">
      <c r="A152" s="4" t="s">
        <v>146</v>
      </c>
      <c r="B152" s="5">
        <v>3906099.45</v>
      </c>
      <c r="C152" s="5">
        <v>360388.01</v>
      </c>
      <c r="D152" s="6">
        <v>7.8484388596169162E-5</v>
      </c>
      <c r="E152" s="6">
        <v>1.2585220754365094E-5</v>
      </c>
    </row>
    <row r="153" spans="1:5">
      <c r="A153" s="4" t="s">
        <v>147</v>
      </c>
      <c r="B153" s="5">
        <v>25646887.120000001</v>
      </c>
      <c r="C153" s="5">
        <v>339964.76</v>
      </c>
      <c r="D153" s="6">
        <v>5.1531720601946424E-4</v>
      </c>
      <c r="E153" s="6">
        <v>1.187201414748717E-5</v>
      </c>
    </row>
    <row r="154" spans="1:5">
      <c r="A154" s="4" t="s">
        <v>148</v>
      </c>
      <c r="B154" s="5">
        <v>135909.75</v>
      </c>
      <c r="C154" s="5">
        <v>324603.59999999998</v>
      </c>
      <c r="D154" s="6">
        <v>2.7308044174369911E-6</v>
      </c>
      <c r="E154" s="6">
        <v>1.1335582345432704E-5</v>
      </c>
    </row>
    <row r="155" spans="1:5">
      <c r="A155" s="4" t="s">
        <v>149</v>
      </c>
      <c r="B155" s="5">
        <v>295227.24</v>
      </c>
      <c r="C155" s="5">
        <v>314694.76</v>
      </c>
      <c r="D155" s="6">
        <v>5.9319353551877681E-6</v>
      </c>
      <c r="E155" s="6">
        <v>1.0989552690284958E-5</v>
      </c>
    </row>
    <row r="156" spans="1:5">
      <c r="A156" s="4" t="s">
        <v>150</v>
      </c>
      <c r="B156" s="5">
        <v>9472.7999999999993</v>
      </c>
      <c r="C156" s="5">
        <v>313311.06999999989</v>
      </c>
      <c r="D156" s="6">
        <v>1.903348662292229E-7</v>
      </c>
      <c r="E156" s="6">
        <v>1.0941232425397097E-5</v>
      </c>
    </row>
    <row r="157" spans="1:5">
      <c r="A157" s="4" t="s">
        <v>151</v>
      </c>
      <c r="B157" s="5" t="s">
        <v>0</v>
      </c>
      <c r="C157" s="5">
        <v>309851.79999999987</v>
      </c>
      <c r="D157" s="6"/>
      <c r="E157" s="6">
        <v>1.0820430191718589E-5</v>
      </c>
    </row>
    <row r="158" spans="1:5">
      <c r="A158" s="4" t="s">
        <v>152</v>
      </c>
      <c r="B158" s="5">
        <v>310484.15000000002</v>
      </c>
      <c r="C158" s="5">
        <v>306722.99</v>
      </c>
      <c r="D158" s="6">
        <v>6.2384890588362455E-6</v>
      </c>
      <c r="E158" s="6">
        <v>1.0711168053534624E-5</v>
      </c>
    </row>
    <row r="159" spans="1:5">
      <c r="A159" s="4" t="s">
        <v>153</v>
      </c>
      <c r="B159" s="5">
        <v>264503.36</v>
      </c>
      <c r="C159" s="5">
        <v>302233.18</v>
      </c>
      <c r="D159" s="6">
        <v>5.3146072589709477E-6</v>
      </c>
      <c r="E159" s="6">
        <v>1.0554378014944951E-5</v>
      </c>
    </row>
    <row r="160" spans="1:5">
      <c r="A160" s="4" t="s">
        <v>154</v>
      </c>
      <c r="B160" s="5" t="s">
        <v>0</v>
      </c>
      <c r="C160" s="5">
        <v>289154.59999999998</v>
      </c>
      <c r="D160" s="6"/>
      <c r="E160" s="6">
        <v>1.0097656892470247E-5</v>
      </c>
    </row>
    <row r="161" spans="1:5">
      <c r="A161" s="4" t="s">
        <v>155</v>
      </c>
      <c r="B161" s="5">
        <v>1115162.19</v>
      </c>
      <c r="C161" s="5">
        <v>287884.89</v>
      </c>
      <c r="D161" s="6">
        <v>2.2406706175316409E-5</v>
      </c>
      <c r="E161" s="6">
        <v>1.0053316958286464E-5</v>
      </c>
    </row>
    <row r="162" spans="1:5">
      <c r="A162" s="4" t="s">
        <v>156</v>
      </c>
      <c r="B162" s="5">
        <v>145450.19</v>
      </c>
      <c r="C162" s="5">
        <v>283574.88</v>
      </c>
      <c r="D162" s="6">
        <v>2.9224983591615E-6</v>
      </c>
      <c r="E162" s="6">
        <v>9.9028057709039517E-6</v>
      </c>
    </row>
    <row r="163" spans="1:5">
      <c r="A163" s="4" t="s">
        <v>157</v>
      </c>
      <c r="B163" s="5">
        <v>1470800.91</v>
      </c>
      <c r="C163" s="5">
        <v>278893.05</v>
      </c>
      <c r="D163" s="6">
        <v>2.9552475979084256E-5</v>
      </c>
      <c r="E163" s="6">
        <v>9.7393101427214E-6</v>
      </c>
    </row>
    <row r="164" spans="1:5">
      <c r="A164" s="4" t="s">
        <v>158</v>
      </c>
      <c r="B164" s="5">
        <v>740103.39</v>
      </c>
      <c r="C164" s="5">
        <v>264989.78000000003</v>
      </c>
      <c r="D164" s="6">
        <v>1.4870733017845241E-5</v>
      </c>
      <c r="E164" s="6">
        <v>9.2537897666202616E-6</v>
      </c>
    </row>
    <row r="165" spans="1:5">
      <c r="A165" s="4" t="s">
        <v>159</v>
      </c>
      <c r="B165" s="5">
        <v>182974.84</v>
      </c>
      <c r="C165" s="5">
        <v>257048.34</v>
      </c>
      <c r="D165" s="6">
        <v>3.6764728163492807E-6</v>
      </c>
      <c r="E165" s="6">
        <v>8.9764642931464201E-6</v>
      </c>
    </row>
    <row r="166" spans="1:5">
      <c r="A166" s="4" t="s">
        <v>160</v>
      </c>
      <c r="B166" s="5">
        <v>706116.82000000018</v>
      </c>
      <c r="C166" s="5">
        <v>248104.31</v>
      </c>
      <c r="D166" s="6">
        <v>1.4187848416192078E-5</v>
      </c>
      <c r="E166" s="6">
        <v>8.6641270653244848E-6</v>
      </c>
    </row>
    <row r="167" spans="1:5">
      <c r="A167" s="4" t="s">
        <v>161</v>
      </c>
      <c r="B167" s="5">
        <v>47271.74</v>
      </c>
      <c r="C167" s="5">
        <v>244465.17</v>
      </c>
      <c r="D167" s="6">
        <v>9.4982057145961127E-7</v>
      </c>
      <c r="E167" s="6">
        <v>8.5370435359472452E-6</v>
      </c>
    </row>
    <row r="168" spans="1:5">
      <c r="A168" s="4" t="s">
        <v>162</v>
      </c>
      <c r="B168" s="5">
        <v>156340.41</v>
      </c>
      <c r="C168" s="5">
        <v>236044.65</v>
      </c>
      <c r="D168" s="6">
        <v>3.1413131306025533E-6</v>
      </c>
      <c r="E168" s="6">
        <v>8.2429879621601289E-6</v>
      </c>
    </row>
    <row r="169" spans="1:5">
      <c r="A169" s="4" t="s">
        <v>163</v>
      </c>
      <c r="B169" s="5" t="s">
        <v>0</v>
      </c>
      <c r="C169" s="5">
        <v>234324.3</v>
      </c>
      <c r="D169" s="6"/>
      <c r="E169" s="6">
        <v>8.1829110896671409E-6</v>
      </c>
    </row>
    <row r="170" spans="1:5">
      <c r="A170" s="4" t="s">
        <v>164</v>
      </c>
      <c r="B170" s="5">
        <v>347664.16</v>
      </c>
      <c r="C170" s="5">
        <v>222933.73</v>
      </c>
      <c r="D170" s="6">
        <v>6.9855387410580981E-6</v>
      </c>
      <c r="E170" s="6">
        <v>7.7851374845795351E-6</v>
      </c>
    </row>
    <row r="171" spans="1:5">
      <c r="A171" s="4" t="s">
        <v>165</v>
      </c>
      <c r="B171" s="5">
        <v>257140</v>
      </c>
      <c r="C171" s="5">
        <v>195214.24</v>
      </c>
      <c r="D171" s="6">
        <v>5.1666569020967809E-6</v>
      </c>
      <c r="E171" s="6">
        <v>6.8171366322525778E-6</v>
      </c>
    </row>
    <row r="172" spans="1:5">
      <c r="A172" s="4" t="s">
        <v>166</v>
      </c>
      <c r="B172" s="5">
        <v>216792.01</v>
      </c>
      <c r="C172" s="5">
        <v>186398.18</v>
      </c>
      <c r="D172" s="6">
        <v>4.3559537014308712E-6</v>
      </c>
      <c r="E172" s="6">
        <v>6.5092682842358718E-6</v>
      </c>
    </row>
    <row r="173" spans="1:5">
      <c r="A173" s="4" t="s">
        <v>167</v>
      </c>
      <c r="B173" s="5">
        <v>400</v>
      </c>
      <c r="C173" s="5">
        <v>181459.6</v>
      </c>
      <c r="D173" s="6">
        <v>8.0371111489410907E-9</v>
      </c>
      <c r="E173" s="6">
        <v>6.3368066101832523E-6</v>
      </c>
    </row>
    <row r="174" spans="1:5">
      <c r="A174" s="4" t="s">
        <v>168</v>
      </c>
      <c r="B174" s="5">
        <v>581204.43000000017</v>
      </c>
      <c r="C174" s="5">
        <v>173183.7</v>
      </c>
      <c r="D174" s="6">
        <v>1.1678011510417384E-5</v>
      </c>
      <c r="E174" s="6">
        <v>6.047801355982232E-6</v>
      </c>
    </row>
    <row r="175" spans="1:5">
      <c r="A175" s="4" t="s">
        <v>169</v>
      </c>
      <c r="B175" s="5">
        <v>435513.22000000009</v>
      </c>
      <c r="C175" s="5">
        <v>162111.19</v>
      </c>
      <c r="D175" s="6">
        <v>8.7506703899330881E-6</v>
      </c>
      <c r="E175" s="6">
        <v>5.6611348221679821E-6</v>
      </c>
    </row>
    <row r="176" spans="1:5">
      <c r="A176" s="4" t="s">
        <v>170</v>
      </c>
      <c r="B176" s="5">
        <v>294973.8</v>
      </c>
      <c r="C176" s="5">
        <v>138061.19</v>
      </c>
      <c r="D176" s="6">
        <v>5.926843041563799E-6</v>
      </c>
      <c r="E176" s="6">
        <v>4.8212773609209213E-6</v>
      </c>
    </row>
    <row r="177" spans="1:5">
      <c r="A177" s="4" t="s">
        <v>171</v>
      </c>
      <c r="B177" s="5">
        <v>361754.96</v>
      </c>
      <c r="C177" s="5">
        <v>135135</v>
      </c>
      <c r="D177" s="6">
        <v>7.2686620555018463E-6</v>
      </c>
      <c r="E177" s="6">
        <v>4.7190909781963248E-6</v>
      </c>
    </row>
    <row r="178" spans="1:5">
      <c r="A178" s="4" t="s">
        <v>172</v>
      </c>
      <c r="B178" s="5">
        <v>378455.57</v>
      </c>
      <c r="C178" s="5">
        <v>131104.71</v>
      </c>
      <c r="D178" s="6">
        <v>7.6042237025646396E-6</v>
      </c>
      <c r="E178" s="6">
        <v>4.5783479791323154E-6</v>
      </c>
    </row>
    <row r="179" spans="1:5">
      <c r="A179" s="4" t="s">
        <v>173</v>
      </c>
      <c r="B179" s="5">
        <v>1261605.07</v>
      </c>
      <c r="C179" s="5">
        <v>125633.21</v>
      </c>
      <c r="D179" s="6">
        <v>2.5349150434144018E-5</v>
      </c>
      <c r="E179" s="6">
        <v>4.3872760415350895E-6</v>
      </c>
    </row>
    <row r="180" spans="1:5">
      <c r="A180" s="4" t="s">
        <v>174</v>
      </c>
      <c r="B180" s="5">
        <v>743407.77</v>
      </c>
      <c r="C180" s="5">
        <v>103693.47</v>
      </c>
      <c r="D180" s="6">
        <v>1.4937127191191086E-5</v>
      </c>
      <c r="E180" s="6">
        <v>3.6211116200456675E-6</v>
      </c>
    </row>
    <row r="181" spans="1:5">
      <c r="A181" s="4" t="s">
        <v>175</v>
      </c>
      <c r="B181" s="5">
        <v>119760.17</v>
      </c>
      <c r="C181" s="5">
        <v>102844.87</v>
      </c>
      <c r="D181" s="6">
        <v>2.4063144937652012E-6</v>
      </c>
      <c r="E181" s="6">
        <v>3.5914773979411242E-6</v>
      </c>
    </row>
    <row r="182" spans="1:5">
      <c r="A182" s="4" t="s">
        <v>176</v>
      </c>
      <c r="B182" s="5">
        <v>46490.649999999987</v>
      </c>
      <c r="C182" s="5">
        <v>97640.7</v>
      </c>
      <c r="D182" s="6">
        <v>9.3412630359129506E-7</v>
      </c>
      <c r="E182" s="6">
        <v>3.4097409736543004E-6</v>
      </c>
    </row>
    <row r="183" spans="1:5">
      <c r="A183" s="4" t="s">
        <v>177</v>
      </c>
      <c r="B183" s="5">
        <v>210596.36</v>
      </c>
      <c r="C183" s="5">
        <v>76027.75</v>
      </c>
      <c r="D183" s="6">
        <v>4.2314658822060287E-6</v>
      </c>
      <c r="E183" s="6">
        <v>2.6549884864584722E-6</v>
      </c>
    </row>
    <row r="184" spans="1:5">
      <c r="A184" s="4" t="s">
        <v>178</v>
      </c>
      <c r="B184" s="5">
        <v>6085</v>
      </c>
      <c r="C184" s="5">
        <v>72161</v>
      </c>
      <c r="D184" s="6">
        <v>1.2226455335326635E-7</v>
      </c>
      <c r="E184" s="6">
        <v>2.5199565181309429E-6</v>
      </c>
    </row>
    <row r="185" spans="1:5">
      <c r="A185" s="4" t="s">
        <v>179</v>
      </c>
      <c r="B185" s="5">
        <v>3970837.71</v>
      </c>
      <c r="C185" s="5">
        <v>69047.7</v>
      </c>
      <c r="D185" s="6">
        <v>7.9785160074191786E-5</v>
      </c>
      <c r="E185" s="6">
        <v>2.4112360094365366E-6</v>
      </c>
    </row>
    <row r="186" spans="1:5">
      <c r="A186" s="4" t="s">
        <v>180</v>
      </c>
      <c r="B186" s="5">
        <v>232112.47</v>
      </c>
      <c r="C186" s="5">
        <v>68045.349999999991</v>
      </c>
      <c r="D186" s="6">
        <v>4.6637843011131363E-6</v>
      </c>
      <c r="E186" s="6">
        <v>2.3762326362023994E-6</v>
      </c>
    </row>
    <row r="187" spans="1:5">
      <c r="A187" s="4" t="s">
        <v>181</v>
      </c>
      <c r="B187" s="5" t="s">
        <v>0</v>
      </c>
      <c r="C187" s="5">
        <v>63009.440000000002</v>
      </c>
      <c r="D187" s="6"/>
      <c r="E187" s="6">
        <v>2.2003720712265709E-6</v>
      </c>
    </row>
    <row r="188" spans="1:5">
      <c r="A188" s="4" t="s">
        <v>182</v>
      </c>
      <c r="B188" s="5">
        <v>28785.14</v>
      </c>
      <c r="C188" s="5">
        <v>61476.099999999977</v>
      </c>
      <c r="D188" s="6">
        <v>5.7837342404457542E-7</v>
      </c>
      <c r="E188" s="6">
        <v>2.1468258325725752E-6</v>
      </c>
    </row>
    <row r="189" spans="1:5">
      <c r="A189" s="4" t="s">
        <v>183</v>
      </c>
      <c r="B189" s="5">
        <v>107877.96</v>
      </c>
      <c r="C189" s="5">
        <v>56675</v>
      </c>
      <c r="D189" s="6">
        <v>2.1675678876025529E-6</v>
      </c>
      <c r="E189" s="6">
        <v>1.9791651399657877E-6</v>
      </c>
    </row>
    <row r="190" spans="1:5">
      <c r="A190" s="4" t="s">
        <v>184</v>
      </c>
      <c r="B190" s="5" t="s">
        <v>0</v>
      </c>
      <c r="C190" s="5">
        <v>46672.9</v>
      </c>
      <c r="D190" s="6"/>
      <c r="E190" s="6">
        <v>1.629878723619042E-6</v>
      </c>
    </row>
    <row r="191" spans="1:5">
      <c r="A191" s="4" t="s">
        <v>185</v>
      </c>
      <c r="B191" s="5">
        <v>57512</v>
      </c>
      <c r="C191" s="5">
        <v>46565.19</v>
      </c>
      <c r="D191" s="6">
        <v>1.15557584099475E-6</v>
      </c>
      <c r="E191" s="6">
        <v>1.6261173495171328E-6</v>
      </c>
    </row>
    <row r="192" spans="1:5">
      <c r="A192" s="4" t="s">
        <v>186</v>
      </c>
      <c r="B192" s="5">
        <v>124952.86</v>
      </c>
      <c r="C192" s="5">
        <v>45597.29</v>
      </c>
      <c r="D192" s="6">
        <v>2.5106500604951882E-6</v>
      </c>
      <c r="E192" s="6">
        <v>1.5923170153491065E-6</v>
      </c>
    </row>
    <row r="193" spans="1:5">
      <c r="A193" s="4" t="s">
        <v>187</v>
      </c>
      <c r="B193" s="5">
        <v>2146472.0299999998</v>
      </c>
      <c r="C193" s="5">
        <v>30858.55</v>
      </c>
      <c r="D193" s="6">
        <v>4.3128585708008038E-5</v>
      </c>
      <c r="E193" s="6">
        <v>1.0776209339195634E-6</v>
      </c>
    </row>
    <row r="194" spans="1:5">
      <c r="A194" s="4" t="s">
        <v>188</v>
      </c>
      <c r="B194" s="5">
        <v>6100</v>
      </c>
      <c r="C194" s="5">
        <v>28990.3</v>
      </c>
      <c r="D194" s="6">
        <v>1.2256594502135164E-7</v>
      </c>
      <c r="E194" s="6">
        <v>1.0123791999497163E-6</v>
      </c>
    </row>
    <row r="195" spans="1:5">
      <c r="A195" s="4" t="s">
        <v>189</v>
      </c>
      <c r="B195" s="5">
        <v>395688.04</v>
      </c>
      <c r="C195" s="5">
        <v>27321.3</v>
      </c>
      <c r="D195" s="6">
        <v>7.9504718944666214E-6</v>
      </c>
      <c r="E195" s="6">
        <v>9.540955366307414E-7</v>
      </c>
    </row>
    <row r="196" spans="1:5">
      <c r="A196" s="4" t="s">
        <v>190</v>
      </c>
      <c r="B196" s="5">
        <v>489023.83999999991</v>
      </c>
      <c r="C196" s="5">
        <v>25092</v>
      </c>
      <c r="D196" s="6">
        <v>9.8258473914049585E-6</v>
      </c>
      <c r="E196" s="6">
        <v>8.7624546434974047E-7</v>
      </c>
    </row>
    <row r="197" spans="1:5">
      <c r="A197" s="4" t="s">
        <v>191</v>
      </c>
      <c r="B197" s="5">
        <v>151275</v>
      </c>
      <c r="C197" s="5">
        <v>22931</v>
      </c>
      <c r="D197" s="6">
        <v>3.0395349726401588E-6</v>
      </c>
      <c r="E197" s="6">
        <v>8.0078051741606488E-7</v>
      </c>
    </row>
    <row r="198" spans="1:5">
      <c r="A198" s="4" t="s">
        <v>192</v>
      </c>
      <c r="B198" s="5">
        <v>307997</v>
      </c>
      <c r="C198" s="5">
        <v>19200</v>
      </c>
      <c r="D198" s="6">
        <v>6.1885153063510235E-6</v>
      </c>
      <c r="E198" s="6">
        <v>6.7048911667125052E-7</v>
      </c>
    </row>
    <row r="199" spans="1:5">
      <c r="A199" s="4" t="s">
        <v>193</v>
      </c>
      <c r="B199" s="5">
        <v>25334816.829999998</v>
      </c>
      <c r="C199" s="5">
        <v>17916.61</v>
      </c>
      <c r="D199" s="6">
        <v>5.0904684700193341E-4</v>
      </c>
      <c r="E199" s="6">
        <v>6.2567145899183822E-7</v>
      </c>
    </row>
    <row r="200" spans="1:5">
      <c r="A200" s="4" t="s">
        <v>194</v>
      </c>
      <c r="B200" s="5">
        <v>760392.53</v>
      </c>
      <c r="C200" s="5">
        <v>16100</v>
      </c>
      <c r="D200" s="6">
        <v>1.527839820108631E-5</v>
      </c>
      <c r="E200" s="6">
        <v>5.622330613753715E-7</v>
      </c>
    </row>
    <row r="201" spans="1:5">
      <c r="A201" s="4" t="s">
        <v>195</v>
      </c>
      <c r="B201" s="5">
        <v>5272</v>
      </c>
      <c r="C201" s="5">
        <v>9106</v>
      </c>
      <c r="D201" s="6">
        <v>1.0592912494304358E-7</v>
      </c>
      <c r="E201" s="6">
        <v>3.1799343210460451E-7</v>
      </c>
    </row>
    <row r="202" spans="1:5">
      <c r="A202" s="4" t="s">
        <v>196</v>
      </c>
      <c r="B202" s="5">
        <v>173614.46</v>
      </c>
      <c r="C202" s="5">
        <v>8152.92</v>
      </c>
      <c r="D202" s="6">
        <v>3.4883967802084676E-6</v>
      </c>
      <c r="E202" s="6">
        <v>2.8471063172350894E-7</v>
      </c>
    </row>
    <row r="203" spans="1:5">
      <c r="A203" s="4" t="s">
        <v>197</v>
      </c>
      <c r="B203" s="5">
        <v>5500</v>
      </c>
      <c r="C203" s="5">
        <v>7100</v>
      </c>
      <c r="D203" s="6">
        <v>1.1051027829794001E-7</v>
      </c>
      <c r="E203" s="6">
        <v>2.4794128793572285E-7</v>
      </c>
    </row>
    <row r="204" spans="1:5">
      <c r="A204" s="4" t="s">
        <v>198</v>
      </c>
      <c r="B204" s="5" t="s">
        <v>0</v>
      </c>
      <c r="C204" s="5">
        <v>6673</v>
      </c>
      <c r="D204" s="6"/>
      <c r="E204" s="6">
        <v>2.330298893514195E-7</v>
      </c>
    </row>
    <row r="205" spans="1:5">
      <c r="A205" s="4" t="s">
        <v>199</v>
      </c>
      <c r="B205" s="5">
        <v>35240.620000000003</v>
      </c>
      <c r="C205" s="5">
        <v>5267.92</v>
      </c>
      <c r="D205" s="6">
        <v>7.0808194974399107E-7</v>
      </c>
      <c r="E205" s="6">
        <v>1.8396265768202155E-7</v>
      </c>
    </row>
    <row r="206" spans="1:5">
      <c r="A206" s="4" t="s">
        <v>200</v>
      </c>
      <c r="B206" s="5" t="s">
        <v>0</v>
      </c>
      <c r="C206" s="5">
        <v>3473</v>
      </c>
      <c r="D206" s="6"/>
      <c r="E206" s="6">
        <v>1.2128170323954443E-7</v>
      </c>
    </row>
    <row r="207" spans="1:5">
      <c r="A207" s="4" t="s">
        <v>201</v>
      </c>
      <c r="B207" s="5">
        <v>20055.73</v>
      </c>
      <c r="C207" s="5" t="s">
        <v>0</v>
      </c>
      <c r="D207" s="6">
        <v>4.0297532795788078E-7</v>
      </c>
      <c r="E207" s="6"/>
    </row>
    <row r="208" spans="1:5">
      <c r="A208" s="4" t="s">
        <v>202</v>
      </c>
      <c r="B208" s="5">
        <v>28903.23000000001</v>
      </c>
      <c r="C208" s="5" t="s">
        <v>0</v>
      </c>
      <c r="D208" s="6">
        <v>5.8074618018352178E-7</v>
      </c>
      <c r="E208" s="6"/>
    </row>
    <row r="209" spans="1:5">
      <c r="A209" s="4" t="s">
        <v>203</v>
      </c>
      <c r="B209" s="5">
        <v>10367.540000000001</v>
      </c>
      <c r="C209" s="5" t="s">
        <v>0</v>
      </c>
      <c r="D209" s="6">
        <v>2.0831267830273182E-7</v>
      </c>
      <c r="E209" s="6"/>
    </row>
    <row r="210" spans="1:5">
      <c r="A210" s="4" t="s">
        <v>204</v>
      </c>
      <c r="B210" s="5">
        <v>138723</v>
      </c>
      <c r="C210" s="5" t="s">
        <v>0</v>
      </c>
      <c r="D210" s="6">
        <v>2.7873304247863877E-6</v>
      </c>
      <c r="E210" s="6"/>
    </row>
    <row r="211" spans="1:5">
      <c r="A211" s="4" t="s">
        <v>205</v>
      </c>
      <c r="B211" s="5">
        <v>83422.509999999995</v>
      </c>
      <c r="C211" s="5" t="s">
        <v>0</v>
      </c>
      <c r="D211" s="6">
        <v>1.6761899629841241E-6</v>
      </c>
      <c r="E211" s="6"/>
    </row>
    <row r="212" spans="1:5">
      <c r="A212" s="4" t="s">
        <v>206</v>
      </c>
      <c r="B212" s="5">
        <v>61440</v>
      </c>
      <c r="C212" s="5" t="s">
        <v>0</v>
      </c>
      <c r="D212" s="6">
        <v>1.2345002724773517E-6</v>
      </c>
      <c r="E212" s="6"/>
    </row>
    <row r="213" spans="1:5">
      <c r="A213" s="4" t="s">
        <v>207</v>
      </c>
      <c r="B213" s="5">
        <v>61440</v>
      </c>
      <c r="C213" s="5" t="s">
        <v>0</v>
      </c>
      <c r="D213" s="6">
        <v>1.2345002724773517E-6</v>
      </c>
      <c r="E213" s="6"/>
    </row>
    <row r="214" spans="1:5">
      <c r="A214" s="4" t="s">
        <v>208</v>
      </c>
      <c r="B214" s="5">
        <v>1216.83</v>
      </c>
      <c r="C214" s="5" t="s">
        <v>0</v>
      </c>
      <c r="D214" s="6">
        <v>2.444949489841497E-8</v>
      </c>
      <c r="E214" s="6"/>
    </row>
    <row r="215" spans="1:5">
      <c r="A215" s="4" t="s">
        <v>209</v>
      </c>
      <c r="B215" s="5">
        <v>56100</v>
      </c>
      <c r="C215" s="5" t="s">
        <v>0</v>
      </c>
      <c r="D215" s="6">
        <v>1.1272048386389881E-6</v>
      </c>
      <c r="E215" s="6"/>
    </row>
    <row r="216" spans="1:5">
      <c r="A216" s="4" t="s">
        <v>210</v>
      </c>
      <c r="B216" s="5">
        <v>454569.46</v>
      </c>
      <c r="C216" s="5" t="s">
        <v>0</v>
      </c>
      <c r="D216" s="6">
        <v>9.1335631873353298E-6</v>
      </c>
      <c r="E216" s="6"/>
    </row>
    <row r="217" spans="1:5">
      <c r="A217" s="4" t="s">
        <v>211</v>
      </c>
      <c r="B217" s="5">
        <v>79142.37</v>
      </c>
      <c r="C217" s="5" t="s">
        <v>0</v>
      </c>
      <c r="D217" s="6">
        <v>1.5901900607015523E-6</v>
      </c>
      <c r="E217" s="6"/>
    </row>
    <row r="218" spans="1:5">
      <c r="A218" s="4" t="s">
        <v>212</v>
      </c>
      <c r="B218" s="5">
        <v>7120.76</v>
      </c>
      <c r="C218" s="5" t="s">
        <v>0</v>
      </c>
      <c r="D218" s="6">
        <v>1.4307584896233442E-7</v>
      </c>
      <c r="E218" s="6"/>
    </row>
    <row r="219" spans="1:5">
      <c r="A219" s="4" t="s">
        <v>213</v>
      </c>
      <c r="B219" s="5">
        <v>37843.379999999997</v>
      </c>
      <c r="C219" s="5" t="s">
        <v>0</v>
      </c>
      <c r="D219" s="6">
        <v>7.6037862827903577E-7</v>
      </c>
      <c r="E219" s="6"/>
    </row>
    <row r="220" spans="1:5">
      <c r="A220" s="4" t="s">
        <v>214</v>
      </c>
      <c r="B220" s="5">
        <v>34499</v>
      </c>
      <c r="C220" s="5" t="s">
        <v>0</v>
      </c>
      <c r="D220" s="6">
        <v>6.9318074381829673E-7</v>
      </c>
      <c r="E220" s="6"/>
    </row>
    <row r="221" spans="1:5">
      <c r="A221" s="4" t="s">
        <v>215</v>
      </c>
      <c r="B221" s="5">
        <v>12858</v>
      </c>
      <c r="C221" s="5" t="s">
        <v>0</v>
      </c>
      <c r="D221" s="6">
        <v>2.583529378827114E-7</v>
      </c>
      <c r="E221" s="6"/>
    </row>
    <row r="222" spans="1:5">
      <c r="A222" s="4" t="s">
        <v>216</v>
      </c>
      <c r="B222" s="5">
        <v>17043.560000000001</v>
      </c>
      <c r="C222" s="5" t="s">
        <v>0</v>
      </c>
      <c r="D222" s="6">
        <v>3.4245246523411609E-7</v>
      </c>
      <c r="E222" s="6"/>
    </row>
    <row r="223" spans="1:5">
      <c r="A223" s="4" t="s">
        <v>217</v>
      </c>
      <c r="B223" s="5">
        <v>255208.05</v>
      </c>
      <c r="C223" s="5" t="s">
        <v>0</v>
      </c>
      <c r="D223" s="6">
        <v>5.1278386598862887E-6</v>
      </c>
      <c r="E223" s="6"/>
    </row>
    <row r="224" spans="1:5">
      <c r="A224" s="4" t="s">
        <v>218</v>
      </c>
      <c r="B224" s="5">
        <v>2423312.8199999998</v>
      </c>
      <c r="C224" s="5" t="s">
        <v>0</v>
      </c>
      <c r="D224" s="6">
        <v>4.8691086207484685E-5</v>
      </c>
      <c r="E224" s="6"/>
    </row>
    <row r="225" spans="1:5">
      <c r="A225" s="8" t="s">
        <v>219</v>
      </c>
      <c r="B225" s="9">
        <v>49769126317.570084</v>
      </c>
      <c r="C225" s="9">
        <v>28635811562.939968</v>
      </c>
      <c r="D225" s="10">
        <v>1</v>
      </c>
      <c r="E225" s="10">
        <v>1</v>
      </c>
    </row>
  </sheetData>
  <sheetProtection selectLockedCells="1"/>
  <mergeCells count="2">
    <mergeCell ref="A1:E6"/>
    <mergeCell ref="A7:E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6"/>
  <sheetViews>
    <sheetView showGridLines="0" tabSelected="1" zoomScaleNormal="100" workbookViewId="0">
      <selection activeCell="B207" sqref="B207"/>
    </sheetView>
  </sheetViews>
  <sheetFormatPr baseColWidth="10" defaultColWidth="11.42578125" defaultRowHeight="15"/>
  <cols>
    <col min="1" max="1" width="7.7109375" style="1" bestFit="1" customWidth="1"/>
    <col min="2" max="2" width="67.85546875" style="1" customWidth="1"/>
    <col min="3" max="3" width="13.42578125" style="1" customWidth="1"/>
    <col min="4" max="4" width="14" style="1" bestFit="1" customWidth="1"/>
    <col min="5" max="5" width="15" style="1" customWidth="1"/>
    <col min="6" max="6" width="15" style="1" bestFit="1" customWidth="1"/>
    <col min="7" max="7" width="11.42578125" style="1"/>
    <col min="8" max="8" width="12" style="1" customWidth="1"/>
    <col min="9" max="16384" width="11.42578125" style="1"/>
  </cols>
  <sheetData>
    <row r="1" spans="1:8" ht="19.5" customHeight="1">
      <c r="A1" s="16"/>
      <c r="B1" s="16"/>
      <c r="C1" s="16"/>
      <c r="D1" s="16"/>
      <c r="E1" s="7"/>
    </row>
    <row r="2" spans="1:8" ht="19.5" customHeight="1">
      <c r="A2" s="16"/>
      <c r="B2" s="16"/>
      <c r="C2" s="16"/>
      <c r="D2" s="16"/>
      <c r="E2" s="7"/>
    </row>
    <row r="3" spans="1:8">
      <c r="A3" s="16"/>
      <c r="B3" s="16"/>
      <c r="C3" s="16"/>
      <c r="D3" s="16"/>
      <c r="E3" s="7"/>
    </row>
    <row r="4" spans="1:8">
      <c r="A4" s="16"/>
      <c r="B4" s="16"/>
      <c r="C4" s="16"/>
      <c r="D4" s="16"/>
      <c r="E4" s="7"/>
    </row>
    <row r="5" spans="1:8">
      <c r="A5" s="16"/>
      <c r="B5" s="16"/>
      <c r="C5" s="16"/>
      <c r="D5" s="16"/>
      <c r="E5" s="7"/>
    </row>
    <row r="6" spans="1:8">
      <c r="A6" s="16"/>
      <c r="B6" s="16"/>
      <c r="C6" s="16"/>
      <c r="D6" s="16"/>
      <c r="E6" s="7"/>
    </row>
    <row r="7" spans="1:8" ht="35.25" customHeight="1">
      <c r="A7" s="17" t="s">
        <v>2473</v>
      </c>
      <c r="B7" s="17"/>
      <c r="C7" s="17"/>
      <c r="D7" s="17"/>
      <c r="E7" s="17"/>
      <c r="F7" s="17"/>
      <c r="G7" s="17"/>
      <c r="H7" s="17"/>
    </row>
    <row r="8" spans="1:8" ht="42" customHeight="1" thickBot="1">
      <c r="A8" s="2" t="s">
        <v>263</v>
      </c>
      <c r="B8" s="3" t="s">
        <v>264</v>
      </c>
      <c r="C8" s="3" t="s">
        <v>265</v>
      </c>
      <c r="D8" s="3" t="s">
        <v>266</v>
      </c>
      <c r="E8" s="15" t="s">
        <v>2471</v>
      </c>
      <c r="F8" s="3" t="s">
        <v>2472</v>
      </c>
      <c r="G8" s="3" t="s">
        <v>2</v>
      </c>
      <c r="H8" s="3" t="s">
        <v>1</v>
      </c>
    </row>
    <row r="9" spans="1:8" ht="15.75" thickTop="1">
      <c r="A9" s="4" t="s">
        <v>267</v>
      </c>
      <c r="B9" s="5" t="s">
        <v>268</v>
      </c>
      <c r="C9" s="13">
        <v>0</v>
      </c>
      <c r="D9" s="13">
        <v>1860948.11</v>
      </c>
      <c r="E9" s="13" t="s">
        <v>2474</v>
      </c>
      <c r="F9" s="13">
        <v>1975090</v>
      </c>
      <c r="G9" s="14"/>
      <c r="H9" s="14"/>
    </row>
    <row r="10" spans="1:8">
      <c r="A10" s="4" t="s">
        <v>269</v>
      </c>
      <c r="B10" s="5" t="s">
        <v>270</v>
      </c>
      <c r="C10" s="13">
        <v>0</v>
      </c>
      <c r="D10" s="13">
        <v>1350739.33</v>
      </c>
      <c r="E10" s="13" t="s">
        <v>2474</v>
      </c>
      <c r="F10" s="13">
        <v>684290</v>
      </c>
      <c r="G10" s="14"/>
      <c r="H10" s="14"/>
    </row>
    <row r="11" spans="1:8">
      <c r="A11" s="4" t="s">
        <v>271</v>
      </c>
      <c r="B11" s="5" t="s">
        <v>272</v>
      </c>
      <c r="C11" s="13">
        <v>0</v>
      </c>
      <c r="D11" s="13">
        <v>369260.74</v>
      </c>
      <c r="E11" s="13" t="s">
        <v>2474</v>
      </c>
      <c r="F11" s="13">
        <v>93384</v>
      </c>
      <c r="G11" s="14"/>
      <c r="H11" s="14"/>
    </row>
    <row r="12" spans="1:8">
      <c r="A12" s="4" t="s">
        <v>273</v>
      </c>
      <c r="B12" s="5" t="s">
        <v>274</v>
      </c>
      <c r="C12" s="13">
        <v>0</v>
      </c>
      <c r="D12" s="13">
        <v>124815.75</v>
      </c>
      <c r="E12" s="13" t="s">
        <v>2474</v>
      </c>
      <c r="F12" s="13">
        <v>805</v>
      </c>
      <c r="G12" s="14"/>
      <c r="H12" s="14"/>
    </row>
    <row r="13" spans="1:8">
      <c r="A13" s="4" t="s">
        <v>275</v>
      </c>
      <c r="B13" s="5" t="s">
        <v>276</v>
      </c>
      <c r="C13" s="13">
        <v>0</v>
      </c>
      <c r="D13" s="13">
        <v>105178</v>
      </c>
      <c r="E13" s="13" t="s">
        <v>2474</v>
      </c>
      <c r="F13" s="13">
        <v>339300</v>
      </c>
      <c r="G13" s="14"/>
      <c r="H13" s="14"/>
    </row>
    <row r="14" spans="1:8">
      <c r="A14" s="4" t="s">
        <v>277</v>
      </c>
      <c r="B14" s="5" t="s">
        <v>278</v>
      </c>
      <c r="C14" s="13">
        <v>0</v>
      </c>
      <c r="D14" s="13">
        <v>101409.58</v>
      </c>
      <c r="E14" s="13" t="s">
        <v>2474</v>
      </c>
      <c r="F14" s="13">
        <v>19917</v>
      </c>
      <c r="G14" s="14"/>
      <c r="H14" s="14"/>
    </row>
    <row r="15" spans="1:8">
      <c r="A15" s="4" t="s">
        <v>279</v>
      </c>
      <c r="B15" s="5" t="s">
        <v>280</v>
      </c>
      <c r="C15" s="13">
        <v>0</v>
      </c>
      <c r="D15" s="13">
        <v>91603.5</v>
      </c>
      <c r="E15" s="13" t="s">
        <v>2474</v>
      </c>
      <c r="F15" s="13">
        <v>150000</v>
      </c>
      <c r="G15" s="14"/>
      <c r="H15" s="14"/>
    </row>
    <row r="16" spans="1:8">
      <c r="A16" s="4" t="s">
        <v>281</v>
      </c>
      <c r="B16" s="5" t="s">
        <v>282</v>
      </c>
      <c r="C16" s="13">
        <v>0</v>
      </c>
      <c r="D16" s="13">
        <v>88649.11</v>
      </c>
      <c r="E16" s="13" t="s">
        <v>2474</v>
      </c>
      <c r="F16" s="13">
        <v>5155.5</v>
      </c>
      <c r="G16" s="14"/>
      <c r="H16" s="14"/>
    </row>
    <row r="17" spans="1:8">
      <c r="A17" s="4" t="s">
        <v>283</v>
      </c>
      <c r="B17" s="5" t="s">
        <v>284</v>
      </c>
      <c r="C17" s="13">
        <v>0</v>
      </c>
      <c r="D17" s="13">
        <v>60480.31</v>
      </c>
      <c r="E17" s="13" t="s">
        <v>2474</v>
      </c>
      <c r="F17" s="13">
        <v>5400</v>
      </c>
      <c r="G17" s="14"/>
      <c r="H17" s="14"/>
    </row>
    <row r="18" spans="1:8">
      <c r="A18" s="4" t="s">
        <v>285</v>
      </c>
      <c r="B18" s="5" t="s">
        <v>286</v>
      </c>
      <c r="C18" s="13">
        <v>0</v>
      </c>
      <c r="D18" s="13">
        <v>56757.81</v>
      </c>
      <c r="E18" s="13" t="s">
        <v>2474</v>
      </c>
      <c r="F18" s="13">
        <v>7</v>
      </c>
      <c r="G18" s="14"/>
      <c r="H18" s="14"/>
    </row>
    <row r="19" spans="1:8">
      <c r="A19" s="4" t="s">
        <v>287</v>
      </c>
      <c r="B19" s="5" t="s">
        <v>288</v>
      </c>
      <c r="C19" s="13">
        <v>0</v>
      </c>
      <c r="D19" s="13">
        <v>42930.81</v>
      </c>
      <c r="E19" s="13" t="s">
        <v>2474</v>
      </c>
      <c r="F19" s="13">
        <v>11992</v>
      </c>
      <c r="G19" s="14"/>
      <c r="H19" s="14"/>
    </row>
    <row r="20" spans="1:8">
      <c r="A20" s="4" t="s">
        <v>289</v>
      </c>
      <c r="B20" s="5" t="s">
        <v>290</v>
      </c>
      <c r="C20" s="13">
        <v>0</v>
      </c>
      <c r="D20" s="13">
        <v>39012.1</v>
      </c>
      <c r="E20" s="13" t="s">
        <v>2474</v>
      </c>
      <c r="F20" s="13">
        <v>175469.67</v>
      </c>
      <c r="G20" s="14"/>
      <c r="H20" s="14"/>
    </row>
    <row r="21" spans="1:8">
      <c r="A21" s="4" t="s">
        <v>291</v>
      </c>
      <c r="B21" s="5" t="s">
        <v>292</v>
      </c>
      <c r="C21" s="13">
        <v>0</v>
      </c>
      <c r="D21" s="13">
        <v>38300.559999999998</v>
      </c>
      <c r="E21" s="13" t="s">
        <v>2474</v>
      </c>
      <c r="F21" s="13">
        <v>6902.4</v>
      </c>
      <c r="G21" s="14"/>
      <c r="H21" s="14"/>
    </row>
    <row r="22" spans="1:8">
      <c r="A22" s="4" t="s">
        <v>293</v>
      </c>
      <c r="B22" s="5" t="s">
        <v>294</v>
      </c>
      <c r="C22" s="13">
        <v>0</v>
      </c>
      <c r="D22" s="13">
        <v>8674.880000000001</v>
      </c>
      <c r="E22" s="13" t="s">
        <v>2474</v>
      </c>
      <c r="F22" s="13">
        <v>94</v>
      </c>
      <c r="G22" s="14"/>
      <c r="H22" s="14"/>
    </row>
    <row r="23" spans="1:8">
      <c r="A23" s="4" t="s">
        <v>295</v>
      </c>
      <c r="B23" s="5" t="s">
        <v>296</v>
      </c>
      <c r="C23" s="13">
        <v>0</v>
      </c>
      <c r="D23" s="13">
        <v>5460.5599999999986</v>
      </c>
      <c r="E23" s="13" t="s">
        <v>2474</v>
      </c>
      <c r="F23" s="13">
        <v>896.19</v>
      </c>
      <c r="G23" s="14"/>
      <c r="H23" s="14"/>
    </row>
    <row r="24" spans="1:8">
      <c r="A24" s="4" t="s">
        <v>297</v>
      </c>
      <c r="B24" s="5" t="s">
        <v>298</v>
      </c>
      <c r="C24" s="13">
        <v>0</v>
      </c>
      <c r="D24" s="13">
        <v>4483.5</v>
      </c>
      <c r="E24" s="13" t="s">
        <v>2474</v>
      </c>
      <c r="F24" s="13">
        <v>837</v>
      </c>
      <c r="G24" s="14"/>
      <c r="H24" s="14"/>
    </row>
    <row r="25" spans="1:8">
      <c r="A25" s="4" t="s">
        <v>299</v>
      </c>
      <c r="B25" s="5" t="s">
        <v>300</v>
      </c>
      <c r="C25" s="13">
        <v>0</v>
      </c>
      <c r="D25" s="13">
        <v>4000</v>
      </c>
      <c r="E25" s="13" t="s">
        <v>2474</v>
      </c>
      <c r="F25" s="13">
        <v>2</v>
      </c>
      <c r="G25" s="14"/>
      <c r="H25" s="14"/>
    </row>
    <row r="26" spans="1:8">
      <c r="A26" s="4" t="s">
        <v>301</v>
      </c>
      <c r="B26" s="5" t="s">
        <v>302</v>
      </c>
      <c r="C26" s="13">
        <v>0</v>
      </c>
      <c r="D26" s="13">
        <v>3924.56</v>
      </c>
      <c r="E26" s="13" t="s">
        <v>2474</v>
      </c>
      <c r="F26" s="13">
        <v>7</v>
      </c>
      <c r="G26" s="14"/>
      <c r="H26" s="14"/>
    </row>
    <row r="27" spans="1:8">
      <c r="A27" s="4" t="s">
        <v>303</v>
      </c>
      <c r="B27" s="5" t="s">
        <v>304</v>
      </c>
      <c r="C27" s="13">
        <v>0</v>
      </c>
      <c r="D27" s="13">
        <v>2941.01</v>
      </c>
      <c r="E27" s="13" t="s">
        <v>2474</v>
      </c>
      <c r="F27" s="13">
        <v>2620</v>
      </c>
      <c r="G27" s="14"/>
      <c r="H27" s="14"/>
    </row>
    <row r="28" spans="1:8">
      <c r="A28" s="4" t="s">
        <v>305</v>
      </c>
      <c r="B28" s="5" t="s">
        <v>306</v>
      </c>
      <c r="C28" s="13">
        <v>0</v>
      </c>
      <c r="D28" s="13">
        <v>2581.92</v>
      </c>
      <c r="E28" s="13" t="s">
        <v>2474</v>
      </c>
      <c r="F28" s="13">
        <v>3168</v>
      </c>
      <c r="G28" s="14"/>
      <c r="H28" s="14"/>
    </row>
    <row r="29" spans="1:8">
      <c r="A29" s="4" t="s">
        <v>307</v>
      </c>
      <c r="B29" s="5" t="s">
        <v>308</v>
      </c>
      <c r="C29" s="13">
        <v>0</v>
      </c>
      <c r="D29" s="13">
        <v>1500.13</v>
      </c>
      <c r="E29" s="13" t="s">
        <v>2474</v>
      </c>
      <c r="F29" s="13">
        <v>100</v>
      </c>
      <c r="G29" s="14"/>
      <c r="H29" s="14"/>
    </row>
    <row r="30" spans="1:8">
      <c r="A30" s="4" t="s">
        <v>309</v>
      </c>
      <c r="B30" s="5" t="s">
        <v>310</v>
      </c>
      <c r="C30" s="13">
        <v>0</v>
      </c>
      <c r="D30" s="13">
        <v>1380</v>
      </c>
      <c r="E30" s="13" t="s">
        <v>2474</v>
      </c>
      <c r="F30" s="13">
        <v>1</v>
      </c>
      <c r="G30" s="14"/>
      <c r="H30" s="14"/>
    </row>
    <row r="31" spans="1:8">
      <c r="A31" s="4" t="s">
        <v>311</v>
      </c>
      <c r="B31" s="5" t="s">
        <v>312</v>
      </c>
      <c r="C31" s="13">
        <v>0</v>
      </c>
      <c r="D31" s="13">
        <v>1311.98</v>
      </c>
      <c r="E31" s="13" t="s">
        <v>2474</v>
      </c>
      <c r="F31" s="13">
        <v>337</v>
      </c>
      <c r="G31" s="14"/>
      <c r="H31" s="14"/>
    </row>
    <row r="32" spans="1:8">
      <c r="A32" s="4" t="s">
        <v>313</v>
      </c>
      <c r="B32" s="5" t="s">
        <v>314</v>
      </c>
      <c r="C32" s="13">
        <v>0</v>
      </c>
      <c r="D32" s="13">
        <v>1068.94</v>
      </c>
      <c r="E32" s="13" t="s">
        <v>2474</v>
      </c>
      <c r="F32" s="13">
        <v>186.97</v>
      </c>
      <c r="G32" s="14"/>
      <c r="H32" s="14"/>
    </row>
    <row r="33" spans="1:8">
      <c r="A33" s="4" t="s">
        <v>315</v>
      </c>
      <c r="B33" s="5" t="s">
        <v>316</v>
      </c>
      <c r="C33" s="13">
        <v>0</v>
      </c>
      <c r="D33" s="13">
        <v>706.2</v>
      </c>
      <c r="E33" s="13" t="s">
        <v>2474</v>
      </c>
      <c r="F33" s="13">
        <v>27.28</v>
      </c>
      <c r="G33" s="14"/>
      <c r="H33" s="14"/>
    </row>
    <row r="34" spans="1:8">
      <c r="A34" s="4" t="s">
        <v>317</v>
      </c>
      <c r="B34" s="5" t="s">
        <v>318</v>
      </c>
      <c r="C34" s="13">
        <v>0</v>
      </c>
      <c r="D34" s="13">
        <v>76.08</v>
      </c>
      <c r="E34" s="13" t="s">
        <v>2474</v>
      </c>
      <c r="F34" s="13">
        <v>77</v>
      </c>
      <c r="G34" s="14"/>
      <c r="H34" s="14"/>
    </row>
    <row r="35" spans="1:8">
      <c r="A35" s="4" t="s">
        <v>319</v>
      </c>
      <c r="B35" s="5" t="s">
        <v>320</v>
      </c>
      <c r="C35" s="13">
        <v>0</v>
      </c>
      <c r="D35" s="13">
        <v>12.28</v>
      </c>
      <c r="E35" s="13" t="s">
        <v>2474</v>
      </c>
      <c r="F35" s="13">
        <v>33</v>
      </c>
      <c r="G35" s="14"/>
      <c r="H35" s="14"/>
    </row>
    <row r="36" spans="1:8">
      <c r="A36" s="4" t="s">
        <v>321</v>
      </c>
      <c r="B36" s="5" t="s">
        <v>322</v>
      </c>
      <c r="C36" s="13">
        <v>0</v>
      </c>
      <c r="D36" s="13">
        <v>4.4000000000000004</v>
      </c>
      <c r="E36" s="13" t="s">
        <v>2474</v>
      </c>
      <c r="F36" s="13">
        <v>5</v>
      </c>
      <c r="G36" s="14"/>
      <c r="H36" s="14"/>
    </row>
    <row r="37" spans="1:8">
      <c r="A37" s="4" t="s">
        <v>0</v>
      </c>
      <c r="B37" s="5" t="s">
        <v>0</v>
      </c>
      <c r="C37" s="13">
        <v>0</v>
      </c>
      <c r="D37" s="13">
        <v>0</v>
      </c>
      <c r="E37" s="13" t="s">
        <v>2474</v>
      </c>
      <c r="F37" s="13">
        <v>0</v>
      </c>
      <c r="G37" s="14"/>
      <c r="H37" s="14"/>
    </row>
    <row r="38" spans="1:8">
      <c r="A38" s="4" t="s">
        <v>323</v>
      </c>
      <c r="B38" s="5" t="s">
        <v>324</v>
      </c>
      <c r="C38" s="13">
        <v>0</v>
      </c>
      <c r="D38" s="13"/>
      <c r="E38" s="13" t="s">
        <v>2474</v>
      </c>
      <c r="F38" s="13"/>
      <c r="G38" s="14"/>
      <c r="H38" s="14"/>
    </row>
    <row r="39" spans="1:8">
      <c r="A39" s="4" t="s">
        <v>325</v>
      </c>
      <c r="B39" s="5" t="s">
        <v>326</v>
      </c>
      <c r="C39" s="13">
        <v>0</v>
      </c>
      <c r="D39" s="13"/>
      <c r="E39" s="13" t="s">
        <v>2474</v>
      </c>
      <c r="F39" s="13"/>
      <c r="G39" s="14"/>
      <c r="H39" s="14"/>
    </row>
    <row r="40" spans="1:8">
      <c r="A40" s="4" t="s">
        <v>327</v>
      </c>
      <c r="B40" s="5" t="s">
        <v>328</v>
      </c>
      <c r="C40" s="13">
        <v>0</v>
      </c>
      <c r="D40" s="13"/>
      <c r="E40" s="13" t="s">
        <v>2474</v>
      </c>
      <c r="F40" s="13"/>
      <c r="G40" s="14"/>
      <c r="H40" s="14"/>
    </row>
    <row r="41" spans="1:8">
      <c r="A41" s="4" t="s">
        <v>329</v>
      </c>
      <c r="B41" s="5" t="s">
        <v>330</v>
      </c>
      <c r="C41" s="13">
        <v>0</v>
      </c>
      <c r="D41" s="13"/>
      <c r="E41" s="13" t="s">
        <v>2474</v>
      </c>
      <c r="F41" s="13"/>
      <c r="G41" s="14"/>
      <c r="H41" s="14"/>
    </row>
    <row r="42" spans="1:8">
      <c r="A42" s="4" t="s">
        <v>331</v>
      </c>
      <c r="B42" s="5" t="s">
        <v>332</v>
      </c>
      <c r="C42" s="13">
        <v>0</v>
      </c>
      <c r="D42" s="13"/>
      <c r="E42" s="13" t="s">
        <v>2474</v>
      </c>
      <c r="F42" s="13"/>
      <c r="G42" s="14"/>
      <c r="H42" s="14"/>
    </row>
    <row r="43" spans="1:8">
      <c r="A43" s="4" t="s">
        <v>333</v>
      </c>
      <c r="B43" s="5" t="s">
        <v>334</v>
      </c>
      <c r="C43" s="13">
        <v>0</v>
      </c>
      <c r="D43" s="13"/>
      <c r="E43" s="13" t="s">
        <v>2474</v>
      </c>
      <c r="F43" s="13"/>
      <c r="G43" s="14"/>
      <c r="H43" s="14"/>
    </row>
    <row r="44" spans="1:8">
      <c r="A44" s="4" t="s">
        <v>335</v>
      </c>
      <c r="B44" s="5" t="s">
        <v>336</v>
      </c>
      <c r="C44" s="13">
        <v>0</v>
      </c>
      <c r="D44" s="13"/>
      <c r="E44" s="13" t="s">
        <v>2474</v>
      </c>
      <c r="F44" s="13"/>
      <c r="G44" s="14"/>
      <c r="H44" s="14"/>
    </row>
    <row r="45" spans="1:8">
      <c r="A45" s="4" t="s">
        <v>337</v>
      </c>
      <c r="B45" s="5" t="s">
        <v>338</v>
      </c>
      <c r="C45" s="13">
        <v>0</v>
      </c>
      <c r="D45" s="13"/>
      <c r="E45" s="13" t="s">
        <v>2474</v>
      </c>
      <c r="F45" s="13"/>
      <c r="G45" s="14"/>
      <c r="H45" s="14"/>
    </row>
    <row r="46" spans="1:8">
      <c r="A46" s="4" t="s">
        <v>339</v>
      </c>
      <c r="B46" s="5" t="s">
        <v>340</v>
      </c>
      <c r="C46" s="13">
        <v>0</v>
      </c>
      <c r="D46" s="13"/>
      <c r="E46" s="13" t="s">
        <v>2474</v>
      </c>
      <c r="F46" s="13"/>
      <c r="G46" s="14"/>
      <c r="H46" s="14"/>
    </row>
    <row r="47" spans="1:8">
      <c r="A47" s="4" t="s">
        <v>341</v>
      </c>
      <c r="B47" s="5" t="s">
        <v>342</v>
      </c>
      <c r="C47" s="13">
        <v>0</v>
      </c>
      <c r="D47" s="13"/>
      <c r="E47" s="13" t="s">
        <v>2474</v>
      </c>
      <c r="F47" s="13"/>
      <c r="G47" s="14"/>
      <c r="H47" s="14"/>
    </row>
    <row r="48" spans="1:8">
      <c r="A48" s="4" t="s">
        <v>343</v>
      </c>
      <c r="B48" s="5" t="s">
        <v>344</v>
      </c>
      <c r="C48" s="13">
        <v>0</v>
      </c>
      <c r="D48" s="13"/>
      <c r="E48" s="13" t="s">
        <v>2474</v>
      </c>
      <c r="F48" s="13"/>
      <c r="G48" s="14"/>
      <c r="H48" s="14"/>
    </row>
    <row r="49" spans="1:8">
      <c r="A49" s="4" t="s">
        <v>345</v>
      </c>
      <c r="B49" s="5" t="s">
        <v>346</v>
      </c>
      <c r="C49" s="13">
        <v>0</v>
      </c>
      <c r="D49" s="13"/>
      <c r="E49" s="13" t="s">
        <v>2474</v>
      </c>
      <c r="F49" s="13"/>
      <c r="G49" s="14"/>
      <c r="H49" s="14"/>
    </row>
    <row r="50" spans="1:8">
      <c r="A50" s="4" t="s">
        <v>347</v>
      </c>
      <c r="B50" s="5" t="s">
        <v>348</v>
      </c>
      <c r="C50" s="13">
        <v>0</v>
      </c>
      <c r="D50" s="13"/>
      <c r="E50" s="13" t="s">
        <v>2474</v>
      </c>
      <c r="F50" s="13"/>
      <c r="G50" s="14"/>
      <c r="H50" s="14"/>
    </row>
    <row r="51" spans="1:8">
      <c r="A51" s="4" t="s">
        <v>349</v>
      </c>
      <c r="B51" s="5" t="s">
        <v>350</v>
      </c>
      <c r="C51" s="13">
        <v>0</v>
      </c>
      <c r="D51" s="13"/>
      <c r="E51" s="13" t="s">
        <v>2474</v>
      </c>
      <c r="F51" s="13"/>
      <c r="G51" s="14"/>
      <c r="H51" s="14"/>
    </row>
    <row r="52" spans="1:8">
      <c r="A52" s="4" t="s">
        <v>351</v>
      </c>
      <c r="B52" s="5" t="s">
        <v>352</v>
      </c>
      <c r="C52" s="13">
        <v>0</v>
      </c>
      <c r="D52" s="13"/>
      <c r="E52" s="13" t="s">
        <v>2474</v>
      </c>
      <c r="F52" s="13"/>
      <c r="G52" s="14"/>
      <c r="H52" s="14"/>
    </row>
    <row r="53" spans="1:8">
      <c r="A53" s="4" t="s">
        <v>353</v>
      </c>
      <c r="B53" s="5" t="s">
        <v>354</v>
      </c>
      <c r="C53" s="13">
        <v>0</v>
      </c>
      <c r="D53" s="13"/>
      <c r="E53" s="13" t="s">
        <v>2474</v>
      </c>
      <c r="F53" s="13"/>
      <c r="G53" s="14"/>
      <c r="H53" s="14"/>
    </row>
    <row r="54" spans="1:8">
      <c r="A54" s="4" t="s">
        <v>355</v>
      </c>
      <c r="B54" s="5" t="s">
        <v>356</v>
      </c>
      <c r="C54" s="13">
        <v>0</v>
      </c>
      <c r="D54" s="13"/>
      <c r="E54" s="13" t="s">
        <v>2474</v>
      </c>
      <c r="F54" s="13"/>
      <c r="G54" s="14"/>
      <c r="H54" s="14"/>
    </row>
    <row r="55" spans="1:8">
      <c r="A55" s="4" t="s">
        <v>357</v>
      </c>
      <c r="B55" s="5" t="s">
        <v>358</v>
      </c>
      <c r="C55" s="13">
        <v>0</v>
      </c>
      <c r="D55" s="13"/>
      <c r="E55" s="13" t="s">
        <v>2474</v>
      </c>
      <c r="F55" s="13"/>
      <c r="G55" s="14"/>
      <c r="H55" s="14"/>
    </row>
    <row r="56" spans="1:8">
      <c r="A56" s="4" t="s">
        <v>359</v>
      </c>
      <c r="B56" s="5" t="s">
        <v>360</v>
      </c>
      <c r="C56" s="13">
        <v>0</v>
      </c>
      <c r="D56" s="13"/>
      <c r="E56" s="13" t="s">
        <v>2474</v>
      </c>
      <c r="F56" s="13"/>
      <c r="G56" s="14"/>
      <c r="H56" s="14"/>
    </row>
    <row r="57" spans="1:8">
      <c r="A57" s="4" t="s">
        <v>361</v>
      </c>
      <c r="B57" s="5" t="s">
        <v>362</v>
      </c>
      <c r="C57" s="13">
        <v>0</v>
      </c>
      <c r="D57" s="13"/>
      <c r="E57" s="13" t="s">
        <v>2474</v>
      </c>
      <c r="F57" s="13"/>
      <c r="G57" s="14"/>
      <c r="H57" s="14"/>
    </row>
    <row r="58" spans="1:8">
      <c r="A58" s="4" t="s">
        <v>363</v>
      </c>
      <c r="B58" s="5" t="s">
        <v>364</v>
      </c>
      <c r="C58" s="13">
        <v>4.4000000000000004</v>
      </c>
      <c r="D58" s="13">
        <v>14953.15</v>
      </c>
      <c r="E58" s="13">
        <v>22</v>
      </c>
      <c r="F58" s="13">
        <v>7690</v>
      </c>
      <c r="G58" s="14">
        <f t="shared" ref="G58:G121" si="0">D58/C58-1</f>
        <v>3397.4431818181815</v>
      </c>
      <c r="H58" s="14">
        <f t="shared" ref="H58:H73" si="1">F58/E58-1</f>
        <v>348.54545454545456</v>
      </c>
    </row>
    <row r="59" spans="1:8">
      <c r="A59" s="4" t="s">
        <v>365</v>
      </c>
      <c r="B59" s="5" t="s">
        <v>366</v>
      </c>
      <c r="C59" s="13">
        <v>1428.67</v>
      </c>
      <c r="D59" s="13">
        <v>1766446.21</v>
      </c>
      <c r="E59" s="13">
        <v>10.039999999999999</v>
      </c>
      <c r="F59" s="13">
        <v>191195.2</v>
      </c>
      <c r="G59" s="14">
        <f t="shared" si="0"/>
        <v>1235.427033534686</v>
      </c>
      <c r="H59" s="14">
        <f t="shared" si="1"/>
        <v>19042.346613545818</v>
      </c>
    </row>
    <row r="60" spans="1:8">
      <c r="A60" s="4" t="s">
        <v>367</v>
      </c>
      <c r="B60" s="5" t="s">
        <v>368</v>
      </c>
      <c r="C60" s="13">
        <v>344.62</v>
      </c>
      <c r="D60" s="13">
        <v>166962</v>
      </c>
      <c r="E60" s="13">
        <v>198.92</v>
      </c>
      <c r="F60" s="13">
        <v>531.75</v>
      </c>
      <c r="G60" s="14">
        <f t="shared" si="0"/>
        <v>483.48145783761822</v>
      </c>
      <c r="H60" s="14">
        <f t="shared" si="1"/>
        <v>1.6731852000804346</v>
      </c>
    </row>
    <row r="61" spans="1:8">
      <c r="A61" s="4" t="s">
        <v>369</v>
      </c>
      <c r="B61" s="5" t="s">
        <v>370</v>
      </c>
      <c r="C61" s="13">
        <v>17</v>
      </c>
      <c r="D61" s="13">
        <v>6110</v>
      </c>
      <c r="E61" s="13">
        <v>32</v>
      </c>
      <c r="F61" s="13">
        <v>117.9</v>
      </c>
      <c r="G61" s="14">
        <f t="shared" si="0"/>
        <v>358.41176470588238</v>
      </c>
      <c r="H61" s="14">
        <f t="shared" si="1"/>
        <v>2.6843750000000002</v>
      </c>
    </row>
    <row r="62" spans="1:8">
      <c r="A62" s="4" t="s">
        <v>371</v>
      </c>
      <c r="B62" s="5" t="s">
        <v>372</v>
      </c>
      <c r="C62" s="13">
        <v>168.5</v>
      </c>
      <c r="D62" s="13">
        <v>45290.49</v>
      </c>
      <c r="E62" s="13">
        <v>13.07</v>
      </c>
      <c r="F62" s="13">
        <v>10520.5</v>
      </c>
      <c r="G62" s="14">
        <f t="shared" si="0"/>
        <v>267.78629080118691</v>
      </c>
      <c r="H62" s="14">
        <f t="shared" si="1"/>
        <v>803.93496557000765</v>
      </c>
    </row>
    <row r="63" spans="1:8">
      <c r="A63" s="4" t="s">
        <v>373</v>
      </c>
      <c r="B63" s="5" t="s">
        <v>374</v>
      </c>
      <c r="C63" s="13">
        <v>2</v>
      </c>
      <c r="D63" s="13">
        <v>493.5</v>
      </c>
      <c r="E63" s="13">
        <v>19.5</v>
      </c>
      <c r="F63" s="13">
        <v>350</v>
      </c>
      <c r="G63" s="14">
        <f t="shared" si="0"/>
        <v>245.75</v>
      </c>
      <c r="H63" s="14">
        <f t="shared" si="1"/>
        <v>16.948717948717949</v>
      </c>
    </row>
    <row r="64" spans="1:8">
      <c r="A64" s="4" t="s">
        <v>375</v>
      </c>
      <c r="B64" s="5" t="s">
        <v>376</v>
      </c>
      <c r="C64" s="13">
        <v>9600</v>
      </c>
      <c r="D64" s="13">
        <v>2250698.9500000002</v>
      </c>
      <c r="E64" s="13">
        <v>600</v>
      </c>
      <c r="F64" s="13">
        <v>5641</v>
      </c>
      <c r="G64" s="14">
        <f t="shared" si="0"/>
        <v>233.44780729166669</v>
      </c>
      <c r="H64" s="14">
        <f t="shared" si="1"/>
        <v>8.4016666666666673</v>
      </c>
    </row>
    <row r="65" spans="1:8">
      <c r="A65" s="4" t="s">
        <v>377</v>
      </c>
      <c r="B65" s="5" t="s">
        <v>378</v>
      </c>
      <c r="C65" s="13">
        <v>1741.33</v>
      </c>
      <c r="D65" s="13">
        <v>203269.98</v>
      </c>
      <c r="E65" s="13">
        <v>136</v>
      </c>
      <c r="F65" s="13">
        <v>290</v>
      </c>
      <c r="G65" s="14">
        <f t="shared" si="0"/>
        <v>115.7326009429574</v>
      </c>
      <c r="H65" s="14">
        <f t="shared" si="1"/>
        <v>1.1323529411764706</v>
      </c>
    </row>
    <row r="66" spans="1:8">
      <c r="A66" s="4" t="s">
        <v>379</v>
      </c>
      <c r="B66" s="5" t="s">
        <v>380</v>
      </c>
      <c r="C66" s="13">
        <v>868.1</v>
      </c>
      <c r="D66" s="13">
        <v>100977.86</v>
      </c>
      <c r="E66" s="13">
        <v>130</v>
      </c>
      <c r="F66" s="13">
        <v>12</v>
      </c>
      <c r="G66" s="14">
        <f t="shared" si="0"/>
        <v>115.32053910839765</v>
      </c>
      <c r="H66" s="14">
        <f t="shared" si="1"/>
        <v>-0.90769230769230769</v>
      </c>
    </row>
    <row r="67" spans="1:8">
      <c r="A67" s="4" t="s">
        <v>381</v>
      </c>
      <c r="B67" s="5" t="s">
        <v>382</v>
      </c>
      <c r="C67" s="13">
        <v>2857.27</v>
      </c>
      <c r="D67" s="13">
        <v>216746.07</v>
      </c>
      <c r="E67" s="13">
        <v>2090</v>
      </c>
      <c r="F67" s="13">
        <v>1615</v>
      </c>
      <c r="G67" s="14">
        <f t="shared" si="0"/>
        <v>74.857748830177059</v>
      </c>
      <c r="H67" s="14">
        <f t="shared" si="1"/>
        <v>-0.22727272727272729</v>
      </c>
    </row>
    <row r="68" spans="1:8">
      <c r="A68" s="4" t="s">
        <v>383</v>
      </c>
      <c r="B68" s="5" t="s">
        <v>384</v>
      </c>
      <c r="C68" s="13">
        <v>132.81</v>
      </c>
      <c r="D68" s="13">
        <v>8500</v>
      </c>
      <c r="E68" s="13">
        <v>4</v>
      </c>
      <c r="F68" s="13">
        <v>3</v>
      </c>
      <c r="G68" s="14">
        <f t="shared" si="0"/>
        <v>63.0012047285596</v>
      </c>
      <c r="H68" s="14">
        <f t="shared" si="1"/>
        <v>-0.25</v>
      </c>
    </row>
    <row r="69" spans="1:8">
      <c r="A69" s="4" t="s">
        <v>385</v>
      </c>
      <c r="B69" s="5" t="s">
        <v>386</v>
      </c>
      <c r="C69" s="13">
        <v>873.91</v>
      </c>
      <c r="D69" s="13">
        <v>51232.070000000007</v>
      </c>
      <c r="E69" s="13">
        <v>1.74</v>
      </c>
      <c r="F69" s="13">
        <v>81850</v>
      </c>
      <c r="G69" s="14">
        <f t="shared" si="0"/>
        <v>57.623965854607462</v>
      </c>
      <c r="H69" s="14">
        <f t="shared" si="1"/>
        <v>47039.229885057473</v>
      </c>
    </row>
    <row r="70" spans="1:8">
      <c r="A70" s="4" t="s">
        <v>387</v>
      </c>
      <c r="B70" s="5" t="s">
        <v>388</v>
      </c>
      <c r="C70" s="13">
        <v>26013.8</v>
      </c>
      <c r="D70" s="13">
        <v>986246.04</v>
      </c>
      <c r="E70" s="13">
        <v>1</v>
      </c>
      <c r="F70" s="13">
        <v>78</v>
      </c>
      <c r="G70" s="14">
        <f t="shared" si="0"/>
        <v>36.912417255456724</v>
      </c>
      <c r="H70" s="14">
        <f t="shared" si="1"/>
        <v>77</v>
      </c>
    </row>
    <row r="71" spans="1:8">
      <c r="A71" s="4" t="s">
        <v>389</v>
      </c>
      <c r="B71" s="5" t="s">
        <v>390</v>
      </c>
      <c r="C71" s="13">
        <v>630.29999999999995</v>
      </c>
      <c r="D71" s="13">
        <v>20602.5</v>
      </c>
      <c r="E71" s="13">
        <v>65.19</v>
      </c>
      <c r="F71" s="13">
        <v>107.34</v>
      </c>
      <c r="G71" s="14">
        <f t="shared" si="0"/>
        <v>31.686815801999053</v>
      </c>
      <c r="H71" s="14">
        <f t="shared" si="1"/>
        <v>0.64657156005522332</v>
      </c>
    </row>
    <row r="72" spans="1:8">
      <c r="A72" s="4" t="s">
        <v>391</v>
      </c>
      <c r="B72" s="5" t="s">
        <v>392</v>
      </c>
      <c r="C72" s="13">
        <v>521.45000000000005</v>
      </c>
      <c r="D72" s="13">
        <v>15198.58</v>
      </c>
      <c r="E72" s="13">
        <v>45</v>
      </c>
      <c r="F72" s="13">
        <v>5040.0200000000004</v>
      </c>
      <c r="G72" s="14">
        <f t="shared" si="0"/>
        <v>28.146763831623357</v>
      </c>
      <c r="H72" s="14">
        <f t="shared" si="1"/>
        <v>111.00044444444445</v>
      </c>
    </row>
    <row r="73" spans="1:8">
      <c r="A73" s="4" t="s">
        <v>393</v>
      </c>
      <c r="B73" s="5" t="s">
        <v>394</v>
      </c>
      <c r="C73" s="13">
        <v>13650.17</v>
      </c>
      <c r="D73" s="13">
        <v>333243.84999999992</v>
      </c>
      <c r="E73" s="13">
        <v>3658.89</v>
      </c>
      <c r="F73" s="13">
        <v>22257.66</v>
      </c>
      <c r="G73" s="14">
        <f t="shared" si="0"/>
        <v>23.413164817727537</v>
      </c>
      <c r="H73" s="14">
        <f t="shared" si="1"/>
        <v>5.0831727655108514</v>
      </c>
    </row>
    <row r="74" spans="1:8">
      <c r="A74" s="4" t="s">
        <v>395</v>
      </c>
      <c r="B74" s="5" t="s">
        <v>396</v>
      </c>
      <c r="C74" s="13">
        <v>13378.400000000011</v>
      </c>
      <c r="D74" s="13">
        <v>317964.40000000002</v>
      </c>
      <c r="E74" s="13">
        <v>14981.87</v>
      </c>
      <c r="F74" s="13">
        <v>607170</v>
      </c>
      <c r="G74" s="14">
        <f t="shared" si="0"/>
        <v>22.766997548286774</v>
      </c>
      <c r="H74" s="14">
        <f t="shared" ref="H74:H137" si="2">F74/E74-1</f>
        <v>39.526983614195025</v>
      </c>
    </row>
    <row r="75" spans="1:8">
      <c r="A75" s="4" t="s">
        <v>397</v>
      </c>
      <c r="B75" s="5" t="s">
        <v>398</v>
      </c>
      <c r="C75" s="13">
        <v>30523.32</v>
      </c>
      <c r="D75" s="13">
        <v>677163.69</v>
      </c>
      <c r="E75" s="13">
        <v>92</v>
      </c>
      <c r="F75" s="13">
        <v>38</v>
      </c>
      <c r="G75" s="14">
        <f t="shared" si="0"/>
        <v>21.185125667850023</v>
      </c>
      <c r="H75" s="14">
        <f t="shared" si="2"/>
        <v>-0.58695652173913038</v>
      </c>
    </row>
    <row r="76" spans="1:8">
      <c r="A76" s="4" t="s">
        <v>399</v>
      </c>
      <c r="B76" s="5" t="s">
        <v>400</v>
      </c>
      <c r="C76" s="13">
        <v>916809</v>
      </c>
      <c r="D76" s="13">
        <v>17813740.010000002</v>
      </c>
      <c r="E76" s="13">
        <v>44</v>
      </c>
      <c r="F76" s="13">
        <v>350</v>
      </c>
      <c r="G76" s="14">
        <f t="shared" si="0"/>
        <v>18.430153947005323</v>
      </c>
      <c r="H76" s="14">
        <f t="shared" si="2"/>
        <v>6.9545454545454541</v>
      </c>
    </row>
    <row r="77" spans="1:8">
      <c r="A77" s="4" t="s">
        <v>401</v>
      </c>
      <c r="B77" s="5" t="s">
        <v>402</v>
      </c>
      <c r="C77" s="13">
        <v>2560.9299999999998</v>
      </c>
      <c r="D77" s="13">
        <v>47894.8</v>
      </c>
      <c r="E77" s="13">
        <v>1150.32</v>
      </c>
      <c r="F77" s="13">
        <v>50421.680000000008</v>
      </c>
      <c r="G77" s="14">
        <f t="shared" si="0"/>
        <v>17.702112123330199</v>
      </c>
      <c r="H77" s="14">
        <f t="shared" si="2"/>
        <v>42.832742193476605</v>
      </c>
    </row>
    <row r="78" spans="1:8">
      <c r="A78" s="4" t="s">
        <v>403</v>
      </c>
      <c r="B78" s="5" t="s">
        <v>404</v>
      </c>
      <c r="C78" s="13">
        <v>46.12</v>
      </c>
      <c r="D78" s="13">
        <v>851.12000000000012</v>
      </c>
      <c r="E78" s="13">
        <v>704.5</v>
      </c>
      <c r="F78" s="13">
        <v>47.760000000000012</v>
      </c>
      <c r="G78" s="14">
        <f t="shared" si="0"/>
        <v>17.454466608846491</v>
      </c>
      <c r="H78" s="14">
        <f t="shared" si="2"/>
        <v>-0.9322072391767211</v>
      </c>
    </row>
    <row r="79" spans="1:8">
      <c r="A79" s="4" t="s">
        <v>405</v>
      </c>
      <c r="B79" s="5" t="s">
        <v>406</v>
      </c>
      <c r="C79" s="13">
        <v>8.2799999999999994</v>
      </c>
      <c r="D79" s="13">
        <v>152.19999999999999</v>
      </c>
      <c r="E79" s="13">
        <v>6</v>
      </c>
      <c r="F79" s="13">
        <v>125</v>
      </c>
      <c r="G79" s="14">
        <f t="shared" si="0"/>
        <v>17.381642512077295</v>
      </c>
      <c r="H79" s="14">
        <f t="shared" si="2"/>
        <v>19.833333333333332</v>
      </c>
    </row>
    <row r="80" spans="1:8">
      <c r="A80" s="4" t="s">
        <v>407</v>
      </c>
      <c r="B80" s="5" t="s">
        <v>408</v>
      </c>
      <c r="C80" s="13">
        <v>532.72</v>
      </c>
      <c r="D80" s="13">
        <v>9599.1400000000012</v>
      </c>
      <c r="E80" s="13">
        <v>77</v>
      </c>
      <c r="F80" s="13">
        <v>149</v>
      </c>
      <c r="G80" s="14">
        <f t="shared" si="0"/>
        <v>17.019109475897285</v>
      </c>
      <c r="H80" s="14">
        <f t="shared" si="2"/>
        <v>0.93506493506493515</v>
      </c>
    </row>
    <row r="81" spans="1:8">
      <c r="A81" s="4" t="s">
        <v>409</v>
      </c>
      <c r="B81" s="5" t="s">
        <v>410</v>
      </c>
      <c r="C81" s="13">
        <v>5216.5200000000004</v>
      </c>
      <c r="D81" s="13">
        <v>90779.409999999989</v>
      </c>
      <c r="E81" s="13">
        <v>1008.22</v>
      </c>
      <c r="F81" s="13">
        <v>19815.740000000002</v>
      </c>
      <c r="G81" s="14">
        <f t="shared" si="0"/>
        <v>16.402293099614297</v>
      </c>
      <c r="H81" s="14">
        <f t="shared" si="2"/>
        <v>18.654182618872866</v>
      </c>
    </row>
    <row r="82" spans="1:8">
      <c r="A82" s="4" t="s">
        <v>411</v>
      </c>
      <c r="B82" s="5" t="s">
        <v>412</v>
      </c>
      <c r="C82" s="13">
        <v>59602.060000000012</v>
      </c>
      <c r="D82" s="13">
        <v>934719.14999999991</v>
      </c>
      <c r="E82" s="13">
        <v>18720</v>
      </c>
      <c r="F82" s="13">
        <v>36389</v>
      </c>
      <c r="G82" s="14">
        <f t="shared" si="0"/>
        <v>14.682665162915505</v>
      </c>
      <c r="H82" s="14">
        <f t="shared" si="2"/>
        <v>0.9438568376068377</v>
      </c>
    </row>
    <row r="83" spans="1:8">
      <c r="A83" s="4" t="s">
        <v>413</v>
      </c>
      <c r="B83" s="5" t="s">
        <v>414</v>
      </c>
      <c r="C83" s="13">
        <v>51044.73</v>
      </c>
      <c r="D83" s="13">
        <v>796575.66</v>
      </c>
      <c r="E83" s="13">
        <v>12491</v>
      </c>
      <c r="F83" s="13">
        <v>64681</v>
      </c>
      <c r="G83" s="14">
        <f t="shared" si="0"/>
        <v>14.605443696146496</v>
      </c>
      <c r="H83" s="14">
        <f t="shared" si="2"/>
        <v>4.1782083099831882</v>
      </c>
    </row>
    <row r="84" spans="1:8">
      <c r="A84" s="4" t="s">
        <v>415</v>
      </c>
      <c r="B84" s="5" t="s">
        <v>416</v>
      </c>
      <c r="C84" s="13">
        <v>42077.06</v>
      </c>
      <c r="D84" s="13">
        <v>652521.15</v>
      </c>
      <c r="E84" s="13">
        <v>23947.02</v>
      </c>
      <c r="F84" s="13">
        <v>823167.61</v>
      </c>
      <c r="G84" s="14">
        <f t="shared" si="0"/>
        <v>14.507764801057871</v>
      </c>
      <c r="H84" s="14">
        <f t="shared" si="2"/>
        <v>33.374532196490421</v>
      </c>
    </row>
    <row r="85" spans="1:8">
      <c r="A85" s="4" t="s">
        <v>417</v>
      </c>
      <c r="B85" s="5" t="s">
        <v>418</v>
      </c>
      <c r="C85" s="13">
        <v>8212.2000000000007</v>
      </c>
      <c r="D85" s="13">
        <v>125188.13</v>
      </c>
      <c r="E85" s="13">
        <v>102</v>
      </c>
      <c r="F85" s="13">
        <v>120</v>
      </c>
      <c r="G85" s="14">
        <f t="shared" si="0"/>
        <v>14.2441647792309</v>
      </c>
      <c r="H85" s="14">
        <f t="shared" si="2"/>
        <v>0.17647058823529416</v>
      </c>
    </row>
    <row r="86" spans="1:8">
      <c r="A86" s="4" t="s">
        <v>419</v>
      </c>
      <c r="B86" s="5" t="s">
        <v>420</v>
      </c>
      <c r="C86" s="13">
        <v>6857.5</v>
      </c>
      <c r="D86" s="13">
        <v>95046.01</v>
      </c>
      <c r="E86" s="13">
        <v>395</v>
      </c>
      <c r="F86" s="13">
        <v>669</v>
      </c>
      <c r="G86" s="14">
        <f t="shared" si="0"/>
        <v>12.860154575282536</v>
      </c>
      <c r="H86" s="14">
        <f t="shared" si="2"/>
        <v>0.69367088607594929</v>
      </c>
    </row>
    <row r="87" spans="1:8">
      <c r="A87" s="4" t="s">
        <v>421</v>
      </c>
      <c r="B87" s="5" t="s">
        <v>422</v>
      </c>
      <c r="C87" s="13">
        <v>9788.2999999999993</v>
      </c>
      <c r="D87" s="13">
        <v>126953</v>
      </c>
      <c r="E87" s="13">
        <v>1877.6399999999999</v>
      </c>
      <c r="F87" s="13">
        <v>10000</v>
      </c>
      <c r="G87" s="14">
        <f t="shared" si="0"/>
        <v>11.969872194354485</v>
      </c>
      <c r="H87" s="14">
        <f t="shared" si="2"/>
        <v>4.3258345582752824</v>
      </c>
    </row>
    <row r="88" spans="1:8">
      <c r="A88" s="4" t="s">
        <v>423</v>
      </c>
      <c r="B88" s="5" t="s">
        <v>424</v>
      </c>
      <c r="C88" s="13">
        <v>11127.8</v>
      </c>
      <c r="D88" s="13">
        <v>125786.19</v>
      </c>
      <c r="E88" s="13">
        <v>1042</v>
      </c>
      <c r="F88" s="13">
        <v>25704</v>
      </c>
      <c r="G88" s="14">
        <f t="shared" si="0"/>
        <v>10.303778824206043</v>
      </c>
      <c r="H88" s="14">
        <f t="shared" si="2"/>
        <v>23.667946257197698</v>
      </c>
    </row>
    <row r="89" spans="1:8">
      <c r="A89" s="4" t="s">
        <v>425</v>
      </c>
      <c r="B89" s="5" t="s">
        <v>426</v>
      </c>
      <c r="C89" s="13">
        <v>3134.8900000000008</v>
      </c>
      <c r="D89" s="13">
        <v>30606.81</v>
      </c>
      <c r="E89" s="13">
        <v>1327.55</v>
      </c>
      <c r="F89" s="13">
        <v>5591.85</v>
      </c>
      <c r="G89" s="14">
        <f t="shared" si="0"/>
        <v>8.7632803702841233</v>
      </c>
      <c r="H89" s="14">
        <f t="shared" si="2"/>
        <v>3.2121577341719716</v>
      </c>
    </row>
    <row r="90" spans="1:8">
      <c r="A90" s="4" t="s">
        <v>427</v>
      </c>
      <c r="B90" s="5" t="s">
        <v>428</v>
      </c>
      <c r="C90" s="13">
        <v>57399.720000000008</v>
      </c>
      <c r="D90" s="13">
        <v>536214.91999999993</v>
      </c>
      <c r="E90" s="13">
        <v>483523</v>
      </c>
      <c r="F90" s="13">
        <v>2659427</v>
      </c>
      <c r="G90" s="14">
        <f t="shared" si="0"/>
        <v>8.341768914552194</v>
      </c>
      <c r="H90" s="14">
        <f t="shared" si="2"/>
        <v>4.5001044417742282</v>
      </c>
    </row>
    <row r="91" spans="1:8">
      <c r="A91" s="4" t="s">
        <v>429</v>
      </c>
      <c r="B91" s="5" t="s">
        <v>430</v>
      </c>
      <c r="C91" s="13">
        <v>4092.24</v>
      </c>
      <c r="D91" s="13">
        <v>38045.410000000003</v>
      </c>
      <c r="E91" s="13">
        <v>2522</v>
      </c>
      <c r="F91" s="13">
        <v>3775</v>
      </c>
      <c r="G91" s="14">
        <f t="shared" si="0"/>
        <v>8.2969644986608806</v>
      </c>
      <c r="H91" s="14">
        <f t="shared" si="2"/>
        <v>0.49682791435368756</v>
      </c>
    </row>
    <row r="92" spans="1:8">
      <c r="A92" s="4" t="s">
        <v>431</v>
      </c>
      <c r="B92" s="5" t="s">
        <v>432</v>
      </c>
      <c r="C92" s="13">
        <v>175.16</v>
      </c>
      <c r="D92" s="13">
        <v>1558.4</v>
      </c>
      <c r="E92" s="13">
        <v>20</v>
      </c>
      <c r="F92" s="13">
        <v>292</v>
      </c>
      <c r="G92" s="14">
        <f t="shared" si="0"/>
        <v>7.897008449417676</v>
      </c>
      <c r="H92" s="14">
        <f t="shared" si="2"/>
        <v>13.6</v>
      </c>
    </row>
    <row r="93" spans="1:8">
      <c r="A93" s="4" t="s">
        <v>433</v>
      </c>
      <c r="B93" s="5" t="s">
        <v>434</v>
      </c>
      <c r="C93" s="13">
        <v>9090.7900000000009</v>
      </c>
      <c r="D93" s="13">
        <v>79644</v>
      </c>
      <c r="E93" s="13">
        <v>24</v>
      </c>
      <c r="F93" s="13">
        <v>1006</v>
      </c>
      <c r="G93" s="14">
        <f t="shared" si="0"/>
        <v>7.7609547685074673</v>
      </c>
      <c r="H93" s="14">
        <f t="shared" si="2"/>
        <v>40.916666666666664</v>
      </c>
    </row>
    <row r="94" spans="1:8">
      <c r="A94" s="4" t="s">
        <v>435</v>
      </c>
      <c r="B94" s="5" t="s">
        <v>436</v>
      </c>
      <c r="C94" s="13">
        <v>602213.18000000005</v>
      </c>
      <c r="D94" s="13">
        <v>5214981.4799999986</v>
      </c>
      <c r="E94" s="13">
        <v>10128</v>
      </c>
      <c r="F94" s="13">
        <v>12042</v>
      </c>
      <c r="G94" s="14">
        <f t="shared" si="0"/>
        <v>7.6596933663922773</v>
      </c>
      <c r="H94" s="14">
        <f t="shared" si="2"/>
        <v>0.18898104265402837</v>
      </c>
    </row>
    <row r="95" spans="1:8">
      <c r="A95" s="4" t="s">
        <v>437</v>
      </c>
      <c r="B95" s="5" t="s">
        <v>438</v>
      </c>
      <c r="C95" s="13">
        <v>1915.52</v>
      </c>
      <c r="D95" s="13">
        <v>16280.78</v>
      </c>
      <c r="E95" s="13">
        <v>1858</v>
      </c>
      <c r="F95" s="13">
        <v>3699.11</v>
      </c>
      <c r="G95" s="14">
        <f t="shared" si="0"/>
        <v>7.4994048613431339</v>
      </c>
      <c r="H95" s="14">
        <f t="shared" si="2"/>
        <v>0.99090958019375686</v>
      </c>
    </row>
    <row r="96" spans="1:8">
      <c r="A96" s="4" t="s">
        <v>439</v>
      </c>
      <c r="B96" s="5" t="s">
        <v>440</v>
      </c>
      <c r="C96" s="13">
        <v>41566.51</v>
      </c>
      <c r="D96" s="13">
        <v>338813.09</v>
      </c>
      <c r="E96" s="13">
        <v>18289.55</v>
      </c>
      <c r="F96" s="13">
        <v>2770.8</v>
      </c>
      <c r="G96" s="14">
        <f t="shared" si="0"/>
        <v>7.1511074660826708</v>
      </c>
      <c r="H96" s="14">
        <f t="shared" si="2"/>
        <v>-0.84850365372576142</v>
      </c>
    </row>
    <row r="97" spans="1:8">
      <c r="A97" s="4" t="s">
        <v>441</v>
      </c>
      <c r="B97" s="5" t="s">
        <v>442</v>
      </c>
      <c r="C97" s="13">
        <v>35274.449999999997</v>
      </c>
      <c r="D97" s="13">
        <v>283114.15000000002</v>
      </c>
      <c r="E97" s="13">
        <v>69</v>
      </c>
      <c r="F97" s="13">
        <v>162</v>
      </c>
      <c r="G97" s="14">
        <f t="shared" si="0"/>
        <v>7.0260400941758139</v>
      </c>
      <c r="H97" s="14">
        <f t="shared" si="2"/>
        <v>1.347826086956522</v>
      </c>
    </row>
    <row r="98" spans="1:8">
      <c r="A98" s="4" t="s">
        <v>443</v>
      </c>
      <c r="B98" s="5" t="s">
        <v>444</v>
      </c>
      <c r="C98" s="13">
        <v>675434.47</v>
      </c>
      <c r="D98" s="13">
        <v>5132745.66</v>
      </c>
      <c r="E98" s="13">
        <v>2669220</v>
      </c>
      <c r="F98" s="13">
        <v>18842932</v>
      </c>
      <c r="G98" s="14">
        <f t="shared" si="0"/>
        <v>6.5991763642148742</v>
      </c>
      <c r="H98" s="14">
        <f t="shared" si="2"/>
        <v>6.0593401817759496</v>
      </c>
    </row>
    <row r="99" spans="1:8">
      <c r="A99" s="4" t="s">
        <v>445</v>
      </c>
      <c r="B99" s="5" t="s">
        <v>446</v>
      </c>
      <c r="C99" s="13">
        <v>740754.54</v>
      </c>
      <c r="D99" s="13">
        <v>5571598.5499999998</v>
      </c>
      <c r="E99" s="13">
        <v>572</v>
      </c>
      <c r="F99" s="13">
        <v>1708</v>
      </c>
      <c r="G99" s="14">
        <f t="shared" si="0"/>
        <v>6.5215179241425902</v>
      </c>
      <c r="H99" s="14">
        <f t="shared" si="2"/>
        <v>1.9860139860139858</v>
      </c>
    </row>
    <row r="100" spans="1:8">
      <c r="A100" s="4" t="s">
        <v>447</v>
      </c>
      <c r="B100" s="5" t="s">
        <v>448</v>
      </c>
      <c r="C100" s="13">
        <v>8487.7899999999991</v>
      </c>
      <c r="D100" s="13">
        <v>62117.72</v>
      </c>
      <c r="E100" s="13">
        <v>495.53999999999996</v>
      </c>
      <c r="F100" s="13">
        <v>10923.88</v>
      </c>
      <c r="G100" s="14">
        <f t="shared" si="0"/>
        <v>6.3184798398640885</v>
      </c>
      <c r="H100" s="14">
        <f t="shared" si="2"/>
        <v>21.044396012430884</v>
      </c>
    </row>
    <row r="101" spans="1:8">
      <c r="A101" s="4" t="s">
        <v>449</v>
      </c>
      <c r="B101" s="5" t="s">
        <v>450</v>
      </c>
      <c r="C101" s="13">
        <v>10030</v>
      </c>
      <c r="D101" s="13">
        <v>69258.040000000008</v>
      </c>
      <c r="E101" s="13">
        <v>3000</v>
      </c>
      <c r="F101" s="13">
        <v>19069.900000000001</v>
      </c>
      <c r="G101" s="14">
        <f t="shared" si="0"/>
        <v>5.9050887337986051</v>
      </c>
      <c r="H101" s="14">
        <f t="shared" si="2"/>
        <v>5.3566333333333338</v>
      </c>
    </row>
    <row r="102" spans="1:8">
      <c r="A102" s="4" t="s">
        <v>451</v>
      </c>
      <c r="B102" s="5" t="s">
        <v>452</v>
      </c>
      <c r="C102" s="13">
        <v>7297232.0500000026</v>
      </c>
      <c r="D102" s="13">
        <v>48885148.780000001</v>
      </c>
      <c r="E102" s="13">
        <v>2558883.9299999997</v>
      </c>
      <c r="F102" s="13">
        <v>8337862.2699999996</v>
      </c>
      <c r="G102" s="14">
        <f t="shared" si="0"/>
        <v>5.6991358428844237</v>
      </c>
      <c r="H102" s="14">
        <f t="shared" si="2"/>
        <v>2.2583979961920355</v>
      </c>
    </row>
    <row r="103" spans="1:8">
      <c r="A103" s="4" t="s">
        <v>453</v>
      </c>
      <c r="B103" s="5" t="s">
        <v>454</v>
      </c>
      <c r="C103" s="13">
        <v>59.97</v>
      </c>
      <c r="D103" s="13">
        <v>387.03</v>
      </c>
      <c r="E103" s="13">
        <v>7.45</v>
      </c>
      <c r="F103" s="13">
        <v>12.45</v>
      </c>
      <c r="G103" s="14">
        <f t="shared" si="0"/>
        <v>5.4537268634317151</v>
      </c>
      <c r="H103" s="14">
        <f t="shared" si="2"/>
        <v>0.67114093959731536</v>
      </c>
    </row>
    <row r="104" spans="1:8">
      <c r="A104" s="4" t="s">
        <v>455</v>
      </c>
      <c r="B104" s="5" t="s">
        <v>456</v>
      </c>
      <c r="C104" s="13">
        <v>12105.25</v>
      </c>
      <c r="D104" s="13">
        <v>76602.010000000009</v>
      </c>
      <c r="E104" s="13">
        <v>141</v>
      </c>
      <c r="F104" s="13">
        <v>518</v>
      </c>
      <c r="G104" s="14">
        <f t="shared" si="0"/>
        <v>5.3279990086945759</v>
      </c>
      <c r="H104" s="14">
        <f t="shared" si="2"/>
        <v>2.6737588652482271</v>
      </c>
    </row>
    <row r="105" spans="1:8">
      <c r="A105" s="4" t="s">
        <v>457</v>
      </c>
      <c r="B105" s="5" t="s">
        <v>458</v>
      </c>
      <c r="C105" s="13">
        <v>123931.35</v>
      </c>
      <c r="D105" s="13">
        <v>783870.90999999992</v>
      </c>
      <c r="E105" s="13">
        <v>836.14</v>
      </c>
      <c r="F105" s="13">
        <v>5685.9</v>
      </c>
      <c r="G105" s="14">
        <f t="shared" si="0"/>
        <v>5.3250413232809928</v>
      </c>
      <c r="H105" s="14">
        <f t="shared" si="2"/>
        <v>5.8001770038510294</v>
      </c>
    </row>
    <row r="106" spans="1:8">
      <c r="A106" s="4" t="s">
        <v>459</v>
      </c>
      <c r="B106" s="5" t="s">
        <v>460</v>
      </c>
      <c r="C106" s="13">
        <v>56944.59</v>
      </c>
      <c r="D106" s="13">
        <v>359002.93</v>
      </c>
      <c r="E106" s="13">
        <v>5584.3</v>
      </c>
      <c r="F106" s="13">
        <v>8172.9699999999984</v>
      </c>
      <c r="G106" s="14">
        <f t="shared" si="0"/>
        <v>5.3044255828341198</v>
      </c>
      <c r="H106" s="14">
        <f t="shared" si="2"/>
        <v>0.46356212954175069</v>
      </c>
    </row>
    <row r="107" spans="1:8">
      <c r="A107" s="4" t="s">
        <v>461</v>
      </c>
      <c r="B107" s="5" t="s">
        <v>462</v>
      </c>
      <c r="C107" s="13">
        <v>530525.67000000004</v>
      </c>
      <c r="D107" s="13">
        <v>3300593.6300000008</v>
      </c>
      <c r="E107" s="13">
        <v>51703.55</v>
      </c>
      <c r="F107" s="13">
        <v>204082.1</v>
      </c>
      <c r="G107" s="14">
        <f t="shared" si="0"/>
        <v>5.2213646137047443</v>
      </c>
      <c r="H107" s="14">
        <f t="shared" si="2"/>
        <v>2.9471583672687851</v>
      </c>
    </row>
    <row r="108" spans="1:8">
      <c r="A108" s="4" t="s">
        <v>463</v>
      </c>
      <c r="B108" s="5" t="s">
        <v>464</v>
      </c>
      <c r="C108" s="13">
        <v>63.65</v>
      </c>
      <c r="D108" s="13">
        <v>385.59</v>
      </c>
      <c r="E108" s="13">
        <v>10</v>
      </c>
      <c r="F108" s="13">
        <v>10</v>
      </c>
      <c r="G108" s="14">
        <f t="shared" si="0"/>
        <v>5.0579732914375493</v>
      </c>
      <c r="H108" s="14">
        <f t="shared" si="2"/>
        <v>0</v>
      </c>
    </row>
    <row r="109" spans="1:8">
      <c r="A109" s="4" t="s">
        <v>465</v>
      </c>
      <c r="B109" s="5" t="s">
        <v>466</v>
      </c>
      <c r="C109" s="13">
        <v>1156.8</v>
      </c>
      <c r="D109" s="13">
        <v>6949.07</v>
      </c>
      <c r="E109" s="13">
        <v>80</v>
      </c>
      <c r="F109" s="13">
        <v>3893</v>
      </c>
      <c r="G109" s="14">
        <f t="shared" si="0"/>
        <v>5.0071490318118945</v>
      </c>
      <c r="H109" s="14">
        <f t="shared" si="2"/>
        <v>47.662500000000001</v>
      </c>
    </row>
    <row r="110" spans="1:8">
      <c r="A110" s="4" t="s">
        <v>467</v>
      </c>
      <c r="B110" s="5" t="s">
        <v>468</v>
      </c>
      <c r="C110" s="13">
        <v>828.40000000000009</v>
      </c>
      <c r="D110" s="13">
        <v>4908.2</v>
      </c>
      <c r="E110" s="13">
        <v>53.97</v>
      </c>
      <c r="F110" s="13">
        <v>188.12</v>
      </c>
      <c r="G110" s="14">
        <f t="shared" si="0"/>
        <v>4.92491549975857</v>
      </c>
      <c r="H110" s="14">
        <f t="shared" si="2"/>
        <v>2.4856401704650732</v>
      </c>
    </row>
    <row r="111" spans="1:8">
      <c r="A111" s="4" t="s">
        <v>469</v>
      </c>
      <c r="B111" s="5" t="s">
        <v>470</v>
      </c>
      <c r="C111" s="13">
        <v>6820.7199999999984</v>
      </c>
      <c r="D111" s="13">
        <v>39450</v>
      </c>
      <c r="E111" s="13">
        <v>1020.05</v>
      </c>
      <c r="F111" s="13">
        <v>103850</v>
      </c>
      <c r="G111" s="14">
        <f t="shared" si="0"/>
        <v>4.7838468666064591</v>
      </c>
      <c r="H111" s="14">
        <f t="shared" si="2"/>
        <v>100.80873486593795</v>
      </c>
    </row>
    <row r="112" spans="1:8">
      <c r="A112" s="4" t="s">
        <v>471</v>
      </c>
      <c r="B112" s="5" t="s">
        <v>472</v>
      </c>
      <c r="C112" s="13">
        <v>56502</v>
      </c>
      <c r="D112" s="13">
        <v>323622</v>
      </c>
      <c r="E112" s="13">
        <v>171</v>
      </c>
      <c r="F112" s="13">
        <v>176</v>
      </c>
      <c r="G112" s="14">
        <f t="shared" si="0"/>
        <v>4.7276202612296911</v>
      </c>
      <c r="H112" s="14">
        <f t="shared" si="2"/>
        <v>2.9239766081871288E-2</v>
      </c>
    </row>
    <row r="113" spans="1:8">
      <c r="A113" s="4" t="s">
        <v>473</v>
      </c>
      <c r="B113" s="5" t="s">
        <v>474</v>
      </c>
      <c r="C113" s="13">
        <v>157503.67999999999</v>
      </c>
      <c r="D113" s="13">
        <v>871388.06</v>
      </c>
      <c r="E113" s="13">
        <v>86735.59</v>
      </c>
      <c r="F113" s="13">
        <v>567775.89999999991</v>
      </c>
      <c r="G113" s="14">
        <f t="shared" si="0"/>
        <v>4.532493336028721</v>
      </c>
      <c r="H113" s="14">
        <f t="shared" si="2"/>
        <v>5.5460545088815323</v>
      </c>
    </row>
    <row r="114" spans="1:8">
      <c r="A114" s="4" t="s">
        <v>475</v>
      </c>
      <c r="B114" s="5" t="s">
        <v>476</v>
      </c>
      <c r="C114" s="13">
        <v>92773.73000000001</v>
      </c>
      <c r="D114" s="13">
        <v>510738.1</v>
      </c>
      <c r="E114" s="13">
        <v>73093.759999999995</v>
      </c>
      <c r="F114" s="13">
        <v>651298.70000000007</v>
      </c>
      <c r="G114" s="14">
        <f t="shared" si="0"/>
        <v>4.5052017419155179</v>
      </c>
      <c r="H114" s="14">
        <f t="shared" si="2"/>
        <v>7.9104555573553768</v>
      </c>
    </row>
    <row r="115" spans="1:8">
      <c r="A115" s="4" t="s">
        <v>477</v>
      </c>
      <c r="B115" s="5" t="s">
        <v>478</v>
      </c>
      <c r="C115" s="13">
        <v>125466.84</v>
      </c>
      <c r="D115" s="13">
        <v>668112.15</v>
      </c>
      <c r="E115" s="13">
        <v>137742</v>
      </c>
      <c r="F115" s="13">
        <v>822833.9</v>
      </c>
      <c r="G115" s="14">
        <f t="shared" si="0"/>
        <v>4.3250097794763942</v>
      </c>
      <c r="H115" s="14">
        <f t="shared" si="2"/>
        <v>4.973732775769192</v>
      </c>
    </row>
    <row r="116" spans="1:8">
      <c r="A116" s="4" t="s">
        <v>479</v>
      </c>
      <c r="B116" s="5" t="s">
        <v>480</v>
      </c>
      <c r="C116" s="13">
        <v>17547.599999999999</v>
      </c>
      <c r="D116" s="13">
        <v>90585.14</v>
      </c>
      <c r="E116" s="13">
        <v>1506</v>
      </c>
      <c r="F116" s="13">
        <v>2261</v>
      </c>
      <c r="G116" s="14">
        <f t="shared" si="0"/>
        <v>4.1622523877909234</v>
      </c>
      <c r="H116" s="14">
        <f t="shared" si="2"/>
        <v>0.50132802124833997</v>
      </c>
    </row>
    <row r="117" spans="1:8">
      <c r="A117" s="4" t="s">
        <v>481</v>
      </c>
      <c r="B117" s="5" t="s">
        <v>482</v>
      </c>
      <c r="C117" s="13">
        <v>368515.62</v>
      </c>
      <c r="D117" s="13">
        <v>1888577.24</v>
      </c>
      <c r="E117" s="13">
        <v>14</v>
      </c>
      <c r="F117" s="13">
        <v>41</v>
      </c>
      <c r="G117" s="14">
        <f t="shared" si="0"/>
        <v>4.1248227687065206</v>
      </c>
      <c r="H117" s="14">
        <f t="shared" si="2"/>
        <v>1.9285714285714284</v>
      </c>
    </row>
    <row r="118" spans="1:8">
      <c r="A118" s="4" t="s">
        <v>483</v>
      </c>
      <c r="B118" s="5" t="s">
        <v>484</v>
      </c>
      <c r="C118" s="13">
        <v>4163.45</v>
      </c>
      <c r="D118" s="13">
        <v>20737.14</v>
      </c>
      <c r="E118" s="13">
        <v>4831.3999999999996</v>
      </c>
      <c r="F118" s="13">
        <v>2314.79</v>
      </c>
      <c r="G118" s="14">
        <f t="shared" si="0"/>
        <v>3.9807587457517206</v>
      </c>
      <c r="H118" s="14">
        <f t="shared" si="2"/>
        <v>-0.5208862855487022</v>
      </c>
    </row>
    <row r="119" spans="1:8">
      <c r="A119" s="4" t="s">
        <v>485</v>
      </c>
      <c r="B119" s="5" t="s">
        <v>486</v>
      </c>
      <c r="C119" s="13">
        <v>132930.29999999999</v>
      </c>
      <c r="D119" s="13">
        <v>652603.34</v>
      </c>
      <c r="E119" s="13">
        <v>1039</v>
      </c>
      <c r="F119" s="13">
        <v>1105</v>
      </c>
      <c r="G119" s="14">
        <f t="shared" si="0"/>
        <v>3.9093648325475838</v>
      </c>
      <c r="H119" s="14">
        <f t="shared" si="2"/>
        <v>6.3522617901828671E-2</v>
      </c>
    </row>
    <row r="120" spans="1:8">
      <c r="A120" s="4" t="s">
        <v>487</v>
      </c>
      <c r="B120" s="5" t="s">
        <v>488</v>
      </c>
      <c r="C120" s="13">
        <v>5234.76</v>
      </c>
      <c r="D120" s="13">
        <v>25160.33</v>
      </c>
      <c r="E120" s="13">
        <v>336.48</v>
      </c>
      <c r="F120" s="13">
        <v>1768.92</v>
      </c>
      <c r="G120" s="14">
        <f t="shared" si="0"/>
        <v>3.8063960907472358</v>
      </c>
      <c r="H120" s="14">
        <f t="shared" si="2"/>
        <v>4.2571326676176886</v>
      </c>
    </row>
    <row r="121" spans="1:8">
      <c r="A121" s="4" t="s">
        <v>489</v>
      </c>
      <c r="B121" s="5" t="s">
        <v>490</v>
      </c>
      <c r="C121" s="13">
        <v>974840.83999999985</v>
      </c>
      <c r="D121" s="13">
        <v>4321786.0500000007</v>
      </c>
      <c r="E121" s="13">
        <v>104870.03</v>
      </c>
      <c r="F121" s="13">
        <v>431851.86</v>
      </c>
      <c r="G121" s="14">
        <f t="shared" si="0"/>
        <v>3.4333247774067424</v>
      </c>
      <c r="H121" s="14">
        <f t="shared" si="2"/>
        <v>3.1179721222545655</v>
      </c>
    </row>
    <row r="122" spans="1:8">
      <c r="A122" s="4" t="s">
        <v>491</v>
      </c>
      <c r="B122" s="5" t="s">
        <v>492</v>
      </c>
      <c r="C122" s="13">
        <v>8501.66</v>
      </c>
      <c r="D122" s="13">
        <v>37384.29</v>
      </c>
      <c r="E122" s="13">
        <v>2741.33</v>
      </c>
      <c r="F122" s="13">
        <v>3415</v>
      </c>
      <c r="G122" s="14">
        <f t="shared" ref="G122:G185" si="3">D122/C122-1</f>
        <v>3.3972929992495589</v>
      </c>
      <c r="H122" s="14">
        <f t="shared" si="2"/>
        <v>0.2457456781927021</v>
      </c>
    </row>
    <row r="123" spans="1:8">
      <c r="A123" s="4" t="s">
        <v>493</v>
      </c>
      <c r="B123" s="5" t="s">
        <v>494</v>
      </c>
      <c r="C123" s="13">
        <v>22410.19</v>
      </c>
      <c r="D123" s="13">
        <v>98210.01999999999</v>
      </c>
      <c r="E123" s="13">
        <v>656.56</v>
      </c>
      <c r="F123" s="13">
        <v>1324.41</v>
      </c>
      <c r="G123" s="14">
        <f t="shared" si="3"/>
        <v>3.3823823001946884</v>
      </c>
      <c r="H123" s="14">
        <f t="shared" si="2"/>
        <v>1.0171956866089924</v>
      </c>
    </row>
    <row r="124" spans="1:8">
      <c r="A124" s="4" t="s">
        <v>495</v>
      </c>
      <c r="B124" s="5" t="s">
        <v>496</v>
      </c>
      <c r="C124" s="13">
        <v>176020</v>
      </c>
      <c r="D124" s="13">
        <v>770964.06</v>
      </c>
      <c r="E124" s="13">
        <v>1</v>
      </c>
      <c r="F124" s="13">
        <v>985</v>
      </c>
      <c r="G124" s="14">
        <f t="shared" si="3"/>
        <v>3.3799798886490171</v>
      </c>
      <c r="H124" s="14">
        <f t="shared" si="2"/>
        <v>984</v>
      </c>
    </row>
    <row r="125" spans="1:8">
      <c r="A125" s="4" t="s">
        <v>497</v>
      </c>
      <c r="B125" s="5" t="s">
        <v>498</v>
      </c>
      <c r="C125" s="13">
        <v>101698.5</v>
      </c>
      <c r="D125" s="13">
        <v>442350.85</v>
      </c>
      <c r="E125" s="13">
        <v>6028.8</v>
      </c>
      <c r="F125" s="13">
        <v>126289.67</v>
      </c>
      <c r="G125" s="14">
        <f t="shared" si="3"/>
        <v>3.3496300338746394</v>
      </c>
      <c r="H125" s="14">
        <f t="shared" si="2"/>
        <v>19.947729233014861</v>
      </c>
    </row>
    <row r="126" spans="1:8">
      <c r="A126" s="4" t="s">
        <v>499</v>
      </c>
      <c r="B126" s="5" t="s">
        <v>500</v>
      </c>
      <c r="C126" s="13">
        <v>1862.8</v>
      </c>
      <c r="D126" s="13">
        <v>7990.65</v>
      </c>
      <c r="E126" s="13">
        <v>326</v>
      </c>
      <c r="F126" s="13">
        <v>355</v>
      </c>
      <c r="G126" s="14">
        <f t="shared" si="3"/>
        <v>3.289590938372343</v>
      </c>
      <c r="H126" s="14">
        <f t="shared" si="2"/>
        <v>8.8957055214723857E-2</v>
      </c>
    </row>
    <row r="127" spans="1:8">
      <c r="A127" s="4" t="s">
        <v>501</v>
      </c>
      <c r="B127" s="5" t="s">
        <v>502</v>
      </c>
      <c r="C127" s="13">
        <v>96546.54</v>
      </c>
      <c r="D127" s="13">
        <v>410514.1</v>
      </c>
      <c r="E127" s="13">
        <v>9863</v>
      </c>
      <c r="F127" s="13">
        <v>14863</v>
      </c>
      <c r="G127" s="14">
        <f t="shared" si="3"/>
        <v>3.251981479605587</v>
      </c>
      <c r="H127" s="14">
        <f t="shared" si="2"/>
        <v>0.50694514853492856</v>
      </c>
    </row>
    <row r="128" spans="1:8">
      <c r="A128" s="4" t="s">
        <v>503</v>
      </c>
      <c r="B128" s="5" t="s">
        <v>504</v>
      </c>
      <c r="C128" s="13">
        <v>26701.65</v>
      </c>
      <c r="D128" s="13">
        <v>113416.01</v>
      </c>
      <c r="E128" s="13">
        <v>2556</v>
      </c>
      <c r="F128" s="13">
        <v>8713</v>
      </c>
      <c r="G128" s="14">
        <f t="shared" si="3"/>
        <v>3.2475281490095176</v>
      </c>
      <c r="H128" s="14">
        <f t="shared" si="2"/>
        <v>2.4088419405320813</v>
      </c>
    </row>
    <row r="129" spans="1:8">
      <c r="A129" s="4" t="s">
        <v>505</v>
      </c>
      <c r="B129" s="5" t="s">
        <v>506</v>
      </c>
      <c r="C129" s="13">
        <v>17145.68</v>
      </c>
      <c r="D129" s="13">
        <v>72164.03</v>
      </c>
      <c r="E129" s="13">
        <v>8</v>
      </c>
      <c r="F129" s="13">
        <v>14</v>
      </c>
      <c r="G129" s="14">
        <f t="shared" si="3"/>
        <v>3.2088753551915117</v>
      </c>
      <c r="H129" s="14">
        <f t="shared" si="2"/>
        <v>0.75</v>
      </c>
    </row>
    <row r="130" spans="1:8">
      <c r="A130" s="4" t="s">
        <v>507</v>
      </c>
      <c r="B130" s="5" t="s">
        <v>508</v>
      </c>
      <c r="C130" s="13">
        <v>152799.85999999999</v>
      </c>
      <c r="D130" s="13">
        <v>634962.61999999988</v>
      </c>
      <c r="E130" s="13">
        <v>3000</v>
      </c>
      <c r="F130" s="13">
        <v>12420</v>
      </c>
      <c r="G130" s="14">
        <f t="shared" si="3"/>
        <v>3.1555183362078996</v>
      </c>
      <c r="H130" s="14">
        <f t="shared" si="2"/>
        <v>3.1399999999999997</v>
      </c>
    </row>
    <row r="131" spans="1:8">
      <c r="A131" s="4" t="s">
        <v>509</v>
      </c>
      <c r="B131" s="5" t="s">
        <v>510</v>
      </c>
      <c r="C131" s="13">
        <v>84423.71</v>
      </c>
      <c r="D131" s="13">
        <v>341394.31000000011</v>
      </c>
      <c r="E131" s="13">
        <v>242</v>
      </c>
      <c r="F131" s="13">
        <v>79</v>
      </c>
      <c r="G131" s="14">
        <f t="shared" si="3"/>
        <v>3.0438202727646075</v>
      </c>
      <c r="H131" s="14">
        <f t="shared" si="2"/>
        <v>-0.67355371900826444</v>
      </c>
    </row>
    <row r="132" spans="1:8">
      <c r="A132" s="4" t="s">
        <v>511</v>
      </c>
      <c r="B132" s="5" t="s">
        <v>512</v>
      </c>
      <c r="C132" s="13">
        <v>450128.92</v>
      </c>
      <c r="D132" s="13">
        <v>1813240.84</v>
      </c>
      <c r="E132" s="13">
        <v>316</v>
      </c>
      <c r="F132" s="13">
        <v>403</v>
      </c>
      <c r="G132" s="14">
        <f t="shared" si="3"/>
        <v>3.028270034282623</v>
      </c>
      <c r="H132" s="14">
        <f t="shared" si="2"/>
        <v>0.27531645569620244</v>
      </c>
    </row>
    <row r="133" spans="1:8">
      <c r="A133" s="4" t="s">
        <v>513</v>
      </c>
      <c r="B133" s="5" t="s">
        <v>514</v>
      </c>
      <c r="C133" s="13">
        <v>5556.9</v>
      </c>
      <c r="D133" s="13">
        <v>21707.279999999999</v>
      </c>
      <c r="E133" s="13">
        <v>21</v>
      </c>
      <c r="F133" s="13">
        <v>7</v>
      </c>
      <c r="G133" s="14">
        <f t="shared" si="3"/>
        <v>2.9063650596555632</v>
      </c>
      <c r="H133" s="14">
        <f t="shared" si="2"/>
        <v>-0.66666666666666674</v>
      </c>
    </row>
    <row r="134" spans="1:8">
      <c r="A134" s="4" t="s">
        <v>515</v>
      </c>
      <c r="B134" s="5" t="s">
        <v>516</v>
      </c>
      <c r="C134" s="13">
        <v>67445.460000000006</v>
      </c>
      <c r="D134" s="13">
        <v>249606.66</v>
      </c>
      <c r="E134" s="13">
        <v>20</v>
      </c>
      <c r="F134" s="13">
        <v>86</v>
      </c>
      <c r="G134" s="14">
        <f t="shared" si="3"/>
        <v>2.7008667447742218</v>
      </c>
      <c r="H134" s="14">
        <f t="shared" si="2"/>
        <v>3.3</v>
      </c>
    </row>
    <row r="135" spans="1:8">
      <c r="A135" s="4" t="s">
        <v>517</v>
      </c>
      <c r="B135" s="5" t="s">
        <v>518</v>
      </c>
      <c r="C135" s="13">
        <v>1378.1</v>
      </c>
      <c r="D135" s="13">
        <v>5000</v>
      </c>
      <c r="E135" s="13">
        <v>2100</v>
      </c>
      <c r="F135" s="13">
        <v>3000</v>
      </c>
      <c r="G135" s="14">
        <f t="shared" si="3"/>
        <v>2.6281837312241496</v>
      </c>
      <c r="H135" s="14">
        <f t="shared" si="2"/>
        <v>0.4285714285714286</v>
      </c>
    </row>
    <row r="136" spans="1:8">
      <c r="A136" s="4" t="s">
        <v>519</v>
      </c>
      <c r="B136" s="5" t="s">
        <v>520</v>
      </c>
      <c r="C136" s="13">
        <v>6011.76</v>
      </c>
      <c r="D136" s="13">
        <v>21771.52</v>
      </c>
      <c r="E136" s="13">
        <v>8.3000000000000007</v>
      </c>
      <c r="F136" s="13">
        <v>1219.5</v>
      </c>
      <c r="G136" s="14">
        <f t="shared" si="3"/>
        <v>2.6214885491104103</v>
      </c>
      <c r="H136" s="14">
        <f t="shared" si="2"/>
        <v>145.92771084337349</v>
      </c>
    </row>
    <row r="137" spans="1:8">
      <c r="A137" s="4" t="s">
        <v>521</v>
      </c>
      <c r="B137" s="5" t="s">
        <v>522</v>
      </c>
      <c r="C137" s="13">
        <v>6795392.3399999989</v>
      </c>
      <c r="D137" s="13">
        <v>24188511.609999999</v>
      </c>
      <c r="E137" s="13">
        <v>1457671.2</v>
      </c>
      <c r="F137" s="13">
        <v>5696400.9400000004</v>
      </c>
      <c r="G137" s="14">
        <f t="shared" si="3"/>
        <v>2.5595459981932409</v>
      </c>
      <c r="H137" s="14">
        <f t="shared" si="2"/>
        <v>2.9078778122254185</v>
      </c>
    </row>
    <row r="138" spans="1:8">
      <c r="A138" s="4" t="s">
        <v>523</v>
      </c>
      <c r="B138" s="5" t="s">
        <v>524</v>
      </c>
      <c r="C138" s="13">
        <v>143424.42000000001</v>
      </c>
      <c r="D138" s="13">
        <v>510480.72999999992</v>
      </c>
      <c r="E138" s="13">
        <v>7580.19</v>
      </c>
      <c r="F138" s="13">
        <v>35201.360000000001</v>
      </c>
      <c r="G138" s="14">
        <f t="shared" si="3"/>
        <v>2.5592316148114795</v>
      </c>
      <c r="H138" s="14">
        <f t="shared" ref="H138:H201" si="4">F138/E138-1</f>
        <v>3.6438624889349747</v>
      </c>
    </row>
    <row r="139" spans="1:8">
      <c r="A139" s="4" t="s">
        <v>525</v>
      </c>
      <c r="B139" s="5" t="s">
        <v>526</v>
      </c>
      <c r="C139" s="13">
        <v>22996.19</v>
      </c>
      <c r="D139" s="13">
        <v>80457.88</v>
      </c>
      <c r="E139" s="13">
        <v>6008</v>
      </c>
      <c r="F139" s="13">
        <v>7086</v>
      </c>
      <c r="G139" s="14">
        <f t="shared" si="3"/>
        <v>2.4987482709092248</v>
      </c>
      <c r="H139" s="14">
        <f t="shared" si="4"/>
        <v>0.17942743009320905</v>
      </c>
    </row>
    <row r="140" spans="1:8">
      <c r="A140" s="4" t="s">
        <v>527</v>
      </c>
      <c r="B140" s="5" t="s">
        <v>528</v>
      </c>
      <c r="C140" s="13">
        <v>2020.68</v>
      </c>
      <c r="D140" s="13">
        <v>7043.31</v>
      </c>
      <c r="E140" s="13">
        <v>800</v>
      </c>
      <c r="F140" s="13">
        <v>1637</v>
      </c>
      <c r="G140" s="14">
        <f t="shared" si="3"/>
        <v>2.4856137537858545</v>
      </c>
      <c r="H140" s="14">
        <f t="shared" si="4"/>
        <v>1.0462500000000001</v>
      </c>
    </row>
    <row r="141" spans="1:8">
      <c r="A141" s="4" t="s">
        <v>529</v>
      </c>
      <c r="B141" s="5" t="s">
        <v>530</v>
      </c>
      <c r="C141" s="13">
        <v>6153.34</v>
      </c>
      <c r="D141" s="13">
        <v>21107.77</v>
      </c>
      <c r="E141" s="13">
        <v>17092.599999999999</v>
      </c>
      <c r="F141" s="13">
        <v>50684.2</v>
      </c>
      <c r="G141" s="14">
        <f t="shared" si="3"/>
        <v>2.4302947667445647</v>
      </c>
      <c r="H141" s="14">
        <f t="shared" si="4"/>
        <v>1.9652715210090919</v>
      </c>
    </row>
    <row r="142" spans="1:8">
      <c r="A142" s="4" t="s">
        <v>531</v>
      </c>
      <c r="B142" s="5" t="s">
        <v>532</v>
      </c>
      <c r="C142" s="13">
        <v>5271.2</v>
      </c>
      <c r="D142" s="13">
        <v>17803.599999999999</v>
      </c>
      <c r="E142" s="13">
        <v>1586</v>
      </c>
      <c r="F142" s="13">
        <v>4296.54</v>
      </c>
      <c r="G142" s="14">
        <f t="shared" si="3"/>
        <v>2.3775231446349974</v>
      </c>
      <c r="H142" s="14">
        <f t="shared" si="4"/>
        <v>1.7090416141235814</v>
      </c>
    </row>
    <row r="143" spans="1:8">
      <c r="A143" s="4" t="s">
        <v>533</v>
      </c>
      <c r="B143" s="5" t="s">
        <v>534</v>
      </c>
      <c r="C143" s="13">
        <v>1225.4100000000001</v>
      </c>
      <c r="D143" s="13">
        <v>4126.8</v>
      </c>
      <c r="E143" s="13">
        <v>10.1</v>
      </c>
      <c r="F143" s="13">
        <v>1.25</v>
      </c>
      <c r="G143" s="14">
        <f t="shared" si="3"/>
        <v>2.3676891815800425</v>
      </c>
      <c r="H143" s="14">
        <f t="shared" si="4"/>
        <v>-0.87623762376237624</v>
      </c>
    </row>
    <row r="144" spans="1:8">
      <c r="A144" s="4" t="s">
        <v>535</v>
      </c>
      <c r="B144" s="5" t="s">
        <v>536</v>
      </c>
      <c r="C144" s="13">
        <v>4659.03</v>
      </c>
      <c r="D144" s="13">
        <v>15670.13</v>
      </c>
      <c r="E144" s="13">
        <v>446.42</v>
      </c>
      <c r="F144" s="13">
        <v>117.39</v>
      </c>
      <c r="G144" s="14">
        <f t="shared" si="3"/>
        <v>2.3633889457676811</v>
      </c>
      <c r="H144" s="14">
        <f t="shared" si="4"/>
        <v>-0.73704135119394287</v>
      </c>
    </row>
    <row r="145" spans="1:8">
      <c r="A145" s="4" t="s">
        <v>537</v>
      </c>
      <c r="B145" s="5" t="s">
        <v>538</v>
      </c>
      <c r="C145" s="13">
        <v>193.65</v>
      </c>
      <c r="D145" s="13">
        <v>630.59999999999991</v>
      </c>
      <c r="E145" s="13">
        <v>0.76</v>
      </c>
      <c r="F145" s="13">
        <v>3.36</v>
      </c>
      <c r="G145" s="14">
        <f t="shared" si="3"/>
        <v>2.2563903950426019</v>
      </c>
      <c r="H145" s="14">
        <f t="shared" si="4"/>
        <v>3.4210526315789469</v>
      </c>
    </row>
    <row r="146" spans="1:8">
      <c r="A146" s="4" t="s">
        <v>539</v>
      </c>
      <c r="B146" s="5" t="s">
        <v>540</v>
      </c>
      <c r="C146" s="13">
        <v>1190</v>
      </c>
      <c r="D146" s="13">
        <v>3866.86</v>
      </c>
      <c r="E146" s="13">
        <v>1136</v>
      </c>
      <c r="F146" s="13">
        <v>1021</v>
      </c>
      <c r="G146" s="14">
        <f t="shared" si="3"/>
        <v>2.2494621848739498</v>
      </c>
      <c r="H146" s="14">
        <f t="shared" si="4"/>
        <v>-0.10123239436619713</v>
      </c>
    </row>
    <row r="147" spans="1:8">
      <c r="A147" s="4" t="s">
        <v>541</v>
      </c>
      <c r="B147" s="5" t="s">
        <v>542</v>
      </c>
      <c r="C147" s="13">
        <v>110337.89</v>
      </c>
      <c r="D147" s="13">
        <v>357808.62</v>
      </c>
      <c r="E147" s="13">
        <v>15088.749999999998</v>
      </c>
      <c r="F147" s="13">
        <v>50979.429999999993</v>
      </c>
      <c r="G147" s="14">
        <f t="shared" si="3"/>
        <v>2.2428445024642034</v>
      </c>
      <c r="H147" s="14">
        <f t="shared" si="4"/>
        <v>2.3786383895286223</v>
      </c>
    </row>
    <row r="148" spans="1:8">
      <c r="A148" s="4" t="s">
        <v>543</v>
      </c>
      <c r="B148" s="5" t="s">
        <v>544</v>
      </c>
      <c r="C148" s="13">
        <v>75640.3</v>
      </c>
      <c r="D148" s="13">
        <v>244953.57</v>
      </c>
      <c r="E148" s="13">
        <v>814</v>
      </c>
      <c r="F148" s="13">
        <v>11370</v>
      </c>
      <c r="G148" s="14">
        <f t="shared" si="3"/>
        <v>2.2384002971960713</v>
      </c>
      <c r="H148" s="14">
        <f t="shared" si="4"/>
        <v>12.968058968058967</v>
      </c>
    </row>
    <row r="149" spans="1:8">
      <c r="A149" s="4" t="s">
        <v>545</v>
      </c>
      <c r="B149" s="5" t="s">
        <v>546</v>
      </c>
      <c r="C149" s="13">
        <v>18941844.030000001</v>
      </c>
      <c r="D149" s="13">
        <v>60879213.720000029</v>
      </c>
      <c r="E149" s="13">
        <v>8391065.3100000005</v>
      </c>
      <c r="F149" s="13">
        <v>26197205.25</v>
      </c>
      <c r="G149" s="14">
        <f t="shared" si="3"/>
        <v>2.2140067051328174</v>
      </c>
      <c r="H149" s="14">
        <f t="shared" si="4"/>
        <v>2.122035675110244</v>
      </c>
    </row>
    <row r="150" spans="1:8">
      <c r="A150" s="4" t="s">
        <v>547</v>
      </c>
      <c r="B150" s="5" t="s">
        <v>548</v>
      </c>
      <c r="C150" s="13">
        <v>88177.31</v>
      </c>
      <c r="D150" s="13">
        <v>281876.69</v>
      </c>
      <c r="E150" s="13">
        <v>6347</v>
      </c>
      <c r="F150" s="13">
        <v>3491</v>
      </c>
      <c r="G150" s="14">
        <f t="shared" si="3"/>
        <v>2.1967032108373461</v>
      </c>
      <c r="H150" s="14">
        <f t="shared" si="4"/>
        <v>-0.44997636678745867</v>
      </c>
    </row>
    <row r="151" spans="1:8">
      <c r="A151" s="4" t="s">
        <v>549</v>
      </c>
      <c r="B151" s="5" t="s">
        <v>550</v>
      </c>
      <c r="C151" s="13">
        <v>369211.79999999987</v>
      </c>
      <c r="D151" s="13">
        <v>1142226.71</v>
      </c>
      <c r="E151" s="13">
        <v>35864</v>
      </c>
      <c r="F151" s="13">
        <v>200427</v>
      </c>
      <c r="G151" s="14">
        <f t="shared" si="3"/>
        <v>2.0936896112204439</v>
      </c>
      <c r="H151" s="14">
        <f t="shared" si="4"/>
        <v>4.5885288869060901</v>
      </c>
    </row>
    <row r="152" spans="1:8">
      <c r="A152" s="4" t="s">
        <v>551</v>
      </c>
      <c r="B152" s="5" t="s">
        <v>552</v>
      </c>
      <c r="C152" s="13">
        <v>2435.86</v>
      </c>
      <c r="D152" s="13">
        <v>7487.16</v>
      </c>
      <c r="E152" s="13">
        <v>2</v>
      </c>
      <c r="F152" s="13">
        <v>7</v>
      </c>
      <c r="G152" s="14">
        <f t="shared" si="3"/>
        <v>2.0737234488024763</v>
      </c>
      <c r="H152" s="14">
        <f t="shared" si="4"/>
        <v>2.5</v>
      </c>
    </row>
    <row r="153" spans="1:8">
      <c r="A153" s="4" t="s">
        <v>553</v>
      </c>
      <c r="B153" s="5" t="s">
        <v>554</v>
      </c>
      <c r="C153" s="13">
        <v>85391.63</v>
      </c>
      <c r="D153" s="13">
        <v>254794.43</v>
      </c>
      <c r="E153" s="13">
        <v>235</v>
      </c>
      <c r="F153" s="13">
        <v>593</v>
      </c>
      <c r="G153" s="14">
        <f t="shared" si="3"/>
        <v>1.9838337785565163</v>
      </c>
      <c r="H153" s="14">
        <f t="shared" si="4"/>
        <v>1.5234042553191491</v>
      </c>
    </row>
    <row r="154" spans="1:8">
      <c r="A154" s="4" t="s">
        <v>555</v>
      </c>
      <c r="B154" s="5" t="s">
        <v>556</v>
      </c>
      <c r="C154" s="13">
        <v>368165.87000000011</v>
      </c>
      <c r="D154" s="13">
        <v>1091148.97</v>
      </c>
      <c r="E154" s="13">
        <v>86769.69</v>
      </c>
      <c r="F154" s="13">
        <v>322277.40000000002</v>
      </c>
      <c r="G154" s="14">
        <f t="shared" si="3"/>
        <v>1.9637428640520089</v>
      </c>
      <c r="H154" s="14">
        <f t="shared" si="4"/>
        <v>2.7141702361734841</v>
      </c>
    </row>
    <row r="155" spans="1:8">
      <c r="A155" s="4" t="s">
        <v>557</v>
      </c>
      <c r="B155" s="5" t="s">
        <v>558</v>
      </c>
      <c r="C155" s="13">
        <v>10834.25</v>
      </c>
      <c r="D155" s="13">
        <v>31758.46</v>
      </c>
      <c r="E155" s="13">
        <v>16025</v>
      </c>
      <c r="F155" s="13">
        <v>93850</v>
      </c>
      <c r="G155" s="14">
        <f t="shared" si="3"/>
        <v>1.931302120589796</v>
      </c>
      <c r="H155" s="14">
        <f t="shared" si="4"/>
        <v>4.8564742589703584</v>
      </c>
    </row>
    <row r="156" spans="1:8">
      <c r="A156" s="4" t="s">
        <v>559</v>
      </c>
      <c r="B156" s="5" t="s">
        <v>560</v>
      </c>
      <c r="C156" s="13">
        <v>215408.3</v>
      </c>
      <c r="D156" s="13">
        <v>629706.82999999984</v>
      </c>
      <c r="E156" s="13">
        <v>58</v>
      </c>
      <c r="F156" s="13">
        <v>142</v>
      </c>
      <c r="G156" s="14">
        <f t="shared" si="3"/>
        <v>1.9233173930623839</v>
      </c>
      <c r="H156" s="14">
        <f t="shared" si="4"/>
        <v>1.4482758620689653</v>
      </c>
    </row>
    <row r="157" spans="1:8">
      <c r="A157" s="4" t="s">
        <v>561</v>
      </c>
      <c r="B157" s="5" t="s">
        <v>562</v>
      </c>
      <c r="C157" s="13">
        <v>20458.5</v>
      </c>
      <c r="D157" s="13">
        <v>58373.58</v>
      </c>
      <c r="E157" s="13">
        <v>10</v>
      </c>
      <c r="F157" s="13">
        <v>43</v>
      </c>
      <c r="G157" s="14">
        <f t="shared" si="3"/>
        <v>1.8532678348852558</v>
      </c>
      <c r="H157" s="14">
        <f t="shared" si="4"/>
        <v>3.3</v>
      </c>
    </row>
    <row r="158" spans="1:8">
      <c r="A158" s="4" t="s">
        <v>563</v>
      </c>
      <c r="B158" s="5" t="s">
        <v>564</v>
      </c>
      <c r="C158" s="13">
        <v>252770.01</v>
      </c>
      <c r="D158" s="13">
        <v>719520.85000000009</v>
      </c>
      <c r="E158" s="13">
        <v>37193</v>
      </c>
      <c r="F158" s="13">
        <v>33061</v>
      </c>
      <c r="G158" s="14">
        <f t="shared" si="3"/>
        <v>1.8465435832360022</v>
      </c>
      <c r="H158" s="14">
        <f t="shared" si="4"/>
        <v>-0.11109617401123872</v>
      </c>
    </row>
    <row r="159" spans="1:8">
      <c r="A159" s="4" t="s">
        <v>565</v>
      </c>
      <c r="B159" s="5" t="s">
        <v>566</v>
      </c>
      <c r="C159" s="13">
        <v>585701.62000000011</v>
      </c>
      <c r="D159" s="13">
        <v>1657788.17</v>
      </c>
      <c r="E159" s="13">
        <v>98682</v>
      </c>
      <c r="F159" s="13">
        <v>89308</v>
      </c>
      <c r="G159" s="14">
        <f t="shared" si="3"/>
        <v>1.8304312526914295</v>
      </c>
      <c r="H159" s="14">
        <f t="shared" si="4"/>
        <v>-9.499199448734319E-2</v>
      </c>
    </row>
    <row r="160" spans="1:8">
      <c r="A160" s="4" t="s">
        <v>567</v>
      </c>
      <c r="B160" s="5" t="s">
        <v>568</v>
      </c>
      <c r="C160" s="13">
        <v>226.15</v>
      </c>
      <c r="D160" s="13">
        <v>638.07999999999993</v>
      </c>
      <c r="E160" s="13">
        <v>3</v>
      </c>
      <c r="F160" s="13">
        <v>5</v>
      </c>
      <c r="G160" s="14">
        <f t="shared" si="3"/>
        <v>1.8214901613973025</v>
      </c>
      <c r="H160" s="14">
        <f t="shared" si="4"/>
        <v>0.66666666666666674</v>
      </c>
    </row>
    <row r="161" spans="1:8">
      <c r="A161" s="4" t="s">
        <v>569</v>
      </c>
      <c r="B161" s="5" t="s">
        <v>570</v>
      </c>
      <c r="C161" s="13">
        <v>3826.01</v>
      </c>
      <c r="D161" s="13">
        <v>10656</v>
      </c>
      <c r="E161" s="13">
        <v>8</v>
      </c>
      <c r="F161" s="13">
        <v>1.1599999999999999</v>
      </c>
      <c r="G161" s="14">
        <f t="shared" si="3"/>
        <v>1.7851469285234485</v>
      </c>
      <c r="H161" s="14">
        <f t="shared" si="4"/>
        <v>-0.85499999999999998</v>
      </c>
    </row>
    <row r="162" spans="1:8">
      <c r="A162" s="4" t="s">
        <v>571</v>
      </c>
      <c r="B162" s="5" t="s">
        <v>572</v>
      </c>
      <c r="C162" s="13">
        <v>230032.02</v>
      </c>
      <c r="D162" s="13">
        <v>633229.47999999975</v>
      </c>
      <c r="E162" s="13">
        <v>7446</v>
      </c>
      <c r="F162" s="13">
        <v>50998</v>
      </c>
      <c r="G162" s="14">
        <f t="shared" si="3"/>
        <v>1.7527884161518026</v>
      </c>
      <c r="H162" s="14">
        <f t="shared" si="4"/>
        <v>5.8490464679022294</v>
      </c>
    </row>
    <row r="163" spans="1:8">
      <c r="A163" s="4" t="s">
        <v>573</v>
      </c>
      <c r="B163" s="5" t="s">
        <v>574</v>
      </c>
      <c r="C163" s="13">
        <v>260659.6</v>
      </c>
      <c r="D163" s="13">
        <v>715899.1399999999</v>
      </c>
      <c r="E163" s="13">
        <v>536950</v>
      </c>
      <c r="F163" s="13">
        <v>1848950</v>
      </c>
      <c r="G163" s="14">
        <f t="shared" si="3"/>
        <v>1.7464905953972147</v>
      </c>
      <c r="H163" s="14">
        <f t="shared" si="4"/>
        <v>2.4434304870099637</v>
      </c>
    </row>
    <row r="164" spans="1:8">
      <c r="A164" s="4" t="s">
        <v>575</v>
      </c>
      <c r="B164" s="5" t="s">
        <v>576</v>
      </c>
      <c r="C164" s="13">
        <v>1717304.51</v>
      </c>
      <c r="D164" s="13">
        <v>4713382.1499999994</v>
      </c>
      <c r="E164" s="13">
        <v>1019630.56</v>
      </c>
      <c r="F164" s="13">
        <v>4196639.5</v>
      </c>
      <c r="G164" s="14">
        <f t="shared" si="3"/>
        <v>1.7446397086559795</v>
      </c>
      <c r="H164" s="14">
        <f t="shared" si="4"/>
        <v>3.1158431932444239</v>
      </c>
    </row>
    <row r="165" spans="1:8">
      <c r="A165" s="4" t="s">
        <v>577</v>
      </c>
      <c r="B165" s="5" t="s">
        <v>578</v>
      </c>
      <c r="C165" s="13">
        <v>8171.5</v>
      </c>
      <c r="D165" s="13">
        <v>22199</v>
      </c>
      <c r="E165" s="13">
        <v>83.87</v>
      </c>
      <c r="F165" s="13">
        <v>2.25</v>
      </c>
      <c r="G165" s="14">
        <f t="shared" si="3"/>
        <v>1.7166370923331091</v>
      </c>
      <c r="H165" s="14">
        <f t="shared" si="4"/>
        <v>-0.97317276737808511</v>
      </c>
    </row>
    <row r="166" spans="1:8">
      <c r="A166" s="4" t="s">
        <v>579</v>
      </c>
      <c r="B166" s="5" t="s">
        <v>580</v>
      </c>
      <c r="C166" s="13">
        <v>62316.46</v>
      </c>
      <c r="D166" s="13">
        <v>167659.04</v>
      </c>
      <c r="E166" s="13">
        <v>497</v>
      </c>
      <c r="F166" s="13">
        <v>8206</v>
      </c>
      <c r="G166" s="14">
        <f t="shared" si="3"/>
        <v>1.6904455099021996</v>
      </c>
      <c r="H166" s="14">
        <f t="shared" si="4"/>
        <v>15.511066398390341</v>
      </c>
    </row>
    <row r="167" spans="1:8">
      <c r="A167" s="4" t="s">
        <v>581</v>
      </c>
      <c r="B167" s="5" t="s">
        <v>582</v>
      </c>
      <c r="C167" s="13">
        <v>192150.73</v>
      </c>
      <c r="D167" s="13">
        <v>511505.38</v>
      </c>
      <c r="E167" s="13">
        <v>31372.39</v>
      </c>
      <c r="F167" s="13">
        <v>50154.93</v>
      </c>
      <c r="G167" s="14">
        <f t="shared" si="3"/>
        <v>1.662000711628834</v>
      </c>
      <c r="H167" s="14">
        <f t="shared" si="4"/>
        <v>0.59869649714286988</v>
      </c>
    </row>
    <row r="168" spans="1:8">
      <c r="A168" s="4" t="s">
        <v>583</v>
      </c>
      <c r="B168" s="5" t="s">
        <v>584</v>
      </c>
      <c r="C168" s="13">
        <v>606.77</v>
      </c>
      <c r="D168" s="13">
        <v>1591.59</v>
      </c>
      <c r="E168" s="13">
        <v>643.54999999999995</v>
      </c>
      <c r="F168" s="13">
        <v>39.22</v>
      </c>
      <c r="G168" s="14">
        <f t="shared" si="3"/>
        <v>1.6230532162104256</v>
      </c>
      <c r="H168" s="14">
        <f t="shared" si="4"/>
        <v>-0.93905679434387379</v>
      </c>
    </row>
    <row r="169" spans="1:8">
      <c r="A169" s="4" t="s">
        <v>585</v>
      </c>
      <c r="B169" s="5" t="s">
        <v>586</v>
      </c>
      <c r="C169" s="13">
        <v>353328.68</v>
      </c>
      <c r="D169" s="13">
        <v>926366</v>
      </c>
      <c r="E169" s="13">
        <v>3959</v>
      </c>
      <c r="F169" s="13">
        <v>2107</v>
      </c>
      <c r="G169" s="14">
        <f t="shared" si="3"/>
        <v>1.621825094979553</v>
      </c>
      <c r="H169" s="14">
        <f t="shared" si="4"/>
        <v>-0.46779489770143978</v>
      </c>
    </row>
    <row r="170" spans="1:8">
      <c r="A170" s="4" t="s">
        <v>587</v>
      </c>
      <c r="B170" s="5" t="s">
        <v>588</v>
      </c>
      <c r="C170" s="13">
        <v>678836.88</v>
      </c>
      <c r="D170" s="13">
        <v>1757320.48</v>
      </c>
      <c r="E170" s="13">
        <v>78731</v>
      </c>
      <c r="F170" s="13">
        <v>203814</v>
      </c>
      <c r="G170" s="14">
        <f t="shared" si="3"/>
        <v>1.5887227576674974</v>
      </c>
      <c r="H170" s="14">
        <f t="shared" si="4"/>
        <v>1.5887388703306193</v>
      </c>
    </row>
    <row r="171" spans="1:8">
      <c r="A171" s="4" t="s">
        <v>589</v>
      </c>
      <c r="B171" s="5" t="s">
        <v>590</v>
      </c>
      <c r="C171" s="13">
        <v>796331.46</v>
      </c>
      <c r="D171" s="13">
        <v>2061478.08</v>
      </c>
      <c r="E171" s="13">
        <v>15910</v>
      </c>
      <c r="F171" s="13">
        <v>6776</v>
      </c>
      <c r="G171" s="14">
        <f t="shared" si="3"/>
        <v>1.58871862226817</v>
      </c>
      <c r="H171" s="14">
        <f t="shared" si="4"/>
        <v>-0.57410433689503459</v>
      </c>
    </row>
    <row r="172" spans="1:8">
      <c r="A172" s="4" t="s">
        <v>591</v>
      </c>
      <c r="B172" s="5" t="s">
        <v>592</v>
      </c>
      <c r="C172" s="13">
        <v>2634.55</v>
      </c>
      <c r="D172" s="13">
        <v>6797.79</v>
      </c>
      <c r="E172" s="13">
        <v>478.40999999999997</v>
      </c>
      <c r="F172" s="13">
        <v>117.32</v>
      </c>
      <c r="G172" s="14">
        <f t="shared" si="3"/>
        <v>1.5802471010229451</v>
      </c>
      <c r="H172" s="14">
        <f t="shared" si="4"/>
        <v>-0.75477101231161559</v>
      </c>
    </row>
    <row r="173" spans="1:8">
      <c r="A173" s="4" t="s">
        <v>593</v>
      </c>
      <c r="B173" s="5" t="s">
        <v>594</v>
      </c>
      <c r="C173" s="13">
        <v>59976.97</v>
      </c>
      <c r="D173" s="13">
        <v>151822.60999999999</v>
      </c>
      <c r="E173" s="13">
        <v>18324</v>
      </c>
      <c r="F173" s="13">
        <v>12687</v>
      </c>
      <c r="G173" s="14">
        <f t="shared" si="3"/>
        <v>1.5313484492464355</v>
      </c>
      <c r="H173" s="14">
        <f t="shared" si="4"/>
        <v>-0.30762933857236407</v>
      </c>
    </row>
    <row r="174" spans="1:8">
      <c r="A174" s="4" t="s">
        <v>595</v>
      </c>
      <c r="B174" s="5" t="s">
        <v>596</v>
      </c>
      <c r="C174" s="13">
        <v>37425847.340000011</v>
      </c>
      <c r="D174" s="13">
        <v>94312750.539999932</v>
      </c>
      <c r="E174" s="13">
        <v>229</v>
      </c>
      <c r="F174" s="13">
        <v>583</v>
      </c>
      <c r="G174" s="14">
        <f t="shared" si="3"/>
        <v>1.5199897194899394</v>
      </c>
      <c r="H174" s="14">
        <f t="shared" si="4"/>
        <v>1.5458515283842793</v>
      </c>
    </row>
    <row r="175" spans="1:8">
      <c r="A175" s="4" t="s">
        <v>597</v>
      </c>
      <c r="B175" s="5" t="s">
        <v>598</v>
      </c>
      <c r="C175" s="13">
        <v>17280</v>
      </c>
      <c r="D175" s="13">
        <v>43279.96</v>
      </c>
      <c r="E175" s="13">
        <v>27000</v>
      </c>
      <c r="F175" s="13">
        <v>95500</v>
      </c>
      <c r="G175" s="14">
        <f t="shared" si="3"/>
        <v>1.5046273148148148</v>
      </c>
      <c r="H175" s="14">
        <f t="shared" si="4"/>
        <v>2.5370370370370372</v>
      </c>
    </row>
    <row r="176" spans="1:8">
      <c r="A176" s="4" t="s">
        <v>599</v>
      </c>
      <c r="B176" s="5" t="s">
        <v>600</v>
      </c>
      <c r="C176" s="13">
        <v>95187.17</v>
      </c>
      <c r="D176" s="13">
        <v>233925.97</v>
      </c>
      <c r="E176" s="13">
        <v>3081.67</v>
      </c>
      <c r="F176" s="13">
        <v>8003.0099999999984</v>
      </c>
      <c r="G176" s="14">
        <f t="shared" si="3"/>
        <v>1.4575367667722445</v>
      </c>
      <c r="H176" s="14">
        <f t="shared" si="4"/>
        <v>1.5969717717990566</v>
      </c>
    </row>
    <row r="177" spans="1:8">
      <c r="A177" s="4" t="s">
        <v>601</v>
      </c>
      <c r="B177" s="5" t="s">
        <v>602</v>
      </c>
      <c r="C177" s="13">
        <v>1255456.54</v>
      </c>
      <c r="D177" s="13">
        <v>3078519.95</v>
      </c>
      <c r="E177" s="13">
        <v>11151</v>
      </c>
      <c r="F177" s="13">
        <v>48855</v>
      </c>
      <c r="G177" s="14">
        <f t="shared" si="3"/>
        <v>1.4521119225680246</v>
      </c>
      <c r="H177" s="14">
        <f t="shared" si="4"/>
        <v>3.38122141511972</v>
      </c>
    </row>
    <row r="178" spans="1:8">
      <c r="A178" s="4" t="s">
        <v>603</v>
      </c>
      <c r="B178" s="5" t="s">
        <v>604</v>
      </c>
      <c r="C178" s="13">
        <v>27689.17</v>
      </c>
      <c r="D178" s="13">
        <v>67659.909999999974</v>
      </c>
      <c r="E178" s="13">
        <v>45797</v>
      </c>
      <c r="F178" s="13">
        <v>21362</v>
      </c>
      <c r="G178" s="14">
        <f t="shared" si="3"/>
        <v>1.4435513957261983</v>
      </c>
      <c r="H178" s="14">
        <f t="shared" si="4"/>
        <v>-0.53355023254798351</v>
      </c>
    </row>
    <row r="179" spans="1:8">
      <c r="A179" s="4" t="s">
        <v>605</v>
      </c>
      <c r="B179" s="5" t="s">
        <v>606</v>
      </c>
      <c r="C179" s="13">
        <v>2861657.6800000011</v>
      </c>
      <c r="D179" s="13">
        <v>6914993.4100000011</v>
      </c>
      <c r="E179" s="13">
        <v>3050</v>
      </c>
      <c r="F179" s="13">
        <v>2911</v>
      </c>
      <c r="G179" s="14">
        <f t="shared" si="3"/>
        <v>1.4164292809473977</v>
      </c>
      <c r="H179" s="14">
        <f t="shared" si="4"/>
        <v>-4.5573770491803334E-2</v>
      </c>
    </row>
    <row r="180" spans="1:8">
      <c r="A180" s="4" t="s">
        <v>607</v>
      </c>
      <c r="B180" s="5" t="s">
        <v>608</v>
      </c>
      <c r="C180" s="13">
        <v>1183655.5900000001</v>
      </c>
      <c r="D180" s="13">
        <v>2817081.93</v>
      </c>
      <c r="E180" s="13">
        <v>2683141</v>
      </c>
      <c r="F180" s="13">
        <v>6900874</v>
      </c>
      <c r="G180" s="14">
        <f t="shared" si="3"/>
        <v>1.3799844767344864</v>
      </c>
      <c r="H180" s="14">
        <f t="shared" si="4"/>
        <v>1.5719386346077227</v>
      </c>
    </row>
    <row r="181" spans="1:8">
      <c r="A181" s="4" t="s">
        <v>609</v>
      </c>
      <c r="B181" s="5" t="s">
        <v>610</v>
      </c>
      <c r="C181" s="13">
        <v>958532.66999999993</v>
      </c>
      <c r="D181" s="13">
        <v>2278146.4500000002</v>
      </c>
      <c r="E181" s="13">
        <v>62</v>
      </c>
      <c r="F181" s="13">
        <v>126</v>
      </c>
      <c r="G181" s="14">
        <f t="shared" si="3"/>
        <v>1.3767019333832411</v>
      </c>
      <c r="H181" s="14">
        <f t="shared" si="4"/>
        <v>1.032258064516129</v>
      </c>
    </row>
    <row r="182" spans="1:8">
      <c r="A182" s="4" t="s">
        <v>611</v>
      </c>
      <c r="B182" s="5" t="s">
        <v>612</v>
      </c>
      <c r="C182" s="13">
        <v>41080.660000000003</v>
      </c>
      <c r="D182" s="13">
        <v>97231.829999999987</v>
      </c>
      <c r="E182" s="13">
        <v>16047.300000000001</v>
      </c>
      <c r="F182" s="13">
        <v>90563.25</v>
      </c>
      <c r="G182" s="14">
        <f t="shared" si="3"/>
        <v>1.3668517010194088</v>
      </c>
      <c r="H182" s="14">
        <f t="shared" si="4"/>
        <v>4.643519470565141</v>
      </c>
    </row>
    <row r="183" spans="1:8">
      <c r="A183" s="4" t="s">
        <v>613</v>
      </c>
      <c r="B183" s="5" t="s">
        <v>614</v>
      </c>
      <c r="C183" s="13">
        <v>24741.51</v>
      </c>
      <c r="D183" s="13">
        <v>58558.07</v>
      </c>
      <c r="E183" s="13">
        <v>5020</v>
      </c>
      <c r="F183" s="13">
        <v>13505</v>
      </c>
      <c r="G183" s="14">
        <f t="shared" si="3"/>
        <v>1.3667945085000874</v>
      </c>
      <c r="H183" s="14">
        <f t="shared" si="4"/>
        <v>1.6902390438247012</v>
      </c>
    </row>
    <row r="184" spans="1:8">
      <c r="A184" s="4" t="s">
        <v>615</v>
      </c>
      <c r="B184" s="5" t="s">
        <v>616</v>
      </c>
      <c r="C184" s="13">
        <v>1142509.92</v>
      </c>
      <c r="D184" s="13">
        <v>2631660.0699999998</v>
      </c>
      <c r="E184" s="13">
        <v>7362</v>
      </c>
      <c r="F184" s="13">
        <v>7121</v>
      </c>
      <c r="G184" s="14">
        <f t="shared" si="3"/>
        <v>1.3034023809613835</v>
      </c>
      <c r="H184" s="14">
        <f t="shared" si="4"/>
        <v>-3.2735669654985089E-2</v>
      </c>
    </row>
    <row r="185" spans="1:8">
      <c r="A185" s="4" t="s">
        <v>617</v>
      </c>
      <c r="B185" s="5" t="s">
        <v>618</v>
      </c>
      <c r="C185" s="13">
        <v>54500.77</v>
      </c>
      <c r="D185" s="13">
        <v>125482.79</v>
      </c>
      <c r="E185" s="13">
        <v>4160.6000000000004</v>
      </c>
      <c r="F185" s="13">
        <v>13339.43</v>
      </c>
      <c r="G185" s="14">
        <f t="shared" si="3"/>
        <v>1.3024039843840738</v>
      </c>
      <c r="H185" s="14">
        <f t="shared" si="4"/>
        <v>2.2061313272124212</v>
      </c>
    </row>
    <row r="186" spans="1:8">
      <c r="A186" s="4" t="s">
        <v>619</v>
      </c>
      <c r="B186" s="5" t="s">
        <v>620</v>
      </c>
      <c r="C186" s="13">
        <v>373979.22</v>
      </c>
      <c r="D186" s="13">
        <v>850748.91999999969</v>
      </c>
      <c r="E186" s="13">
        <v>52923</v>
      </c>
      <c r="F186" s="13">
        <v>754850</v>
      </c>
      <c r="G186" s="14">
        <f t="shared" ref="G186:G249" si="5">D186/C186-1</f>
        <v>1.2748561270329399</v>
      </c>
      <c r="H186" s="14">
        <f t="shared" si="4"/>
        <v>13.263174801126164</v>
      </c>
    </row>
    <row r="187" spans="1:8">
      <c r="A187" s="4" t="s">
        <v>621</v>
      </c>
      <c r="B187" s="5" t="s">
        <v>622</v>
      </c>
      <c r="C187" s="13">
        <v>2857986.35</v>
      </c>
      <c r="D187" s="13">
        <v>6472945.5099999998</v>
      </c>
      <c r="E187" s="13">
        <v>714424.11</v>
      </c>
      <c r="F187" s="13">
        <v>960219.60000000009</v>
      </c>
      <c r="G187" s="14">
        <f t="shared" si="5"/>
        <v>1.2648622901925335</v>
      </c>
      <c r="H187" s="14">
        <f t="shared" si="4"/>
        <v>0.3440470255126189</v>
      </c>
    </row>
    <row r="188" spans="1:8">
      <c r="A188" s="4" t="s">
        <v>623</v>
      </c>
      <c r="B188" s="5" t="s">
        <v>624</v>
      </c>
      <c r="C188" s="13">
        <v>67467.609999999986</v>
      </c>
      <c r="D188" s="13">
        <v>152568.04999999999</v>
      </c>
      <c r="E188" s="13">
        <v>2283</v>
      </c>
      <c r="F188" s="13">
        <v>8996</v>
      </c>
      <c r="G188" s="14">
        <f t="shared" si="5"/>
        <v>1.2613525216025887</v>
      </c>
      <c r="H188" s="14">
        <f t="shared" si="4"/>
        <v>2.9404292597459483</v>
      </c>
    </row>
    <row r="189" spans="1:8">
      <c r="A189" s="4" t="s">
        <v>625</v>
      </c>
      <c r="B189" s="5" t="s">
        <v>626</v>
      </c>
      <c r="C189" s="13">
        <v>603808</v>
      </c>
      <c r="D189" s="13">
        <v>1358691.22</v>
      </c>
      <c r="E189" s="13">
        <v>1206000</v>
      </c>
      <c r="F189" s="13">
        <v>5353300</v>
      </c>
      <c r="G189" s="14">
        <f t="shared" si="5"/>
        <v>1.250204071492925</v>
      </c>
      <c r="H189" s="14">
        <f t="shared" si="4"/>
        <v>3.4388888888888891</v>
      </c>
    </row>
    <row r="190" spans="1:8">
      <c r="A190" s="4" t="s">
        <v>627</v>
      </c>
      <c r="B190" s="5" t="s">
        <v>628</v>
      </c>
      <c r="C190" s="13">
        <v>68482.350000000006</v>
      </c>
      <c r="D190" s="13">
        <v>154092.96</v>
      </c>
      <c r="E190" s="13">
        <v>114590</v>
      </c>
      <c r="F190" s="13">
        <v>234773.42</v>
      </c>
      <c r="G190" s="14">
        <f t="shared" si="5"/>
        <v>1.2501120361669829</v>
      </c>
      <c r="H190" s="14">
        <f t="shared" si="4"/>
        <v>1.0488124618204031</v>
      </c>
    </row>
    <row r="191" spans="1:8">
      <c r="A191" s="4" t="s">
        <v>629</v>
      </c>
      <c r="B191" s="5" t="s">
        <v>630</v>
      </c>
      <c r="C191" s="13">
        <v>1158670.68</v>
      </c>
      <c r="D191" s="13">
        <v>2603493.89</v>
      </c>
      <c r="E191" s="13">
        <v>20851</v>
      </c>
      <c r="F191" s="13">
        <v>4585</v>
      </c>
      <c r="G191" s="14">
        <f t="shared" si="5"/>
        <v>1.2469662303010898</v>
      </c>
      <c r="H191" s="14">
        <f t="shared" si="4"/>
        <v>-0.7801064697136828</v>
      </c>
    </row>
    <row r="192" spans="1:8">
      <c r="A192" s="4" t="s">
        <v>631</v>
      </c>
      <c r="B192" s="5" t="s">
        <v>632</v>
      </c>
      <c r="C192" s="13">
        <v>11619605.25</v>
      </c>
      <c r="D192" s="13">
        <v>25817143.97000001</v>
      </c>
      <c r="E192" s="13">
        <v>154546</v>
      </c>
      <c r="F192" s="13">
        <v>106257</v>
      </c>
      <c r="G192" s="14">
        <f t="shared" si="5"/>
        <v>1.2218606755164947</v>
      </c>
      <c r="H192" s="14">
        <f t="shared" si="4"/>
        <v>-0.31245713250423823</v>
      </c>
    </row>
    <row r="193" spans="1:8">
      <c r="A193" s="4" t="s">
        <v>633</v>
      </c>
      <c r="B193" s="5" t="s">
        <v>634</v>
      </c>
      <c r="C193" s="13">
        <v>1535.97</v>
      </c>
      <c r="D193" s="13">
        <v>3411.4</v>
      </c>
      <c r="E193" s="13">
        <v>159.59</v>
      </c>
      <c r="F193" s="13">
        <v>1007.35</v>
      </c>
      <c r="G193" s="14">
        <f t="shared" si="5"/>
        <v>1.2210069207080867</v>
      </c>
      <c r="H193" s="14">
        <f t="shared" si="4"/>
        <v>5.3121122877373272</v>
      </c>
    </row>
    <row r="194" spans="1:8">
      <c r="A194" s="4" t="s">
        <v>635</v>
      </c>
      <c r="B194" s="5" t="s">
        <v>636</v>
      </c>
      <c r="C194" s="13">
        <v>58591.42</v>
      </c>
      <c r="D194" s="13">
        <v>129675.05</v>
      </c>
      <c r="E194" s="13">
        <v>282418</v>
      </c>
      <c r="F194" s="13">
        <v>194726.3</v>
      </c>
      <c r="G194" s="14">
        <f t="shared" si="5"/>
        <v>1.2132088623214798</v>
      </c>
      <c r="H194" s="14">
        <f t="shared" si="4"/>
        <v>-0.31050322571507483</v>
      </c>
    </row>
    <row r="195" spans="1:8">
      <c r="A195" s="4" t="s">
        <v>637</v>
      </c>
      <c r="B195" s="5" t="s">
        <v>638</v>
      </c>
      <c r="C195" s="13">
        <v>322275.09000000003</v>
      </c>
      <c r="D195" s="13">
        <v>707866.52000000014</v>
      </c>
      <c r="E195" s="13">
        <v>42122.5</v>
      </c>
      <c r="F195" s="13">
        <v>92650</v>
      </c>
      <c r="G195" s="14">
        <f t="shared" si="5"/>
        <v>1.1964667514327592</v>
      </c>
      <c r="H195" s="14">
        <f t="shared" si="4"/>
        <v>1.1995370645142147</v>
      </c>
    </row>
    <row r="196" spans="1:8">
      <c r="A196" s="4" t="s">
        <v>639</v>
      </c>
      <c r="B196" s="5" t="s">
        <v>640</v>
      </c>
      <c r="C196" s="13">
        <v>365040</v>
      </c>
      <c r="D196" s="13">
        <v>787800</v>
      </c>
      <c r="E196" s="13">
        <v>78000</v>
      </c>
      <c r="F196" s="13">
        <v>217000</v>
      </c>
      <c r="G196" s="14">
        <f t="shared" si="5"/>
        <v>1.158119658119658</v>
      </c>
      <c r="H196" s="14">
        <f t="shared" si="4"/>
        <v>1.7820512820512819</v>
      </c>
    </row>
    <row r="197" spans="1:8">
      <c r="A197" s="4" t="s">
        <v>641</v>
      </c>
      <c r="B197" s="5" t="s">
        <v>642</v>
      </c>
      <c r="C197" s="13">
        <v>25184108.940000009</v>
      </c>
      <c r="D197" s="13">
        <v>54042059.330000013</v>
      </c>
      <c r="E197" s="13">
        <v>6737882.4899999984</v>
      </c>
      <c r="F197" s="13">
        <v>18835298.399999991</v>
      </c>
      <c r="G197" s="14">
        <f t="shared" si="5"/>
        <v>1.1458793502979501</v>
      </c>
      <c r="H197" s="14">
        <f t="shared" si="4"/>
        <v>1.7954329016503814</v>
      </c>
    </row>
    <row r="198" spans="1:8">
      <c r="A198" s="4" t="s">
        <v>643</v>
      </c>
      <c r="B198" s="5" t="s">
        <v>644</v>
      </c>
      <c r="C198" s="13">
        <v>160805.07999999999</v>
      </c>
      <c r="D198" s="13">
        <v>344880.97</v>
      </c>
      <c r="E198" s="13">
        <v>20343.239999999998</v>
      </c>
      <c r="F198" s="13">
        <v>41959.12</v>
      </c>
      <c r="G198" s="14">
        <f t="shared" si="5"/>
        <v>1.1447143958387382</v>
      </c>
      <c r="H198" s="14">
        <f t="shared" si="4"/>
        <v>1.0625583731991566</v>
      </c>
    </row>
    <row r="199" spans="1:8">
      <c r="A199" s="4" t="s">
        <v>645</v>
      </c>
      <c r="B199" s="5" t="s">
        <v>646</v>
      </c>
      <c r="C199" s="13">
        <v>87609.229999999981</v>
      </c>
      <c r="D199" s="13">
        <v>187692.57</v>
      </c>
      <c r="E199" s="13">
        <v>85489</v>
      </c>
      <c r="F199" s="13">
        <v>111017</v>
      </c>
      <c r="G199" s="14">
        <f t="shared" si="5"/>
        <v>1.1423835137005547</v>
      </c>
      <c r="H199" s="14">
        <f t="shared" si="4"/>
        <v>0.29861151727122781</v>
      </c>
    </row>
    <row r="200" spans="1:8">
      <c r="A200" s="4" t="s">
        <v>647</v>
      </c>
      <c r="B200" s="5" t="s">
        <v>648</v>
      </c>
      <c r="C200" s="13">
        <v>1845599.41</v>
      </c>
      <c r="D200" s="13">
        <v>3943844.63</v>
      </c>
      <c r="E200" s="13">
        <v>457820.9</v>
      </c>
      <c r="F200" s="13">
        <v>817394.94</v>
      </c>
      <c r="G200" s="14">
        <f t="shared" si="5"/>
        <v>1.1368909247754906</v>
      </c>
      <c r="H200" s="14">
        <f t="shared" si="4"/>
        <v>0.78540328761749389</v>
      </c>
    </row>
    <row r="201" spans="1:8">
      <c r="A201" s="4" t="s">
        <v>649</v>
      </c>
      <c r="B201" s="5" t="s">
        <v>650</v>
      </c>
      <c r="C201" s="13">
        <v>977415.42</v>
      </c>
      <c r="D201" s="13">
        <v>2085449.71</v>
      </c>
      <c r="E201" s="13">
        <v>31217</v>
      </c>
      <c r="F201" s="13">
        <v>59937</v>
      </c>
      <c r="G201" s="14">
        <f t="shared" si="5"/>
        <v>1.1336370056449487</v>
      </c>
      <c r="H201" s="14">
        <f t="shared" si="4"/>
        <v>0.92001153217798004</v>
      </c>
    </row>
    <row r="202" spans="1:8">
      <c r="A202" s="4" t="s">
        <v>651</v>
      </c>
      <c r="B202" s="5" t="s">
        <v>652</v>
      </c>
      <c r="C202" s="13">
        <v>2345863.23</v>
      </c>
      <c r="D202" s="13">
        <v>4894405.3100000015</v>
      </c>
      <c r="E202" s="13">
        <v>92231</v>
      </c>
      <c r="F202" s="13">
        <v>131015</v>
      </c>
      <c r="G202" s="14">
        <f t="shared" si="5"/>
        <v>1.0863984086574399</v>
      </c>
      <c r="H202" s="14">
        <f t="shared" ref="H202:H265" si="6">F202/E202-1</f>
        <v>0.42050937320423709</v>
      </c>
    </row>
    <row r="203" spans="1:8">
      <c r="A203" s="4" t="s">
        <v>653</v>
      </c>
      <c r="B203" s="5" t="s">
        <v>654</v>
      </c>
      <c r="C203" s="13">
        <v>19365823.890000019</v>
      </c>
      <c r="D203" s="13">
        <v>40238579.140000001</v>
      </c>
      <c r="E203" s="13">
        <v>705447</v>
      </c>
      <c r="F203" s="13">
        <v>845297</v>
      </c>
      <c r="G203" s="14">
        <f t="shared" si="5"/>
        <v>1.0778139555827573</v>
      </c>
      <c r="H203" s="14">
        <f t="shared" si="6"/>
        <v>0.19824309976511345</v>
      </c>
    </row>
    <row r="204" spans="1:8">
      <c r="A204" s="4" t="s">
        <v>655</v>
      </c>
      <c r="B204" s="5" t="s">
        <v>656</v>
      </c>
      <c r="C204" s="13">
        <v>235821.02</v>
      </c>
      <c r="D204" s="13">
        <v>488132.45</v>
      </c>
      <c r="E204" s="13">
        <v>78036.88</v>
      </c>
      <c r="F204" s="13">
        <v>204567.98</v>
      </c>
      <c r="G204" s="14">
        <f t="shared" si="5"/>
        <v>1.0699276510635056</v>
      </c>
      <c r="H204" s="14">
        <f t="shared" si="6"/>
        <v>1.6214269458235644</v>
      </c>
    </row>
    <row r="205" spans="1:8">
      <c r="A205" s="4" t="s">
        <v>657</v>
      </c>
      <c r="B205" s="5" t="s">
        <v>658</v>
      </c>
      <c r="C205" s="13">
        <v>180886.81</v>
      </c>
      <c r="D205" s="13">
        <v>372626.9</v>
      </c>
      <c r="E205" s="13">
        <v>546.85</v>
      </c>
      <c r="F205" s="13">
        <v>6857.14</v>
      </c>
      <c r="G205" s="14">
        <f t="shared" si="5"/>
        <v>1.0600003947219814</v>
      </c>
      <c r="H205" s="14">
        <f t="shared" si="6"/>
        <v>11.539343512846301</v>
      </c>
    </row>
    <row r="206" spans="1:8">
      <c r="A206" s="4" t="s">
        <v>659</v>
      </c>
      <c r="B206" s="5" t="s">
        <v>660</v>
      </c>
      <c r="C206" s="13">
        <v>14721442.499999991</v>
      </c>
      <c r="D206" s="13">
        <v>30322046.18</v>
      </c>
      <c r="E206" s="13">
        <v>5397554.6200000001</v>
      </c>
      <c r="F206" s="13">
        <v>9719243.6899999939</v>
      </c>
      <c r="G206" s="14">
        <f t="shared" si="5"/>
        <v>1.0597197713471367</v>
      </c>
      <c r="H206" s="14">
        <f t="shared" si="6"/>
        <v>0.80067537510162223</v>
      </c>
    </row>
    <row r="207" spans="1:8">
      <c r="A207" s="4" t="s">
        <v>661</v>
      </c>
      <c r="B207" s="5" t="s">
        <v>662</v>
      </c>
      <c r="C207" s="13">
        <v>283310.86</v>
      </c>
      <c r="D207" s="13">
        <v>581081.55000000005</v>
      </c>
      <c r="E207" s="13">
        <v>67</v>
      </c>
      <c r="F207" s="13">
        <v>19594</v>
      </c>
      <c r="G207" s="14">
        <f t="shared" si="5"/>
        <v>1.0510387423906025</v>
      </c>
      <c r="H207" s="14">
        <f t="shared" si="6"/>
        <v>291.44776119402985</v>
      </c>
    </row>
    <row r="208" spans="1:8">
      <c r="A208" s="4" t="s">
        <v>663</v>
      </c>
      <c r="B208" s="5" t="s">
        <v>664</v>
      </c>
      <c r="C208" s="13">
        <v>3293751.0699999989</v>
      </c>
      <c r="D208" s="13">
        <v>6671620.1099999966</v>
      </c>
      <c r="E208" s="13">
        <v>2730811.5500000003</v>
      </c>
      <c r="F208" s="13">
        <v>6241236.799999997</v>
      </c>
      <c r="G208" s="14">
        <f t="shared" si="5"/>
        <v>1.0255386543221672</v>
      </c>
      <c r="H208" s="14">
        <f t="shared" si="6"/>
        <v>1.2854879165865531</v>
      </c>
    </row>
    <row r="209" spans="1:8">
      <c r="A209" s="4" t="s">
        <v>665</v>
      </c>
      <c r="B209" s="5" t="s">
        <v>666</v>
      </c>
      <c r="C209" s="13">
        <v>42899.5</v>
      </c>
      <c r="D209" s="13">
        <v>86706.699999999983</v>
      </c>
      <c r="E209" s="13">
        <v>3699.9700000000003</v>
      </c>
      <c r="F209" s="13">
        <v>3510.5</v>
      </c>
      <c r="G209" s="14">
        <f t="shared" si="5"/>
        <v>1.0211587547640413</v>
      </c>
      <c r="H209" s="14">
        <f t="shared" si="6"/>
        <v>-5.1208523312351262E-2</v>
      </c>
    </row>
    <row r="210" spans="1:8">
      <c r="A210" s="4" t="s">
        <v>667</v>
      </c>
      <c r="B210" s="5" t="s">
        <v>668</v>
      </c>
      <c r="C210" s="13">
        <v>173627.76</v>
      </c>
      <c r="D210" s="13">
        <v>350567.22</v>
      </c>
      <c r="E210" s="13">
        <v>56746.999999999993</v>
      </c>
      <c r="F210" s="13">
        <v>62191.92</v>
      </c>
      <c r="G210" s="14">
        <f t="shared" si="5"/>
        <v>1.0190735628910952</v>
      </c>
      <c r="H210" s="14">
        <f t="shared" si="6"/>
        <v>9.5950799161189204E-2</v>
      </c>
    </row>
    <row r="211" spans="1:8">
      <c r="A211" s="4" t="s">
        <v>669</v>
      </c>
      <c r="B211" s="5" t="s">
        <v>670</v>
      </c>
      <c r="C211" s="13">
        <v>2578440</v>
      </c>
      <c r="D211" s="13">
        <v>5172691.8</v>
      </c>
      <c r="E211" s="13">
        <v>38</v>
      </c>
      <c r="F211" s="13">
        <v>49</v>
      </c>
      <c r="G211" s="14">
        <f t="shared" si="5"/>
        <v>1.0061323125610833</v>
      </c>
      <c r="H211" s="14">
        <f t="shared" si="6"/>
        <v>0.28947368421052633</v>
      </c>
    </row>
    <row r="212" spans="1:8">
      <c r="A212" s="4" t="s">
        <v>671</v>
      </c>
      <c r="B212" s="5" t="s">
        <v>672</v>
      </c>
      <c r="C212" s="13">
        <v>5240156.3999999994</v>
      </c>
      <c r="D212" s="13">
        <v>10493726.01</v>
      </c>
      <c r="E212" s="13">
        <v>1212382</v>
      </c>
      <c r="F212" s="13">
        <v>6747553</v>
      </c>
      <c r="G212" s="14">
        <f t="shared" si="5"/>
        <v>1.0025596965006618</v>
      </c>
      <c r="H212" s="14">
        <f t="shared" si="6"/>
        <v>4.565533800402843</v>
      </c>
    </row>
    <row r="213" spans="1:8">
      <c r="A213" s="4" t="s">
        <v>673</v>
      </c>
      <c r="B213" s="5" t="s">
        <v>674</v>
      </c>
      <c r="C213" s="13">
        <v>1766345.77</v>
      </c>
      <c r="D213" s="13">
        <v>3528963.8199999989</v>
      </c>
      <c r="E213" s="13">
        <v>54722</v>
      </c>
      <c r="F213" s="13">
        <v>41985</v>
      </c>
      <c r="G213" s="14">
        <f t="shared" si="5"/>
        <v>0.9978895864766042</v>
      </c>
      <c r="H213" s="14">
        <f t="shared" si="6"/>
        <v>-0.23275830561748478</v>
      </c>
    </row>
    <row r="214" spans="1:8">
      <c r="A214" s="4" t="s">
        <v>675</v>
      </c>
      <c r="B214" s="5" t="s">
        <v>676</v>
      </c>
      <c r="C214" s="13">
        <v>65469220</v>
      </c>
      <c r="D214" s="13">
        <v>130561362</v>
      </c>
      <c r="E214" s="13">
        <v>710644020</v>
      </c>
      <c r="F214" s="13">
        <v>418179694</v>
      </c>
      <c r="G214" s="14">
        <f t="shared" si="5"/>
        <v>0.99424037738650317</v>
      </c>
      <c r="H214" s="14">
        <f t="shared" si="6"/>
        <v>-0.41154828264086429</v>
      </c>
    </row>
    <row r="215" spans="1:8">
      <c r="A215" s="4" t="s">
        <v>677</v>
      </c>
      <c r="B215" s="5" t="s">
        <v>678</v>
      </c>
      <c r="C215" s="13">
        <v>132535.47</v>
      </c>
      <c r="D215" s="13">
        <v>264055.77</v>
      </c>
      <c r="E215" s="13">
        <v>206303</v>
      </c>
      <c r="F215" s="13">
        <v>397688.94</v>
      </c>
      <c r="G215" s="14">
        <f t="shared" si="5"/>
        <v>0.99234039008576347</v>
      </c>
      <c r="H215" s="14">
        <f t="shared" si="6"/>
        <v>0.92769344120056418</v>
      </c>
    </row>
    <row r="216" spans="1:8">
      <c r="A216" s="4" t="s">
        <v>679</v>
      </c>
      <c r="B216" s="5" t="s">
        <v>680</v>
      </c>
      <c r="C216" s="13">
        <v>356903.01</v>
      </c>
      <c r="D216" s="13">
        <v>704728.85</v>
      </c>
      <c r="E216" s="13">
        <v>64639</v>
      </c>
      <c r="F216" s="13">
        <v>79703</v>
      </c>
      <c r="G216" s="14">
        <f t="shared" si="5"/>
        <v>0.97456684380442726</v>
      </c>
      <c r="H216" s="14">
        <f t="shared" si="6"/>
        <v>0.23304815977969962</v>
      </c>
    </row>
    <row r="217" spans="1:8">
      <c r="A217" s="4" t="s">
        <v>681</v>
      </c>
      <c r="B217" s="5" t="s">
        <v>682</v>
      </c>
      <c r="C217" s="13">
        <v>235615.11</v>
      </c>
      <c r="D217" s="13">
        <v>462033.77</v>
      </c>
      <c r="E217" s="13">
        <v>70229.3</v>
      </c>
      <c r="F217" s="13">
        <v>102381.71</v>
      </c>
      <c r="G217" s="14">
        <f t="shared" si="5"/>
        <v>0.96096833518020142</v>
      </c>
      <c r="H217" s="14">
        <f t="shared" si="6"/>
        <v>0.45782045385615411</v>
      </c>
    </row>
    <row r="218" spans="1:8">
      <c r="A218" s="4" t="s">
        <v>683</v>
      </c>
      <c r="B218" s="5" t="s">
        <v>684</v>
      </c>
      <c r="C218" s="13">
        <v>887050.97</v>
      </c>
      <c r="D218" s="13">
        <v>1739124.3</v>
      </c>
      <c r="E218" s="13">
        <v>113405.82999999999</v>
      </c>
      <c r="F218" s="13">
        <v>387786.26000000013</v>
      </c>
      <c r="G218" s="14">
        <f t="shared" si="5"/>
        <v>0.96056862437115664</v>
      </c>
      <c r="H218" s="14">
        <f t="shared" si="6"/>
        <v>2.4194561249628892</v>
      </c>
    </row>
    <row r="219" spans="1:8">
      <c r="A219" s="4" t="s">
        <v>685</v>
      </c>
      <c r="B219" s="5" t="s">
        <v>686</v>
      </c>
      <c r="C219" s="13">
        <v>276876.5</v>
      </c>
      <c r="D219" s="13">
        <v>541191.5</v>
      </c>
      <c r="E219" s="13">
        <v>200477.48</v>
      </c>
      <c r="F219" s="13">
        <v>421539.44</v>
      </c>
      <c r="G219" s="14">
        <f t="shared" si="5"/>
        <v>0.95463139703080624</v>
      </c>
      <c r="H219" s="14">
        <f t="shared" si="6"/>
        <v>1.102677268289685</v>
      </c>
    </row>
    <row r="220" spans="1:8">
      <c r="A220" s="4" t="s">
        <v>687</v>
      </c>
      <c r="B220" s="5" t="s">
        <v>688</v>
      </c>
      <c r="C220" s="13">
        <v>2995574.5900000008</v>
      </c>
      <c r="D220" s="13">
        <v>5823168.5000000009</v>
      </c>
      <c r="E220" s="13">
        <v>921044.5</v>
      </c>
      <c r="F220" s="13">
        <v>1099957.05</v>
      </c>
      <c r="G220" s="14">
        <f t="shared" si="5"/>
        <v>0.9439237198229804</v>
      </c>
      <c r="H220" s="14">
        <f t="shared" si="6"/>
        <v>0.19424962637527288</v>
      </c>
    </row>
    <row r="221" spans="1:8">
      <c r="A221" s="4" t="s">
        <v>689</v>
      </c>
      <c r="B221" s="5" t="s">
        <v>690</v>
      </c>
      <c r="C221" s="13">
        <v>336557.66999999993</v>
      </c>
      <c r="D221" s="13">
        <v>647813.93000000017</v>
      </c>
      <c r="E221" s="13">
        <v>8990</v>
      </c>
      <c r="F221" s="13">
        <v>3392</v>
      </c>
      <c r="G221" s="14">
        <f t="shared" si="5"/>
        <v>0.92482295827636407</v>
      </c>
      <c r="H221" s="14">
        <f t="shared" si="6"/>
        <v>-0.62269187986651842</v>
      </c>
    </row>
    <row r="222" spans="1:8">
      <c r="A222" s="4" t="s">
        <v>691</v>
      </c>
      <c r="B222" s="5" t="s">
        <v>692</v>
      </c>
      <c r="C222" s="13">
        <v>2271914.2000000002</v>
      </c>
      <c r="D222" s="13">
        <v>4340237.6400000006</v>
      </c>
      <c r="E222" s="13">
        <v>96909.989999999991</v>
      </c>
      <c r="F222" s="13">
        <v>176179.49</v>
      </c>
      <c r="G222" s="14">
        <f t="shared" si="5"/>
        <v>0.91038800673018394</v>
      </c>
      <c r="H222" s="14">
        <f t="shared" si="6"/>
        <v>0.81797036610983054</v>
      </c>
    </row>
    <row r="223" spans="1:8">
      <c r="A223" s="4" t="s">
        <v>693</v>
      </c>
      <c r="B223" s="5" t="s">
        <v>694</v>
      </c>
      <c r="C223" s="13">
        <v>1196688.24</v>
      </c>
      <c r="D223" s="13">
        <v>2273930.04</v>
      </c>
      <c r="E223" s="13">
        <v>438</v>
      </c>
      <c r="F223" s="13">
        <v>1111</v>
      </c>
      <c r="G223" s="14">
        <f t="shared" si="5"/>
        <v>0.90018583286153131</v>
      </c>
      <c r="H223" s="14">
        <f t="shared" si="6"/>
        <v>1.5365296803652968</v>
      </c>
    </row>
    <row r="224" spans="1:8">
      <c r="A224" s="4" t="s">
        <v>695</v>
      </c>
      <c r="B224" s="5" t="s">
        <v>696</v>
      </c>
      <c r="C224" s="13">
        <v>483250.4499999999</v>
      </c>
      <c r="D224" s="13">
        <v>911230.6100000001</v>
      </c>
      <c r="E224" s="13">
        <v>54805.74</v>
      </c>
      <c r="F224" s="13">
        <v>68338.569999999978</v>
      </c>
      <c r="G224" s="14">
        <f t="shared" si="5"/>
        <v>0.88562806304681208</v>
      </c>
      <c r="H224" s="14">
        <f t="shared" si="6"/>
        <v>0.24692358866060338</v>
      </c>
    </row>
    <row r="225" spans="1:8">
      <c r="A225" s="4" t="s">
        <v>697</v>
      </c>
      <c r="B225" s="5" t="s">
        <v>698</v>
      </c>
      <c r="C225" s="13">
        <v>2661581.94</v>
      </c>
      <c r="D225" s="13">
        <v>5011352.8100000015</v>
      </c>
      <c r="E225" s="13">
        <v>1920192.4300000002</v>
      </c>
      <c r="F225" s="13">
        <v>3859710.8300000019</v>
      </c>
      <c r="G225" s="14">
        <f t="shared" si="5"/>
        <v>0.88284746551894688</v>
      </c>
      <c r="H225" s="14">
        <f t="shared" si="6"/>
        <v>1.0100646006608835</v>
      </c>
    </row>
    <row r="226" spans="1:8">
      <c r="A226" s="4" t="s">
        <v>699</v>
      </c>
      <c r="B226" s="5" t="s">
        <v>700</v>
      </c>
      <c r="C226" s="13">
        <v>28514.52</v>
      </c>
      <c r="D226" s="13">
        <v>52892.92</v>
      </c>
      <c r="E226" s="13">
        <v>123</v>
      </c>
      <c r="F226" s="13">
        <v>292</v>
      </c>
      <c r="G226" s="14">
        <f t="shared" si="5"/>
        <v>0.85494688320196155</v>
      </c>
      <c r="H226" s="14">
        <f t="shared" si="6"/>
        <v>1.3739837398373984</v>
      </c>
    </row>
    <row r="227" spans="1:8">
      <c r="A227" s="4" t="s">
        <v>701</v>
      </c>
      <c r="B227" s="5" t="s">
        <v>702</v>
      </c>
      <c r="C227" s="13">
        <v>128531.95</v>
      </c>
      <c r="D227" s="13">
        <v>236622.43</v>
      </c>
      <c r="E227" s="13">
        <v>31157.5</v>
      </c>
      <c r="F227" s="13">
        <v>70256.5</v>
      </c>
      <c r="G227" s="14">
        <f t="shared" si="5"/>
        <v>0.84096195537374174</v>
      </c>
      <c r="H227" s="14">
        <f t="shared" si="6"/>
        <v>1.2548824520580921</v>
      </c>
    </row>
    <row r="228" spans="1:8">
      <c r="A228" s="4" t="s">
        <v>703</v>
      </c>
      <c r="B228" s="5" t="s">
        <v>704</v>
      </c>
      <c r="C228" s="13">
        <v>1074.9000000000001</v>
      </c>
      <c r="D228" s="13">
        <v>1977.24</v>
      </c>
      <c r="E228" s="13">
        <v>66</v>
      </c>
      <c r="F228" s="13">
        <v>91</v>
      </c>
      <c r="G228" s="14">
        <f t="shared" si="5"/>
        <v>0.83946413619871607</v>
      </c>
      <c r="H228" s="14">
        <f t="shared" si="6"/>
        <v>0.3787878787878789</v>
      </c>
    </row>
    <row r="229" spans="1:8">
      <c r="A229" s="4" t="s">
        <v>705</v>
      </c>
      <c r="B229" s="5" t="s">
        <v>706</v>
      </c>
      <c r="C229" s="13">
        <v>793600.76</v>
      </c>
      <c r="D229" s="13">
        <v>1443714.48</v>
      </c>
      <c r="E229" s="13">
        <v>675782.2</v>
      </c>
      <c r="F229" s="13">
        <v>1156588</v>
      </c>
      <c r="G229" s="14">
        <f t="shared" si="5"/>
        <v>0.81919493121453146</v>
      </c>
      <c r="H229" s="14">
        <f t="shared" si="6"/>
        <v>0.71148041484371749</v>
      </c>
    </row>
    <row r="230" spans="1:8">
      <c r="A230" s="4" t="s">
        <v>707</v>
      </c>
      <c r="B230" s="5" t="s">
        <v>708</v>
      </c>
      <c r="C230" s="13">
        <v>363979.42</v>
      </c>
      <c r="D230" s="13">
        <v>659940.59</v>
      </c>
      <c r="E230" s="13">
        <v>319892</v>
      </c>
      <c r="F230" s="13">
        <v>471724</v>
      </c>
      <c r="G230" s="14">
        <f t="shared" si="5"/>
        <v>0.81312611026194825</v>
      </c>
      <c r="H230" s="14">
        <f t="shared" si="6"/>
        <v>0.47463518937641447</v>
      </c>
    </row>
    <row r="231" spans="1:8">
      <c r="A231" s="4" t="s">
        <v>709</v>
      </c>
      <c r="B231" s="5" t="s">
        <v>710</v>
      </c>
      <c r="C231" s="13">
        <v>10517816.470000001</v>
      </c>
      <c r="D231" s="13">
        <v>19022567.719999999</v>
      </c>
      <c r="E231" s="13">
        <v>2253150</v>
      </c>
      <c r="F231" s="13">
        <v>2374454.36</v>
      </c>
      <c r="G231" s="14">
        <f t="shared" si="5"/>
        <v>0.80860426441725108</v>
      </c>
      <c r="H231" s="14">
        <f t="shared" si="6"/>
        <v>5.3837676142289626E-2</v>
      </c>
    </row>
    <row r="232" spans="1:8">
      <c r="A232" s="4" t="s">
        <v>711</v>
      </c>
      <c r="B232" s="5" t="s">
        <v>712</v>
      </c>
      <c r="C232" s="13">
        <v>10555.12</v>
      </c>
      <c r="D232" s="13">
        <v>19042.400000000001</v>
      </c>
      <c r="E232" s="13">
        <v>11462</v>
      </c>
      <c r="F232" s="13">
        <v>586525</v>
      </c>
      <c r="G232" s="14">
        <f t="shared" si="5"/>
        <v>0.80409128460879642</v>
      </c>
      <c r="H232" s="14">
        <f t="shared" si="6"/>
        <v>50.171261559937186</v>
      </c>
    </row>
    <row r="233" spans="1:8">
      <c r="A233" s="4" t="s">
        <v>713</v>
      </c>
      <c r="B233" s="5" t="s">
        <v>714</v>
      </c>
      <c r="C233" s="13">
        <v>4339062.16</v>
      </c>
      <c r="D233" s="13">
        <v>7778257.9799999986</v>
      </c>
      <c r="E233" s="13">
        <v>6093.98</v>
      </c>
      <c r="F233" s="13">
        <v>9326.4600000000009</v>
      </c>
      <c r="G233" s="14">
        <f t="shared" si="5"/>
        <v>0.79261271057707039</v>
      </c>
      <c r="H233" s="14">
        <f t="shared" si="6"/>
        <v>0.53043823576710158</v>
      </c>
    </row>
    <row r="234" spans="1:8">
      <c r="A234" s="4" t="s">
        <v>715</v>
      </c>
      <c r="B234" s="5" t="s">
        <v>716</v>
      </c>
      <c r="C234" s="13">
        <v>1626.9</v>
      </c>
      <c r="D234" s="13">
        <v>2909.28</v>
      </c>
      <c r="E234" s="13">
        <v>57.57</v>
      </c>
      <c r="F234" s="13">
        <v>331.55999999999989</v>
      </c>
      <c r="G234" s="14">
        <f t="shared" si="5"/>
        <v>0.78823529411764715</v>
      </c>
      <c r="H234" s="14">
        <f t="shared" si="6"/>
        <v>4.7592496091714418</v>
      </c>
    </row>
    <row r="235" spans="1:8">
      <c r="A235" s="4" t="s">
        <v>717</v>
      </c>
      <c r="B235" s="5" t="s">
        <v>718</v>
      </c>
      <c r="C235" s="13">
        <v>52195.21</v>
      </c>
      <c r="D235" s="13">
        <v>93169.71</v>
      </c>
      <c r="E235" s="13">
        <v>6157</v>
      </c>
      <c r="F235" s="13">
        <v>8935</v>
      </c>
      <c r="G235" s="14">
        <f t="shared" si="5"/>
        <v>0.78502414302002066</v>
      </c>
      <c r="H235" s="14">
        <f t="shared" si="6"/>
        <v>0.45119376319636184</v>
      </c>
    </row>
    <row r="236" spans="1:8">
      <c r="A236" s="4" t="s">
        <v>719</v>
      </c>
      <c r="B236" s="5" t="s">
        <v>720</v>
      </c>
      <c r="C236" s="13">
        <v>25107</v>
      </c>
      <c r="D236" s="13">
        <v>44764.06</v>
      </c>
      <c r="E236" s="13">
        <v>1369.8300000000002</v>
      </c>
      <c r="F236" s="13">
        <v>1907.59</v>
      </c>
      <c r="G236" s="14">
        <f t="shared" si="5"/>
        <v>0.78293145337953551</v>
      </c>
      <c r="H236" s="14">
        <f t="shared" si="6"/>
        <v>0.39257426103969073</v>
      </c>
    </row>
    <row r="237" spans="1:8">
      <c r="A237" s="4" t="s">
        <v>721</v>
      </c>
      <c r="B237" s="5" t="s">
        <v>722</v>
      </c>
      <c r="C237" s="13">
        <v>15833815.310000001</v>
      </c>
      <c r="D237" s="13">
        <v>28129143.760000002</v>
      </c>
      <c r="E237" s="13">
        <v>18791</v>
      </c>
      <c r="F237" s="13">
        <v>8264</v>
      </c>
      <c r="G237" s="14">
        <f t="shared" si="5"/>
        <v>0.77652342213659442</v>
      </c>
      <c r="H237" s="14">
        <f t="shared" si="6"/>
        <v>-0.56021499654089724</v>
      </c>
    </row>
    <row r="238" spans="1:8">
      <c r="A238" s="4" t="s">
        <v>723</v>
      </c>
      <c r="B238" s="5" t="s">
        <v>724</v>
      </c>
      <c r="C238" s="13">
        <v>915608</v>
      </c>
      <c r="D238" s="13">
        <v>1618183.7</v>
      </c>
      <c r="E238" s="13">
        <v>8</v>
      </c>
      <c r="F238" s="13">
        <v>69</v>
      </c>
      <c r="G238" s="14">
        <f t="shared" si="5"/>
        <v>0.7673324173663838</v>
      </c>
      <c r="H238" s="14">
        <f t="shared" si="6"/>
        <v>7.625</v>
      </c>
    </row>
    <row r="239" spans="1:8">
      <c r="A239" s="4" t="s">
        <v>725</v>
      </c>
      <c r="B239" s="5" t="s">
        <v>726</v>
      </c>
      <c r="C239" s="13">
        <v>168977.6</v>
      </c>
      <c r="D239" s="13">
        <v>295743.78000000003</v>
      </c>
      <c r="E239" s="13">
        <v>162468.59000000003</v>
      </c>
      <c r="F239" s="13">
        <v>213132.7</v>
      </c>
      <c r="G239" s="14">
        <f t="shared" si="5"/>
        <v>0.75019517379818401</v>
      </c>
      <c r="H239" s="14">
        <f t="shared" si="6"/>
        <v>0.3118394146216199</v>
      </c>
    </row>
    <row r="240" spans="1:8">
      <c r="A240" s="4" t="s">
        <v>727</v>
      </c>
      <c r="B240" s="5" t="s">
        <v>728</v>
      </c>
      <c r="C240" s="13">
        <v>88802.87</v>
      </c>
      <c r="D240" s="13">
        <v>154961.46</v>
      </c>
      <c r="E240" s="13">
        <v>49514</v>
      </c>
      <c r="F240" s="13">
        <v>119613</v>
      </c>
      <c r="G240" s="14">
        <f t="shared" si="5"/>
        <v>0.74500508823645006</v>
      </c>
      <c r="H240" s="14">
        <f t="shared" si="6"/>
        <v>1.4157410025447348</v>
      </c>
    </row>
    <row r="241" spans="1:8">
      <c r="A241" s="4" t="s">
        <v>729</v>
      </c>
      <c r="B241" s="5" t="s">
        <v>730</v>
      </c>
      <c r="C241" s="13">
        <v>23494.77</v>
      </c>
      <c r="D241" s="13">
        <v>40996.61</v>
      </c>
      <c r="E241" s="13">
        <v>1407.73</v>
      </c>
      <c r="F241" s="13">
        <v>330.19</v>
      </c>
      <c r="G241" s="14">
        <f t="shared" si="5"/>
        <v>0.74492493435773155</v>
      </c>
      <c r="H241" s="14">
        <f t="shared" si="6"/>
        <v>-0.76544507824653873</v>
      </c>
    </row>
    <row r="242" spans="1:8">
      <c r="A242" s="4" t="s">
        <v>731</v>
      </c>
      <c r="B242" s="5" t="s">
        <v>732</v>
      </c>
      <c r="C242" s="13">
        <v>124751801.79000001</v>
      </c>
      <c r="D242" s="13">
        <v>217329937.75</v>
      </c>
      <c r="E242" s="13">
        <v>129593</v>
      </c>
      <c r="F242" s="13">
        <v>165493</v>
      </c>
      <c r="G242" s="14">
        <f t="shared" si="5"/>
        <v>0.74209858800949968</v>
      </c>
      <c r="H242" s="14">
        <f t="shared" si="6"/>
        <v>0.27702113540083184</v>
      </c>
    </row>
    <row r="243" spans="1:8">
      <c r="A243" s="4" t="s">
        <v>733</v>
      </c>
      <c r="B243" s="5" t="s">
        <v>734</v>
      </c>
      <c r="C243" s="13">
        <v>83259.55</v>
      </c>
      <c r="D243" s="13">
        <v>144882.32999999999</v>
      </c>
      <c r="E243" s="13">
        <v>117613</v>
      </c>
      <c r="F243" s="13">
        <v>225845</v>
      </c>
      <c r="G243" s="14">
        <f t="shared" si="5"/>
        <v>0.74012866992435078</v>
      </c>
      <c r="H243" s="14">
        <f t="shared" si="6"/>
        <v>0.92023840901941112</v>
      </c>
    </row>
    <row r="244" spans="1:8">
      <c r="A244" s="4" t="s">
        <v>735</v>
      </c>
      <c r="B244" s="5" t="s">
        <v>736</v>
      </c>
      <c r="C244" s="13">
        <v>385173.76000000001</v>
      </c>
      <c r="D244" s="13">
        <v>669861.27</v>
      </c>
      <c r="E244" s="13">
        <v>300917</v>
      </c>
      <c r="F244" s="13">
        <v>646330</v>
      </c>
      <c r="G244" s="14">
        <f t="shared" si="5"/>
        <v>0.7391144973115511</v>
      </c>
      <c r="H244" s="14">
        <f t="shared" si="6"/>
        <v>1.1478680167620974</v>
      </c>
    </row>
    <row r="245" spans="1:8">
      <c r="A245" s="4" t="s">
        <v>737</v>
      </c>
      <c r="B245" s="5" t="s">
        <v>738</v>
      </c>
      <c r="C245" s="13">
        <v>202094.18</v>
      </c>
      <c r="D245" s="13">
        <v>348160.24</v>
      </c>
      <c r="E245" s="13">
        <v>26842</v>
      </c>
      <c r="F245" s="13">
        <v>40174</v>
      </c>
      <c r="G245" s="14">
        <f t="shared" si="5"/>
        <v>0.72276232794036921</v>
      </c>
      <c r="H245" s="14">
        <f t="shared" si="6"/>
        <v>0.49668430072274794</v>
      </c>
    </row>
    <row r="246" spans="1:8">
      <c r="A246" s="4" t="s">
        <v>739</v>
      </c>
      <c r="B246" s="5" t="s">
        <v>740</v>
      </c>
      <c r="C246" s="13">
        <v>48035.58</v>
      </c>
      <c r="D246" s="13">
        <v>82198.959999999992</v>
      </c>
      <c r="E246" s="13">
        <v>14998.4</v>
      </c>
      <c r="F246" s="13">
        <v>28618.5</v>
      </c>
      <c r="G246" s="14">
        <f t="shared" si="5"/>
        <v>0.71120989899570253</v>
      </c>
      <c r="H246" s="14">
        <f t="shared" si="6"/>
        <v>0.90810353104331143</v>
      </c>
    </row>
    <row r="247" spans="1:8">
      <c r="A247" s="4" t="s">
        <v>741</v>
      </c>
      <c r="B247" s="5" t="s">
        <v>742</v>
      </c>
      <c r="C247" s="13">
        <v>2414679.0099999998</v>
      </c>
      <c r="D247" s="13">
        <v>4131407.18</v>
      </c>
      <c r="E247" s="13">
        <v>9600</v>
      </c>
      <c r="F247" s="13">
        <v>1021</v>
      </c>
      <c r="G247" s="14">
        <f t="shared" si="5"/>
        <v>0.71095502254769705</v>
      </c>
      <c r="H247" s="14">
        <f t="shared" si="6"/>
        <v>-0.89364583333333336</v>
      </c>
    </row>
    <row r="248" spans="1:8">
      <c r="A248" s="4" t="s">
        <v>743</v>
      </c>
      <c r="B248" s="5" t="s">
        <v>744</v>
      </c>
      <c r="C248" s="13">
        <v>259395.89</v>
      </c>
      <c r="D248" s="13">
        <v>443695.98</v>
      </c>
      <c r="E248" s="13">
        <v>286242.65000000002</v>
      </c>
      <c r="F248" s="13">
        <v>558954.18999999994</v>
      </c>
      <c r="G248" s="14">
        <f t="shared" si="5"/>
        <v>0.71049734057081615</v>
      </c>
      <c r="H248" s="14">
        <f t="shared" si="6"/>
        <v>0.9527285329422428</v>
      </c>
    </row>
    <row r="249" spans="1:8">
      <c r="A249" s="4" t="s">
        <v>745</v>
      </c>
      <c r="B249" s="5" t="s">
        <v>746</v>
      </c>
      <c r="C249" s="13">
        <v>2366324.17</v>
      </c>
      <c r="D249" s="13">
        <v>4033413.830000001</v>
      </c>
      <c r="E249" s="13">
        <v>77711</v>
      </c>
      <c r="F249" s="13">
        <v>83706</v>
      </c>
      <c r="G249" s="14">
        <f t="shared" si="5"/>
        <v>0.70450603562063985</v>
      </c>
      <c r="H249" s="14">
        <f t="shared" si="6"/>
        <v>7.7144805754655099E-2</v>
      </c>
    </row>
    <row r="250" spans="1:8">
      <c r="A250" s="4" t="s">
        <v>747</v>
      </c>
      <c r="B250" s="5" t="s">
        <v>748</v>
      </c>
      <c r="C250" s="13">
        <v>3491872.07</v>
      </c>
      <c r="D250" s="13">
        <v>5902885.7400000002</v>
      </c>
      <c r="E250" s="13">
        <v>1729724.7000000002</v>
      </c>
      <c r="F250" s="13">
        <v>2804196.42</v>
      </c>
      <c r="G250" s="14">
        <f t="shared" ref="G250:G313" si="7">D250/C250-1</f>
        <v>0.6904644905848456</v>
      </c>
      <c r="H250" s="14">
        <f t="shared" si="6"/>
        <v>0.62118076940220579</v>
      </c>
    </row>
    <row r="251" spans="1:8">
      <c r="A251" s="4" t="s">
        <v>749</v>
      </c>
      <c r="B251" s="5" t="s">
        <v>750</v>
      </c>
      <c r="C251" s="13">
        <v>2412837.2599999998</v>
      </c>
      <c r="D251" s="13">
        <v>4062601.26</v>
      </c>
      <c r="E251" s="13">
        <v>5164135.5999999996</v>
      </c>
      <c r="F251" s="13">
        <v>10356971.16</v>
      </c>
      <c r="G251" s="14">
        <f t="shared" si="7"/>
        <v>0.6837444146564613</v>
      </c>
      <c r="H251" s="14">
        <f t="shared" si="6"/>
        <v>1.0055575535235755</v>
      </c>
    </row>
    <row r="252" spans="1:8">
      <c r="A252" s="4" t="s">
        <v>751</v>
      </c>
      <c r="B252" s="5" t="s">
        <v>752</v>
      </c>
      <c r="C252" s="13">
        <v>65920.47</v>
      </c>
      <c r="D252" s="13">
        <v>110515.43</v>
      </c>
      <c r="E252" s="13">
        <v>6177.07</v>
      </c>
      <c r="F252" s="13">
        <v>9804.6899999999987</v>
      </c>
      <c r="G252" s="14">
        <f t="shared" si="7"/>
        <v>0.67649639027148911</v>
      </c>
      <c r="H252" s="14">
        <f t="shared" si="6"/>
        <v>0.58727195903559437</v>
      </c>
    </row>
    <row r="253" spans="1:8">
      <c r="A253" s="4" t="s">
        <v>753</v>
      </c>
      <c r="B253" s="5" t="s">
        <v>754</v>
      </c>
      <c r="C253" s="13">
        <v>155480.95999999999</v>
      </c>
      <c r="D253" s="13">
        <v>260621.34</v>
      </c>
      <c r="E253" s="13">
        <v>387963</v>
      </c>
      <c r="F253" s="13">
        <v>655594</v>
      </c>
      <c r="G253" s="14">
        <f t="shared" si="7"/>
        <v>0.67622672255175176</v>
      </c>
      <c r="H253" s="14">
        <f t="shared" si="6"/>
        <v>0.6898364019249259</v>
      </c>
    </row>
    <row r="254" spans="1:8">
      <c r="A254" s="4" t="s">
        <v>755</v>
      </c>
      <c r="B254" s="5" t="s">
        <v>756</v>
      </c>
      <c r="C254" s="13">
        <v>2244011.29</v>
      </c>
      <c r="D254" s="13">
        <v>3753419.4899999988</v>
      </c>
      <c r="E254" s="13">
        <v>136791</v>
      </c>
      <c r="F254" s="13">
        <v>325029</v>
      </c>
      <c r="G254" s="14">
        <f t="shared" si="7"/>
        <v>0.67263841618194298</v>
      </c>
      <c r="H254" s="14">
        <f t="shared" si="6"/>
        <v>1.376099304778823</v>
      </c>
    </row>
    <row r="255" spans="1:8">
      <c r="A255" s="4" t="s">
        <v>757</v>
      </c>
      <c r="B255" s="5" t="s">
        <v>758</v>
      </c>
      <c r="C255" s="13">
        <v>387991.61</v>
      </c>
      <c r="D255" s="13">
        <v>648003.46</v>
      </c>
      <c r="E255" s="13">
        <v>13233.290000000003</v>
      </c>
      <c r="F255" s="13">
        <v>6638.7900000000009</v>
      </c>
      <c r="G255" s="14">
        <f t="shared" si="7"/>
        <v>0.67014812511023103</v>
      </c>
      <c r="H255" s="14">
        <f t="shared" si="6"/>
        <v>-0.49832656882755544</v>
      </c>
    </row>
    <row r="256" spans="1:8">
      <c r="A256" s="4" t="s">
        <v>759</v>
      </c>
      <c r="B256" s="5" t="s">
        <v>760</v>
      </c>
      <c r="C256" s="13">
        <v>8001307.4400000004</v>
      </c>
      <c r="D256" s="13">
        <v>13307043.07</v>
      </c>
      <c r="E256" s="13">
        <v>4695955.5199999996</v>
      </c>
      <c r="F256" s="13">
        <v>8110440.9099999983</v>
      </c>
      <c r="G256" s="14">
        <f t="shared" si="7"/>
        <v>0.66310858191445776</v>
      </c>
      <c r="H256" s="14">
        <f t="shared" si="6"/>
        <v>0.72711195313877219</v>
      </c>
    </row>
    <row r="257" spans="1:8">
      <c r="A257" s="4" t="s">
        <v>761</v>
      </c>
      <c r="B257" s="5" t="s">
        <v>762</v>
      </c>
      <c r="C257" s="13">
        <v>637255.08000000007</v>
      </c>
      <c r="D257" s="13">
        <v>1059721.48</v>
      </c>
      <c r="E257" s="13">
        <v>5351</v>
      </c>
      <c r="F257" s="13">
        <v>2163</v>
      </c>
      <c r="G257" s="14">
        <f t="shared" si="7"/>
        <v>0.66294708862893614</v>
      </c>
      <c r="H257" s="14">
        <f t="shared" si="6"/>
        <v>-0.59577649037563074</v>
      </c>
    </row>
    <row r="258" spans="1:8">
      <c r="A258" s="4" t="s">
        <v>763</v>
      </c>
      <c r="B258" s="5" t="s">
        <v>764</v>
      </c>
      <c r="C258" s="13">
        <v>311053.74</v>
      </c>
      <c r="D258" s="13">
        <v>512828.75</v>
      </c>
      <c r="E258" s="13">
        <v>661678.86</v>
      </c>
      <c r="F258" s="13">
        <v>1458516.29</v>
      </c>
      <c r="G258" s="14">
        <f t="shared" si="7"/>
        <v>0.64868215376545546</v>
      </c>
      <c r="H258" s="14">
        <f t="shared" si="6"/>
        <v>1.2042661148340148</v>
      </c>
    </row>
    <row r="259" spans="1:8">
      <c r="A259" s="4" t="s">
        <v>765</v>
      </c>
      <c r="B259" s="5" t="s">
        <v>766</v>
      </c>
      <c r="C259" s="13">
        <v>10207223.77</v>
      </c>
      <c r="D259" s="13">
        <v>16775765.289999999</v>
      </c>
      <c r="E259" s="13">
        <v>415</v>
      </c>
      <c r="F259" s="13">
        <v>155</v>
      </c>
      <c r="G259" s="14">
        <f t="shared" si="7"/>
        <v>0.64351891052938082</v>
      </c>
      <c r="H259" s="14">
        <f t="shared" si="6"/>
        <v>-0.62650602409638556</v>
      </c>
    </row>
    <row r="260" spans="1:8">
      <c r="A260" s="4" t="s">
        <v>767</v>
      </c>
      <c r="B260" s="5" t="s">
        <v>768</v>
      </c>
      <c r="C260" s="13">
        <v>358224.58</v>
      </c>
      <c r="D260" s="13">
        <v>587761.01</v>
      </c>
      <c r="E260" s="13">
        <v>609301</v>
      </c>
      <c r="F260" s="13">
        <v>201993.31</v>
      </c>
      <c r="G260" s="14">
        <f t="shared" si="7"/>
        <v>0.64076125094486813</v>
      </c>
      <c r="H260" s="14">
        <f t="shared" si="6"/>
        <v>-0.66848354097564266</v>
      </c>
    </row>
    <row r="261" spans="1:8">
      <c r="A261" s="4" t="s">
        <v>769</v>
      </c>
      <c r="B261" s="5" t="s">
        <v>770</v>
      </c>
      <c r="C261" s="13">
        <v>4358.57</v>
      </c>
      <c r="D261" s="13">
        <v>7129.3799999999983</v>
      </c>
      <c r="E261" s="13">
        <v>21</v>
      </c>
      <c r="F261" s="13">
        <v>53</v>
      </c>
      <c r="G261" s="14">
        <f t="shared" si="7"/>
        <v>0.6357153837153009</v>
      </c>
      <c r="H261" s="14">
        <f t="shared" si="6"/>
        <v>1.5238095238095237</v>
      </c>
    </row>
    <row r="262" spans="1:8">
      <c r="A262" s="4" t="s">
        <v>771</v>
      </c>
      <c r="B262" s="5" t="s">
        <v>772</v>
      </c>
      <c r="C262" s="13">
        <v>7985970.3699999992</v>
      </c>
      <c r="D262" s="13">
        <v>13061598.41</v>
      </c>
      <c r="E262" s="13">
        <v>23566</v>
      </c>
      <c r="F262" s="13">
        <v>47037</v>
      </c>
      <c r="G262" s="14">
        <f t="shared" si="7"/>
        <v>0.63556810316590262</v>
      </c>
      <c r="H262" s="14">
        <f t="shared" si="6"/>
        <v>0.9959687685648817</v>
      </c>
    </row>
    <row r="263" spans="1:8">
      <c r="A263" s="4" t="s">
        <v>773</v>
      </c>
      <c r="B263" s="5" t="s">
        <v>774</v>
      </c>
      <c r="C263" s="13">
        <v>37612.81</v>
      </c>
      <c r="D263" s="13">
        <v>61258.23</v>
      </c>
      <c r="E263" s="13">
        <v>44</v>
      </c>
      <c r="F263" s="13">
        <v>95</v>
      </c>
      <c r="G263" s="14">
        <f t="shared" si="7"/>
        <v>0.62865337633641327</v>
      </c>
      <c r="H263" s="14">
        <f t="shared" si="6"/>
        <v>1.1590909090909092</v>
      </c>
    </row>
    <row r="264" spans="1:8">
      <c r="A264" s="4" t="s">
        <v>775</v>
      </c>
      <c r="B264" s="5" t="s">
        <v>776</v>
      </c>
      <c r="C264" s="13">
        <v>1174675.17</v>
      </c>
      <c r="D264" s="13">
        <v>1911276.71</v>
      </c>
      <c r="E264" s="13">
        <v>6448119.2899999991</v>
      </c>
      <c r="F264" s="13">
        <v>5208941.55</v>
      </c>
      <c r="G264" s="14">
        <f t="shared" si="7"/>
        <v>0.6270682813530486</v>
      </c>
      <c r="H264" s="14">
        <f t="shared" si="6"/>
        <v>-0.19217661526854279</v>
      </c>
    </row>
    <row r="265" spans="1:8">
      <c r="A265" s="4" t="s">
        <v>777</v>
      </c>
      <c r="B265" s="5" t="s">
        <v>778</v>
      </c>
      <c r="C265" s="13">
        <v>2528795.0499999998</v>
      </c>
      <c r="D265" s="13">
        <v>4086854.09</v>
      </c>
      <c r="E265" s="13">
        <v>3844</v>
      </c>
      <c r="F265" s="13">
        <v>6306</v>
      </c>
      <c r="G265" s="14">
        <f t="shared" si="7"/>
        <v>0.61612705228919218</v>
      </c>
      <c r="H265" s="14">
        <f t="shared" si="6"/>
        <v>0.64047866805411036</v>
      </c>
    </row>
    <row r="266" spans="1:8">
      <c r="A266" s="4" t="s">
        <v>779</v>
      </c>
      <c r="B266" s="5" t="s">
        <v>780</v>
      </c>
      <c r="C266" s="13">
        <v>11688424.039999999</v>
      </c>
      <c r="D266" s="13">
        <v>18750531.300000001</v>
      </c>
      <c r="E266" s="13">
        <v>990610.54000000015</v>
      </c>
      <c r="F266" s="13">
        <v>101074.38</v>
      </c>
      <c r="G266" s="14">
        <f t="shared" si="7"/>
        <v>0.60419670229554767</v>
      </c>
      <c r="H266" s="14">
        <f t="shared" ref="H266:H329" si="8">F266/E266-1</f>
        <v>-0.89796759077487709</v>
      </c>
    </row>
    <row r="267" spans="1:8">
      <c r="A267" s="4" t="s">
        <v>781</v>
      </c>
      <c r="B267" s="5" t="s">
        <v>782</v>
      </c>
      <c r="C267" s="13">
        <v>34253</v>
      </c>
      <c r="D267" s="13">
        <v>54801</v>
      </c>
      <c r="E267" s="13">
        <v>600</v>
      </c>
      <c r="F267" s="13">
        <v>7939.93</v>
      </c>
      <c r="G267" s="14">
        <f t="shared" si="7"/>
        <v>0.59988906081219162</v>
      </c>
      <c r="H267" s="14">
        <f t="shared" si="8"/>
        <v>12.233216666666667</v>
      </c>
    </row>
    <row r="268" spans="1:8">
      <c r="A268" s="4" t="s">
        <v>783</v>
      </c>
      <c r="B268" s="5" t="s">
        <v>784</v>
      </c>
      <c r="C268" s="13">
        <v>37461.070000000007</v>
      </c>
      <c r="D268" s="13">
        <v>59638.55999999999</v>
      </c>
      <c r="E268" s="13">
        <v>51134.22</v>
      </c>
      <c r="F268" s="13">
        <v>63460.05</v>
      </c>
      <c r="G268" s="14">
        <f t="shared" si="7"/>
        <v>0.59201432313599112</v>
      </c>
      <c r="H268" s="14">
        <f t="shared" si="8"/>
        <v>0.24104855808888836</v>
      </c>
    </row>
    <row r="269" spans="1:8">
      <c r="A269" s="4" t="s">
        <v>785</v>
      </c>
      <c r="B269" s="5" t="s">
        <v>786</v>
      </c>
      <c r="C269" s="13">
        <v>476088884.12999922</v>
      </c>
      <c r="D269" s="13">
        <v>757272736.64000094</v>
      </c>
      <c r="E269" s="13">
        <v>926170194.01999986</v>
      </c>
      <c r="F269" s="13">
        <v>1444962148.6199989</v>
      </c>
      <c r="G269" s="14">
        <f t="shared" si="7"/>
        <v>0.59061209341998122</v>
      </c>
      <c r="H269" s="14">
        <f t="shared" si="8"/>
        <v>0.5601475387025856</v>
      </c>
    </row>
    <row r="270" spans="1:8">
      <c r="A270" s="4" t="s">
        <v>787</v>
      </c>
      <c r="B270" s="5" t="s">
        <v>788</v>
      </c>
      <c r="C270" s="13">
        <v>49221.59</v>
      </c>
      <c r="D270" s="13">
        <v>78015.639999999985</v>
      </c>
      <c r="E270" s="13">
        <v>6745.97</v>
      </c>
      <c r="F270" s="13">
        <v>9835.52</v>
      </c>
      <c r="G270" s="14">
        <f t="shared" si="7"/>
        <v>0.58498821350549601</v>
      </c>
      <c r="H270" s="14">
        <f t="shared" si="8"/>
        <v>0.4579845448467752</v>
      </c>
    </row>
    <row r="271" spans="1:8">
      <c r="A271" s="4" t="s">
        <v>789</v>
      </c>
      <c r="B271" s="5" t="s">
        <v>790</v>
      </c>
      <c r="C271" s="13">
        <v>1300113.44</v>
      </c>
      <c r="D271" s="13">
        <v>2058949</v>
      </c>
      <c r="E271" s="13">
        <v>288250</v>
      </c>
      <c r="F271" s="13">
        <v>368341</v>
      </c>
      <c r="G271" s="14">
        <f t="shared" si="7"/>
        <v>0.58366872970715544</v>
      </c>
      <c r="H271" s="14">
        <f t="shared" si="8"/>
        <v>0.27785255854293145</v>
      </c>
    </row>
    <row r="272" spans="1:8">
      <c r="A272" s="4" t="s">
        <v>791</v>
      </c>
      <c r="B272" s="5" t="s">
        <v>792</v>
      </c>
      <c r="C272" s="13">
        <v>503651.92</v>
      </c>
      <c r="D272" s="13">
        <v>794877.67000000016</v>
      </c>
      <c r="E272" s="13">
        <v>430052.16000000009</v>
      </c>
      <c r="F272" s="13">
        <v>671506.66999999993</v>
      </c>
      <c r="G272" s="14">
        <f t="shared" si="7"/>
        <v>0.57822821364405841</v>
      </c>
      <c r="H272" s="14">
        <f t="shared" si="8"/>
        <v>0.56145401060187616</v>
      </c>
    </row>
    <row r="273" spans="1:8">
      <c r="A273" s="4" t="s">
        <v>793</v>
      </c>
      <c r="B273" s="5" t="s">
        <v>794</v>
      </c>
      <c r="C273" s="13">
        <v>902372.54</v>
      </c>
      <c r="D273" s="13">
        <v>1423166.05</v>
      </c>
      <c r="E273" s="13">
        <v>150425.04999999999</v>
      </c>
      <c r="F273" s="13">
        <v>249874.19</v>
      </c>
      <c r="G273" s="14">
        <f t="shared" si="7"/>
        <v>0.57713802993162888</v>
      </c>
      <c r="H273" s="14">
        <f t="shared" si="8"/>
        <v>0.66112087049331225</v>
      </c>
    </row>
    <row r="274" spans="1:8">
      <c r="A274" s="4" t="s">
        <v>795</v>
      </c>
      <c r="B274" s="5" t="s">
        <v>796</v>
      </c>
      <c r="C274" s="13">
        <v>31864396.399999999</v>
      </c>
      <c r="D274" s="13">
        <v>50186856.82</v>
      </c>
      <c r="E274" s="13">
        <v>17498682</v>
      </c>
      <c r="F274" s="13">
        <v>28234483</v>
      </c>
      <c r="G274" s="14">
        <f t="shared" si="7"/>
        <v>0.57501357282888943</v>
      </c>
      <c r="H274" s="14">
        <f t="shared" si="8"/>
        <v>0.61352054971911607</v>
      </c>
    </row>
    <row r="275" spans="1:8">
      <c r="A275" s="4" t="s">
        <v>797</v>
      </c>
      <c r="B275" s="5" t="s">
        <v>798</v>
      </c>
      <c r="C275" s="13">
        <v>3073302.23</v>
      </c>
      <c r="D275" s="13">
        <v>4788851.6500000013</v>
      </c>
      <c r="E275" s="13">
        <v>6565648</v>
      </c>
      <c r="F275" s="13">
        <v>7721799</v>
      </c>
      <c r="G275" s="14">
        <f t="shared" si="7"/>
        <v>0.55821044974154765</v>
      </c>
      <c r="H275" s="14">
        <f t="shared" si="8"/>
        <v>0.17609092050015485</v>
      </c>
    </row>
    <row r="276" spans="1:8">
      <c r="A276" s="4" t="s">
        <v>799</v>
      </c>
      <c r="B276" s="5" t="s">
        <v>800</v>
      </c>
      <c r="C276" s="13">
        <v>245201.54</v>
      </c>
      <c r="D276" s="13">
        <v>381639.65</v>
      </c>
      <c r="E276" s="13">
        <v>58783.829999999994</v>
      </c>
      <c r="F276" s="13">
        <v>116311.81</v>
      </c>
      <c r="G276" s="14">
        <f t="shared" si="7"/>
        <v>0.55643251669626559</v>
      </c>
      <c r="H276" s="14">
        <f t="shared" si="8"/>
        <v>0.97863613173894937</v>
      </c>
    </row>
    <row r="277" spans="1:8">
      <c r="A277" s="4" t="s">
        <v>801</v>
      </c>
      <c r="B277" s="5" t="s">
        <v>802</v>
      </c>
      <c r="C277" s="13">
        <v>308479.17</v>
      </c>
      <c r="D277" s="13">
        <v>478438.47000000009</v>
      </c>
      <c r="E277" s="13">
        <v>339164.85000000003</v>
      </c>
      <c r="F277" s="13">
        <v>476202.43</v>
      </c>
      <c r="G277" s="14">
        <f t="shared" si="7"/>
        <v>0.55095875679385453</v>
      </c>
      <c r="H277" s="14">
        <f t="shared" si="8"/>
        <v>0.40404416908178997</v>
      </c>
    </row>
    <row r="278" spans="1:8">
      <c r="A278" s="4" t="s">
        <v>803</v>
      </c>
      <c r="B278" s="5" t="s">
        <v>804</v>
      </c>
      <c r="C278" s="13">
        <v>14499.89</v>
      </c>
      <c r="D278" s="13">
        <v>22430.63</v>
      </c>
      <c r="E278" s="13">
        <v>592.02</v>
      </c>
      <c r="F278" s="13">
        <v>47.64</v>
      </c>
      <c r="G278" s="14">
        <f t="shared" si="7"/>
        <v>0.54695173549592457</v>
      </c>
      <c r="H278" s="14">
        <f t="shared" si="8"/>
        <v>-0.91952974561670209</v>
      </c>
    </row>
    <row r="279" spans="1:8">
      <c r="A279" s="4" t="s">
        <v>805</v>
      </c>
      <c r="B279" s="5" t="s">
        <v>806</v>
      </c>
      <c r="C279" s="13">
        <v>8560035.9100000001</v>
      </c>
      <c r="D279" s="13">
        <v>13214583.949999999</v>
      </c>
      <c r="E279" s="13">
        <v>38540</v>
      </c>
      <c r="F279" s="13">
        <v>49890</v>
      </c>
      <c r="G279" s="14">
        <f t="shared" si="7"/>
        <v>0.54375333105349077</v>
      </c>
      <c r="H279" s="14">
        <f t="shared" si="8"/>
        <v>0.29449922158796049</v>
      </c>
    </row>
    <row r="280" spans="1:8">
      <c r="A280" s="4" t="s">
        <v>807</v>
      </c>
      <c r="B280" s="5" t="s">
        <v>808</v>
      </c>
      <c r="C280" s="13">
        <v>84445.31</v>
      </c>
      <c r="D280" s="13">
        <v>130219.62</v>
      </c>
      <c r="E280" s="13">
        <v>96</v>
      </c>
      <c r="F280" s="13">
        <v>616</v>
      </c>
      <c r="G280" s="14">
        <f t="shared" si="7"/>
        <v>0.54205864126734804</v>
      </c>
      <c r="H280" s="14">
        <f t="shared" si="8"/>
        <v>5.416666666666667</v>
      </c>
    </row>
    <row r="281" spans="1:8">
      <c r="A281" s="4" t="s">
        <v>809</v>
      </c>
      <c r="B281" s="5" t="s">
        <v>810</v>
      </c>
      <c r="C281" s="13">
        <v>99330.800000000017</v>
      </c>
      <c r="D281" s="13">
        <v>152851.99</v>
      </c>
      <c r="E281" s="13">
        <v>1813</v>
      </c>
      <c r="F281" s="13">
        <v>6498</v>
      </c>
      <c r="G281" s="14">
        <f t="shared" si="7"/>
        <v>0.53881766783313911</v>
      </c>
      <c r="H281" s="14">
        <f t="shared" si="8"/>
        <v>2.5841147269718698</v>
      </c>
    </row>
    <row r="282" spans="1:8">
      <c r="A282" s="4" t="s">
        <v>811</v>
      </c>
      <c r="B282" s="5" t="s">
        <v>812</v>
      </c>
      <c r="C282" s="13">
        <v>52957358.640000008</v>
      </c>
      <c r="D282" s="13">
        <v>81057060.190000013</v>
      </c>
      <c r="E282" s="13">
        <v>40595652.939999998</v>
      </c>
      <c r="F282" s="13">
        <v>61850269.130000003</v>
      </c>
      <c r="G282" s="14">
        <f t="shared" si="7"/>
        <v>0.53060995245287024</v>
      </c>
      <c r="H282" s="14">
        <f t="shared" si="8"/>
        <v>0.52356877278003466</v>
      </c>
    </row>
    <row r="283" spans="1:8">
      <c r="A283" s="4" t="s">
        <v>813</v>
      </c>
      <c r="B283" s="5" t="s">
        <v>814</v>
      </c>
      <c r="C283" s="13">
        <v>13839.26</v>
      </c>
      <c r="D283" s="13">
        <v>21147.4</v>
      </c>
      <c r="E283" s="13">
        <v>1398</v>
      </c>
      <c r="F283" s="13">
        <v>598</v>
      </c>
      <c r="G283" s="14">
        <f t="shared" si="7"/>
        <v>0.5280730328066674</v>
      </c>
      <c r="H283" s="14">
        <f t="shared" si="8"/>
        <v>-0.57224606580829751</v>
      </c>
    </row>
    <row r="284" spans="1:8">
      <c r="A284" s="4" t="s">
        <v>815</v>
      </c>
      <c r="B284" s="5" t="s">
        <v>816</v>
      </c>
      <c r="C284" s="13">
        <v>791043.48999999987</v>
      </c>
      <c r="D284" s="13">
        <v>1205519.8600000001</v>
      </c>
      <c r="E284" s="13">
        <v>274312.83</v>
      </c>
      <c r="F284" s="13">
        <v>581454.52999999991</v>
      </c>
      <c r="G284" s="14">
        <f t="shared" si="7"/>
        <v>0.52396154603332912</v>
      </c>
      <c r="H284" s="14">
        <f t="shared" si="8"/>
        <v>1.1196767573722304</v>
      </c>
    </row>
    <row r="285" spans="1:8">
      <c r="A285" s="4" t="s">
        <v>817</v>
      </c>
      <c r="B285" s="5" t="s">
        <v>818</v>
      </c>
      <c r="C285" s="13">
        <v>2211259.62</v>
      </c>
      <c r="D285" s="13">
        <v>3337089.21</v>
      </c>
      <c r="E285" s="13">
        <v>1828457.89</v>
      </c>
      <c r="F285" s="13">
        <v>3094307.23</v>
      </c>
      <c r="G285" s="14">
        <f t="shared" si="7"/>
        <v>0.50913496534613145</v>
      </c>
      <c r="H285" s="14">
        <f t="shared" si="8"/>
        <v>0.69230434396276963</v>
      </c>
    </row>
    <row r="286" spans="1:8">
      <c r="A286" s="4" t="s">
        <v>819</v>
      </c>
      <c r="B286" s="5" t="s">
        <v>820</v>
      </c>
      <c r="C286" s="13">
        <v>36866.050000000003</v>
      </c>
      <c r="D286" s="13">
        <v>55448.58</v>
      </c>
      <c r="E286" s="13">
        <v>750.72</v>
      </c>
      <c r="F286" s="13">
        <v>499.56</v>
      </c>
      <c r="G286" s="14">
        <f t="shared" si="7"/>
        <v>0.50405535716465422</v>
      </c>
      <c r="H286" s="14">
        <f t="shared" si="8"/>
        <v>-0.3345588235294118</v>
      </c>
    </row>
    <row r="287" spans="1:8">
      <c r="A287" s="4" t="s">
        <v>821</v>
      </c>
      <c r="B287" s="5" t="s">
        <v>822</v>
      </c>
      <c r="C287" s="13">
        <v>1211.98</v>
      </c>
      <c r="D287" s="13">
        <v>1820.42</v>
      </c>
      <c r="E287" s="13">
        <v>42.4</v>
      </c>
      <c r="F287" s="13">
        <v>189.02</v>
      </c>
      <c r="G287" s="14">
        <f t="shared" si="7"/>
        <v>0.50202148550306114</v>
      </c>
      <c r="H287" s="14">
        <f t="shared" si="8"/>
        <v>3.4580188679245287</v>
      </c>
    </row>
    <row r="288" spans="1:8">
      <c r="A288" s="4" t="s">
        <v>823</v>
      </c>
      <c r="B288" s="5" t="s">
        <v>824</v>
      </c>
      <c r="C288" s="13">
        <v>53360.890000000007</v>
      </c>
      <c r="D288" s="13">
        <v>80028.469999999987</v>
      </c>
      <c r="E288" s="13">
        <v>20710.919999999998</v>
      </c>
      <c r="F288" s="13">
        <v>44627.8</v>
      </c>
      <c r="G288" s="14">
        <f t="shared" si="7"/>
        <v>0.49975890582034843</v>
      </c>
      <c r="H288" s="14">
        <f t="shared" si="8"/>
        <v>1.1547956343803176</v>
      </c>
    </row>
    <row r="289" spans="1:8">
      <c r="A289" s="4" t="s">
        <v>825</v>
      </c>
      <c r="B289" s="5" t="s">
        <v>826</v>
      </c>
      <c r="C289" s="13">
        <v>192261.37</v>
      </c>
      <c r="D289" s="13">
        <v>287685.33</v>
      </c>
      <c r="E289" s="13">
        <v>29654</v>
      </c>
      <c r="F289" s="13">
        <v>3197814</v>
      </c>
      <c r="G289" s="14">
        <f t="shared" si="7"/>
        <v>0.49632414457464868</v>
      </c>
      <c r="H289" s="14">
        <f t="shared" si="8"/>
        <v>106.83752613475417</v>
      </c>
    </row>
    <row r="290" spans="1:8">
      <c r="A290" s="4" t="s">
        <v>827</v>
      </c>
      <c r="B290" s="5" t="s">
        <v>828</v>
      </c>
      <c r="C290" s="13">
        <v>5701004.1799999988</v>
      </c>
      <c r="D290" s="13">
        <v>8508173.5800000001</v>
      </c>
      <c r="E290" s="13">
        <v>8079862.0999999996</v>
      </c>
      <c r="F290" s="13">
        <v>18821405.38000001</v>
      </c>
      <c r="G290" s="14">
        <f t="shared" si="7"/>
        <v>0.49239911274718651</v>
      </c>
      <c r="H290" s="14">
        <f t="shared" si="8"/>
        <v>1.3294216098069311</v>
      </c>
    </row>
    <row r="291" spans="1:8">
      <c r="A291" s="4" t="s">
        <v>829</v>
      </c>
      <c r="B291" s="5" t="s">
        <v>830</v>
      </c>
      <c r="C291" s="13">
        <v>1971880.21</v>
      </c>
      <c r="D291" s="13">
        <v>2925028.51</v>
      </c>
      <c r="E291" s="13">
        <v>749951.97</v>
      </c>
      <c r="F291" s="13">
        <v>1574887.33</v>
      </c>
      <c r="G291" s="14">
        <f t="shared" si="7"/>
        <v>0.48337028545968308</v>
      </c>
      <c r="H291" s="14">
        <f t="shared" si="8"/>
        <v>1.0999842563251088</v>
      </c>
    </row>
    <row r="292" spans="1:8">
      <c r="A292" s="4" t="s">
        <v>831</v>
      </c>
      <c r="B292" s="5" t="s">
        <v>832</v>
      </c>
      <c r="C292" s="13">
        <v>171909.6</v>
      </c>
      <c r="D292" s="13">
        <v>254879.1</v>
      </c>
      <c r="E292" s="13">
        <v>88260</v>
      </c>
      <c r="F292" s="13">
        <v>182055.9</v>
      </c>
      <c r="G292" s="14">
        <f t="shared" si="7"/>
        <v>0.48263447765569811</v>
      </c>
      <c r="H292" s="14">
        <f t="shared" si="8"/>
        <v>1.0627226376614547</v>
      </c>
    </row>
    <row r="293" spans="1:8">
      <c r="A293" s="4" t="s">
        <v>833</v>
      </c>
      <c r="B293" s="5" t="s">
        <v>834</v>
      </c>
      <c r="C293" s="13">
        <v>20947.37</v>
      </c>
      <c r="D293" s="13">
        <v>30940.94</v>
      </c>
      <c r="E293" s="13">
        <v>14589</v>
      </c>
      <c r="F293" s="13">
        <v>27631</v>
      </c>
      <c r="G293" s="14">
        <f t="shared" si="7"/>
        <v>0.47707993891357248</v>
      </c>
      <c r="H293" s="14">
        <f t="shared" si="8"/>
        <v>0.89396120364658294</v>
      </c>
    </row>
    <row r="294" spans="1:8">
      <c r="A294" s="4" t="s">
        <v>835</v>
      </c>
      <c r="B294" s="5" t="s">
        <v>836</v>
      </c>
      <c r="C294" s="13">
        <v>2619467.9100000011</v>
      </c>
      <c r="D294" s="13">
        <v>3867157.9200000009</v>
      </c>
      <c r="E294" s="13">
        <v>1275622.07</v>
      </c>
      <c r="F294" s="13">
        <v>2069617.32</v>
      </c>
      <c r="G294" s="14">
        <f t="shared" si="7"/>
        <v>0.47631429468437325</v>
      </c>
      <c r="H294" s="14">
        <f t="shared" si="8"/>
        <v>0.62243768642228026</v>
      </c>
    </row>
    <row r="295" spans="1:8">
      <c r="A295" s="4" t="s">
        <v>837</v>
      </c>
      <c r="B295" s="5" t="s">
        <v>838</v>
      </c>
      <c r="C295" s="13">
        <v>88931.17</v>
      </c>
      <c r="D295" s="13">
        <v>131243.76999999999</v>
      </c>
      <c r="E295" s="13">
        <v>26673.550000000003</v>
      </c>
      <c r="F295" s="13">
        <v>21176</v>
      </c>
      <c r="G295" s="14">
        <f t="shared" si="7"/>
        <v>0.47579043433252921</v>
      </c>
      <c r="H295" s="14">
        <f t="shared" si="8"/>
        <v>-0.20610492416644965</v>
      </c>
    </row>
    <row r="296" spans="1:8">
      <c r="A296" s="4" t="s">
        <v>839</v>
      </c>
      <c r="B296" s="5" t="s">
        <v>840</v>
      </c>
      <c r="C296" s="13">
        <v>7782.28</v>
      </c>
      <c r="D296" s="13">
        <v>11455.08</v>
      </c>
      <c r="E296" s="13">
        <v>1392</v>
      </c>
      <c r="F296" s="13">
        <v>1171</v>
      </c>
      <c r="G296" s="14">
        <f t="shared" si="7"/>
        <v>0.4719439547279205</v>
      </c>
      <c r="H296" s="14">
        <f t="shared" si="8"/>
        <v>-0.15876436781609193</v>
      </c>
    </row>
    <row r="297" spans="1:8">
      <c r="A297" s="4" t="s">
        <v>841</v>
      </c>
      <c r="B297" s="5" t="s">
        <v>842</v>
      </c>
      <c r="C297" s="13">
        <v>75405.539999999994</v>
      </c>
      <c r="D297" s="13">
        <v>110972.66</v>
      </c>
      <c r="E297" s="13">
        <v>20535</v>
      </c>
      <c r="F297" s="13">
        <v>41602.400000000001</v>
      </c>
      <c r="G297" s="14">
        <f t="shared" si="7"/>
        <v>0.47167781041021661</v>
      </c>
      <c r="H297" s="14">
        <f t="shared" si="8"/>
        <v>1.0259264670075483</v>
      </c>
    </row>
    <row r="298" spans="1:8">
      <c r="A298" s="4" t="s">
        <v>843</v>
      </c>
      <c r="B298" s="5" t="s">
        <v>844</v>
      </c>
      <c r="C298" s="13">
        <v>143432.56</v>
      </c>
      <c r="D298" s="13">
        <v>211076.79</v>
      </c>
      <c r="E298" s="13">
        <v>11586.02</v>
      </c>
      <c r="F298" s="13">
        <v>16063</v>
      </c>
      <c r="G298" s="14">
        <f t="shared" si="7"/>
        <v>0.47161000263817376</v>
      </c>
      <c r="H298" s="14">
        <f t="shared" si="8"/>
        <v>0.38641224510228711</v>
      </c>
    </row>
    <row r="299" spans="1:8">
      <c r="A299" s="4" t="s">
        <v>845</v>
      </c>
      <c r="B299" s="5" t="s">
        <v>846</v>
      </c>
      <c r="C299" s="13">
        <v>916200.14000000013</v>
      </c>
      <c r="D299" s="13">
        <v>1347133.14</v>
      </c>
      <c r="E299" s="13">
        <v>518449.87</v>
      </c>
      <c r="F299" s="13">
        <v>797258.28</v>
      </c>
      <c r="G299" s="14">
        <f t="shared" si="7"/>
        <v>0.47034810538230176</v>
      </c>
      <c r="H299" s="14">
        <f t="shared" si="8"/>
        <v>0.53777313127689674</v>
      </c>
    </row>
    <row r="300" spans="1:8">
      <c r="A300" s="4" t="s">
        <v>847</v>
      </c>
      <c r="B300" s="5" t="s">
        <v>848</v>
      </c>
      <c r="C300" s="13">
        <v>6913774.3899999997</v>
      </c>
      <c r="D300" s="13">
        <v>10153761.23</v>
      </c>
      <c r="E300" s="13">
        <v>683305658.98000002</v>
      </c>
      <c r="F300" s="13">
        <v>735621498.86000001</v>
      </c>
      <c r="G300" s="14">
        <f t="shared" si="7"/>
        <v>0.46862779391330434</v>
      </c>
      <c r="H300" s="14">
        <f t="shared" si="8"/>
        <v>7.6562866401683527E-2</v>
      </c>
    </row>
    <row r="301" spans="1:8">
      <c r="A301" s="4" t="s">
        <v>849</v>
      </c>
      <c r="B301" s="5" t="s">
        <v>850</v>
      </c>
      <c r="C301" s="13">
        <v>930.44</v>
      </c>
      <c r="D301" s="13">
        <v>1366</v>
      </c>
      <c r="E301" s="13">
        <v>132.63999999999999</v>
      </c>
      <c r="F301" s="13">
        <v>200</v>
      </c>
      <c r="G301" s="14">
        <f t="shared" si="7"/>
        <v>0.46812260865826905</v>
      </c>
      <c r="H301" s="14">
        <f t="shared" si="8"/>
        <v>0.50784077201447553</v>
      </c>
    </row>
    <row r="302" spans="1:8">
      <c r="A302" s="4" t="s">
        <v>851</v>
      </c>
      <c r="B302" s="5" t="s">
        <v>852</v>
      </c>
      <c r="C302" s="13">
        <v>787.67</v>
      </c>
      <c r="D302" s="13">
        <v>1153.1500000000001</v>
      </c>
      <c r="E302" s="13">
        <v>18</v>
      </c>
      <c r="F302" s="13">
        <v>18</v>
      </c>
      <c r="G302" s="14">
        <f t="shared" si="7"/>
        <v>0.46400142191526927</v>
      </c>
      <c r="H302" s="14">
        <f t="shared" si="8"/>
        <v>0</v>
      </c>
    </row>
    <row r="303" spans="1:8">
      <c r="A303" s="4" t="s">
        <v>853</v>
      </c>
      <c r="B303" s="5" t="s">
        <v>854</v>
      </c>
      <c r="C303" s="13">
        <v>123697.75</v>
      </c>
      <c r="D303" s="13">
        <v>181046.38</v>
      </c>
      <c r="E303" s="13">
        <v>281003</v>
      </c>
      <c r="F303" s="13">
        <v>318436.2</v>
      </c>
      <c r="G303" s="14">
        <f t="shared" si="7"/>
        <v>0.46361902298142055</v>
      </c>
      <c r="H303" s="14">
        <f t="shared" si="8"/>
        <v>0.13321281267459772</v>
      </c>
    </row>
    <row r="304" spans="1:8">
      <c r="A304" s="4" t="s">
        <v>855</v>
      </c>
      <c r="B304" s="5" t="s">
        <v>856</v>
      </c>
      <c r="C304" s="13">
        <v>443014.27</v>
      </c>
      <c r="D304" s="13">
        <v>645873.74999999988</v>
      </c>
      <c r="E304" s="13">
        <v>259183.74</v>
      </c>
      <c r="F304" s="13">
        <v>228591.54</v>
      </c>
      <c r="G304" s="14">
        <f t="shared" si="7"/>
        <v>0.45790732655180588</v>
      </c>
      <c r="H304" s="14">
        <f t="shared" si="8"/>
        <v>-0.11803286733959462</v>
      </c>
    </row>
    <row r="305" spans="1:8">
      <c r="A305" s="4" t="s">
        <v>857</v>
      </c>
      <c r="B305" s="5" t="s">
        <v>858</v>
      </c>
      <c r="C305" s="13">
        <v>85760.060000000012</v>
      </c>
      <c r="D305" s="13">
        <v>124988.25</v>
      </c>
      <c r="E305" s="13">
        <v>130118</v>
      </c>
      <c r="F305" s="13">
        <v>224731</v>
      </c>
      <c r="G305" s="14">
        <f t="shared" si="7"/>
        <v>0.45741794023931392</v>
      </c>
      <c r="H305" s="14">
        <f t="shared" si="8"/>
        <v>0.72713229530118806</v>
      </c>
    </row>
    <row r="306" spans="1:8">
      <c r="A306" s="4" t="s">
        <v>859</v>
      </c>
      <c r="B306" s="5" t="s">
        <v>860</v>
      </c>
      <c r="C306" s="13">
        <v>4109213.5299999989</v>
      </c>
      <c r="D306" s="13">
        <v>5981894.7499999991</v>
      </c>
      <c r="E306" s="13">
        <v>1744806.7300000002</v>
      </c>
      <c r="F306" s="13">
        <v>2207122.77</v>
      </c>
      <c r="G306" s="14">
        <f t="shared" si="7"/>
        <v>0.45572740533636868</v>
      </c>
      <c r="H306" s="14">
        <f t="shared" si="8"/>
        <v>0.26496690553228186</v>
      </c>
    </row>
    <row r="307" spans="1:8">
      <c r="A307" s="4" t="s">
        <v>861</v>
      </c>
      <c r="B307" s="5" t="s">
        <v>862</v>
      </c>
      <c r="C307" s="13">
        <v>190571.29</v>
      </c>
      <c r="D307" s="13">
        <v>277415.38</v>
      </c>
      <c r="E307" s="13">
        <v>18901.420000000002</v>
      </c>
      <c r="F307" s="13">
        <v>27568.38</v>
      </c>
      <c r="G307" s="14">
        <f t="shared" si="7"/>
        <v>0.45570395204860081</v>
      </c>
      <c r="H307" s="14">
        <f t="shared" si="8"/>
        <v>0.45853486140194755</v>
      </c>
    </row>
    <row r="308" spans="1:8">
      <c r="A308" s="4" t="s">
        <v>863</v>
      </c>
      <c r="B308" s="5" t="s">
        <v>864</v>
      </c>
      <c r="C308" s="13">
        <v>125855.81</v>
      </c>
      <c r="D308" s="13">
        <v>183102.02999999991</v>
      </c>
      <c r="E308" s="13">
        <v>77901.600000000006</v>
      </c>
      <c r="F308" s="13">
        <v>108172.74</v>
      </c>
      <c r="G308" s="14">
        <f t="shared" si="7"/>
        <v>0.4548556002301356</v>
      </c>
      <c r="H308" s="14">
        <f t="shared" si="8"/>
        <v>0.38858174928371181</v>
      </c>
    </row>
    <row r="309" spans="1:8">
      <c r="A309" s="4" t="s">
        <v>865</v>
      </c>
      <c r="B309" s="5" t="s">
        <v>866</v>
      </c>
      <c r="C309" s="13">
        <v>685160.59000000008</v>
      </c>
      <c r="D309" s="13">
        <v>994139.02000000025</v>
      </c>
      <c r="E309" s="13">
        <v>344960</v>
      </c>
      <c r="F309" s="13">
        <v>13333584</v>
      </c>
      <c r="G309" s="14">
        <f t="shared" si="7"/>
        <v>0.45095767986305235</v>
      </c>
      <c r="H309" s="14">
        <f t="shared" si="8"/>
        <v>37.652551020408161</v>
      </c>
    </row>
    <row r="310" spans="1:8">
      <c r="A310" s="4" t="s">
        <v>867</v>
      </c>
      <c r="B310" s="5" t="s">
        <v>868</v>
      </c>
      <c r="C310" s="13">
        <v>6980.9</v>
      </c>
      <c r="D310" s="13">
        <v>10127.469999999999</v>
      </c>
      <c r="E310" s="13">
        <v>989.61</v>
      </c>
      <c r="F310" s="13">
        <v>1372.6</v>
      </c>
      <c r="G310" s="14">
        <f t="shared" si="7"/>
        <v>0.45073987594722742</v>
      </c>
      <c r="H310" s="14">
        <f t="shared" si="8"/>
        <v>0.38701104475500436</v>
      </c>
    </row>
    <row r="311" spans="1:8">
      <c r="A311" s="4" t="s">
        <v>869</v>
      </c>
      <c r="B311" s="5" t="s">
        <v>870</v>
      </c>
      <c r="C311" s="13">
        <v>846869.06</v>
      </c>
      <c r="D311" s="13">
        <v>1227595.94</v>
      </c>
      <c r="E311" s="13">
        <v>730533</v>
      </c>
      <c r="F311" s="13">
        <v>934339</v>
      </c>
      <c r="G311" s="14">
        <f t="shared" si="7"/>
        <v>0.44956994886553048</v>
      </c>
      <c r="H311" s="14">
        <f t="shared" si="8"/>
        <v>0.27898260585079671</v>
      </c>
    </row>
    <row r="312" spans="1:8">
      <c r="A312" s="4" t="s">
        <v>871</v>
      </c>
      <c r="B312" s="5" t="s">
        <v>872</v>
      </c>
      <c r="C312" s="13">
        <v>46928445.780000031</v>
      </c>
      <c r="D312" s="13">
        <v>67847664.730000034</v>
      </c>
      <c r="E312" s="13">
        <v>11157507.979999999</v>
      </c>
      <c r="F312" s="13">
        <v>14144710.050000019</v>
      </c>
      <c r="G312" s="14">
        <f t="shared" si="7"/>
        <v>0.44576841619833396</v>
      </c>
      <c r="H312" s="14">
        <f t="shared" si="8"/>
        <v>0.26773022034621219</v>
      </c>
    </row>
    <row r="313" spans="1:8">
      <c r="A313" s="4" t="s">
        <v>873</v>
      </c>
      <c r="B313" s="5" t="s">
        <v>874</v>
      </c>
      <c r="C313" s="13">
        <v>12168754.73</v>
      </c>
      <c r="D313" s="13">
        <v>17585149.379999999</v>
      </c>
      <c r="E313" s="13">
        <v>4682964</v>
      </c>
      <c r="F313" s="13">
        <v>7423971</v>
      </c>
      <c r="G313" s="14">
        <f t="shared" si="7"/>
        <v>0.44510673196878536</v>
      </c>
      <c r="H313" s="14">
        <f t="shared" si="8"/>
        <v>0.58531455719070236</v>
      </c>
    </row>
    <row r="314" spans="1:8">
      <c r="A314" s="4" t="s">
        <v>875</v>
      </c>
      <c r="B314" s="5" t="s">
        <v>876</v>
      </c>
      <c r="C314" s="13">
        <v>6999537.04</v>
      </c>
      <c r="D314" s="13">
        <v>10064284.110000011</v>
      </c>
      <c r="E314" s="13">
        <v>28129697</v>
      </c>
      <c r="F314" s="13">
        <v>29471848</v>
      </c>
      <c r="G314" s="14">
        <f t="shared" ref="G314:G377" si="9">D314/C314-1</f>
        <v>0.43784996814589472</v>
      </c>
      <c r="H314" s="14">
        <f t="shared" si="8"/>
        <v>4.7712956168706633E-2</v>
      </c>
    </row>
    <row r="315" spans="1:8">
      <c r="A315" s="4" t="s">
        <v>877</v>
      </c>
      <c r="B315" s="5" t="s">
        <v>878</v>
      </c>
      <c r="C315" s="13">
        <v>21665.07</v>
      </c>
      <c r="D315" s="13">
        <v>30908.13</v>
      </c>
      <c r="E315" s="13">
        <v>10034.830000000002</v>
      </c>
      <c r="F315" s="13">
        <v>27682.9</v>
      </c>
      <c r="G315" s="14">
        <f t="shared" si="9"/>
        <v>0.4266342088901629</v>
      </c>
      <c r="H315" s="14">
        <f t="shared" si="8"/>
        <v>1.7586815122926844</v>
      </c>
    </row>
    <row r="316" spans="1:8">
      <c r="A316" s="4" t="s">
        <v>879</v>
      </c>
      <c r="B316" s="5" t="s">
        <v>880</v>
      </c>
      <c r="C316" s="13">
        <v>2151144.959999999</v>
      </c>
      <c r="D316" s="13">
        <v>3064735.1300000008</v>
      </c>
      <c r="E316" s="13">
        <v>708790</v>
      </c>
      <c r="F316" s="13">
        <v>936224</v>
      </c>
      <c r="G316" s="14">
        <f t="shared" si="9"/>
        <v>0.42469949119561057</v>
      </c>
      <c r="H316" s="14">
        <f t="shared" si="8"/>
        <v>0.32087642320010157</v>
      </c>
    </row>
    <row r="317" spans="1:8">
      <c r="A317" s="4" t="s">
        <v>881</v>
      </c>
      <c r="B317" s="5" t="s">
        <v>882</v>
      </c>
      <c r="C317" s="13">
        <v>349113.44</v>
      </c>
      <c r="D317" s="13">
        <v>497280.99999999988</v>
      </c>
      <c r="E317" s="13">
        <v>294</v>
      </c>
      <c r="F317" s="13">
        <v>3635</v>
      </c>
      <c r="G317" s="14">
        <f t="shared" si="9"/>
        <v>0.42441093072784564</v>
      </c>
      <c r="H317" s="14">
        <f t="shared" si="8"/>
        <v>11.363945578231293</v>
      </c>
    </row>
    <row r="318" spans="1:8">
      <c r="A318" s="4" t="s">
        <v>883</v>
      </c>
      <c r="B318" s="5" t="s">
        <v>884</v>
      </c>
      <c r="C318" s="13">
        <v>1411951.95</v>
      </c>
      <c r="D318" s="13">
        <v>2010732.8299999989</v>
      </c>
      <c r="E318" s="13">
        <v>43143</v>
      </c>
      <c r="F318" s="13">
        <v>46528</v>
      </c>
      <c r="G318" s="14">
        <f t="shared" si="9"/>
        <v>0.42408021037826327</v>
      </c>
      <c r="H318" s="14">
        <f t="shared" si="8"/>
        <v>7.846000509932094E-2</v>
      </c>
    </row>
    <row r="319" spans="1:8">
      <c r="A319" s="4" t="s">
        <v>885</v>
      </c>
      <c r="B319" s="5" t="s">
        <v>886</v>
      </c>
      <c r="C319" s="13">
        <v>596550.24</v>
      </c>
      <c r="D319" s="13">
        <v>843976.48</v>
      </c>
      <c r="E319" s="13">
        <v>163812</v>
      </c>
      <c r="F319" s="13">
        <v>91483</v>
      </c>
      <c r="G319" s="14">
        <f t="shared" si="9"/>
        <v>0.41476178100271999</v>
      </c>
      <c r="H319" s="14">
        <f t="shared" si="8"/>
        <v>-0.44153663956242517</v>
      </c>
    </row>
    <row r="320" spans="1:8">
      <c r="A320" s="4" t="s">
        <v>887</v>
      </c>
      <c r="B320" s="5" t="s">
        <v>888</v>
      </c>
      <c r="C320" s="13">
        <v>619845.81000000006</v>
      </c>
      <c r="D320" s="13">
        <v>874484.81</v>
      </c>
      <c r="E320" s="13">
        <v>102847</v>
      </c>
      <c r="F320" s="13">
        <v>181611</v>
      </c>
      <c r="G320" s="14">
        <f t="shared" si="9"/>
        <v>0.41081023037003339</v>
      </c>
      <c r="H320" s="14">
        <f t="shared" si="8"/>
        <v>0.76583663111223466</v>
      </c>
    </row>
    <row r="321" spans="1:8">
      <c r="A321" s="4" t="s">
        <v>889</v>
      </c>
      <c r="B321" s="5" t="s">
        <v>890</v>
      </c>
      <c r="C321" s="13">
        <v>1272593.6100000001</v>
      </c>
      <c r="D321" s="13">
        <v>1793132.75</v>
      </c>
      <c r="E321" s="13">
        <v>221987.16999999995</v>
      </c>
      <c r="F321" s="13">
        <v>303224.11</v>
      </c>
      <c r="G321" s="14">
        <f t="shared" si="9"/>
        <v>0.40903799603394186</v>
      </c>
      <c r="H321" s="14">
        <f t="shared" si="8"/>
        <v>0.36595331162607292</v>
      </c>
    </row>
    <row r="322" spans="1:8">
      <c r="A322" s="4" t="s">
        <v>891</v>
      </c>
      <c r="B322" s="5" t="s">
        <v>892</v>
      </c>
      <c r="C322" s="13">
        <v>1427476.8</v>
      </c>
      <c r="D322" s="13">
        <v>2010894.95</v>
      </c>
      <c r="E322" s="13">
        <v>14008471</v>
      </c>
      <c r="F322" s="13">
        <v>22094423</v>
      </c>
      <c r="G322" s="14">
        <f t="shared" si="9"/>
        <v>0.40870587178719808</v>
      </c>
      <c r="H322" s="14">
        <f t="shared" si="8"/>
        <v>0.57721874143152374</v>
      </c>
    </row>
    <row r="323" spans="1:8">
      <c r="A323" s="4" t="s">
        <v>893</v>
      </c>
      <c r="B323" s="5" t="s">
        <v>894</v>
      </c>
      <c r="C323" s="13">
        <v>177467.69</v>
      </c>
      <c r="D323" s="13">
        <v>249735.35</v>
      </c>
      <c r="E323" s="13">
        <v>207486</v>
      </c>
      <c r="F323" s="13">
        <v>393619</v>
      </c>
      <c r="G323" s="14">
        <f t="shared" si="9"/>
        <v>0.40721587123830827</v>
      </c>
      <c r="H323" s="14">
        <f t="shared" si="8"/>
        <v>0.89708703237808818</v>
      </c>
    </row>
    <row r="324" spans="1:8">
      <c r="A324" s="4" t="s">
        <v>895</v>
      </c>
      <c r="B324" s="5" t="s">
        <v>896</v>
      </c>
      <c r="C324" s="13">
        <v>236374.63</v>
      </c>
      <c r="D324" s="13">
        <v>332601.62</v>
      </c>
      <c r="E324" s="13">
        <v>5760.0099999999993</v>
      </c>
      <c r="F324" s="13">
        <v>5692</v>
      </c>
      <c r="G324" s="14">
        <f t="shared" si="9"/>
        <v>0.40709525383498213</v>
      </c>
      <c r="H324" s="14">
        <f t="shared" si="8"/>
        <v>-1.1807271167931899E-2</v>
      </c>
    </row>
    <row r="325" spans="1:8">
      <c r="A325" s="4" t="s">
        <v>897</v>
      </c>
      <c r="B325" s="5" t="s">
        <v>898</v>
      </c>
      <c r="C325" s="13">
        <v>184262.07</v>
      </c>
      <c r="D325" s="13">
        <v>258953.39</v>
      </c>
      <c r="E325" s="13">
        <v>73</v>
      </c>
      <c r="F325" s="13">
        <v>137</v>
      </c>
      <c r="G325" s="14">
        <f t="shared" si="9"/>
        <v>0.4053537442621804</v>
      </c>
      <c r="H325" s="14">
        <f t="shared" si="8"/>
        <v>0.87671232876712324</v>
      </c>
    </row>
    <row r="326" spans="1:8">
      <c r="A326" s="4" t="s">
        <v>899</v>
      </c>
      <c r="B326" s="5" t="s">
        <v>900</v>
      </c>
      <c r="C326" s="13">
        <v>1352165.8</v>
      </c>
      <c r="D326" s="13">
        <v>1900032.11</v>
      </c>
      <c r="E326" s="13">
        <v>12534.810000000001</v>
      </c>
      <c r="F326" s="13">
        <v>16787.490000000002</v>
      </c>
      <c r="G326" s="14">
        <f t="shared" si="9"/>
        <v>0.40517687254033485</v>
      </c>
      <c r="H326" s="14">
        <f t="shared" si="8"/>
        <v>0.33926960201231604</v>
      </c>
    </row>
    <row r="327" spans="1:8">
      <c r="A327" s="4" t="s">
        <v>901</v>
      </c>
      <c r="B327" s="5" t="s">
        <v>902</v>
      </c>
      <c r="C327" s="13">
        <v>180890.27</v>
      </c>
      <c r="D327" s="13">
        <v>254129.34</v>
      </c>
      <c r="E327" s="13">
        <v>6065.4900000000007</v>
      </c>
      <c r="F327" s="13">
        <v>17318.259999999998</v>
      </c>
      <c r="G327" s="14">
        <f t="shared" si="9"/>
        <v>0.40488120228910063</v>
      </c>
      <c r="H327" s="14">
        <f t="shared" si="8"/>
        <v>1.8552120273877288</v>
      </c>
    </row>
    <row r="328" spans="1:8">
      <c r="A328" s="4" t="s">
        <v>903</v>
      </c>
      <c r="B328" s="5" t="s">
        <v>904</v>
      </c>
      <c r="C328" s="13">
        <v>572109.76</v>
      </c>
      <c r="D328" s="13">
        <v>802852.73</v>
      </c>
      <c r="E328" s="13">
        <v>138844.93000000002</v>
      </c>
      <c r="F328" s="13">
        <v>223380.01</v>
      </c>
      <c r="G328" s="14">
        <f t="shared" si="9"/>
        <v>0.40331940849951575</v>
      </c>
      <c r="H328" s="14">
        <f t="shared" si="8"/>
        <v>0.60884527796585708</v>
      </c>
    </row>
    <row r="329" spans="1:8">
      <c r="A329" s="4" t="s">
        <v>905</v>
      </c>
      <c r="B329" s="5" t="s">
        <v>906</v>
      </c>
      <c r="C329" s="13">
        <v>681031.86</v>
      </c>
      <c r="D329" s="13">
        <v>955644.00999999989</v>
      </c>
      <c r="E329" s="13">
        <v>131659.68</v>
      </c>
      <c r="F329" s="13">
        <v>258410.8</v>
      </c>
      <c r="G329" s="14">
        <f t="shared" si="9"/>
        <v>0.4032295199816347</v>
      </c>
      <c r="H329" s="14">
        <f t="shared" si="8"/>
        <v>0.96271781915313781</v>
      </c>
    </row>
    <row r="330" spans="1:8">
      <c r="A330" s="4" t="s">
        <v>907</v>
      </c>
      <c r="B330" s="5" t="s">
        <v>908</v>
      </c>
      <c r="C330" s="13">
        <v>630404.99999999988</v>
      </c>
      <c r="D330" s="13">
        <v>877583.92</v>
      </c>
      <c r="E330" s="13">
        <v>431651.14</v>
      </c>
      <c r="F330" s="13">
        <v>452205.67999999988</v>
      </c>
      <c r="G330" s="14">
        <f t="shared" si="9"/>
        <v>0.39209543071517539</v>
      </c>
      <c r="H330" s="14">
        <f t="shared" ref="H330:H393" si="10">F330/E330-1</f>
        <v>4.7618407772535676E-2</v>
      </c>
    </row>
    <row r="331" spans="1:8">
      <c r="A331" s="4" t="s">
        <v>909</v>
      </c>
      <c r="B331" s="5" t="s">
        <v>910</v>
      </c>
      <c r="C331" s="13">
        <v>2417110.4300000002</v>
      </c>
      <c r="D331" s="13">
        <v>3359559.080000001</v>
      </c>
      <c r="E331" s="13">
        <v>24524.1</v>
      </c>
      <c r="F331" s="13">
        <v>24727.98</v>
      </c>
      <c r="G331" s="14">
        <f t="shared" si="9"/>
        <v>0.38990715455230607</v>
      </c>
      <c r="H331" s="14">
        <f t="shared" si="10"/>
        <v>8.3134549280097225E-3</v>
      </c>
    </row>
    <row r="332" spans="1:8">
      <c r="A332" s="4" t="s">
        <v>911</v>
      </c>
      <c r="B332" s="5" t="s">
        <v>912</v>
      </c>
      <c r="C332" s="13">
        <v>3668197.24</v>
      </c>
      <c r="D332" s="13">
        <v>5085972.830000001</v>
      </c>
      <c r="E332" s="13">
        <v>513272.29</v>
      </c>
      <c r="F332" s="13">
        <v>724190.84000000008</v>
      </c>
      <c r="G332" s="14">
        <f t="shared" si="9"/>
        <v>0.38650473168122246</v>
      </c>
      <c r="H332" s="14">
        <f t="shared" si="10"/>
        <v>0.41092915808877994</v>
      </c>
    </row>
    <row r="333" spans="1:8">
      <c r="A333" s="4" t="s">
        <v>913</v>
      </c>
      <c r="B333" s="5" t="s">
        <v>914</v>
      </c>
      <c r="C333" s="13">
        <v>13505897.27</v>
      </c>
      <c r="D333" s="13">
        <v>18700974.229999989</v>
      </c>
      <c r="E333" s="13">
        <v>4322269.87</v>
      </c>
      <c r="F333" s="13">
        <v>5859796.879999999</v>
      </c>
      <c r="G333" s="14">
        <f t="shared" si="9"/>
        <v>0.38465248595808332</v>
      </c>
      <c r="H333" s="14">
        <f t="shared" si="10"/>
        <v>0.35572212199697728</v>
      </c>
    </row>
    <row r="334" spans="1:8">
      <c r="A334" s="4" t="s">
        <v>915</v>
      </c>
      <c r="B334" s="5" t="s">
        <v>916</v>
      </c>
      <c r="C334" s="13">
        <v>506170.75</v>
      </c>
      <c r="D334" s="13">
        <v>700566.97</v>
      </c>
      <c r="E334" s="13">
        <v>113850.51000000001</v>
      </c>
      <c r="F334" s="13">
        <v>181012.5</v>
      </c>
      <c r="G334" s="14">
        <f t="shared" si="9"/>
        <v>0.38405265416857848</v>
      </c>
      <c r="H334" s="14">
        <f t="shared" si="10"/>
        <v>0.58991382647297752</v>
      </c>
    </row>
    <row r="335" spans="1:8">
      <c r="A335" s="4" t="s">
        <v>917</v>
      </c>
      <c r="B335" s="5" t="s">
        <v>918</v>
      </c>
      <c r="C335" s="13">
        <v>14046988.35</v>
      </c>
      <c r="D335" s="13">
        <v>19421585.32</v>
      </c>
      <c r="E335" s="13">
        <v>3510309.8900000006</v>
      </c>
      <c r="F335" s="13">
        <v>5664808.7099999981</v>
      </c>
      <c r="G335" s="14">
        <f t="shared" si="9"/>
        <v>0.38261560671117101</v>
      </c>
      <c r="H335" s="14">
        <f t="shared" si="10"/>
        <v>0.61376313986911191</v>
      </c>
    </row>
    <row r="336" spans="1:8">
      <c r="A336" s="4" t="s">
        <v>919</v>
      </c>
      <c r="B336" s="5" t="s">
        <v>920</v>
      </c>
      <c r="C336" s="13">
        <v>29509.16</v>
      </c>
      <c r="D336" s="13">
        <v>40770.949999999997</v>
      </c>
      <c r="E336" s="13">
        <v>1533.5400000000002</v>
      </c>
      <c r="F336" s="13">
        <v>1767.95</v>
      </c>
      <c r="G336" s="14">
        <f t="shared" si="9"/>
        <v>0.38163709166916293</v>
      </c>
      <c r="H336" s="14">
        <f t="shared" si="10"/>
        <v>0.152855484695541</v>
      </c>
    </row>
    <row r="337" spans="1:8">
      <c r="A337" s="4" t="s">
        <v>921</v>
      </c>
      <c r="B337" s="5" t="s">
        <v>922</v>
      </c>
      <c r="C337" s="13">
        <v>117913.06</v>
      </c>
      <c r="D337" s="13">
        <v>162658.07</v>
      </c>
      <c r="E337" s="13">
        <v>141833</v>
      </c>
      <c r="F337" s="13">
        <v>157227</v>
      </c>
      <c r="G337" s="14">
        <f t="shared" si="9"/>
        <v>0.37947458915916532</v>
      </c>
      <c r="H337" s="14">
        <f t="shared" si="10"/>
        <v>0.10853609526696895</v>
      </c>
    </row>
    <row r="338" spans="1:8">
      <c r="A338" s="4" t="s">
        <v>923</v>
      </c>
      <c r="B338" s="5" t="s">
        <v>924</v>
      </c>
      <c r="C338" s="13">
        <v>9848153.6299999971</v>
      </c>
      <c r="D338" s="13">
        <v>13583016.1</v>
      </c>
      <c r="E338" s="13">
        <v>2803203.4800000004</v>
      </c>
      <c r="F338" s="13">
        <v>3723278.540000001</v>
      </c>
      <c r="G338" s="14">
        <f t="shared" si="9"/>
        <v>0.37924494380577656</v>
      </c>
      <c r="H338" s="14">
        <f t="shared" si="10"/>
        <v>0.32822271610479037</v>
      </c>
    </row>
    <row r="339" spans="1:8">
      <c r="A339" s="4" t="s">
        <v>925</v>
      </c>
      <c r="B339" s="5" t="s">
        <v>926</v>
      </c>
      <c r="C339" s="13">
        <v>211309.35</v>
      </c>
      <c r="D339" s="13">
        <v>291102.06999999989</v>
      </c>
      <c r="E339" s="13">
        <v>7675.5</v>
      </c>
      <c r="F339" s="13">
        <v>24876.22</v>
      </c>
      <c r="G339" s="14">
        <f t="shared" si="9"/>
        <v>0.37761092918983419</v>
      </c>
      <c r="H339" s="14">
        <f t="shared" si="10"/>
        <v>2.2409901635072633</v>
      </c>
    </row>
    <row r="340" spans="1:8">
      <c r="A340" s="4" t="s">
        <v>927</v>
      </c>
      <c r="B340" s="5" t="s">
        <v>928</v>
      </c>
      <c r="C340" s="13">
        <v>355400.4</v>
      </c>
      <c r="D340" s="13">
        <v>486375.15999999992</v>
      </c>
      <c r="E340" s="13">
        <v>180737</v>
      </c>
      <c r="F340" s="13">
        <v>239401.25</v>
      </c>
      <c r="G340" s="14">
        <f t="shared" si="9"/>
        <v>0.36852732861302329</v>
      </c>
      <c r="H340" s="14">
        <f t="shared" si="10"/>
        <v>0.32458351084725323</v>
      </c>
    </row>
    <row r="341" spans="1:8">
      <c r="A341" s="4" t="s">
        <v>929</v>
      </c>
      <c r="B341" s="5" t="s">
        <v>930</v>
      </c>
      <c r="C341" s="13">
        <v>9883363.3500000015</v>
      </c>
      <c r="D341" s="13">
        <v>13519746.300000001</v>
      </c>
      <c r="E341" s="13">
        <v>5535149.0899999999</v>
      </c>
      <c r="F341" s="13">
        <v>8900225.4800000004</v>
      </c>
      <c r="G341" s="14">
        <f t="shared" si="9"/>
        <v>0.36792970380877454</v>
      </c>
      <c r="H341" s="14">
        <f t="shared" si="10"/>
        <v>0.60794683851957476</v>
      </c>
    </row>
    <row r="342" spans="1:8">
      <c r="A342" s="4" t="s">
        <v>931</v>
      </c>
      <c r="B342" s="5" t="s">
        <v>932</v>
      </c>
      <c r="C342" s="13">
        <v>39501456.420000002</v>
      </c>
      <c r="D342" s="13">
        <v>54014935.079999968</v>
      </c>
      <c r="E342" s="13">
        <v>27994709.719999999</v>
      </c>
      <c r="F342" s="13">
        <v>32464157.760000002</v>
      </c>
      <c r="G342" s="14">
        <f t="shared" si="9"/>
        <v>0.36741629234337903</v>
      </c>
      <c r="H342" s="14">
        <f t="shared" si="10"/>
        <v>0.1596533089538319</v>
      </c>
    </row>
    <row r="343" spans="1:8">
      <c r="A343" s="4" t="s">
        <v>933</v>
      </c>
      <c r="B343" s="5" t="s">
        <v>934</v>
      </c>
      <c r="C343" s="13">
        <v>511198.86</v>
      </c>
      <c r="D343" s="13">
        <v>697083.51</v>
      </c>
      <c r="E343" s="13">
        <v>5347</v>
      </c>
      <c r="F343" s="13">
        <v>6574</v>
      </c>
      <c r="G343" s="14">
        <f t="shared" si="9"/>
        <v>0.36362493061897672</v>
      </c>
      <c r="H343" s="14">
        <f t="shared" si="10"/>
        <v>0.22947447166635504</v>
      </c>
    </row>
    <row r="344" spans="1:8">
      <c r="A344" s="4" t="s">
        <v>935</v>
      </c>
      <c r="B344" s="5" t="s">
        <v>936</v>
      </c>
      <c r="C344" s="13">
        <v>542548.86</v>
      </c>
      <c r="D344" s="13">
        <v>739468.21</v>
      </c>
      <c r="E344" s="13">
        <v>1350960.99</v>
      </c>
      <c r="F344" s="13">
        <v>1189070.28</v>
      </c>
      <c r="G344" s="14">
        <f t="shared" si="9"/>
        <v>0.36295228783634337</v>
      </c>
      <c r="H344" s="14">
        <f t="shared" si="10"/>
        <v>-0.11983374146132819</v>
      </c>
    </row>
    <row r="345" spans="1:8">
      <c r="A345" s="4" t="s">
        <v>937</v>
      </c>
      <c r="B345" s="5" t="s">
        <v>938</v>
      </c>
      <c r="C345" s="13">
        <v>344073.35</v>
      </c>
      <c r="D345" s="13">
        <v>467952.26</v>
      </c>
      <c r="E345" s="13">
        <v>292188.14999999997</v>
      </c>
      <c r="F345" s="13">
        <v>327569.67</v>
      </c>
      <c r="G345" s="14">
        <f t="shared" si="9"/>
        <v>0.36003634108831739</v>
      </c>
      <c r="H345" s="14">
        <f t="shared" si="10"/>
        <v>0.12109156377491703</v>
      </c>
    </row>
    <row r="346" spans="1:8">
      <c r="A346" s="4" t="s">
        <v>939</v>
      </c>
      <c r="B346" s="5" t="s">
        <v>940</v>
      </c>
      <c r="C346" s="13">
        <v>92886.2</v>
      </c>
      <c r="D346" s="13">
        <v>125843.45</v>
      </c>
      <c r="E346" s="13">
        <v>81</v>
      </c>
      <c r="F346" s="13">
        <v>118</v>
      </c>
      <c r="G346" s="14">
        <f t="shared" si="9"/>
        <v>0.35481320153047502</v>
      </c>
      <c r="H346" s="14">
        <f t="shared" si="10"/>
        <v>0.45679012345679015</v>
      </c>
    </row>
    <row r="347" spans="1:8">
      <c r="A347" s="4" t="s">
        <v>941</v>
      </c>
      <c r="B347" s="5" t="s">
        <v>942</v>
      </c>
      <c r="C347" s="13">
        <v>550224.96000000008</v>
      </c>
      <c r="D347" s="13">
        <v>744151.80999999982</v>
      </c>
      <c r="E347" s="13">
        <v>142057.46</v>
      </c>
      <c r="F347" s="13">
        <v>439072.34</v>
      </c>
      <c r="G347" s="14">
        <f t="shared" si="9"/>
        <v>0.35245011422237127</v>
      </c>
      <c r="H347" s="14">
        <f t="shared" si="10"/>
        <v>2.0908080434494609</v>
      </c>
    </row>
    <row r="348" spans="1:8">
      <c r="A348" s="4" t="s">
        <v>943</v>
      </c>
      <c r="B348" s="5" t="s">
        <v>944</v>
      </c>
      <c r="C348" s="13">
        <v>375584.23</v>
      </c>
      <c r="D348" s="13">
        <v>507802.11</v>
      </c>
      <c r="E348" s="13">
        <v>44534.81</v>
      </c>
      <c r="F348" s="13">
        <v>36622.980000000003</v>
      </c>
      <c r="G348" s="14">
        <f t="shared" si="9"/>
        <v>0.35203256537155458</v>
      </c>
      <c r="H348" s="14">
        <f t="shared" si="10"/>
        <v>-0.17765496248889345</v>
      </c>
    </row>
    <row r="349" spans="1:8">
      <c r="A349" s="4" t="s">
        <v>945</v>
      </c>
      <c r="B349" s="5" t="s">
        <v>946</v>
      </c>
      <c r="C349" s="13">
        <v>14172161.01</v>
      </c>
      <c r="D349" s="13">
        <v>19013942.640000001</v>
      </c>
      <c r="E349" s="13">
        <v>18994586.900000002</v>
      </c>
      <c r="F349" s="13">
        <v>28974130.629999999</v>
      </c>
      <c r="G349" s="14">
        <f t="shared" si="9"/>
        <v>0.34164032052582516</v>
      </c>
      <c r="H349" s="14">
        <f t="shared" si="10"/>
        <v>0.52538882696101141</v>
      </c>
    </row>
    <row r="350" spans="1:8">
      <c r="A350" s="4" t="s">
        <v>947</v>
      </c>
      <c r="B350" s="5" t="s">
        <v>948</v>
      </c>
      <c r="C350" s="13">
        <v>3923981.45</v>
      </c>
      <c r="D350" s="13">
        <v>5263789.8200000012</v>
      </c>
      <c r="E350" s="13">
        <v>448671</v>
      </c>
      <c r="F350" s="13">
        <v>601382</v>
      </c>
      <c r="G350" s="14">
        <f t="shared" si="9"/>
        <v>0.34144105599683727</v>
      </c>
      <c r="H350" s="14">
        <f t="shared" si="10"/>
        <v>0.34036298312126267</v>
      </c>
    </row>
    <row r="351" spans="1:8">
      <c r="A351" s="4" t="s">
        <v>949</v>
      </c>
      <c r="B351" s="5" t="s">
        <v>950</v>
      </c>
      <c r="C351" s="13">
        <v>838355.15000000014</v>
      </c>
      <c r="D351" s="13">
        <v>1120871.08</v>
      </c>
      <c r="E351" s="13">
        <v>221668.07999999996</v>
      </c>
      <c r="F351" s="13">
        <v>361730.2</v>
      </c>
      <c r="G351" s="14">
        <f t="shared" si="9"/>
        <v>0.3369883634638613</v>
      </c>
      <c r="H351" s="14">
        <f t="shared" si="10"/>
        <v>0.6318551592994357</v>
      </c>
    </row>
    <row r="352" spans="1:8">
      <c r="A352" s="4" t="s">
        <v>951</v>
      </c>
      <c r="B352" s="5" t="s">
        <v>952</v>
      </c>
      <c r="C352" s="13">
        <v>349724.54999999987</v>
      </c>
      <c r="D352" s="13">
        <v>466430.33</v>
      </c>
      <c r="E352" s="13">
        <v>504925.4</v>
      </c>
      <c r="F352" s="13">
        <v>926457.4</v>
      </c>
      <c r="G352" s="14">
        <f t="shared" si="9"/>
        <v>0.33370771368495622</v>
      </c>
      <c r="H352" s="14">
        <f t="shared" si="10"/>
        <v>0.83484015658550748</v>
      </c>
    </row>
    <row r="353" spans="1:8">
      <c r="A353" s="4" t="s">
        <v>953</v>
      </c>
      <c r="B353" s="5" t="s">
        <v>954</v>
      </c>
      <c r="C353" s="13">
        <v>11884.06</v>
      </c>
      <c r="D353" s="13">
        <v>15824.4</v>
      </c>
      <c r="E353" s="13">
        <v>1718.06</v>
      </c>
      <c r="F353" s="13">
        <v>1246.53</v>
      </c>
      <c r="G353" s="14">
        <f t="shared" si="9"/>
        <v>0.33156513851326896</v>
      </c>
      <c r="H353" s="14">
        <f t="shared" si="10"/>
        <v>-0.27445490844324416</v>
      </c>
    </row>
    <row r="354" spans="1:8">
      <c r="A354" s="4" t="s">
        <v>955</v>
      </c>
      <c r="B354" s="5" t="s">
        <v>956</v>
      </c>
      <c r="C354" s="13">
        <v>14369073.27000002</v>
      </c>
      <c r="D354" s="13">
        <v>19130528.219999999</v>
      </c>
      <c r="E354" s="13">
        <v>537762372</v>
      </c>
      <c r="F354" s="13">
        <v>738095390</v>
      </c>
      <c r="G354" s="14">
        <f t="shared" si="9"/>
        <v>0.3313682699315772</v>
      </c>
      <c r="H354" s="14">
        <f t="shared" si="10"/>
        <v>0.37253074672171382</v>
      </c>
    </row>
    <row r="355" spans="1:8">
      <c r="A355" s="4" t="s">
        <v>957</v>
      </c>
      <c r="B355" s="5" t="s">
        <v>958</v>
      </c>
      <c r="C355" s="13">
        <v>582630.89999999991</v>
      </c>
      <c r="D355" s="13">
        <v>773802.4</v>
      </c>
      <c r="E355" s="13">
        <v>85</v>
      </c>
      <c r="F355" s="13">
        <v>115</v>
      </c>
      <c r="G355" s="14">
        <f t="shared" si="9"/>
        <v>0.32811768136568142</v>
      </c>
      <c r="H355" s="14">
        <f t="shared" si="10"/>
        <v>0.35294117647058831</v>
      </c>
    </row>
    <row r="356" spans="1:8">
      <c r="A356" s="4" t="s">
        <v>959</v>
      </c>
      <c r="B356" s="5" t="s">
        <v>960</v>
      </c>
      <c r="C356" s="13">
        <v>39586.6</v>
      </c>
      <c r="D356" s="13">
        <v>52504.63</v>
      </c>
      <c r="E356" s="13">
        <v>2029</v>
      </c>
      <c r="F356" s="13">
        <v>7123</v>
      </c>
      <c r="G356" s="14">
        <f t="shared" si="9"/>
        <v>0.32632330131913312</v>
      </c>
      <c r="H356" s="14">
        <f t="shared" si="10"/>
        <v>2.5105963528831938</v>
      </c>
    </row>
    <row r="357" spans="1:8">
      <c r="A357" s="4" t="s">
        <v>961</v>
      </c>
      <c r="B357" s="5" t="s">
        <v>962</v>
      </c>
      <c r="C357" s="13">
        <v>3922732.9799999972</v>
      </c>
      <c r="D357" s="13">
        <v>5193619.6700000037</v>
      </c>
      <c r="E357" s="13">
        <v>361835.58999999997</v>
      </c>
      <c r="F357" s="13">
        <v>393614.15999999992</v>
      </c>
      <c r="G357" s="14">
        <f t="shared" si="9"/>
        <v>0.3239799131063994</v>
      </c>
      <c r="H357" s="14">
        <f t="shared" si="10"/>
        <v>8.7825993015225423E-2</v>
      </c>
    </row>
    <row r="358" spans="1:8">
      <c r="A358" s="4" t="s">
        <v>963</v>
      </c>
      <c r="B358" s="5" t="s">
        <v>964</v>
      </c>
      <c r="C358" s="13">
        <v>135707.18</v>
      </c>
      <c r="D358" s="13">
        <v>179374.44</v>
      </c>
      <c r="E358" s="13">
        <v>1946.49</v>
      </c>
      <c r="F358" s="13">
        <v>11888.95</v>
      </c>
      <c r="G358" s="14">
        <f t="shared" si="9"/>
        <v>0.32177560538801275</v>
      </c>
      <c r="H358" s="14">
        <f t="shared" si="10"/>
        <v>5.1078916408509683</v>
      </c>
    </row>
    <row r="359" spans="1:8">
      <c r="A359" s="4" t="s">
        <v>965</v>
      </c>
      <c r="B359" s="5" t="s">
        <v>966</v>
      </c>
      <c r="C359" s="13">
        <v>18477543.809999999</v>
      </c>
      <c r="D359" s="13">
        <v>24346738.509999979</v>
      </c>
      <c r="E359" s="13">
        <v>973564</v>
      </c>
      <c r="F359" s="13">
        <v>1166859</v>
      </c>
      <c r="G359" s="14">
        <f t="shared" si="9"/>
        <v>0.3176393334715617</v>
      </c>
      <c r="H359" s="14">
        <f t="shared" si="10"/>
        <v>0.19854370128722909</v>
      </c>
    </row>
    <row r="360" spans="1:8">
      <c r="A360" s="4" t="s">
        <v>967</v>
      </c>
      <c r="B360" s="5" t="s">
        <v>968</v>
      </c>
      <c r="C360" s="13">
        <v>642620.04</v>
      </c>
      <c r="D360" s="13">
        <v>845672.87</v>
      </c>
      <c r="E360" s="13">
        <v>4690366.1500000004</v>
      </c>
      <c r="F360" s="13">
        <v>4981245</v>
      </c>
      <c r="G360" s="14">
        <f t="shared" si="9"/>
        <v>0.31597649833640418</v>
      </c>
      <c r="H360" s="14">
        <f t="shared" si="10"/>
        <v>6.2016235129106034E-2</v>
      </c>
    </row>
    <row r="361" spans="1:8">
      <c r="A361" s="4" t="s">
        <v>969</v>
      </c>
      <c r="B361" s="5" t="s">
        <v>970</v>
      </c>
      <c r="C361" s="13">
        <v>4409.8900000000003</v>
      </c>
      <c r="D361" s="13">
        <v>5792.5</v>
      </c>
      <c r="E361" s="13">
        <v>14275</v>
      </c>
      <c r="F361" s="13">
        <v>15750</v>
      </c>
      <c r="G361" s="14">
        <f t="shared" si="9"/>
        <v>0.31352482714988339</v>
      </c>
      <c r="H361" s="14">
        <f t="shared" si="10"/>
        <v>0.10332749562171628</v>
      </c>
    </row>
    <row r="362" spans="1:8">
      <c r="A362" s="4" t="s">
        <v>971</v>
      </c>
      <c r="B362" s="5" t="s">
        <v>972</v>
      </c>
      <c r="C362" s="13">
        <v>299265.69</v>
      </c>
      <c r="D362" s="13">
        <v>392992.42</v>
      </c>
      <c r="E362" s="13">
        <v>452428</v>
      </c>
      <c r="F362" s="13">
        <v>587720</v>
      </c>
      <c r="G362" s="14">
        <f t="shared" si="9"/>
        <v>0.31318902611254895</v>
      </c>
      <c r="H362" s="14">
        <f t="shared" si="10"/>
        <v>0.29903542663141991</v>
      </c>
    </row>
    <row r="363" spans="1:8">
      <c r="A363" s="4" t="s">
        <v>973</v>
      </c>
      <c r="B363" s="5" t="s">
        <v>974</v>
      </c>
      <c r="C363" s="13">
        <v>303814.5</v>
      </c>
      <c r="D363" s="13">
        <v>398733.83</v>
      </c>
      <c r="E363" s="13">
        <v>560083</v>
      </c>
      <c r="F363" s="13">
        <v>2714748</v>
      </c>
      <c r="G363" s="14">
        <f t="shared" si="9"/>
        <v>0.31242527924111596</v>
      </c>
      <c r="H363" s="14">
        <f t="shared" si="10"/>
        <v>3.8470458842707238</v>
      </c>
    </row>
    <row r="364" spans="1:8">
      <c r="A364" s="4" t="s">
        <v>975</v>
      </c>
      <c r="B364" s="5" t="s">
        <v>976</v>
      </c>
      <c r="C364" s="13">
        <v>3541976.1800000011</v>
      </c>
      <c r="D364" s="13">
        <v>4648344.3</v>
      </c>
      <c r="E364" s="13">
        <v>16004991</v>
      </c>
      <c r="F364" s="13">
        <v>23515602</v>
      </c>
      <c r="G364" s="14">
        <f t="shared" si="9"/>
        <v>0.31235899502858833</v>
      </c>
      <c r="H364" s="14">
        <f t="shared" si="10"/>
        <v>0.46926680558583267</v>
      </c>
    </row>
    <row r="365" spans="1:8">
      <c r="A365" s="4" t="s">
        <v>977</v>
      </c>
      <c r="B365" s="5" t="s">
        <v>978</v>
      </c>
      <c r="C365" s="13">
        <v>5988692.580000001</v>
      </c>
      <c r="D365" s="13">
        <v>7856483.2399999984</v>
      </c>
      <c r="E365" s="13">
        <v>827538</v>
      </c>
      <c r="F365" s="13">
        <v>595767</v>
      </c>
      <c r="G365" s="14">
        <f t="shared" si="9"/>
        <v>0.31188621473703981</v>
      </c>
      <c r="H365" s="14">
        <f t="shared" si="10"/>
        <v>-0.28007293924871124</v>
      </c>
    </row>
    <row r="366" spans="1:8">
      <c r="A366" s="4" t="s">
        <v>979</v>
      </c>
      <c r="B366" s="5" t="s">
        <v>980</v>
      </c>
      <c r="C366" s="13">
        <v>439426.67</v>
      </c>
      <c r="D366" s="13">
        <v>576346.49</v>
      </c>
      <c r="E366" s="13">
        <v>17670.010000000002</v>
      </c>
      <c r="F366" s="13">
        <v>16769.41</v>
      </c>
      <c r="G366" s="14">
        <f t="shared" si="9"/>
        <v>0.31158741457363082</v>
      </c>
      <c r="H366" s="14">
        <f t="shared" si="10"/>
        <v>-5.0967713091277345E-2</v>
      </c>
    </row>
    <row r="367" spans="1:8">
      <c r="A367" s="4" t="s">
        <v>981</v>
      </c>
      <c r="B367" s="5" t="s">
        <v>982</v>
      </c>
      <c r="C367" s="13">
        <v>5458442.4299999997</v>
      </c>
      <c r="D367" s="13">
        <v>7158529.6999999983</v>
      </c>
      <c r="E367" s="13">
        <v>2447532.2600000002</v>
      </c>
      <c r="F367" s="13">
        <v>2680994.54</v>
      </c>
      <c r="G367" s="14">
        <f t="shared" si="9"/>
        <v>0.31146014486773632</v>
      </c>
      <c r="H367" s="14">
        <f t="shared" si="10"/>
        <v>9.5386804012952853E-2</v>
      </c>
    </row>
    <row r="368" spans="1:8">
      <c r="A368" s="4" t="s">
        <v>983</v>
      </c>
      <c r="B368" s="5" t="s">
        <v>984</v>
      </c>
      <c r="C368" s="13">
        <v>252751.71</v>
      </c>
      <c r="D368" s="13">
        <v>331361.19</v>
      </c>
      <c r="E368" s="13">
        <v>200248.37</v>
      </c>
      <c r="F368" s="13">
        <v>258353</v>
      </c>
      <c r="G368" s="14">
        <f t="shared" si="9"/>
        <v>0.31101463171109711</v>
      </c>
      <c r="H368" s="14">
        <f t="shared" si="10"/>
        <v>0.29016281131277122</v>
      </c>
    </row>
    <row r="369" spans="1:8">
      <c r="A369" s="4" t="s">
        <v>985</v>
      </c>
      <c r="B369" s="5" t="s">
        <v>986</v>
      </c>
      <c r="C369" s="13">
        <v>12272236.22000001</v>
      </c>
      <c r="D369" s="13">
        <v>16035736.470000001</v>
      </c>
      <c r="E369" s="13">
        <v>3951141</v>
      </c>
      <c r="F369" s="13">
        <v>3557383</v>
      </c>
      <c r="G369" s="14">
        <f t="shared" si="9"/>
        <v>0.30666784622892362</v>
      </c>
      <c r="H369" s="14">
        <f t="shared" si="10"/>
        <v>-9.9656782686317724E-2</v>
      </c>
    </row>
    <row r="370" spans="1:8">
      <c r="A370" s="4" t="s">
        <v>987</v>
      </c>
      <c r="B370" s="5" t="s">
        <v>988</v>
      </c>
      <c r="C370" s="13">
        <v>1168060.1599999999</v>
      </c>
      <c r="D370" s="13">
        <v>1524656.79</v>
      </c>
      <c r="E370" s="13">
        <v>80922.649999999994</v>
      </c>
      <c r="F370" s="13">
        <v>92859.000000000029</v>
      </c>
      <c r="G370" s="14">
        <f t="shared" si="9"/>
        <v>0.30528960939820093</v>
      </c>
      <c r="H370" s="14">
        <f t="shared" si="10"/>
        <v>0.14750320213191292</v>
      </c>
    </row>
    <row r="371" spans="1:8">
      <c r="A371" s="4" t="s">
        <v>989</v>
      </c>
      <c r="B371" s="5" t="s">
        <v>990</v>
      </c>
      <c r="C371" s="13">
        <v>15390086.93999999</v>
      </c>
      <c r="D371" s="13">
        <v>20086261.50999999</v>
      </c>
      <c r="E371" s="13">
        <v>3445602.1999999997</v>
      </c>
      <c r="F371" s="13">
        <v>4187379.3000000012</v>
      </c>
      <c r="G371" s="14">
        <f t="shared" si="9"/>
        <v>0.3051428226694608</v>
      </c>
      <c r="H371" s="14">
        <f t="shared" si="10"/>
        <v>0.21528228069972832</v>
      </c>
    </row>
    <row r="372" spans="1:8">
      <c r="A372" s="4" t="s">
        <v>991</v>
      </c>
      <c r="B372" s="5" t="s">
        <v>992</v>
      </c>
      <c r="C372" s="13">
        <v>158228495.36000001</v>
      </c>
      <c r="D372" s="13">
        <v>206363114.03</v>
      </c>
      <c r="E372" s="13">
        <v>166296230.22</v>
      </c>
      <c r="F372" s="13">
        <v>217755210.06</v>
      </c>
      <c r="G372" s="14">
        <f t="shared" si="9"/>
        <v>0.30420954557195623</v>
      </c>
      <c r="H372" s="14">
        <f t="shared" si="10"/>
        <v>0.30944164983128508</v>
      </c>
    </row>
    <row r="373" spans="1:8">
      <c r="A373" s="4" t="s">
        <v>993</v>
      </c>
      <c r="B373" s="5" t="s">
        <v>994</v>
      </c>
      <c r="C373" s="13">
        <v>9073397.9900000039</v>
      </c>
      <c r="D373" s="13">
        <v>11804753.31000001</v>
      </c>
      <c r="E373" s="13">
        <v>1735304.16</v>
      </c>
      <c r="F373" s="13">
        <v>2760339.1</v>
      </c>
      <c r="G373" s="14">
        <f t="shared" si="9"/>
        <v>0.30102893348338666</v>
      </c>
      <c r="H373" s="14">
        <f t="shared" si="10"/>
        <v>0.59069468259673874</v>
      </c>
    </row>
    <row r="374" spans="1:8">
      <c r="A374" s="4" t="s">
        <v>995</v>
      </c>
      <c r="B374" s="5" t="s">
        <v>996</v>
      </c>
      <c r="C374" s="13">
        <v>1216834.8500000001</v>
      </c>
      <c r="D374" s="13">
        <v>1581723.63</v>
      </c>
      <c r="E374" s="13">
        <v>501238.06</v>
      </c>
      <c r="F374" s="13">
        <v>579615.80000000016</v>
      </c>
      <c r="G374" s="14">
        <f t="shared" si="9"/>
        <v>0.29986713480469418</v>
      </c>
      <c r="H374" s="14">
        <f t="shared" si="10"/>
        <v>0.1563682933414916</v>
      </c>
    </row>
    <row r="375" spans="1:8">
      <c r="A375" s="4" t="s">
        <v>997</v>
      </c>
      <c r="B375" s="5" t="s">
        <v>998</v>
      </c>
      <c r="C375" s="13">
        <v>39893442.770000033</v>
      </c>
      <c r="D375" s="13">
        <v>51403878.620000012</v>
      </c>
      <c r="E375" s="13">
        <v>17853289.129999999</v>
      </c>
      <c r="F375" s="13">
        <v>20819123.640000001</v>
      </c>
      <c r="G375" s="14">
        <f t="shared" si="9"/>
        <v>0.28852951890770018</v>
      </c>
      <c r="H375" s="14">
        <f t="shared" si="10"/>
        <v>0.16612258326205698</v>
      </c>
    </row>
    <row r="376" spans="1:8">
      <c r="A376" s="4" t="s">
        <v>999</v>
      </c>
      <c r="B376" s="5" t="s">
        <v>1000</v>
      </c>
      <c r="C376" s="13">
        <v>175670338.58999991</v>
      </c>
      <c r="D376" s="13">
        <v>225832959.6099999</v>
      </c>
      <c r="E376" s="13">
        <v>24305758.050000001</v>
      </c>
      <c r="F376" s="13">
        <v>32014737.960000001</v>
      </c>
      <c r="G376" s="14">
        <f t="shared" si="9"/>
        <v>0.28554974859515347</v>
      </c>
      <c r="H376" s="14">
        <f t="shared" si="10"/>
        <v>0.31716681677410175</v>
      </c>
    </row>
    <row r="377" spans="1:8">
      <c r="A377" s="4" t="s">
        <v>1001</v>
      </c>
      <c r="B377" s="5" t="s">
        <v>1002</v>
      </c>
      <c r="C377" s="13">
        <v>130472779.92000011</v>
      </c>
      <c r="D377" s="13">
        <v>167427449.8600001</v>
      </c>
      <c r="E377" s="13">
        <v>13187178.23</v>
      </c>
      <c r="F377" s="13">
        <v>18909051.23000003</v>
      </c>
      <c r="G377" s="14">
        <f t="shared" si="9"/>
        <v>0.28323662577480824</v>
      </c>
      <c r="H377" s="14">
        <f t="shared" si="10"/>
        <v>0.43389669118015939</v>
      </c>
    </row>
    <row r="378" spans="1:8">
      <c r="A378" s="4" t="s">
        <v>1003</v>
      </c>
      <c r="B378" s="5" t="s">
        <v>1004</v>
      </c>
      <c r="C378" s="13">
        <v>4547352.7099999981</v>
      </c>
      <c r="D378" s="13">
        <v>5824668.0199999958</v>
      </c>
      <c r="E378" s="13">
        <v>338094.33000000019</v>
      </c>
      <c r="F378" s="13">
        <v>430647.42999999988</v>
      </c>
      <c r="G378" s="14">
        <f t="shared" ref="G378:G441" si="11">D378/C378-1</f>
        <v>0.2808920687394838</v>
      </c>
      <c r="H378" s="14">
        <f t="shared" si="10"/>
        <v>0.27374934090139758</v>
      </c>
    </row>
    <row r="379" spans="1:8">
      <c r="A379" s="4" t="s">
        <v>1005</v>
      </c>
      <c r="B379" s="5" t="s">
        <v>1006</v>
      </c>
      <c r="C379" s="13">
        <v>699405.41999999993</v>
      </c>
      <c r="D379" s="13">
        <v>895216.32</v>
      </c>
      <c r="E379" s="13">
        <v>38267</v>
      </c>
      <c r="F379" s="13">
        <v>31624</v>
      </c>
      <c r="G379" s="14">
        <f t="shared" si="11"/>
        <v>0.27996766167468379</v>
      </c>
      <c r="H379" s="14">
        <f t="shared" si="10"/>
        <v>-0.17359604881490576</v>
      </c>
    </row>
    <row r="380" spans="1:8">
      <c r="A380" s="4" t="s">
        <v>1007</v>
      </c>
      <c r="B380" s="5" t="s">
        <v>704</v>
      </c>
      <c r="C380" s="13">
        <v>99000</v>
      </c>
      <c r="D380" s="13">
        <v>126440</v>
      </c>
      <c r="E380" s="13">
        <v>1497.0500000000002</v>
      </c>
      <c r="F380" s="13">
        <v>1060.67</v>
      </c>
      <c r="G380" s="14">
        <f t="shared" si="11"/>
        <v>0.27717171717171718</v>
      </c>
      <c r="H380" s="14">
        <f t="shared" si="10"/>
        <v>-0.29149327009785919</v>
      </c>
    </row>
    <row r="381" spans="1:8">
      <c r="A381" s="4" t="s">
        <v>1008</v>
      </c>
      <c r="B381" s="5" t="s">
        <v>1009</v>
      </c>
      <c r="C381" s="13">
        <v>259410.89</v>
      </c>
      <c r="D381" s="13">
        <v>331196.42</v>
      </c>
      <c r="E381" s="13">
        <v>157593</v>
      </c>
      <c r="F381" s="13">
        <v>1851</v>
      </c>
      <c r="G381" s="14">
        <f t="shared" si="11"/>
        <v>0.27672519839086163</v>
      </c>
      <c r="H381" s="14">
        <f t="shared" si="10"/>
        <v>-0.98825455445356081</v>
      </c>
    </row>
    <row r="382" spans="1:8">
      <c r="A382" s="4" t="s">
        <v>1010</v>
      </c>
      <c r="B382" s="5" t="s">
        <v>1011</v>
      </c>
      <c r="C382" s="13">
        <v>4683088.7199999979</v>
      </c>
      <c r="D382" s="13">
        <v>5977931.8399999971</v>
      </c>
      <c r="E382" s="13">
        <v>1674718.15</v>
      </c>
      <c r="F382" s="13">
        <v>1967813.96</v>
      </c>
      <c r="G382" s="14">
        <f t="shared" si="11"/>
        <v>0.27649339942464302</v>
      </c>
      <c r="H382" s="14">
        <f t="shared" si="10"/>
        <v>0.17501202217220846</v>
      </c>
    </row>
    <row r="383" spans="1:8">
      <c r="A383" s="4" t="s">
        <v>1012</v>
      </c>
      <c r="B383" s="5" t="s">
        <v>1013</v>
      </c>
      <c r="C383" s="13">
        <v>390322.77</v>
      </c>
      <c r="D383" s="13">
        <v>498041.92999999988</v>
      </c>
      <c r="E383" s="13">
        <v>1717231</v>
      </c>
      <c r="F383" s="13">
        <v>2741307</v>
      </c>
      <c r="G383" s="14">
        <f t="shared" si="11"/>
        <v>0.2759745735561363</v>
      </c>
      <c r="H383" s="14">
        <f t="shared" si="10"/>
        <v>0.59635308237505602</v>
      </c>
    </row>
    <row r="384" spans="1:8">
      <c r="A384" s="4" t="s">
        <v>1014</v>
      </c>
      <c r="B384" s="5" t="s">
        <v>1015</v>
      </c>
      <c r="C384" s="13">
        <v>172185.48</v>
      </c>
      <c r="D384" s="13">
        <v>219657.25</v>
      </c>
      <c r="E384" s="13">
        <v>50444</v>
      </c>
      <c r="F384" s="13">
        <v>47837</v>
      </c>
      <c r="G384" s="14">
        <f t="shared" si="11"/>
        <v>0.27570135414437957</v>
      </c>
      <c r="H384" s="14">
        <f t="shared" si="10"/>
        <v>-5.1681072079930224E-2</v>
      </c>
    </row>
    <row r="385" spans="1:8">
      <c r="A385" s="4" t="s">
        <v>1016</v>
      </c>
      <c r="B385" s="5" t="s">
        <v>1017</v>
      </c>
      <c r="C385" s="13">
        <v>3987293.14</v>
      </c>
      <c r="D385" s="13">
        <v>5082464.51</v>
      </c>
      <c r="E385" s="13">
        <v>554234.90999999992</v>
      </c>
      <c r="F385" s="13">
        <v>726986.14</v>
      </c>
      <c r="G385" s="14">
        <f t="shared" si="11"/>
        <v>0.27466537612030195</v>
      </c>
      <c r="H385" s="14">
        <f t="shared" si="10"/>
        <v>0.31169315913355256</v>
      </c>
    </row>
    <row r="386" spans="1:8">
      <c r="A386" s="4" t="s">
        <v>1018</v>
      </c>
      <c r="B386" s="5" t="s">
        <v>1019</v>
      </c>
      <c r="C386" s="13">
        <v>657057.61999999988</v>
      </c>
      <c r="D386" s="13">
        <v>835460.4</v>
      </c>
      <c r="E386" s="13">
        <v>9141647.4400000013</v>
      </c>
      <c r="F386" s="13">
        <v>12010838.49</v>
      </c>
      <c r="G386" s="14">
        <f t="shared" si="11"/>
        <v>0.27151770951229537</v>
      </c>
      <c r="H386" s="14">
        <f t="shared" si="10"/>
        <v>0.31385929820982006</v>
      </c>
    </row>
    <row r="387" spans="1:8">
      <c r="A387" s="4" t="s">
        <v>1020</v>
      </c>
      <c r="B387" s="5" t="s">
        <v>1021</v>
      </c>
      <c r="C387" s="13">
        <v>7080475.3600000003</v>
      </c>
      <c r="D387" s="13">
        <v>8976323.1300000008</v>
      </c>
      <c r="E387" s="13">
        <v>8157706.8399999989</v>
      </c>
      <c r="F387" s="13">
        <v>6901392.7800000012</v>
      </c>
      <c r="G387" s="14">
        <f t="shared" si="11"/>
        <v>0.26775713121046718</v>
      </c>
      <c r="H387" s="14">
        <f t="shared" si="10"/>
        <v>-0.15400333508429898</v>
      </c>
    </row>
    <row r="388" spans="1:8">
      <c r="A388" s="4" t="s">
        <v>1022</v>
      </c>
      <c r="B388" s="5" t="s">
        <v>1023</v>
      </c>
      <c r="C388" s="13">
        <v>456474.63</v>
      </c>
      <c r="D388" s="13">
        <v>578140.06000000006</v>
      </c>
      <c r="E388" s="13">
        <v>126006</v>
      </c>
      <c r="F388" s="13">
        <v>59109</v>
      </c>
      <c r="G388" s="14">
        <f t="shared" si="11"/>
        <v>0.26653273151237356</v>
      </c>
      <c r="H388" s="14">
        <f t="shared" si="10"/>
        <v>-0.53090329031950856</v>
      </c>
    </row>
    <row r="389" spans="1:8">
      <c r="A389" s="4" t="s">
        <v>1024</v>
      </c>
      <c r="B389" s="5" t="s">
        <v>1025</v>
      </c>
      <c r="C389" s="13">
        <v>145030055.47999999</v>
      </c>
      <c r="D389" s="13">
        <v>183201695.3600001</v>
      </c>
      <c r="E389" s="13">
        <v>78399508.700000003</v>
      </c>
      <c r="F389" s="13">
        <v>84809001.780000001</v>
      </c>
      <c r="G389" s="14">
        <f t="shared" si="11"/>
        <v>0.26319813333632824</v>
      </c>
      <c r="H389" s="14">
        <f t="shared" si="10"/>
        <v>8.1754250584991306E-2</v>
      </c>
    </row>
    <row r="390" spans="1:8">
      <c r="A390" s="4" t="s">
        <v>1026</v>
      </c>
      <c r="B390" s="5" t="s">
        <v>1027</v>
      </c>
      <c r="C390" s="13">
        <v>6389128.2800000003</v>
      </c>
      <c r="D390" s="13">
        <v>8067385.1700000009</v>
      </c>
      <c r="E390" s="13">
        <v>2003668.27</v>
      </c>
      <c r="F390" s="13">
        <v>2430547.2400000002</v>
      </c>
      <c r="G390" s="14">
        <f t="shared" si="11"/>
        <v>0.26267384476431266</v>
      </c>
      <c r="H390" s="14">
        <f t="shared" si="10"/>
        <v>0.21304872487699789</v>
      </c>
    </row>
    <row r="391" spans="1:8">
      <c r="A391" s="4" t="s">
        <v>1028</v>
      </c>
      <c r="B391" s="5" t="s">
        <v>1029</v>
      </c>
      <c r="C391" s="13">
        <v>6261450.5100000016</v>
      </c>
      <c r="D391" s="13">
        <v>7894971.4700000035</v>
      </c>
      <c r="E391" s="13">
        <v>9395316.0300000012</v>
      </c>
      <c r="F391" s="13">
        <v>12367689.609999999</v>
      </c>
      <c r="G391" s="14">
        <f t="shared" si="11"/>
        <v>0.26088539027676538</v>
      </c>
      <c r="H391" s="14">
        <f t="shared" si="10"/>
        <v>0.31636759961122851</v>
      </c>
    </row>
    <row r="392" spans="1:8">
      <c r="A392" s="4" t="s">
        <v>1030</v>
      </c>
      <c r="B392" s="5" t="s">
        <v>1031</v>
      </c>
      <c r="C392" s="13">
        <v>1772220.22</v>
      </c>
      <c r="D392" s="13">
        <v>2233405.65</v>
      </c>
      <c r="E392" s="13">
        <v>529495.55999999994</v>
      </c>
      <c r="F392" s="13">
        <v>580743.54999999993</v>
      </c>
      <c r="G392" s="14">
        <f t="shared" si="11"/>
        <v>0.26023031720064682</v>
      </c>
      <c r="H392" s="14">
        <f t="shared" si="10"/>
        <v>9.6786439531239887E-2</v>
      </c>
    </row>
    <row r="393" spans="1:8">
      <c r="A393" s="4" t="s">
        <v>1032</v>
      </c>
      <c r="B393" s="5" t="s">
        <v>1033</v>
      </c>
      <c r="C393" s="13">
        <v>47239112.499999993</v>
      </c>
      <c r="D393" s="13">
        <v>59498265.859999977</v>
      </c>
      <c r="E393" s="13">
        <v>27304316.009999998</v>
      </c>
      <c r="F393" s="13">
        <v>33572998.310000002</v>
      </c>
      <c r="G393" s="14">
        <f t="shared" si="11"/>
        <v>0.25951277894985836</v>
      </c>
      <c r="H393" s="14">
        <f t="shared" si="10"/>
        <v>0.22958576577066236</v>
      </c>
    </row>
    <row r="394" spans="1:8">
      <c r="A394" s="4" t="s">
        <v>1034</v>
      </c>
      <c r="B394" s="5" t="s">
        <v>1035</v>
      </c>
      <c r="C394" s="13">
        <v>836895.26</v>
      </c>
      <c r="D394" s="13">
        <v>1053276.5900000001</v>
      </c>
      <c r="E394" s="13">
        <v>69549.33</v>
      </c>
      <c r="F394" s="13">
        <v>108137.82</v>
      </c>
      <c r="G394" s="14">
        <f t="shared" si="11"/>
        <v>0.25855246210857974</v>
      </c>
      <c r="H394" s="14">
        <f t="shared" ref="H394:H457" si="12">F394/E394-1</f>
        <v>0.55483625794813562</v>
      </c>
    </row>
    <row r="395" spans="1:8">
      <c r="A395" s="4" t="s">
        <v>1036</v>
      </c>
      <c r="B395" s="5" t="s">
        <v>1037</v>
      </c>
      <c r="C395" s="13">
        <v>144579.47</v>
      </c>
      <c r="D395" s="13">
        <v>181154.5</v>
      </c>
      <c r="E395" s="13">
        <v>6908.2999999999993</v>
      </c>
      <c r="F395" s="13">
        <v>7884.08</v>
      </c>
      <c r="G395" s="14">
        <f t="shared" si="11"/>
        <v>0.25297526682038596</v>
      </c>
      <c r="H395" s="14">
        <f t="shared" si="12"/>
        <v>0.14124748490945693</v>
      </c>
    </row>
    <row r="396" spans="1:8">
      <c r="A396" s="4" t="s">
        <v>1038</v>
      </c>
      <c r="B396" s="5" t="s">
        <v>1039</v>
      </c>
      <c r="C396" s="13">
        <v>5315.25</v>
      </c>
      <c r="D396" s="13">
        <v>6630.32</v>
      </c>
      <c r="E396" s="13">
        <v>13636</v>
      </c>
      <c r="F396" s="13">
        <v>49972760</v>
      </c>
      <c r="G396" s="14">
        <f t="shared" si="11"/>
        <v>0.24741451483937715</v>
      </c>
      <c r="H396" s="14">
        <f t="shared" si="12"/>
        <v>3663.7667937811675</v>
      </c>
    </row>
    <row r="397" spans="1:8">
      <c r="A397" s="4" t="s">
        <v>1040</v>
      </c>
      <c r="B397" s="5" t="s">
        <v>1041</v>
      </c>
      <c r="C397" s="13">
        <v>2954752.1</v>
      </c>
      <c r="D397" s="13">
        <v>3682077.48</v>
      </c>
      <c r="E397" s="13">
        <v>547893</v>
      </c>
      <c r="F397" s="13">
        <v>702022.8</v>
      </c>
      <c r="G397" s="14">
        <f t="shared" si="11"/>
        <v>0.24615445065594499</v>
      </c>
      <c r="H397" s="14">
        <f t="shared" si="12"/>
        <v>0.28131368716154448</v>
      </c>
    </row>
    <row r="398" spans="1:8">
      <c r="A398" s="4" t="s">
        <v>1042</v>
      </c>
      <c r="B398" s="5" t="s">
        <v>1043</v>
      </c>
      <c r="C398" s="13">
        <v>18376291.430000011</v>
      </c>
      <c r="D398" s="13">
        <v>22852816.620000008</v>
      </c>
      <c r="E398" s="13">
        <v>2508432.46</v>
      </c>
      <c r="F398" s="13">
        <v>2896287.1399999992</v>
      </c>
      <c r="G398" s="14">
        <f t="shared" si="11"/>
        <v>0.24360329759963961</v>
      </c>
      <c r="H398" s="14">
        <f t="shared" si="12"/>
        <v>0.15462034006687952</v>
      </c>
    </row>
    <row r="399" spans="1:8">
      <c r="A399" s="4" t="s">
        <v>1044</v>
      </c>
      <c r="B399" s="5" t="s">
        <v>1045</v>
      </c>
      <c r="C399" s="13">
        <v>6418.77</v>
      </c>
      <c r="D399" s="13">
        <v>7979.9100000000017</v>
      </c>
      <c r="E399" s="13">
        <v>838.4</v>
      </c>
      <c r="F399" s="13">
        <v>955.84999999999991</v>
      </c>
      <c r="G399" s="14">
        <f t="shared" si="11"/>
        <v>0.2432148215312282</v>
      </c>
      <c r="H399" s="14">
        <f t="shared" si="12"/>
        <v>0.14008826335877855</v>
      </c>
    </row>
    <row r="400" spans="1:8">
      <c r="A400" s="4" t="s">
        <v>1046</v>
      </c>
      <c r="B400" s="5" t="s">
        <v>1047</v>
      </c>
      <c r="C400" s="13">
        <v>1968777.59</v>
      </c>
      <c r="D400" s="13">
        <v>2444650.5499999989</v>
      </c>
      <c r="E400" s="13">
        <v>300782</v>
      </c>
      <c r="F400" s="13">
        <v>490183</v>
      </c>
      <c r="G400" s="14">
        <f t="shared" si="11"/>
        <v>0.24170986220947333</v>
      </c>
      <c r="H400" s="14">
        <f t="shared" si="12"/>
        <v>0.62969526101960893</v>
      </c>
    </row>
    <row r="401" spans="1:8">
      <c r="A401" s="4" t="s">
        <v>1048</v>
      </c>
      <c r="B401" s="5" t="s">
        <v>1049</v>
      </c>
      <c r="C401" s="13">
        <v>5762754.3900000006</v>
      </c>
      <c r="D401" s="13">
        <v>7146506.040000001</v>
      </c>
      <c r="E401" s="13">
        <v>4216972</v>
      </c>
      <c r="F401" s="13">
        <v>4740678.32</v>
      </c>
      <c r="G401" s="14">
        <f t="shared" si="11"/>
        <v>0.24011983790272207</v>
      </c>
      <c r="H401" s="14">
        <f t="shared" si="12"/>
        <v>0.1241901345325509</v>
      </c>
    </row>
    <row r="402" spans="1:8">
      <c r="A402" s="4" t="s">
        <v>1050</v>
      </c>
      <c r="B402" s="5" t="s">
        <v>1051</v>
      </c>
      <c r="C402" s="13">
        <v>654071.96</v>
      </c>
      <c r="D402" s="13">
        <v>810704.57</v>
      </c>
      <c r="E402" s="13">
        <v>332674</v>
      </c>
      <c r="F402" s="13">
        <v>448517</v>
      </c>
      <c r="G402" s="14">
        <f t="shared" si="11"/>
        <v>0.23947305431041555</v>
      </c>
      <c r="H402" s="14">
        <f t="shared" si="12"/>
        <v>0.34821777475847226</v>
      </c>
    </row>
    <row r="403" spans="1:8">
      <c r="A403" s="4" t="s">
        <v>1052</v>
      </c>
      <c r="B403" s="5" t="s">
        <v>1053</v>
      </c>
      <c r="C403" s="13">
        <v>71390.789999999994</v>
      </c>
      <c r="D403" s="13">
        <v>88310.300000000017</v>
      </c>
      <c r="E403" s="13">
        <v>54332.189999999995</v>
      </c>
      <c r="F403" s="13">
        <v>48300.75</v>
      </c>
      <c r="G403" s="14">
        <f t="shared" si="11"/>
        <v>0.23699849798552486</v>
      </c>
      <c r="H403" s="14">
        <f t="shared" si="12"/>
        <v>-0.11101043414594547</v>
      </c>
    </row>
    <row r="404" spans="1:8">
      <c r="A404" s="4" t="s">
        <v>1054</v>
      </c>
      <c r="B404" s="5" t="s">
        <v>1055</v>
      </c>
      <c r="C404" s="13">
        <v>2647976.4500000002</v>
      </c>
      <c r="D404" s="13">
        <v>3274827.1199999992</v>
      </c>
      <c r="E404" s="13">
        <v>1535872.7000000002</v>
      </c>
      <c r="F404" s="13">
        <v>2686057.95</v>
      </c>
      <c r="G404" s="14">
        <f t="shared" si="11"/>
        <v>0.23672818918008076</v>
      </c>
      <c r="H404" s="14">
        <f t="shared" si="12"/>
        <v>0.74888058756432074</v>
      </c>
    </row>
    <row r="405" spans="1:8">
      <c r="A405" s="4" t="s">
        <v>1056</v>
      </c>
      <c r="B405" s="5" t="s">
        <v>1057</v>
      </c>
      <c r="C405" s="13">
        <v>52722</v>
      </c>
      <c r="D405" s="13">
        <v>65197.95</v>
      </c>
      <c r="E405" s="13">
        <v>38854</v>
      </c>
      <c r="F405" s="13">
        <v>38773</v>
      </c>
      <c r="G405" s="14">
        <f t="shared" si="11"/>
        <v>0.23663650847843409</v>
      </c>
      <c r="H405" s="14">
        <f t="shared" si="12"/>
        <v>-2.0847274411901484E-3</v>
      </c>
    </row>
    <row r="406" spans="1:8">
      <c r="A406" s="4" t="s">
        <v>1058</v>
      </c>
      <c r="B406" s="5" t="s">
        <v>1059</v>
      </c>
      <c r="C406" s="13">
        <v>852830.51</v>
      </c>
      <c r="D406" s="13">
        <v>1049841.4099999999</v>
      </c>
      <c r="E406" s="13">
        <v>259037</v>
      </c>
      <c r="F406" s="13">
        <v>240027.16</v>
      </c>
      <c r="G406" s="14">
        <f t="shared" si="11"/>
        <v>0.2310082691577251</v>
      </c>
      <c r="H406" s="14">
        <f t="shared" si="12"/>
        <v>-7.3386581839659959E-2</v>
      </c>
    </row>
    <row r="407" spans="1:8">
      <c r="A407" s="4" t="s">
        <v>1060</v>
      </c>
      <c r="B407" s="5" t="s">
        <v>1061</v>
      </c>
      <c r="C407" s="13">
        <v>534802.77999999991</v>
      </c>
      <c r="D407" s="13">
        <v>656364.68000000005</v>
      </c>
      <c r="E407" s="13">
        <v>154016.53</v>
      </c>
      <c r="F407" s="13">
        <v>584333.30000000005</v>
      </c>
      <c r="G407" s="14">
        <f t="shared" si="11"/>
        <v>0.22730229637175814</v>
      </c>
      <c r="H407" s="14">
        <f t="shared" si="12"/>
        <v>2.7939648426048818</v>
      </c>
    </row>
    <row r="408" spans="1:8">
      <c r="A408" s="4" t="s">
        <v>1062</v>
      </c>
      <c r="B408" s="5" t="s">
        <v>1063</v>
      </c>
      <c r="C408" s="13">
        <v>3102412.45</v>
      </c>
      <c r="D408" s="13">
        <v>3805515.689999999</v>
      </c>
      <c r="E408" s="13">
        <v>753113</v>
      </c>
      <c r="F408" s="13">
        <v>809948</v>
      </c>
      <c r="G408" s="14">
        <f t="shared" si="11"/>
        <v>0.22663113023543935</v>
      </c>
      <c r="H408" s="14">
        <f t="shared" si="12"/>
        <v>7.546676262393559E-2</v>
      </c>
    </row>
    <row r="409" spans="1:8">
      <c r="A409" s="4" t="s">
        <v>1064</v>
      </c>
      <c r="B409" s="5" t="s">
        <v>1065</v>
      </c>
      <c r="C409" s="13">
        <v>332993.62</v>
      </c>
      <c r="D409" s="13">
        <v>407138.99999999988</v>
      </c>
      <c r="E409" s="13">
        <v>138852.97</v>
      </c>
      <c r="F409" s="13">
        <v>176687.72</v>
      </c>
      <c r="G409" s="14">
        <f t="shared" si="11"/>
        <v>0.22266306483589648</v>
      </c>
      <c r="H409" s="14">
        <f t="shared" si="12"/>
        <v>0.27248066786039948</v>
      </c>
    </row>
    <row r="410" spans="1:8">
      <c r="A410" s="4" t="s">
        <v>1066</v>
      </c>
      <c r="B410" s="5" t="s">
        <v>1067</v>
      </c>
      <c r="C410" s="13">
        <v>3303601.25</v>
      </c>
      <c r="D410" s="13">
        <v>4037166.8499999992</v>
      </c>
      <c r="E410" s="13">
        <v>1920739.04</v>
      </c>
      <c r="F410" s="13">
        <v>2767407.25</v>
      </c>
      <c r="G410" s="14">
        <f t="shared" si="11"/>
        <v>0.22205028527580284</v>
      </c>
      <c r="H410" s="14">
        <f t="shared" si="12"/>
        <v>0.44080335348418798</v>
      </c>
    </row>
    <row r="411" spans="1:8">
      <c r="A411" s="4" t="s">
        <v>1068</v>
      </c>
      <c r="B411" s="5" t="s">
        <v>1069</v>
      </c>
      <c r="C411" s="13">
        <v>46752.5</v>
      </c>
      <c r="D411" s="13">
        <v>57099</v>
      </c>
      <c r="E411" s="13">
        <v>1054</v>
      </c>
      <c r="F411" s="13">
        <v>46</v>
      </c>
      <c r="G411" s="14">
        <f t="shared" si="11"/>
        <v>0.2213036736003422</v>
      </c>
      <c r="H411" s="14">
        <f t="shared" si="12"/>
        <v>-0.9563567362428842</v>
      </c>
    </row>
    <row r="412" spans="1:8">
      <c r="A412" s="4" t="s">
        <v>1070</v>
      </c>
      <c r="B412" s="5" t="s">
        <v>1071</v>
      </c>
      <c r="C412" s="13">
        <v>8664138.6199999973</v>
      </c>
      <c r="D412" s="13">
        <v>10577810.210000001</v>
      </c>
      <c r="E412" s="13">
        <v>862336</v>
      </c>
      <c r="F412" s="13">
        <v>948504</v>
      </c>
      <c r="G412" s="14">
        <f t="shared" si="11"/>
        <v>0.22087268843812713</v>
      </c>
      <c r="H412" s="14">
        <f t="shared" si="12"/>
        <v>9.9923927564197657E-2</v>
      </c>
    </row>
    <row r="413" spans="1:8">
      <c r="A413" s="4" t="s">
        <v>1072</v>
      </c>
      <c r="B413" s="5" t="s">
        <v>1073</v>
      </c>
      <c r="C413" s="13">
        <v>13358502.83</v>
      </c>
      <c r="D413" s="13">
        <v>16284166.18999999</v>
      </c>
      <c r="E413" s="13">
        <v>2101366</v>
      </c>
      <c r="F413" s="13">
        <v>2286749</v>
      </c>
      <c r="G413" s="14">
        <f t="shared" si="11"/>
        <v>0.21901132164524095</v>
      </c>
      <c r="H413" s="14">
        <f t="shared" si="12"/>
        <v>8.8220233885957899E-2</v>
      </c>
    </row>
    <row r="414" spans="1:8">
      <c r="A414" s="4" t="s">
        <v>1074</v>
      </c>
      <c r="B414" s="5" t="s">
        <v>1075</v>
      </c>
      <c r="C414" s="13">
        <v>196404.84</v>
      </c>
      <c r="D414" s="13">
        <v>239233.37</v>
      </c>
      <c r="E414" s="13">
        <v>155621</v>
      </c>
      <c r="F414" s="13">
        <v>202317.53</v>
      </c>
      <c r="G414" s="14">
        <f t="shared" si="11"/>
        <v>0.21806249784883103</v>
      </c>
      <c r="H414" s="14">
        <f t="shared" si="12"/>
        <v>0.3000657366293753</v>
      </c>
    </row>
    <row r="415" spans="1:8">
      <c r="A415" s="4" t="s">
        <v>1076</v>
      </c>
      <c r="B415" s="5" t="s">
        <v>1077</v>
      </c>
      <c r="C415" s="13">
        <v>3035700.870000001</v>
      </c>
      <c r="D415" s="13">
        <v>3694062.25</v>
      </c>
      <c r="E415" s="13">
        <v>283161.5</v>
      </c>
      <c r="F415" s="13">
        <v>462605.31999999989</v>
      </c>
      <c r="G415" s="14">
        <f t="shared" si="11"/>
        <v>0.2168729424253184</v>
      </c>
      <c r="H415" s="14">
        <f t="shared" si="12"/>
        <v>0.63371545919907857</v>
      </c>
    </row>
    <row r="416" spans="1:8">
      <c r="A416" s="4" t="s">
        <v>1078</v>
      </c>
      <c r="B416" s="5" t="s">
        <v>1079</v>
      </c>
      <c r="C416" s="13">
        <v>2242111.9900000002</v>
      </c>
      <c r="D416" s="13">
        <v>2727256.38</v>
      </c>
      <c r="E416" s="13">
        <v>24450</v>
      </c>
      <c r="F416" s="13">
        <v>30283</v>
      </c>
      <c r="G416" s="14">
        <f t="shared" si="11"/>
        <v>0.21637830410067949</v>
      </c>
      <c r="H416" s="14">
        <f t="shared" si="12"/>
        <v>0.23856850715746414</v>
      </c>
    </row>
    <row r="417" spans="1:8">
      <c r="A417" s="4" t="s">
        <v>1080</v>
      </c>
      <c r="B417" s="5" t="s">
        <v>1081</v>
      </c>
      <c r="C417" s="13">
        <v>1587335.25</v>
      </c>
      <c r="D417" s="13">
        <v>1925392.89</v>
      </c>
      <c r="E417" s="13">
        <v>19874</v>
      </c>
      <c r="F417" s="13">
        <v>5094</v>
      </c>
      <c r="G417" s="14">
        <f t="shared" si="11"/>
        <v>0.21297179660062349</v>
      </c>
      <c r="H417" s="14">
        <f t="shared" si="12"/>
        <v>-0.74368521686625744</v>
      </c>
    </row>
    <row r="418" spans="1:8">
      <c r="A418" s="4" t="s">
        <v>1082</v>
      </c>
      <c r="B418" s="5" t="s">
        <v>1083</v>
      </c>
      <c r="C418" s="13">
        <v>169239.27</v>
      </c>
      <c r="D418" s="13">
        <v>205167.75</v>
      </c>
      <c r="E418" s="13">
        <v>7230.4100000000008</v>
      </c>
      <c r="F418" s="13">
        <v>7418.17</v>
      </c>
      <c r="G418" s="14">
        <f t="shared" si="11"/>
        <v>0.21229399063231602</v>
      </c>
      <c r="H418" s="14">
        <f t="shared" si="12"/>
        <v>2.5968098627878522E-2</v>
      </c>
    </row>
    <row r="419" spans="1:8">
      <c r="A419" s="4" t="s">
        <v>1084</v>
      </c>
      <c r="B419" s="5" t="s">
        <v>1085</v>
      </c>
      <c r="C419" s="13">
        <v>14691836.050000001</v>
      </c>
      <c r="D419" s="13">
        <v>17810195.149999999</v>
      </c>
      <c r="E419" s="13">
        <v>9132360</v>
      </c>
      <c r="F419" s="13">
        <v>9716310</v>
      </c>
      <c r="G419" s="14">
        <f t="shared" si="11"/>
        <v>0.21225115018895124</v>
      </c>
      <c r="H419" s="14">
        <f t="shared" si="12"/>
        <v>6.3942945744583035E-2</v>
      </c>
    </row>
    <row r="420" spans="1:8">
      <c r="A420" s="4" t="s">
        <v>1086</v>
      </c>
      <c r="B420" s="5" t="s">
        <v>1087</v>
      </c>
      <c r="C420" s="13">
        <v>8513072.0099999998</v>
      </c>
      <c r="D420" s="13">
        <v>10287387.01</v>
      </c>
      <c r="E420" s="13">
        <v>636695</v>
      </c>
      <c r="F420" s="13">
        <v>826896</v>
      </c>
      <c r="G420" s="14">
        <f t="shared" si="11"/>
        <v>0.20842241178223042</v>
      </c>
      <c r="H420" s="14">
        <f t="shared" si="12"/>
        <v>0.29873173183392354</v>
      </c>
    </row>
    <row r="421" spans="1:8">
      <c r="A421" s="4" t="s">
        <v>1088</v>
      </c>
      <c r="B421" s="5" t="s">
        <v>1089</v>
      </c>
      <c r="C421" s="13">
        <v>38803486.200000018</v>
      </c>
      <c r="D421" s="13">
        <v>46775270.230000027</v>
      </c>
      <c r="E421" s="13">
        <v>25874637.060000002</v>
      </c>
      <c r="F421" s="13">
        <v>27946046.579999998</v>
      </c>
      <c r="G421" s="14">
        <f t="shared" si="11"/>
        <v>0.20543989240843019</v>
      </c>
      <c r="H421" s="14">
        <f t="shared" si="12"/>
        <v>8.0055597116073907E-2</v>
      </c>
    </row>
    <row r="422" spans="1:8">
      <c r="A422" s="4" t="s">
        <v>1090</v>
      </c>
      <c r="B422" s="5" t="s">
        <v>1091</v>
      </c>
      <c r="C422" s="13">
        <v>278604.96999999997</v>
      </c>
      <c r="D422" s="13">
        <v>335719.23</v>
      </c>
      <c r="E422" s="13">
        <v>1611000</v>
      </c>
      <c r="F422" s="13">
        <v>1808057.13</v>
      </c>
      <c r="G422" s="14">
        <f t="shared" si="11"/>
        <v>0.20500086556244845</v>
      </c>
      <c r="H422" s="14">
        <f t="shared" si="12"/>
        <v>0.12231975791433891</v>
      </c>
    </row>
    <row r="423" spans="1:8">
      <c r="A423" s="4" t="s">
        <v>1092</v>
      </c>
      <c r="B423" s="5" t="s">
        <v>1093</v>
      </c>
      <c r="C423" s="13">
        <v>25561774.95999999</v>
      </c>
      <c r="D423" s="13">
        <v>30774733.210000008</v>
      </c>
      <c r="E423" s="13">
        <v>6666198.54</v>
      </c>
      <c r="F423" s="13">
        <v>7575893.6900000004</v>
      </c>
      <c r="G423" s="14">
        <f t="shared" si="11"/>
        <v>0.20393569140474188</v>
      </c>
      <c r="H423" s="14">
        <f t="shared" si="12"/>
        <v>0.13646385485542423</v>
      </c>
    </row>
    <row r="424" spans="1:8">
      <c r="A424" s="4" t="s">
        <v>1094</v>
      </c>
      <c r="B424" s="5" t="s">
        <v>1095</v>
      </c>
      <c r="C424" s="13">
        <v>13061853.98</v>
      </c>
      <c r="D424" s="13">
        <v>15710499.91</v>
      </c>
      <c r="E424" s="13">
        <v>414689</v>
      </c>
      <c r="F424" s="13">
        <v>486161</v>
      </c>
      <c r="G424" s="14">
        <f t="shared" si="11"/>
        <v>0.20277718109967724</v>
      </c>
      <c r="H424" s="14">
        <f t="shared" si="12"/>
        <v>0.17235084605571882</v>
      </c>
    </row>
    <row r="425" spans="1:8">
      <c r="A425" s="4" t="s">
        <v>1096</v>
      </c>
      <c r="B425" s="5" t="s">
        <v>1097</v>
      </c>
      <c r="C425" s="13">
        <v>9458913.6599999983</v>
      </c>
      <c r="D425" s="13">
        <v>11367741.800000001</v>
      </c>
      <c r="E425" s="13">
        <v>100228</v>
      </c>
      <c r="F425" s="13">
        <v>102457</v>
      </c>
      <c r="G425" s="14">
        <f t="shared" si="11"/>
        <v>0.20180204710738447</v>
      </c>
      <c r="H425" s="14">
        <f t="shared" si="12"/>
        <v>2.2239294408747945E-2</v>
      </c>
    </row>
    <row r="426" spans="1:8">
      <c r="A426" s="4" t="s">
        <v>1098</v>
      </c>
      <c r="B426" s="5" t="s">
        <v>1099</v>
      </c>
      <c r="C426" s="13">
        <v>43430888.139999971</v>
      </c>
      <c r="D426" s="13">
        <v>52167924.779999986</v>
      </c>
      <c r="E426" s="13">
        <v>4269434.2699999977</v>
      </c>
      <c r="F426" s="13">
        <v>5093061.7900000028</v>
      </c>
      <c r="G426" s="14">
        <f t="shared" si="11"/>
        <v>0.20117103320190166</v>
      </c>
      <c r="H426" s="14">
        <f t="shared" si="12"/>
        <v>0.19291256590770889</v>
      </c>
    </row>
    <row r="427" spans="1:8">
      <c r="A427" s="4" t="s">
        <v>1100</v>
      </c>
      <c r="B427" s="5" t="s">
        <v>1101</v>
      </c>
      <c r="C427" s="13">
        <v>27381268.190000001</v>
      </c>
      <c r="D427" s="13">
        <v>32863781.090000011</v>
      </c>
      <c r="E427" s="13">
        <v>24494755.980000004</v>
      </c>
      <c r="F427" s="13">
        <v>30933974.82</v>
      </c>
      <c r="G427" s="14">
        <f t="shared" si="11"/>
        <v>0.20022859649730518</v>
      </c>
      <c r="H427" s="14">
        <f t="shared" si="12"/>
        <v>0.26288152636660778</v>
      </c>
    </row>
    <row r="428" spans="1:8">
      <c r="A428" s="4" t="s">
        <v>1102</v>
      </c>
      <c r="B428" s="5" t="s">
        <v>1103</v>
      </c>
      <c r="C428" s="13">
        <v>472929.22</v>
      </c>
      <c r="D428" s="13">
        <v>567472.67000000004</v>
      </c>
      <c r="E428" s="13">
        <v>70798.78</v>
      </c>
      <c r="F428" s="13">
        <v>100862.88</v>
      </c>
      <c r="G428" s="14">
        <f t="shared" si="11"/>
        <v>0.19991035867904317</v>
      </c>
      <c r="H428" s="14">
        <f t="shared" si="12"/>
        <v>0.42464149805971241</v>
      </c>
    </row>
    <row r="429" spans="1:8">
      <c r="A429" s="4" t="s">
        <v>1104</v>
      </c>
      <c r="B429" s="5" t="s">
        <v>1105</v>
      </c>
      <c r="C429" s="13">
        <v>17053152.27</v>
      </c>
      <c r="D429" s="13">
        <v>20431990.879999992</v>
      </c>
      <c r="E429" s="13">
        <v>174919.33000000002</v>
      </c>
      <c r="F429" s="13">
        <v>202561.24</v>
      </c>
      <c r="G429" s="14">
        <f t="shared" si="11"/>
        <v>0.19813572039370486</v>
      </c>
      <c r="H429" s="14">
        <f t="shared" si="12"/>
        <v>0.15802661718404698</v>
      </c>
    </row>
    <row r="430" spans="1:8">
      <c r="A430" s="4" t="s">
        <v>1106</v>
      </c>
      <c r="B430" s="5" t="s">
        <v>1107</v>
      </c>
      <c r="C430" s="13">
        <v>5739024.1799999997</v>
      </c>
      <c r="D430" s="13">
        <v>6859400.9300000016</v>
      </c>
      <c r="E430" s="13">
        <v>2429650.7800000003</v>
      </c>
      <c r="F430" s="13">
        <v>2266578.85</v>
      </c>
      <c r="G430" s="14">
        <f t="shared" si="11"/>
        <v>0.19522077532003035</v>
      </c>
      <c r="H430" s="14">
        <f t="shared" si="12"/>
        <v>-6.7117435699956873E-2</v>
      </c>
    </row>
    <row r="431" spans="1:8">
      <c r="A431" s="4" t="s">
        <v>1108</v>
      </c>
      <c r="B431" s="5" t="s">
        <v>1109</v>
      </c>
      <c r="C431" s="13">
        <v>14187812.75</v>
      </c>
      <c r="D431" s="13">
        <v>16948364.360000011</v>
      </c>
      <c r="E431" s="13">
        <v>98108.83</v>
      </c>
      <c r="F431" s="13">
        <v>352628.04</v>
      </c>
      <c r="G431" s="14">
        <f t="shared" si="11"/>
        <v>0.19457203577767901</v>
      </c>
      <c r="H431" s="14">
        <f t="shared" si="12"/>
        <v>2.5942538505453583</v>
      </c>
    </row>
    <row r="432" spans="1:8">
      <c r="A432" s="4" t="s">
        <v>1110</v>
      </c>
      <c r="B432" s="5" t="s">
        <v>1111</v>
      </c>
      <c r="C432" s="13">
        <v>447107.15</v>
      </c>
      <c r="D432" s="13">
        <v>531869.93999999994</v>
      </c>
      <c r="E432" s="13">
        <v>5797</v>
      </c>
      <c r="F432" s="13">
        <v>4100</v>
      </c>
      <c r="G432" s="14">
        <f t="shared" si="11"/>
        <v>0.18958048423068141</v>
      </c>
      <c r="H432" s="14">
        <f t="shared" si="12"/>
        <v>-0.29273762290840089</v>
      </c>
    </row>
    <row r="433" spans="1:8">
      <c r="A433" s="4" t="s">
        <v>1112</v>
      </c>
      <c r="B433" s="5" t="s">
        <v>1113</v>
      </c>
      <c r="C433" s="13">
        <v>670668.89</v>
      </c>
      <c r="D433" s="13">
        <v>795932.71000000008</v>
      </c>
      <c r="E433" s="13">
        <v>55537.73000000001</v>
      </c>
      <c r="F433" s="13">
        <v>88420.52</v>
      </c>
      <c r="G433" s="14">
        <f t="shared" si="11"/>
        <v>0.18677446034510425</v>
      </c>
      <c r="H433" s="14">
        <f t="shared" si="12"/>
        <v>0.59208019485131969</v>
      </c>
    </row>
    <row r="434" spans="1:8">
      <c r="A434" s="4" t="s">
        <v>1114</v>
      </c>
      <c r="B434" s="5" t="s">
        <v>1115</v>
      </c>
      <c r="C434" s="13">
        <v>894709.99</v>
      </c>
      <c r="D434" s="13">
        <v>1059279.33</v>
      </c>
      <c r="E434" s="13">
        <v>623343</v>
      </c>
      <c r="F434" s="13">
        <v>360679</v>
      </c>
      <c r="G434" s="14">
        <f t="shared" si="11"/>
        <v>0.18393595895805315</v>
      </c>
      <c r="H434" s="14">
        <f t="shared" si="12"/>
        <v>-0.42137956149343136</v>
      </c>
    </row>
    <row r="435" spans="1:8">
      <c r="A435" s="4" t="s">
        <v>1116</v>
      </c>
      <c r="B435" s="5" t="s">
        <v>1117</v>
      </c>
      <c r="C435" s="13">
        <v>11235.58</v>
      </c>
      <c r="D435" s="13">
        <v>13280.08</v>
      </c>
      <c r="E435" s="13">
        <v>4665</v>
      </c>
      <c r="F435" s="13">
        <v>4318</v>
      </c>
      <c r="G435" s="14">
        <f t="shared" si="11"/>
        <v>0.18196657404424155</v>
      </c>
      <c r="H435" s="14">
        <f t="shared" si="12"/>
        <v>-7.4383708467309795E-2</v>
      </c>
    </row>
    <row r="436" spans="1:8">
      <c r="A436" s="4" t="s">
        <v>1118</v>
      </c>
      <c r="B436" s="5" t="s">
        <v>1119</v>
      </c>
      <c r="C436" s="13">
        <v>6283.93</v>
      </c>
      <c r="D436" s="13">
        <v>7406.4399999999987</v>
      </c>
      <c r="E436" s="13">
        <v>2014.3600000000001</v>
      </c>
      <c r="F436" s="13">
        <v>2494</v>
      </c>
      <c r="G436" s="14">
        <f t="shared" si="11"/>
        <v>0.17863184344828764</v>
      </c>
      <c r="H436" s="14">
        <f t="shared" si="12"/>
        <v>0.23811036756091264</v>
      </c>
    </row>
    <row r="437" spans="1:8">
      <c r="A437" s="4" t="s">
        <v>1120</v>
      </c>
      <c r="B437" s="5" t="s">
        <v>1121</v>
      </c>
      <c r="C437" s="13">
        <v>18354580.66</v>
      </c>
      <c r="D437" s="13">
        <v>21626973.839999989</v>
      </c>
      <c r="E437" s="13">
        <v>25535575</v>
      </c>
      <c r="F437" s="13">
        <v>36828453</v>
      </c>
      <c r="G437" s="14">
        <f t="shared" si="11"/>
        <v>0.17828754797604773</v>
      </c>
      <c r="H437" s="14">
        <f t="shared" si="12"/>
        <v>0.44224099124456773</v>
      </c>
    </row>
    <row r="438" spans="1:8">
      <c r="A438" s="4" t="s">
        <v>1122</v>
      </c>
      <c r="B438" s="5" t="s">
        <v>1123</v>
      </c>
      <c r="C438" s="13">
        <v>85782.06</v>
      </c>
      <c r="D438" s="13">
        <v>101068.2</v>
      </c>
      <c r="E438" s="13">
        <v>406778</v>
      </c>
      <c r="F438" s="13">
        <v>397823</v>
      </c>
      <c r="G438" s="14">
        <f t="shared" si="11"/>
        <v>0.17819739931636058</v>
      </c>
      <c r="H438" s="14">
        <f t="shared" si="12"/>
        <v>-2.2014464892398333E-2</v>
      </c>
    </row>
    <row r="439" spans="1:8">
      <c r="A439" s="4" t="s">
        <v>1124</v>
      </c>
      <c r="B439" s="5" t="s">
        <v>1125</v>
      </c>
      <c r="C439" s="13">
        <v>2744588.189999999</v>
      </c>
      <c r="D439" s="13">
        <v>3228758.29</v>
      </c>
      <c r="E439" s="13">
        <v>854496</v>
      </c>
      <c r="F439" s="13">
        <v>1233581</v>
      </c>
      <c r="G439" s="14">
        <f t="shared" si="11"/>
        <v>0.17640901529930475</v>
      </c>
      <c r="H439" s="14">
        <f t="shared" si="12"/>
        <v>0.44363578062389997</v>
      </c>
    </row>
    <row r="440" spans="1:8">
      <c r="A440" s="4" t="s">
        <v>1126</v>
      </c>
      <c r="B440" s="5" t="s">
        <v>1127</v>
      </c>
      <c r="C440" s="13">
        <v>2481987.09</v>
      </c>
      <c r="D440" s="13">
        <v>2913803.56</v>
      </c>
      <c r="E440" s="13">
        <v>689353.92999999993</v>
      </c>
      <c r="F440" s="13">
        <v>691621.32000000018</v>
      </c>
      <c r="G440" s="14">
        <f t="shared" si="11"/>
        <v>0.17398014346641921</v>
      </c>
      <c r="H440" s="14">
        <f t="shared" si="12"/>
        <v>3.2891522066178513E-3</v>
      </c>
    </row>
    <row r="441" spans="1:8">
      <c r="A441" s="4" t="s">
        <v>1128</v>
      </c>
      <c r="B441" s="5" t="s">
        <v>1129</v>
      </c>
      <c r="C441" s="13">
        <v>1805330.73</v>
      </c>
      <c r="D441" s="13">
        <v>2112771.439999999</v>
      </c>
      <c r="E441" s="13">
        <v>1281241.3600000001</v>
      </c>
      <c r="F441" s="13">
        <v>1541033.43</v>
      </c>
      <c r="G441" s="14">
        <f t="shared" si="11"/>
        <v>0.17029605982500451</v>
      </c>
      <c r="H441" s="14">
        <f t="shared" si="12"/>
        <v>0.20276590977362741</v>
      </c>
    </row>
    <row r="442" spans="1:8">
      <c r="A442" s="4" t="s">
        <v>1130</v>
      </c>
      <c r="B442" s="5" t="s">
        <v>1131</v>
      </c>
      <c r="C442" s="13">
        <v>5723567.2300000004</v>
      </c>
      <c r="D442" s="13">
        <v>6692394.6500000041</v>
      </c>
      <c r="E442" s="13">
        <v>8355896.2999999998</v>
      </c>
      <c r="F442" s="13">
        <v>9151783.6899999995</v>
      </c>
      <c r="G442" s="14">
        <f t="shared" ref="G442:G505" si="13">D442/C442-1</f>
        <v>0.16926985934958672</v>
      </c>
      <c r="H442" s="14">
        <f t="shared" si="12"/>
        <v>9.5248595892699184E-2</v>
      </c>
    </row>
    <row r="443" spans="1:8">
      <c r="A443" s="4" t="s">
        <v>1132</v>
      </c>
      <c r="B443" s="5" t="s">
        <v>1133</v>
      </c>
      <c r="C443" s="13">
        <v>438669.48</v>
      </c>
      <c r="D443" s="13">
        <v>511907.93</v>
      </c>
      <c r="E443" s="13">
        <v>38200</v>
      </c>
      <c r="F443" s="13">
        <v>44816</v>
      </c>
      <c r="G443" s="14">
        <f t="shared" si="13"/>
        <v>0.16695588213704782</v>
      </c>
      <c r="H443" s="14">
        <f t="shared" si="12"/>
        <v>0.17319371727748689</v>
      </c>
    </row>
    <row r="444" spans="1:8">
      <c r="A444" s="4" t="s">
        <v>1134</v>
      </c>
      <c r="B444" s="5" t="s">
        <v>1135</v>
      </c>
      <c r="C444" s="13">
        <v>41878340.799999967</v>
      </c>
      <c r="D444" s="13">
        <v>48862323.889999993</v>
      </c>
      <c r="E444" s="13">
        <v>24526150.710000001</v>
      </c>
      <c r="F444" s="13">
        <v>30701257.899999999</v>
      </c>
      <c r="G444" s="14">
        <f t="shared" si="13"/>
        <v>0.16676838090013413</v>
      </c>
      <c r="H444" s="14">
        <f t="shared" si="12"/>
        <v>0.25177645130763349</v>
      </c>
    </row>
    <row r="445" spans="1:8">
      <c r="A445" s="4" t="s">
        <v>1136</v>
      </c>
      <c r="B445" s="5" t="s">
        <v>1137</v>
      </c>
      <c r="C445" s="13">
        <v>1643807.39</v>
      </c>
      <c r="D445" s="13">
        <v>1917547.89</v>
      </c>
      <c r="E445" s="13">
        <v>645369.34000000008</v>
      </c>
      <c r="F445" s="13">
        <v>689133.03</v>
      </c>
      <c r="G445" s="14">
        <f t="shared" si="13"/>
        <v>0.16652833030517034</v>
      </c>
      <c r="H445" s="14">
        <f t="shared" si="12"/>
        <v>6.781185173748705E-2</v>
      </c>
    </row>
    <row r="446" spans="1:8">
      <c r="A446" s="4" t="s">
        <v>1138</v>
      </c>
      <c r="B446" s="5" t="s">
        <v>1139</v>
      </c>
      <c r="C446" s="13">
        <v>3082639.33</v>
      </c>
      <c r="D446" s="13">
        <v>3590808.1399999992</v>
      </c>
      <c r="E446" s="13">
        <v>763265.02</v>
      </c>
      <c r="F446" s="13">
        <v>633229.84</v>
      </c>
      <c r="G446" s="14">
        <f t="shared" si="13"/>
        <v>0.16484861042761012</v>
      </c>
      <c r="H446" s="14">
        <f t="shared" si="12"/>
        <v>-0.17036701092367634</v>
      </c>
    </row>
    <row r="447" spans="1:8">
      <c r="A447" s="4" t="s">
        <v>1140</v>
      </c>
      <c r="B447" s="5" t="s">
        <v>1141</v>
      </c>
      <c r="C447" s="13">
        <v>5609408.6600000001</v>
      </c>
      <c r="D447" s="13">
        <v>6531350.6000000006</v>
      </c>
      <c r="E447" s="13">
        <v>374050</v>
      </c>
      <c r="F447" s="13">
        <v>442040</v>
      </c>
      <c r="G447" s="14">
        <f t="shared" si="13"/>
        <v>0.16435635124505277</v>
      </c>
      <c r="H447" s="14">
        <f t="shared" si="12"/>
        <v>0.18176714343002276</v>
      </c>
    </row>
    <row r="448" spans="1:8">
      <c r="A448" s="4" t="s">
        <v>1142</v>
      </c>
      <c r="B448" s="5" t="s">
        <v>1143</v>
      </c>
      <c r="C448" s="13">
        <v>1097525.67</v>
      </c>
      <c r="D448" s="13">
        <v>1277305.78</v>
      </c>
      <c r="E448" s="13">
        <v>251163</v>
      </c>
      <c r="F448" s="13">
        <v>216785</v>
      </c>
      <c r="G448" s="14">
        <f t="shared" si="13"/>
        <v>0.16380492494540033</v>
      </c>
      <c r="H448" s="14">
        <f t="shared" si="12"/>
        <v>-0.13687525630765673</v>
      </c>
    </row>
    <row r="449" spans="1:8">
      <c r="A449" s="4" t="s">
        <v>1144</v>
      </c>
      <c r="B449" s="5" t="s">
        <v>1145</v>
      </c>
      <c r="C449" s="13">
        <v>716194.22</v>
      </c>
      <c r="D449" s="13">
        <v>833406.21000000008</v>
      </c>
      <c r="E449" s="13">
        <v>45461.64</v>
      </c>
      <c r="F449" s="13">
        <v>93869.930000000008</v>
      </c>
      <c r="G449" s="14">
        <f t="shared" si="13"/>
        <v>0.16365950286501918</v>
      </c>
      <c r="H449" s="14">
        <f t="shared" si="12"/>
        <v>1.0648161834900809</v>
      </c>
    </row>
    <row r="450" spans="1:8">
      <c r="A450" s="4" t="s">
        <v>1146</v>
      </c>
      <c r="B450" s="5" t="s">
        <v>1147</v>
      </c>
      <c r="C450" s="13">
        <v>6142018.1500000004</v>
      </c>
      <c r="D450" s="13">
        <v>7146117.3200000003</v>
      </c>
      <c r="E450" s="13">
        <v>71230493</v>
      </c>
      <c r="F450" s="13">
        <v>73896821</v>
      </c>
      <c r="G450" s="14">
        <f t="shared" si="13"/>
        <v>0.16348033260044992</v>
      </c>
      <c r="H450" s="14">
        <f t="shared" si="12"/>
        <v>3.7432395701655574E-2</v>
      </c>
    </row>
    <row r="451" spans="1:8">
      <c r="A451" s="4" t="s">
        <v>1148</v>
      </c>
      <c r="B451" s="5" t="s">
        <v>1149</v>
      </c>
      <c r="C451" s="13">
        <v>36575928.859999977</v>
      </c>
      <c r="D451" s="13">
        <v>42534439.639999993</v>
      </c>
      <c r="E451" s="13">
        <v>2819812.0799999996</v>
      </c>
      <c r="F451" s="13">
        <v>3502726.37</v>
      </c>
      <c r="G451" s="14">
        <f t="shared" si="13"/>
        <v>0.1629079825370161</v>
      </c>
      <c r="H451" s="14">
        <f t="shared" si="12"/>
        <v>0.24218432669456491</v>
      </c>
    </row>
    <row r="452" spans="1:8">
      <c r="A452" s="4" t="s">
        <v>1150</v>
      </c>
      <c r="B452" s="5" t="s">
        <v>1151</v>
      </c>
      <c r="C452" s="13">
        <v>31622764.440000001</v>
      </c>
      <c r="D452" s="13">
        <v>36754644.249999993</v>
      </c>
      <c r="E452" s="13">
        <v>10513693</v>
      </c>
      <c r="F452" s="13">
        <v>18754219</v>
      </c>
      <c r="G452" s="14">
        <f t="shared" si="13"/>
        <v>0.16228435119064466</v>
      </c>
      <c r="H452" s="14">
        <f t="shared" si="12"/>
        <v>0.78378986337150991</v>
      </c>
    </row>
    <row r="453" spans="1:8">
      <c r="A453" s="4" t="s">
        <v>1152</v>
      </c>
      <c r="B453" s="5" t="s">
        <v>1153</v>
      </c>
      <c r="C453" s="13">
        <v>3431194.84</v>
      </c>
      <c r="D453" s="13">
        <v>3987522.97</v>
      </c>
      <c r="E453" s="13">
        <v>4151753.86</v>
      </c>
      <c r="F453" s="13">
        <v>6471729.8200000003</v>
      </c>
      <c r="G453" s="14">
        <f t="shared" si="13"/>
        <v>0.16213830923107841</v>
      </c>
      <c r="H453" s="14">
        <f t="shared" si="12"/>
        <v>0.55879419595457436</v>
      </c>
    </row>
    <row r="454" spans="1:8">
      <c r="A454" s="4" t="s">
        <v>1154</v>
      </c>
      <c r="B454" s="5" t="s">
        <v>1155</v>
      </c>
      <c r="C454" s="13">
        <v>2589963.12</v>
      </c>
      <c r="D454" s="13">
        <v>3009074.31</v>
      </c>
      <c r="E454" s="13">
        <v>1760580.31</v>
      </c>
      <c r="F454" s="13">
        <v>2405463.9700000002</v>
      </c>
      <c r="G454" s="14">
        <f t="shared" si="13"/>
        <v>0.16182129651328769</v>
      </c>
      <c r="H454" s="14">
        <f t="shared" si="12"/>
        <v>0.36629039660224305</v>
      </c>
    </row>
    <row r="455" spans="1:8">
      <c r="A455" s="4" t="s">
        <v>1156</v>
      </c>
      <c r="B455" s="5" t="s">
        <v>1157</v>
      </c>
      <c r="C455" s="13">
        <v>78092312.559999898</v>
      </c>
      <c r="D455" s="13">
        <v>90602209.010000035</v>
      </c>
      <c r="E455" s="13">
        <v>25864653.859999992</v>
      </c>
      <c r="F455" s="13">
        <v>27366732.830000009</v>
      </c>
      <c r="G455" s="14">
        <f t="shared" si="13"/>
        <v>0.16019369948083595</v>
      </c>
      <c r="H455" s="14">
        <f t="shared" si="12"/>
        <v>5.8074582328859314E-2</v>
      </c>
    </row>
    <row r="456" spans="1:8">
      <c r="A456" s="4" t="s">
        <v>1158</v>
      </c>
      <c r="B456" s="5" t="s">
        <v>1159</v>
      </c>
      <c r="C456" s="13">
        <v>1659.5</v>
      </c>
      <c r="D456" s="13">
        <v>1925.21</v>
      </c>
      <c r="E456" s="13">
        <v>616.11</v>
      </c>
      <c r="F456" s="13">
        <v>362.6</v>
      </c>
      <c r="G456" s="14">
        <f t="shared" si="13"/>
        <v>0.16011449231696306</v>
      </c>
      <c r="H456" s="14">
        <f t="shared" si="12"/>
        <v>-0.41146873123305905</v>
      </c>
    </row>
    <row r="457" spans="1:8">
      <c r="A457" s="4" t="s">
        <v>1160</v>
      </c>
      <c r="B457" s="5" t="s">
        <v>1161</v>
      </c>
      <c r="C457" s="13">
        <v>2117148.8400000008</v>
      </c>
      <c r="D457" s="13">
        <v>2453083.41</v>
      </c>
      <c r="E457" s="13">
        <v>6718518.5700000003</v>
      </c>
      <c r="F457" s="13">
        <v>8953051</v>
      </c>
      <c r="G457" s="14">
        <f t="shared" si="13"/>
        <v>0.15867310018694725</v>
      </c>
      <c r="H457" s="14">
        <f t="shared" si="12"/>
        <v>0.33259302727505879</v>
      </c>
    </row>
    <row r="458" spans="1:8">
      <c r="A458" s="4" t="s">
        <v>1162</v>
      </c>
      <c r="B458" s="5" t="s">
        <v>1163</v>
      </c>
      <c r="C458" s="13">
        <v>3031581.350000001</v>
      </c>
      <c r="D458" s="13">
        <v>3502859.620000001</v>
      </c>
      <c r="E458" s="13">
        <v>2539281</v>
      </c>
      <c r="F458" s="13">
        <v>2979454</v>
      </c>
      <c r="G458" s="14">
        <f t="shared" si="13"/>
        <v>0.1554562505802457</v>
      </c>
      <c r="H458" s="14">
        <f t="shared" ref="H458:H521" si="14">F458/E458-1</f>
        <v>0.17334552576103235</v>
      </c>
    </row>
    <row r="459" spans="1:8">
      <c r="A459" s="4" t="s">
        <v>1164</v>
      </c>
      <c r="B459" s="5" t="s">
        <v>1165</v>
      </c>
      <c r="C459" s="13">
        <v>14672315.449999999</v>
      </c>
      <c r="D459" s="13">
        <v>16918214.5</v>
      </c>
      <c r="E459" s="13">
        <v>526.54</v>
      </c>
      <c r="F459" s="13">
        <v>661.46</v>
      </c>
      <c r="G459" s="14">
        <f t="shared" si="13"/>
        <v>0.15307052643827945</v>
      </c>
      <c r="H459" s="14">
        <f t="shared" si="14"/>
        <v>0.25623884225320026</v>
      </c>
    </row>
    <row r="460" spans="1:8">
      <c r="A460" s="4" t="s">
        <v>1166</v>
      </c>
      <c r="B460" s="5" t="s">
        <v>1167</v>
      </c>
      <c r="C460" s="13">
        <v>20391324.730000012</v>
      </c>
      <c r="D460" s="13">
        <v>23507231.460000001</v>
      </c>
      <c r="E460" s="13">
        <v>58849932</v>
      </c>
      <c r="F460" s="13">
        <v>74661817</v>
      </c>
      <c r="G460" s="14">
        <f t="shared" si="13"/>
        <v>0.15280550779596092</v>
      </c>
      <c r="H460" s="14">
        <f t="shared" si="14"/>
        <v>0.26868144894373036</v>
      </c>
    </row>
    <row r="461" spans="1:8">
      <c r="A461" s="4" t="s">
        <v>1168</v>
      </c>
      <c r="B461" s="5" t="s">
        <v>1169</v>
      </c>
      <c r="C461" s="13">
        <v>227289.11</v>
      </c>
      <c r="D461" s="13">
        <v>261864.25</v>
      </c>
      <c r="E461" s="13">
        <v>110728</v>
      </c>
      <c r="F461" s="13">
        <v>131535.79999999999</v>
      </c>
      <c r="G461" s="14">
        <f t="shared" si="13"/>
        <v>0.15211965060710564</v>
      </c>
      <c r="H461" s="14">
        <f t="shared" si="14"/>
        <v>0.18791814175276333</v>
      </c>
    </row>
    <row r="462" spans="1:8">
      <c r="A462" s="4" t="s">
        <v>1170</v>
      </c>
      <c r="B462" s="5" t="s">
        <v>1171</v>
      </c>
      <c r="C462" s="13">
        <v>3218910.2800000012</v>
      </c>
      <c r="D462" s="13">
        <v>3704902.0499999989</v>
      </c>
      <c r="E462" s="13">
        <v>336655</v>
      </c>
      <c r="F462" s="13">
        <v>375508</v>
      </c>
      <c r="G462" s="14">
        <f t="shared" si="13"/>
        <v>0.15098021619912849</v>
      </c>
      <c r="H462" s="14">
        <f t="shared" si="14"/>
        <v>0.11540894981509253</v>
      </c>
    </row>
    <row r="463" spans="1:8">
      <c r="A463" s="4" t="s">
        <v>1172</v>
      </c>
      <c r="B463" s="5" t="s">
        <v>1173</v>
      </c>
      <c r="C463" s="13">
        <v>5929464.6900000023</v>
      </c>
      <c r="D463" s="13">
        <v>6816426.5399999991</v>
      </c>
      <c r="E463" s="13">
        <v>10524355</v>
      </c>
      <c r="F463" s="13">
        <v>11106047</v>
      </c>
      <c r="G463" s="14">
        <f t="shared" si="13"/>
        <v>0.14958548475646571</v>
      </c>
      <c r="H463" s="14">
        <f t="shared" si="14"/>
        <v>5.5271035612158625E-2</v>
      </c>
    </row>
    <row r="464" spans="1:8">
      <c r="A464" s="4" t="s">
        <v>1174</v>
      </c>
      <c r="B464" s="5" t="s">
        <v>1175</v>
      </c>
      <c r="C464" s="13">
        <v>31739335.300000019</v>
      </c>
      <c r="D464" s="13">
        <v>36462599.380000003</v>
      </c>
      <c r="E464" s="13">
        <v>14774514.769999994</v>
      </c>
      <c r="F464" s="13">
        <v>16039709.24</v>
      </c>
      <c r="G464" s="14">
        <f t="shared" si="13"/>
        <v>0.14881420909907894</v>
      </c>
      <c r="H464" s="14">
        <f t="shared" si="14"/>
        <v>8.5633571707479206E-2</v>
      </c>
    </row>
    <row r="465" spans="1:8">
      <c r="A465" s="4" t="s">
        <v>1176</v>
      </c>
      <c r="B465" s="5" t="s">
        <v>1177</v>
      </c>
      <c r="C465" s="13">
        <v>28499067.66</v>
      </c>
      <c r="D465" s="13">
        <v>32702671.429999989</v>
      </c>
      <c r="E465" s="13">
        <v>33496295.750000004</v>
      </c>
      <c r="F465" s="13">
        <v>38424455.579999998</v>
      </c>
      <c r="G465" s="14">
        <f t="shared" si="13"/>
        <v>0.14749969438122967</v>
      </c>
      <c r="H465" s="14">
        <f t="shared" si="14"/>
        <v>0.14712551700586163</v>
      </c>
    </row>
    <row r="466" spans="1:8">
      <c r="A466" s="4" t="s">
        <v>1178</v>
      </c>
      <c r="B466" s="5" t="s">
        <v>1179</v>
      </c>
      <c r="C466" s="13">
        <v>52598470.890000001</v>
      </c>
      <c r="D466" s="13">
        <v>60340230.820000023</v>
      </c>
      <c r="E466" s="13">
        <v>1191656</v>
      </c>
      <c r="F466" s="13">
        <v>2252365</v>
      </c>
      <c r="G466" s="14">
        <f t="shared" si="13"/>
        <v>0.14718602649477175</v>
      </c>
      <c r="H466" s="14">
        <f t="shared" si="14"/>
        <v>0.8901134219942668</v>
      </c>
    </row>
    <row r="467" spans="1:8">
      <c r="A467" s="4" t="s">
        <v>1180</v>
      </c>
      <c r="B467" s="5" t="s">
        <v>1181</v>
      </c>
      <c r="C467" s="13">
        <v>62149484.69000008</v>
      </c>
      <c r="D467" s="13">
        <v>71221449.069999993</v>
      </c>
      <c r="E467" s="13">
        <v>15727064.100000001</v>
      </c>
      <c r="F467" s="13">
        <v>15395560.79999999</v>
      </c>
      <c r="G467" s="14">
        <f t="shared" si="13"/>
        <v>0.14597006596676732</v>
      </c>
      <c r="H467" s="14">
        <f t="shared" si="14"/>
        <v>-2.1078524121995068E-2</v>
      </c>
    </row>
    <row r="468" spans="1:8">
      <c r="A468" s="4" t="s">
        <v>1182</v>
      </c>
      <c r="B468" s="5" t="s">
        <v>1183</v>
      </c>
      <c r="C468" s="13">
        <v>12852630.24</v>
      </c>
      <c r="D468" s="13">
        <v>14726481.210000001</v>
      </c>
      <c r="E468" s="13">
        <v>10651818.34</v>
      </c>
      <c r="F468" s="13">
        <v>12461654.01</v>
      </c>
      <c r="G468" s="14">
        <f t="shared" si="13"/>
        <v>0.14579513570445646</v>
      </c>
      <c r="H468" s="14">
        <f t="shared" si="14"/>
        <v>0.16990861205393037</v>
      </c>
    </row>
    <row r="469" spans="1:8">
      <c r="A469" s="4" t="s">
        <v>1184</v>
      </c>
      <c r="B469" s="5" t="s">
        <v>1185</v>
      </c>
      <c r="C469" s="13">
        <v>213736.25</v>
      </c>
      <c r="D469" s="13">
        <v>244881.56</v>
      </c>
      <c r="E469" s="13">
        <v>63331.53</v>
      </c>
      <c r="F469" s="13">
        <v>64433.62</v>
      </c>
      <c r="G469" s="14">
        <f t="shared" si="13"/>
        <v>0.14571842633151832</v>
      </c>
      <c r="H469" s="14">
        <f t="shared" si="14"/>
        <v>1.7401916549308227E-2</v>
      </c>
    </row>
    <row r="470" spans="1:8">
      <c r="A470" s="4" t="s">
        <v>1186</v>
      </c>
      <c r="B470" s="5" t="s">
        <v>1187</v>
      </c>
      <c r="C470" s="13">
        <v>2620272.33</v>
      </c>
      <c r="D470" s="13">
        <v>3001796.69</v>
      </c>
      <c r="E470" s="13">
        <v>487788</v>
      </c>
      <c r="F470" s="13">
        <v>427075</v>
      </c>
      <c r="G470" s="14">
        <f t="shared" si="13"/>
        <v>0.14560485016456282</v>
      </c>
      <c r="H470" s="14">
        <f t="shared" si="14"/>
        <v>-0.12446595652209569</v>
      </c>
    </row>
    <row r="471" spans="1:8">
      <c r="A471" s="4" t="s">
        <v>1188</v>
      </c>
      <c r="B471" s="5" t="s">
        <v>1189</v>
      </c>
      <c r="C471" s="13">
        <v>91518351.460000023</v>
      </c>
      <c r="D471" s="13">
        <v>104415504.44</v>
      </c>
      <c r="E471" s="13">
        <v>24089159.299999997</v>
      </c>
      <c r="F471" s="13">
        <v>28042340.330000032</v>
      </c>
      <c r="G471" s="14">
        <f t="shared" si="13"/>
        <v>0.14092422748280109</v>
      </c>
      <c r="H471" s="14">
        <f t="shared" si="14"/>
        <v>0.16410622640533723</v>
      </c>
    </row>
    <row r="472" spans="1:8">
      <c r="A472" s="4" t="s">
        <v>1190</v>
      </c>
      <c r="B472" s="5" t="s">
        <v>1191</v>
      </c>
      <c r="C472" s="13">
        <v>5955503.7899999991</v>
      </c>
      <c r="D472" s="13">
        <v>6791281.7099999972</v>
      </c>
      <c r="E472" s="13">
        <v>8798102.2899999991</v>
      </c>
      <c r="F472" s="13">
        <v>13435475.449999999</v>
      </c>
      <c r="G472" s="14">
        <f t="shared" si="13"/>
        <v>0.14033706458274264</v>
      </c>
      <c r="H472" s="14">
        <f t="shared" si="14"/>
        <v>0.5270878886314927</v>
      </c>
    </row>
    <row r="473" spans="1:8">
      <c r="A473" s="4" t="s">
        <v>1192</v>
      </c>
      <c r="B473" s="5" t="s">
        <v>1193</v>
      </c>
      <c r="C473" s="13">
        <v>72642374.650000066</v>
      </c>
      <c r="D473" s="13">
        <v>82801465.449999914</v>
      </c>
      <c r="E473" s="13">
        <v>21631665.199999996</v>
      </c>
      <c r="F473" s="13">
        <v>24994522.03999998</v>
      </c>
      <c r="G473" s="14">
        <f t="shared" si="13"/>
        <v>0.13985075307556505</v>
      </c>
      <c r="H473" s="14">
        <f t="shared" si="14"/>
        <v>0.15545991530970937</v>
      </c>
    </row>
    <row r="474" spans="1:8">
      <c r="A474" s="4" t="s">
        <v>1194</v>
      </c>
      <c r="B474" s="5" t="s">
        <v>1195</v>
      </c>
      <c r="C474" s="13">
        <v>5752169.1099999994</v>
      </c>
      <c r="D474" s="13">
        <v>6555854.3600000003</v>
      </c>
      <c r="E474" s="13">
        <v>1892921.02</v>
      </c>
      <c r="F474" s="13">
        <v>2049837.53</v>
      </c>
      <c r="G474" s="14">
        <f t="shared" si="13"/>
        <v>0.13971864085198993</v>
      </c>
      <c r="H474" s="14">
        <f t="shared" si="14"/>
        <v>8.289649084249695E-2</v>
      </c>
    </row>
    <row r="475" spans="1:8">
      <c r="A475" s="4" t="s">
        <v>1196</v>
      </c>
      <c r="B475" s="5" t="s">
        <v>1197</v>
      </c>
      <c r="C475" s="13">
        <v>47677163.400000021</v>
      </c>
      <c r="D475" s="13">
        <v>54325664.70000004</v>
      </c>
      <c r="E475" s="13">
        <v>24862287.899999991</v>
      </c>
      <c r="F475" s="13">
        <v>26354593.639999978</v>
      </c>
      <c r="G475" s="14">
        <f t="shared" si="13"/>
        <v>0.1394483401669826</v>
      </c>
      <c r="H475" s="14">
        <f t="shared" si="14"/>
        <v>6.0022864589223346E-2</v>
      </c>
    </row>
    <row r="476" spans="1:8">
      <c r="A476" s="4" t="s">
        <v>1198</v>
      </c>
      <c r="B476" s="5" t="s">
        <v>1199</v>
      </c>
      <c r="C476" s="13">
        <v>439169.07</v>
      </c>
      <c r="D476" s="13">
        <v>497848.86</v>
      </c>
      <c r="E476" s="13">
        <v>187957</v>
      </c>
      <c r="F476" s="13">
        <v>71608</v>
      </c>
      <c r="G476" s="14">
        <f t="shared" si="13"/>
        <v>0.13361548890499053</v>
      </c>
      <c r="H476" s="14">
        <f t="shared" si="14"/>
        <v>-0.61901924376320117</v>
      </c>
    </row>
    <row r="477" spans="1:8">
      <c r="A477" s="4" t="s">
        <v>1200</v>
      </c>
      <c r="B477" s="5" t="s">
        <v>1201</v>
      </c>
      <c r="C477" s="13">
        <v>1366108.28</v>
      </c>
      <c r="D477" s="13">
        <v>1546699.82</v>
      </c>
      <c r="E477" s="13">
        <v>1141.5999999999999</v>
      </c>
      <c r="F477" s="13">
        <v>1937.48</v>
      </c>
      <c r="G477" s="14">
        <f t="shared" si="13"/>
        <v>0.13219416253007421</v>
      </c>
      <c r="H477" s="14">
        <f t="shared" si="14"/>
        <v>0.6971618780658726</v>
      </c>
    </row>
    <row r="478" spans="1:8">
      <c r="A478" s="4" t="s">
        <v>1202</v>
      </c>
      <c r="B478" s="5" t="s">
        <v>1203</v>
      </c>
      <c r="C478" s="13">
        <v>41509.289999999994</v>
      </c>
      <c r="D478" s="13">
        <v>46977.17</v>
      </c>
      <c r="E478" s="13">
        <v>305.53000000000003</v>
      </c>
      <c r="F478" s="13">
        <v>270.01</v>
      </c>
      <c r="G478" s="14">
        <f t="shared" si="13"/>
        <v>0.13172665685199636</v>
      </c>
      <c r="H478" s="14">
        <f t="shared" si="14"/>
        <v>-0.11625699603966888</v>
      </c>
    </row>
    <row r="479" spans="1:8">
      <c r="A479" s="4" t="s">
        <v>1204</v>
      </c>
      <c r="B479" s="5" t="s">
        <v>1205</v>
      </c>
      <c r="C479" s="13">
        <v>1928841.29</v>
      </c>
      <c r="D479" s="13">
        <v>2180163.52</v>
      </c>
      <c r="E479" s="13">
        <v>128851</v>
      </c>
      <c r="F479" s="13">
        <v>220611</v>
      </c>
      <c r="G479" s="14">
        <f t="shared" si="13"/>
        <v>0.13029699815270956</v>
      </c>
      <c r="H479" s="14">
        <f t="shared" si="14"/>
        <v>0.71214037919767792</v>
      </c>
    </row>
    <row r="480" spans="1:8">
      <c r="A480" s="4" t="s">
        <v>1206</v>
      </c>
      <c r="B480" s="5" t="s">
        <v>1207</v>
      </c>
      <c r="C480" s="13">
        <v>123971.09</v>
      </c>
      <c r="D480" s="13">
        <v>140045.71</v>
      </c>
      <c r="E480" s="13">
        <v>34697.19</v>
      </c>
      <c r="F480" s="13">
        <v>46287.100000000013</v>
      </c>
      <c r="G480" s="14">
        <f t="shared" si="13"/>
        <v>0.12966426285354116</v>
      </c>
      <c r="H480" s="14">
        <f t="shared" si="14"/>
        <v>0.33403021973825564</v>
      </c>
    </row>
    <row r="481" spans="1:8">
      <c r="A481" s="4" t="s">
        <v>1208</v>
      </c>
      <c r="B481" s="5" t="s">
        <v>1209</v>
      </c>
      <c r="C481" s="13">
        <v>8837452.8499999978</v>
      </c>
      <c r="D481" s="13">
        <v>9945543.7600000016</v>
      </c>
      <c r="E481" s="13">
        <v>6667</v>
      </c>
      <c r="F481" s="13">
        <v>6808</v>
      </c>
      <c r="G481" s="14">
        <f t="shared" si="13"/>
        <v>0.12538577900305348</v>
      </c>
      <c r="H481" s="14">
        <f t="shared" si="14"/>
        <v>2.1148942552872363E-2</v>
      </c>
    </row>
    <row r="482" spans="1:8">
      <c r="A482" s="4" t="s">
        <v>1210</v>
      </c>
      <c r="B482" s="5" t="s">
        <v>1211</v>
      </c>
      <c r="C482" s="13">
        <v>235145.11</v>
      </c>
      <c r="D482" s="13">
        <v>264574</v>
      </c>
      <c r="E482" s="13">
        <v>4053490</v>
      </c>
      <c r="F482" s="13">
        <v>4158690</v>
      </c>
      <c r="G482" s="14">
        <f t="shared" si="13"/>
        <v>0.1251520390961991</v>
      </c>
      <c r="H482" s="14">
        <f t="shared" si="14"/>
        <v>2.5952944252977117E-2</v>
      </c>
    </row>
    <row r="483" spans="1:8">
      <c r="A483" s="4" t="s">
        <v>1212</v>
      </c>
      <c r="B483" s="5" t="s">
        <v>1213</v>
      </c>
      <c r="C483" s="13">
        <v>3375607.6600000011</v>
      </c>
      <c r="D483" s="13">
        <v>3797395.7000000011</v>
      </c>
      <c r="E483" s="13">
        <v>1090185.3400000001</v>
      </c>
      <c r="F483" s="13">
        <v>1290138.8500000001</v>
      </c>
      <c r="G483" s="14">
        <f t="shared" si="13"/>
        <v>0.12495173683780525</v>
      </c>
      <c r="H483" s="14">
        <f t="shared" si="14"/>
        <v>0.18341240031717909</v>
      </c>
    </row>
    <row r="484" spans="1:8">
      <c r="A484" s="4" t="s">
        <v>1214</v>
      </c>
      <c r="B484" s="5" t="s">
        <v>1215</v>
      </c>
      <c r="C484" s="13">
        <v>2884208.53</v>
      </c>
      <c r="D484" s="13">
        <v>3243232.5</v>
      </c>
      <c r="E484" s="13">
        <v>2251369.52</v>
      </c>
      <c r="F484" s="13">
        <v>2701793</v>
      </c>
      <c r="G484" s="14">
        <f t="shared" si="13"/>
        <v>0.12447919984481848</v>
      </c>
      <c r="H484" s="14">
        <f t="shared" si="14"/>
        <v>0.20006643778316757</v>
      </c>
    </row>
    <row r="485" spans="1:8">
      <c r="A485" s="4" t="s">
        <v>1216</v>
      </c>
      <c r="B485" s="5" t="s">
        <v>1217</v>
      </c>
      <c r="C485" s="13">
        <v>109005662.40000001</v>
      </c>
      <c r="D485" s="13">
        <v>122564868.26000001</v>
      </c>
      <c r="E485" s="13">
        <v>7725144792</v>
      </c>
      <c r="F485" s="13">
        <v>13162778836.41</v>
      </c>
      <c r="G485" s="14">
        <f t="shared" si="13"/>
        <v>0.1243899221514202</v>
      </c>
      <c r="H485" s="14">
        <f t="shared" si="14"/>
        <v>0.70388765399466702</v>
      </c>
    </row>
    <row r="486" spans="1:8">
      <c r="A486" s="4" t="s">
        <v>1218</v>
      </c>
      <c r="B486" s="5" t="s">
        <v>1219</v>
      </c>
      <c r="C486" s="13">
        <v>3168437.75</v>
      </c>
      <c r="D486" s="13">
        <v>3553921.3600000008</v>
      </c>
      <c r="E486" s="13">
        <v>16594</v>
      </c>
      <c r="F486" s="13">
        <v>46775</v>
      </c>
      <c r="G486" s="14">
        <f t="shared" si="13"/>
        <v>0.12166362113315965</v>
      </c>
      <c r="H486" s="14">
        <f t="shared" si="14"/>
        <v>1.8187899240689407</v>
      </c>
    </row>
    <row r="487" spans="1:8">
      <c r="A487" s="4" t="s">
        <v>1220</v>
      </c>
      <c r="B487" s="5" t="s">
        <v>1221</v>
      </c>
      <c r="C487" s="13">
        <v>976549.91999999993</v>
      </c>
      <c r="D487" s="13">
        <v>1095170.51</v>
      </c>
      <c r="E487" s="13">
        <v>1410724.6400000001</v>
      </c>
      <c r="F487" s="13">
        <v>1655804.68</v>
      </c>
      <c r="G487" s="14">
        <f t="shared" si="13"/>
        <v>0.12146904891457067</v>
      </c>
      <c r="H487" s="14">
        <f t="shared" si="14"/>
        <v>0.17372634818372479</v>
      </c>
    </row>
    <row r="488" spans="1:8">
      <c r="A488" s="4" t="s">
        <v>1222</v>
      </c>
      <c r="B488" s="5" t="s">
        <v>1223</v>
      </c>
      <c r="C488" s="13">
        <v>670154.17000000004</v>
      </c>
      <c r="D488" s="13">
        <v>749458.99</v>
      </c>
      <c r="E488" s="13">
        <v>61644.04</v>
      </c>
      <c r="F488" s="13">
        <v>71113.209999999992</v>
      </c>
      <c r="G488" s="14">
        <f t="shared" si="13"/>
        <v>0.11833817284163128</v>
      </c>
      <c r="H488" s="14">
        <f t="shared" si="14"/>
        <v>0.15361047069595024</v>
      </c>
    </row>
    <row r="489" spans="1:8">
      <c r="A489" s="4" t="s">
        <v>1224</v>
      </c>
      <c r="B489" s="5" t="s">
        <v>1225</v>
      </c>
      <c r="C489" s="13">
        <v>248707.6</v>
      </c>
      <c r="D489" s="13">
        <v>278032.2</v>
      </c>
      <c r="E489" s="13">
        <v>124644</v>
      </c>
      <c r="F489" s="13">
        <v>366919</v>
      </c>
      <c r="G489" s="14">
        <f t="shared" si="13"/>
        <v>0.11790793687044543</v>
      </c>
      <c r="H489" s="14">
        <f t="shared" si="14"/>
        <v>1.9437357594428932</v>
      </c>
    </row>
    <row r="490" spans="1:8">
      <c r="A490" s="4" t="s">
        <v>1226</v>
      </c>
      <c r="B490" s="5" t="s">
        <v>1227</v>
      </c>
      <c r="C490" s="13">
        <v>358080</v>
      </c>
      <c r="D490" s="13">
        <v>399566.4</v>
      </c>
      <c r="E490" s="13">
        <v>45888</v>
      </c>
      <c r="F490" s="13">
        <v>38732.28</v>
      </c>
      <c r="G490" s="14">
        <f t="shared" si="13"/>
        <v>0.11585790884718494</v>
      </c>
      <c r="H490" s="14">
        <f t="shared" si="14"/>
        <v>-0.15593880753138079</v>
      </c>
    </row>
    <row r="491" spans="1:8">
      <c r="A491" s="4" t="s">
        <v>1228</v>
      </c>
      <c r="B491" s="5" t="s">
        <v>1229</v>
      </c>
      <c r="C491" s="13">
        <v>221032.65</v>
      </c>
      <c r="D491" s="13">
        <v>246153.35</v>
      </c>
      <c r="E491" s="13">
        <v>35155.360000000001</v>
      </c>
      <c r="F491" s="13">
        <v>29242.94</v>
      </c>
      <c r="G491" s="14">
        <f t="shared" si="13"/>
        <v>0.11365153519174664</v>
      </c>
      <c r="H491" s="14">
        <f t="shared" si="14"/>
        <v>-0.16817975978627442</v>
      </c>
    </row>
    <row r="492" spans="1:8">
      <c r="A492" s="4" t="s">
        <v>1230</v>
      </c>
      <c r="B492" s="5" t="s">
        <v>1231</v>
      </c>
      <c r="C492" s="13">
        <v>92223.03</v>
      </c>
      <c r="D492" s="13">
        <v>102703.27</v>
      </c>
      <c r="E492" s="13">
        <v>17</v>
      </c>
      <c r="F492" s="13">
        <v>53</v>
      </c>
      <c r="G492" s="14">
        <f t="shared" si="13"/>
        <v>0.11364016124822629</v>
      </c>
      <c r="H492" s="14">
        <f t="shared" si="14"/>
        <v>2.1176470588235294</v>
      </c>
    </row>
    <row r="493" spans="1:8">
      <c r="A493" s="4" t="s">
        <v>1232</v>
      </c>
      <c r="B493" s="5" t="s">
        <v>1233</v>
      </c>
      <c r="C493" s="13">
        <v>16428165.32</v>
      </c>
      <c r="D493" s="13">
        <v>18197184.57</v>
      </c>
      <c r="E493" s="13">
        <v>21016742.279999994</v>
      </c>
      <c r="F493" s="13">
        <v>21659594.319999982</v>
      </c>
      <c r="G493" s="14">
        <f t="shared" si="13"/>
        <v>0.10768209447261645</v>
      </c>
      <c r="H493" s="14">
        <f t="shared" si="14"/>
        <v>3.0587615884301034E-2</v>
      </c>
    </row>
    <row r="494" spans="1:8">
      <c r="A494" s="4" t="s">
        <v>1234</v>
      </c>
      <c r="B494" s="5" t="s">
        <v>1235</v>
      </c>
      <c r="C494" s="13">
        <v>1785934.28</v>
      </c>
      <c r="D494" s="13">
        <v>1978209.22</v>
      </c>
      <c r="E494" s="13">
        <v>2142</v>
      </c>
      <c r="F494" s="13">
        <v>8872</v>
      </c>
      <c r="G494" s="14">
        <f t="shared" si="13"/>
        <v>0.10766070294591135</v>
      </c>
      <c r="H494" s="14">
        <f t="shared" si="14"/>
        <v>3.1419234360410835</v>
      </c>
    </row>
    <row r="495" spans="1:8">
      <c r="A495" s="4" t="s">
        <v>1236</v>
      </c>
      <c r="B495" s="5" t="s">
        <v>1237</v>
      </c>
      <c r="C495" s="13">
        <v>83375891.629999965</v>
      </c>
      <c r="D495" s="13">
        <v>92245442.429999903</v>
      </c>
      <c r="E495" s="13">
        <v>6546696</v>
      </c>
      <c r="F495" s="13">
        <v>7391910</v>
      </c>
      <c r="G495" s="14">
        <f t="shared" si="13"/>
        <v>0.1063802812371788</v>
      </c>
      <c r="H495" s="14">
        <f t="shared" si="14"/>
        <v>0.12910542967017258</v>
      </c>
    </row>
    <row r="496" spans="1:8">
      <c r="A496" s="4" t="s">
        <v>1238</v>
      </c>
      <c r="B496" s="5" t="s">
        <v>1239</v>
      </c>
      <c r="C496" s="13">
        <v>21318926.329999991</v>
      </c>
      <c r="D496" s="13">
        <v>23558153.81000001</v>
      </c>
      <c r="E496" s="13">
        <v>2953243.6199999992</v>
      </c>
      <c r="F496" s="13">
        <v>3080770.8299999982</v>
      </c>
      <c r="G496" s="14">
        <f t="shared" si="13"/>
        <v>0.10503472104263434</v>
      </c>
      <c r="H496" s="14">
        <f t="shared" si="14"/>
        <v>4.3182082621412432E-2</v>
      </c>
    </row>
    <row r="497" spans="1:8">
      <c r="A497" s="4" t="s">
        <v>1240</v>
      </c>
      <c r="B497" s="5" t="s">
        <v>1241</v>
      </c>
      <c r="C497" s="13">
        <v>558519.93999999994</v>
      </c>
      <c r="D497" s="13">
        <v>617121.94999999995</v>
      </c>
      <c r="E497" s="13">
        <v>233713</v>
      </c>
      <c r="F497" s="13">
        <v>308222.42</v>
      </c>
      <c r="G497" s="14">
        <f t="shared" si="13"/>
        <v>0.10492375616884875</v>
      </c>
      <c r="H497" s="14">
        <f t="shared" si="14"/>
        <v>0.31880734062717941</v>
      </c>
    </row>
    <row r="498" spans="1:8">
      <c r="A498" s="4" t="s">
        <v>1242</v>
      </c>
      <c r="B498" s="5" t="s">
        <v>1243</v>
      </c>
      <c r="C498" s="13">
        <v>366649.36</v>
      </c>
      <c r="D498" s="13">
        <v>404837.30999999988</v>
      </c>
      <c r="E498" s="13">
        <v>2036806</v>
      </c>
      <c r="F498" s="13">
        <v>1969109</v>
      </c>
      <c r="G498" s="14">
        <f t="shared" si="13"/>
        <v>0.10415387060814707</v>
      </c>
      <c r="H498" s="14">
        <f t="shared" si="14"/>
        <v>-3.3236842389505972E-2</v>
      </c>
    </row>
    <row r="499" spans="1:8">
      <c r="A499" s="4" t="s">
        <v>1244</v>
      </c>
      <c r="B499" s="5" t="s">
        <v>1245</v>
      </c>
      <c r="C499" s="13">
        <v>1342382549.4799991</v>
      </c>
      <c r="D499" s="13">
        <v>1481531069.9099979</v>
      </c>
      <c r="E499" s="13">
        <v>3130487976</v>
      </c>
      <c r="F499" s="13">
        <v>3236887592</v>
      </c>
      <c r="G499" s="14">
        <f t="shared" si="13"/>
        <v>0.10365787344591237</v>
      </c>
      <c r="H499" s="14">
        <f t="shared" si="14"/>
        <v>3.3988188683590659E-2</v>
      </c>
    </row>
    <row r="500" spans="1:8">
      <c r="A500" s="4" t="s">
        <v>1246</v>
      </c>
      <c r="B500" s="5" t="s">
        <v>1247</v>
      </c>
      <c r="C500" s="13">
        <v>210045.24</v>
      </c>
      <c r="D500" s="13">
        <v>231540.78000000009</v>
      </c>
      <c r="E500" s="13">
        <v>81682</v>
      </c>
      <c r="F500" s="13">
        <v>47062</v>
      </c>
      <c r="G500" s="14">
        <f t="shared" si="13"/>
        <v>0.10233766782813114</v>
      </c>
      <c r="H500" s="14">
        <f t="shared" si="14"/>
        <v>-0.42383878945177644</v>
      </c>
    </row>
    <row r="501" spans="1:8">
      <c r="A501" s="4" t="s">
        <v>1248</v>
      </c>
      <c r="B501" s="5" t="s">
        <v>1249</v>
      </c>
      <c r="C501" s="13">
        <v>18444.46</v>
      </c>
      <c r="D501" s="13">
        <v>20307.16</v>
      </c>
      <c r="E501" s="13">
        <v>1171.29</v>
      </c>
      <c r="F501" s="13">
        <v>58.53</v>
      </c>
      <c r="G501" s="14">
        <f t="shared" si="13"/>
        <v>0.10098967386413049</v>
      </c>
      <c r="H501" s="14">
        <f t="shared" si="14"/>
        <v>-0.95002945470378808</v>
      </c>
    </row>
    <row r="502" spans="1:8">
      <c r="A502" s="4" t="s">
        <v>1250</v>
      </c>
      <c r="B502" s="5" t="s">
        <v>1251</v>
      </c>
      <c r="C502" s="13">
        <v>52170008.409999996</v>
      </c>
      <c r="D502" s="13">
        <v>57423225.150000013</v>
      </c>
      <c r="E502" s="13">
        <v>7031574.4900000012</v>
      </c>
      <c r="F502" s="13">
        <v>7052010.7699999996</v>
      </c>
      <c r="G502" s="14">
        <f t="shared" si="13"/>
        <v>0.10069419001652058</v>
      </c>
      <c r="H502" s="14">
        <f t="shared" si="14"/>
        <v>2.9063590279903018E-3</v>
      </c>
    </row>
    <row r="503" spans="1:8">
      <c r="A503" s="4" t="s">
        <v>1252</v>
      </c>
      <c r="B503" s="5" t="s">
        <v>1253</v>
      </c>
      <c r="C503" s="13">
        <v>15250134.1</v>
      </c>
      <c r="D503" s="13">
        <v>16763631.26999999</v>
      </c>
      <c r="E503" s="13">
        <v>25998657.870000001</v>
      </c>
      <c r="F503" s="13">
        <v>29727157.960000001</v>
      </c>
      <c r="G503" s="14">
        <f t="shared" si="13"/>
        <v>9.9244843361737445E-2</v>
      </c>
      <c r="H503" s="14">
        <f t="shared" si="14"/>
        <v>0.14341125255939979</v>
      </c>
    </row>
    <row r="504" spans="1:8">
      <c r="A504" s="4" t="s">
        <v>1254</v>
      </c>
      <c r="B504" s="5" t="s">
        <v>1255</v>
      </c>
      <c r="C504" s="13">
        <v>162842.78</v>
      </c>
      <c r="D504" s="13">
        <v>178258.25</v>
      </c>
      <c r="E504" s="13">
        <v>5325</v>
      </c>
      <c r="F504" s="13">
        <v>5346</v>
      </c>
      <c r="G504" s="14">
        <f t="shared" si="13"/>
        <v>9.4664743502905102E-2</v>
      </c>
      <c r="H504" s="14">
        <f t="shared" si="14"/>
        <v>3.9436619718309363E-3</v>
      </c>
    </row>
    <row r="505" spans="1:8">
      <c r="A505" s="4" t="s">
        <v>1256</v>
      </c>
      <c r="B505" s="5" t="s">
        <v>1257</v>
      </c>
      <c r="C505" s="13">
        <v>1281429.51</v>
      </c>
      <c r="D505" s="13">
        <v>1401988.88</v>
      </c>
      <c r="E505" s="13">
        <v>301858.25</v>
      </c>
      <c r="F505" s="13">
        <v>284234.03999999998</v>
      </c>
      <c r="G505" s="14">
        <f t="shared" si="13"/>
        <v>9.4081936664623722E-2</v>
      </c>
      <c r="H505" s="14">
        <f t="shared" si="14"/>
        <v>-5.8385715811974714E-2</v>
      </c>
    </row>
    <row r="506" spans="1:8">
      <c r="A506" s="4" t="s">
        <v>1258</v>
      </c>
      <c r="B506" s="5" t="s">
        <v>1259</v>
      </c>
      <c r="C506" s="13">
        <v>3677369.32</v>
      </c>
      <c r="D506" s="13">
        <v>4011619.98</v>
      </c>
      <c r="E506" s="13">
        <v>1008556</v>
      </c>
      <c r="F506" s="13">
        <v>1126714</v>
      </c>
      <c r="G506" s="14">
        <f t="shared" ref="G506:G569" si="15">D506/C506-1</f>
        <v>9.0893960033364252E-2</v>
      </c>
      <c r="H506" s="14">
        <f t="shared" si="14"/>
        <v>0.11715561654484241</v>
      </c>
    </row>
    <row r="507" spans="1:8">
      <c r="A507" s="4" t="s">
        <v>1260</v>
      </c>
      <c r="B507" s="5" t="s">
        <v>1261</v>
      </c>
      <c r="C507" s="13">
        <v>11211904.289999999</v>
      </c>
      <c r="D507" s="13">
        <v>12228242.16</v>
      </c>
      <c r="E507" s="13">
        <v>401111</v>
      </c>
      <c r="F507" s="13">
        <v>402370</v>
      </c>
      <c r="G507" s="14">
        <f t="shared" si="15"/>
        <v>9.0648104346242153E-2</v>
      </c>
      <c r="H507" s="14">
        <f t="shared" si="14"/>
        <v>3.1387820329036309E-3</v>
      </c>
    </row>
    <row r="508" spans="1:8">
      <c r="A508" s="4" t="s">
        <v>1262</v>
      </c>
      <c r="B508" s="5" t="s">
        <v>1263</v>
      </c>
      <c r="C508" s="13">
        <v>62662671.54999999</v>
      </c>
      <c r="D508" s="13">
        <v>68286111.490000024</v>
      </c>
      <c r="E508" s="13">
        <v>11865443.08</v>
      </c>
      <c r="F508" s="13">
        <v>13055370.55000001</v>
      </c>
      <c r="G508" s="14">
        <f t="shared" si="15"/>
        <v>8.9741464908864588E-2</v>
      </c>
      <c r="H508" s="14">
        <f t="shared" si="14"/>
        <v>0.10028512732117956</v>
      </c>
    </row>
    <row r="509" spans="1:8">
      <c r="A509" s="4" t="s">
        <v>1264</v>
      </c>
      <c r="B509" s="5" t="s">
        <v>1265</v>
      </c>
      <c r="C509" s="13">
        <v>3802677.1199999992</v>
      </c>
      <c r="D509" s="13">
        <v>4143667.2800000012</v>
      </c>
      <c r="E509" s="13">
        <v>253407</v>
      </c>
      <c r="F509" s="13">
        <v>390028</v>
      </c>
      <c r="G509" s="14">
        <f t="shared" si="15"/>
        <v>8.967107888455228E-2</v>
      </c>
      <c r="H509" s="14">
        <f t="shared" si="14"/>
        <v>0.53913664579115816</v>
      </c>
    </row>
    <row r="510" spans="1:8">
      <c r="A510" s="4" t="s">
        <v>1266</v>
      </c>
      <c r="B510" s="5" t="s">
        <v>1267</v>
      </c>
      <c r="C510" s="13">
        <v>2767280.59</v>
      </c>
      <c r="D510" s="13">
        <v>3013495.8600000008</v>
      </c>
      <c r="E510" s="13">
        <v>1204502</v>
      </c>
      <c r="F510" s="13">
        <v>517112</v>
      </c>
      <c r="G510" s="14">
        <f t="shared" si="15"/>
        <v>8.8973727814135817E-2</v>
      </c>
      <c r="H510" s="14">
        <f t="shared" si="14"/>
        <v>-0.5706839839203256</v>
      </c>
    </row>
    <row r="511" spans="1:8">
      <c r="A511" s="4" t="s">
        <v>1268</v>
      </c>
      <c r="B511" s="5" t="s">
        <v>1269</v>
      </c>
      <c r="C511" s="13">
        <v>1535566.6</v>
      </c>
      <c r="D511" s="13">
        <v>1671862.3</v>
      </c>
      <c r="E511" s="13">
        <v>824281.11</v>
      </c>
      <c r="F511" s="13">
        <v>1120634.45</v>
      </c>
      <c r="G511" s="14">
        <f t="shared" si="15"/>
        <v>8.8759224119618008E-2</v>
      </c>
      <c r="H511" s="14">
        <f t="shared" si="14"/>
        <v>0.35952945712901263</v>
      </c>
    </row>
    <row r="512" spans="1:8">
      <c r="A512" s="4" t="s">
        <v>1270</v>
      </c>
      <c r="B512" s="5" t="s">
        <v>1271</v>
      </c>
      <c r="C512" s="13">
        <v>3833968.55</v>
      </c>
      <c r="D512" s="13">
        <v>4171147.48</v>
      </c>
      <c r="E512" s="13">
        <v>96745.7</v>
      </c>
      <c r="F512" s="13">
        <v>75897</v>
      </c>
      <c r="G512" s="14">
        <f t="shared" si="15"/>
        <v>8.7945147593868622E-2</v>
      </c>
      <c r="H512" s="14">
        <f t="shared" si="14"/>
        <v>-0.21550001705502153</v>
      </c>
    </row>
    <row r="513" spans="1:8">
      <c r="A513" s="4" t="s">
        <v>1272</v>
      </c>
      <c r="B513" s="5" t="s">
        <v>1273</v>
      </c>
      <c r="C513" s="13">
        <v>14011978.979999989</v>
      </c>
      <c r="D513" s="13">
        <v>15236807.48</v>
      </c>
      <c r="E513" s="13">
        <v>4663192</v>
      </c>
      <c r="F513" s="13">
        <v>5017628</v>
      </c>
      <c r="G513" s="14">
        <f t="shared" si="15"/>
        <v>8.7412955853578556E-2</v>
      </c>
      <c r="H513" s="14">
        <f t="shared" si="14"/>
        <v>7.6007164191395082E-2</v>
      </c>
    </row>
    <row r="514" spans="1:8">
      <c r="A514" s="4" t="s">
        <v>1274</v>
      </c>
      <c r="B514" s="5" t="s">
        <v>1275</v>
      </c>
      <c r="C514" s="13">
        <v>6397905.5</v>
      </c>
      <c r="D514" s="13">
        <v>6948349.5999999996</v>
      </c>
      <c r="E514" s="13">
        <v>2637280</v>
      </c>
      <c r="F514" s="13">
        <v>2862775</v>
      </c>
      <c r="G514" s="14">
        <f t="shared" si="15"/>
        <v>8.6035046938408133E-2</v>
      </c>
      <c r="H514" s="14">
        <f t="shared" si="14"/>
        <v>8.550286658981987E-2</v>
      </c>
    </row>
    <row r="515" spans="1:8">
      <c r="A515" s="4" t="s">
        <v>1276</v>
      </c>
      <c r="B515" s="5" t="s">
        <v>1277</v>
      </c>
      <c r="C515" s="13">
        <v>258508.57</v>
      </c>
      <c r="D515" s="13">
        <v>280744.75</v>
      </c>
      <c r="E515" s="13">
        <v>215</v>
      </c>
      <c r="F515" s="13">
        <v>13825</v>
      </c>
      <c r="G515" s="14">
        <f t="shared" si="15"/>
        <v>8.6017186973723847E-2</v>
      </c>
      <c r="H515" s="14">
        <f t="shared" si="14"/>
        <v>63.302325581395351</v>
      </c>
    </row>
    <row r="516" spans="1:8">
      <c r="A516" s="4" t="s">
        <v>1278</v>
      </c>
      <c r="B516" s="5" t="s">
        <v>1279</v>
      </c>
      <c r="C516" s="13">
        <v>4639545.57</v>
      </c>
      <c r="D516" s="13">
        <v>5037669.6300000008</v>
      </c>
      <c r="E516" s="13">
        <v>3439953</v>
      </c>
      <c r="F516" s="13">
        <v>4333332</v>
      </c>
      <c r="G516" s="14">
        <f t="shared" si="15"/>
        <v>8.5811003253062346E-2</v>
      </c>
      <c r="H516" s="14">
        <f t="shared" si="14"/>
        <v>0.25970674599333199</v>
      </c>
    </row>
    <row r="517" spans="1:8">
      <c r="A517" s="4" t="s">
        <v>1280</v>
      </c>
      <c r="B517" s="5" t="s">
        <v>1281</v>
      </c>
      <c r="C517" s="13">
        <v>63974.49</v>
      </c>
      <c r="D517" s="13">
        <v>69411.959999999992</v>
      </c>
      <c r="E517" s="13">
        <v>8391.5999999999985</v>
      </c>
      <c r="F517" s="13">
        <v>4546.8999999999996</v>
      </c>
      <c r="G517" s="14">
        <f t="shared" si="15"/>
        <v>8.499434696548569E-2</v>
      </c>
      <c r="H517" s="14">
        <f t="shared" si="14"/>
        <v>-0.45816054149387475</v>
      </c>
    </row>
    <row r="518" spans="1:8">
      <c r="A518" s="4" t="s">
        <v>1282</v>
      </c>
      <c r="B518" s="5" t="s">
        <v>1283</v>
      </c>
      <c r="C518" s="13">
        <v>1665253.16</v>
      </c>
      <c r="D518" s="13">
        <v>1804529.96</v>
      </c>
      <c r="E518" s="13">
        <v>3664260</v>
      </c>
      <c r="F518" s="13">
        <v>3399126</v>
      </c>
      <c r="G518" s="14">
        <f t="shared" si="15"/>
        <v>8.3637012885175999E-2</v>
      </c>
      <c r="H518" s="14">
        <f t="shared" si="14"/>
        <v>-7.2356765076713958E-2</v>
      </c>
    </row>
    <row r="519" spans="1:8">
      <c r="A519" s="4" t="s">
        <v>1284</v>
      </c>
      <c r="B519" s="5" t="s">
        <v>1285</v>
      </c>
      <c r="C519" s="13">
        <v>5102852.4899999993</v>
      </c>
      <c r="D519" s="13">
        <v>5522668.8900000006</v>
      </c>
      <c r="E519" s="13">
        <v>14427</v>
      </c>
      <c r="F519" s="13">
        <v>22489</v>
      </c>
      <c r="G519" s="14">
        <f t="shared" si="15"/>
        <v>8.2270926079621276E-2</v>
      </c>
      <c r="H519" s="14">
        <f t="shared" si="14"/>
        <v>0.55881333610591244</v>
      </c>
    </row>
    <row r="520" spans="1:8">
      <c r="A520" s="4" t="s">
        <v>1286</v>
      </c>
      <c r="B520" s="5" t="s">
        <v>1287</v>
      </c>
      <c r="C520" s="13">
        <v>5434624.5499999989</v>
      </c>
      <c r="D520" s="13">
        <v>5879494.3499999996</v>
      </c>
      <c r="E520" s="13">
        <v>5532662</v>
      </c>
      <c r="F520" s="13">
        <v>8305055</v>
      </c>
      <c r="G520" s="14">
        <f t="shared" si="15"/>
        <v>8.1858423872170016E-2</v>
      </c>
      <c r="H520" s="14">
        <f t="shared" si="14"/>
        <v>0.50109567510178654</v>
      </c>
    </row>
    <row r="521" spans="1:8">
      <c r="A521" s="4" t="s">
        <v>1288</v>
      </c>
      <c r="B521" s="5" t="s">
        <v>1289</v>
      </c>
      <c r="C521" s="13">
        <v>2030289.51</v>
      </c>
      <c r="D521" s="13">
        <v>2191811.5</v>
      </c>
      <c r="E521" s="13">
        <v>258594</v>
      </c>
      <c r="F521" s="13">
        <v>271676</v>
      </c>
      <c r="G521" s="14">
        <f t="shared" si="15"/>
        <v>7.9556136799426191E-2</v>
      </c>
      <c r="H521" s="14">
        <f t="shared" si="14"/>
        <v>5.0588954113397921E-2</v>
      </c>
    </row>
    <row r="522" spans="1:8">
      <c r="A522" s="4" t="s">
        <v>1290</v>
      </c>
      <c r="B522" s="5" t="s">
        <v>1291</v>
      </c>
      <c r="C522" s="13">
        <v>1937803208.74</v>
      </c>
      <c r="D522" s="13">
        <v>2091822335.339999</v>
      </c>
      <c r="E522" s="13">
        <v>40981.79</v>
      </c>
      <c r="F522" s="13">
        <v>38532.49000000002</v>
      </c>
      <c r="G522" s="14">
        <f t="shared" si="15"/>
        <v>7.9481304347795767E-2</v>
      </c>
      <c r="H522" s="14">
        <f t="shared" ref="H522:H585" si="16">F522/E522-1</f>
        <v>-5.9765569049082035E-2</v>
      </c>
    </row>
    <row r="523" spans="1:8">
      <c r="A523" s="4" t="s">
        <v>1292</v>
      </c>
      <c r="B523" s="5" t="s">
        <v>1293</v>
      </c>
      <c r="C523" s="13">
        <v>9935893.629999999</v>
      </c>
      <c r="D523" s="13">
        <v>10706313.109999999</v>
      </c>
      <c r="E523" s="13">
        <v>23475080</v>
      </c>
      <c r="F523" s="13">
        <v>31606350</v>
      </c>
      <c r="G523" s="14">
        <f t="shared" si="15"/>
        <v>7.753902252675382E-2</v>
      </c>
      <c r="H523" s="14">
        <f t="shared" si="16"/>
        <v>0.34637879828311546</v>
      </c>
    </row>
    <row r="524" spans="1:8">
      <c r="A524" s="4" t="s">
        <v>1294</v>
      </c>
      <c r="B524" s="5" t="s">
        <v>1295</v>
      </c>
      <c r="C524" s="13">
        <v>8669405.1899999995</v>
      </c>
      <c r="D524" s="13">
        <v>9339613.1500000004</v>
      </c>
      <c r="E524" s="13">
        <v>3674418.72</v>
      </c>
      <c r="F524" s="13">
        <v>3587157.48</v>
      </c>
      <c r="G524" s="14">
        <f t="shared" si="15"/>
        <v>7.7307259876729928E-2</v>
      </c>
      <c r="H524" s="14">
        <f t="shared" si="16"/>
        <v>-2.3748311406382228E-2</v>
      </c>
    </row>
    <row r="525" spans="1:8">
      <c r="A525" s="4" t="s">
        <v>1296</v>
      </c>
      <c r="B525" s="5" t="s">
        <v>1297</v>
      </c>
      <c r="C525" s="13">
        <v>1892348.25</v>
      </c>
      <c r="D525" s="13">
        <v>2037327.7499999991</v>
      </c>
      <c r="E525" s="13">
        <v>278189.89999999997</v>
      </c>
      <c r="F525" s="13">
        <v>314762.95</v>
      </c>
      <c r="G525" s="14">
        <f t="shared" si="15"/>
        <v>7.6613540874413077E-2</v>
      </c>
      <c r="H525" s="14">
        <f t="shared" si="16"/>
        <v>0.13146792892193448</v>
      </c>
    </row>
    <row r="526" spans="1:8">
      <c r="A526" s="4" t="s">
        <v>1298</v>
      </c>
      <c r="B526" s="5" t="s">
        <v>1299</v>
      </c>
      <c r="C526" s="13">
        <v>16487806.58</v>
      </c>
      <c r="D526" s="13">
        <v>17740700.300000001</v>
      </c>
      <c r="E526" s="13">
        <v>7356386.1600000001</v>
      </c>
      <c r="F526" s="13">
        <v>8576065.6100000013</v>
      </c>
      <c r="G526" s="14">
        <f t="shared" si="15"/>
        <v>7.5989108309881814E-2</v>
      </c>
      <c r="H526" s="14">
        <f t="shared" si="16"/>
        <v>0.16579872555249353</v>
      </c>
    </row>
    <row r="527" spans="1:8">
      <c r="A527" s="4" t="s">
        <v>1300</v>
      </c>
      <c r="B527" s="5" t="s">
        <v>1301</v>
      </c>
      <c r="C527" s="13">
        <v>110068.03</v>
      </c>
      <c r="D527" s="13">
        <v>118183.73</v>
      </c>
      <c r="E527" s="13">
        <v>1008898</v>
      </c>
      <c r="F527" s="13">
        <v>1117739</v>
      </c>
      <c r="G527" s="14">
        <f t="shared" si="15"/>
        <v>7.3733490096988152E-2</v>
      </c>
      <c r="H527" s="14">
        <f t="shared" si="16"/>
        <v>0.10788107420175286</v>
      </c>
    </row>
    <row r="528" spans="1:8">
      <c r="A528" s="4" t="s">
        <v>1302</v>
      </c>
      <c r="B528" s="5" t="s">
        <v>1303</v>
      </c>
      <c r="C528" s="13">
        <v>85433.52</v>
      </c>
      <c r="D528" s="13">
        <v>91673.34</v>
      </c>
      <c r="E528" s="13">
        <v>22414</v>
      </c>
      <c r="F528" s="13">
        <v>16752</v>
      </c>
      <c r="G528" s="14">
        <f t="shared" si="15"/>
        <v>7.3037140457281824E-2</v>
      </c>
      <c r="H528" s="14">
        <f t="shared" si="16"/>
        <v>-0.25260997590791467</v>
      </c>
    </row>
    <row r="529" spans="1:8">
      <c r="A529" s="4" t="s">
        <v>1304</v>
      </c>
      <c r="B529" s="5" t="s">
        <v>1305</v>
      </c>
      <c r="C529" s="13">
        <v>17741247.760000002</v>
      </c>
      <c r="D529" s="13">
        <v>19023847.739999991</v>
      </c>
      <c r="E529" s="13">
        <v>210169.73</v>
      </c>
      <c r="F529" s="13">
        <v>164587.10999999999</v>
      </c>
      <c r="G529" s="14">
        <f t="shared" si="15"/>
        <v>7.2294801208502513E-2</v>
      </c>
      <c r="H529" s="14">
        <f t="shared" si="16"/>
        <v>-0.21688480067990767</v>
      </c>
    </row>
    <row r="530" spans="1:8">
      <c r="A530" s="4" t="s">
        <v>1306</v>
      </c>
      <c r="B530" s="5" t="s">
        <v>1307</v>
      </c>
      <c r="C530" s="13">
        <v>291386.99</v>
      </c>
      <c r="D530" s="13">
        <v>312034.15000000002</v>
      </c>
      <c r="E530" s="13">
        <v>1202026</v>
      </c>
      <c r="F530" s="13">
        <v>1325430</v>
      </c>
      <c r="G530" s="14">
        <f t="shared" si="15"/>
        <v>7.0858208185616167E-2</v>
      </c>
      <c r="H530" s="14">
        <f t="shared" si="16"/>
        <v>0.10266333673314887</v>
      </c>
    </row>
    <row r="531" spans="1:8">
      <c r="A531" s="4" t="s">
        <v>1308</v>
      </c>
      <c r="B531" s="5" t="s">
        <v>1309</v>
      </c>
      <c r="C531" s="13">
        <v>1121692.1000000001</v>
      </c>
      <c r="D531" s="13">
        <v>1201118.6299999999</v>
      </c>
      <c r="E531" s="13">
        <v>179842.21</v>
      </c>
      <c r="F531" s="13">
        <v>246428.19</v>
      </c>
      <c r="G531" s="14">
        <f t="shared" si="15"/>
        <v>7.0809565298712407E-2</v>
      </c>
      <c r="H531" s="14">
        <f t="shared" si="16"/>
        <v>0.37024667345891715</v>
      </c>
    </row>
    <row r="532" spans="1:8">
      <c r="A532" s="4" t="s">
        <v>1310</v>
      </c>
      <c r="B532" s="5" t="s">
        <v>1311</v>
      </c>
      <c r="C532" s="13">
        <v>1623303.34</v>
      </c>
      <c r="D532" s="13">
        <v>1736025.32</v>
      </c>
      <c r="E532" s="13">
        <v>693289.3899999999</v>
      </c>
      <c r="F532" s="13">
        <v>1358669.12</v>
      </c>
      <c r="G532" s="14">
        <f t="shared" si="15"/>
        <v>6.9439874373695254E-2</v>
      </c>
      <c r="H532" s="14">
        <f t="shared" si="16"/>
        <v>0.95974313121970645</v>
      </c>
    </row>
    <row r="533" spans="1:8">
      <c r="A533" s="4" t="s">
        <v>1312</v>
      </c>
      <c r="B533" s="5" t="s">
        <v>1313</v>
      </c>
      <c r="C533" s="13">
        <v>851481.01</v>
      </c>
      <c r="D533" s="13">
        <v>909957.27000000014</v>
      </c>
      <c r="E533" s="13">
        <v>155281</v>
      </c>
      <c r="F533" s="13">
        <v>146927</v>
      </c>
      <c r="G533" s="14">
        <f t="shared" si="15"/>
        <v>6.8675941463451018E-2</v>
      </c>
      <c r="H533" s="14">
        <f t="shared" si="16"/>
        <v>-5.3799241375313112E-2</v>
      </c>
    </row>
    <row r="534" spans="1:8">
      <c r="A534" s="4" t="s">
        <v>1314</v>
      </c>
      <c r="B534" s="5" t="s">
        <v>1315</v>
      </c>
      <c r="C534" s="13">
        <v>15464173.909999991</v>
      </c>
      <c r="D534" s="13">
        <v>16514983.54999999</v>
      </c>
      <c r="E534" s="13">
        <v>2911256.9000000004</v>
      </c>
      <c r="F534" s="13">
        <v>2323387.63</v>
      </c>
      <c r="G534" s="14">
        <f t="shared" si="15"/>
        <v>6.7951230121674033E-2</v>
      </c>
      <c r="H534" s="14">
        <f t="shared" si="16"/>
        <v>-0.20192971290166817</v>
      </c>
    </row>
    <row r="535" spans="1:8">
      <c r="A535" s="4" t="s">
        <v>1316</v>
      </c>
      <c r="B535" s="5" t="s">
        <v>1317</v>
      </c>
      <c r="C535" s="13">
        <v>2700</v>
      </c>
      <c r="D535" s="13">
        <v>2879.38</v>
      </c>
      <c r="E535" s="13">
        <v>2</v>
      </c>
      <c r="F535" s="13">
        <v>6</v>
      </c>
      <c r="G535" s="14">
        <f t="shared" si="15"/>
        <v>6.6437037037037072E-2</v>
      </c>
      <c r="H535" s="14">
        <f t="shared" si="16"/>
        <v>2</v>
      </c>
    </row>
    <row r="536" spans="1:8">
      <c r="A536" s="4" t="s">
        <v>1318</v>
      </c>
      <c r="B536" s="5" t="s">
        <v>1319</v>
      </c>
      <c r="C536" s="13">
        <v>1713139211.360002</v>
      </c>
      <c r="D536" s="13">
        <v>1824305252.769999</v>
      </c>
      <c r="E536" s="13">
        <v>325319263.55000007</v>
      </c>
      <c r="F536" s="13">
        <v>375266721.82000011</v>
      </c>
      <c r="G536" s="14">
        <f t="shared" si="15"/>
        <v>6.4890255662145568E-2</v>
      </c>
      <c r="H536" s="14">
        <f t="shared" si="16"/>
        <v>0.15353366328496976</v>
      </c>
    </row>
    <row r="537" spans="1:8">
      <c r="A537" s="4" t="s">
        <v>1320</v>
      </c>
      <c r="B537" s="5" t="s">
        <v>1321</v>
      </c>
      <c r="C537" s="13">
        <v>87594.25</v>
      </c>
      <c r="D537" s="13">
        <v>93043.74</v>
      </c>
      <c r="E537" s="13">
        <v>161607</v>
      </c>
      <c r="F537" s="13">
        <v>158755</v>
      </c>
      <c r="G537" s="14">
        <f t="shared" si="15"/>
        <v>6.2212873561906301E-2</v>
      </c>
      <c r="H537" s="14">
        <f t="shared" si="16"/>
        <v>-1.7647750406851181E-2</v>
      </c>
    </row>
    <row r="538" spans="1:8">
      <c r="A538" s="4" t="s">
        <v>1322</v>
      </c>
      <c r="B538" s="5" t="s">
        <v>1323</v>
      </c>
      <c r="C538" s="13">
        <v>9284927.589999998</v>
      </c>
      <c r="D538" s="13">
        <v>9858655.4799999986</v>
      </c>
      <c r="E538" s="13">
        <v>1317338.5899999999</v>
      </c>
      <c r="F538" s="13">
        <v>1305081.8099999989</v>
      </c>
      <c r="G538" s="14">
        <f t="shared" si="15"/>
        <v>6.1791315488331167E-2</v>
      </c>
      <c r="H538" s="14">
        <f t="shared" si="16"/>
        <v>-9.3041987026288853E-3</v>
      </c>
    </row>
    <row r="539" spans="1:8">
      <c r="A539" s="4" t="s">
        <v>1324</v>
      </c>
      <c r="B539" s="5" t="s">
        <v>1325</v>
      </c>
      <c r="C539" s="13">
        <v>5426503.6899999985</v>
      </c>
      <c r="D539" s="13">
        <v>5760815.1199999992</v>
      </c>
      <c r="E539" s="13">
        <v>23908</v>
      </c>
      <c r="F539" s="13">
        <v>28490</v>
      </c>
      <c r="G539" s="14">
        <f t="shared" si="15"/>
        <v>6.1607150588706361E-2</v>
      </c>
      <c r="H539" s="14">
        <f t="shared" si="16"/>
        <v>0.19165133009871171</v>
      </c>
    </row>
    <row r="540" spans="1:8">
      <c r="A540" s="4" t="s">
        <v>1326</v>
      </c>
      <c r="B540" s="5" t="s">
        <v>1327</v>
      </c>
      <c r="C540" s="13">
        <v>25021919.219999999</v>
      </c>
      <c r="D540" s="13">
        <v>26535484.099999979</v>
      </c>
      <c r="E540" s="13">
        <v>3203702</v>
      </c>
      <c r="F540" s="13">
        <v>3723708</v>
      </c>
      <c r="G540" s="14">
        <f t="shared" si="15"/>
        <v>6.0489559841204743E-2</v>
      </c>
      <c r="H540" s="14">
        <f t="shared" si="16"/>
        <v>0.16231409787801732</v>
      </c>
    </row>
    <row r="541" spans="1:8">
      <c r="A541" s="4" t="s">
        <v>1328</v>
      </c>
      <c r="B541" s="5" t="s">
        <v>1329</v>
      </c>
      <c r="C541" s="13">
        <v>202673.87</v>
      </c>
      <c r="D541" s="13">
        <v>214810.45</v>
      </c>
      <c r="E541" s="13">
        <v>23532.09</v>
      </c>
      <c r="F541" s="13">
        <v>19046.599999999999</v>
      </c>
      <c r="G541" s="14">
        <f t="shared" si="15"/>
        <v>5.9882312406626559E-2</v>
      </c>
      <c r="H541" s="14">
        <f t="shared" si="16"/>
        <v>-0.19061162863137115</v>
      </c>
    </row>
    <row r="542" spans="1:8">
      <c r="A542" s="4" t="s">
        <v>1330</v>
      </c>
      <c r="B542" s="5" t="s">
        <v>1331</v>
      </c>
      <c r="C542" s="13">
        <v>6255799.2799999984</v>
      </c>
      <c r="D542" s="13">
        <v>6627268.8400000017</v>
      </c>
      <c r="E542" s="13">
        <v>665625.42999999993</v>
      </c>
      <c r="F542" s="13">
        <v>731030.19000000018</v>
      </c>
      <c r="G542" s="14">
        <f t="shared" si="15"/>
        <v>5.9380031771096631E-2</v>
      </c>
      <c r="H542" s="14">
        <f t="shared" si="16"/>
        <v>9.8260608823193873E-2</v>
      </c>
    </row>
    <row r="543" spans="1:8">
      <c r="A543" s="4" t="s">
        <v>1332</v>
      </c>
      <c r="B543" s="5" t="s">
        <v>1333</v>
      </c>
      <c r="C543" s="13">
        <v>5261261.12</v>
      </c>
      <c r="D543" s="13">
        <v>5572652.7699999977</v>
      </c>
      <c r="E543" s="13">
        <v>2590436.09</v>
      </c>
      <c r="F543" s="13">
        <v>2735262.04</v>
      </c>
      <c r="G543" s="14">
        <f t="shared" si="15"/>
        <v>5.9185743284301706E-2</v>
      </c>
      <c r="H543" s="14">
        <f t="shared" si="16"/>
        <v>5.5907941739647526E-2</v>
      </c>
    </row>
    <row r="544" spans="1:8">
      <c r="A544" s="4" t="s">
        <v>1334</v>
      </c>
      <c r="B544" s="5" t="s">
        <v>1335</v>
      </c>
      <c r="C544" s="13">
        <v>1515400.91</v>
      </c>
      <c r="D544" s="13">
        <v>1603275.29</v>
      </c>
      <c r="E544" s="13">
        <v>285905.22000000003</v>
      </c>
      <c r="F544" s="13">
        <v>335493.09999999998</v>
      </c>
      <c r="G544" s="14">
        <f t="shared" si="15"/>
        <v>5.7987546015133562E-2</v>
      </c>
      <c r="H544" s="14">
        <f t="shared" si="16"/>
        <v>0.17344167413242739</v>
      </c>
    </row>
    <row r="545" spans="1:8">
      <c r="A545" s="4" t="s">
        <v>1336</v>
      </c>
      <c r="B545" s="5" t="s">
        <v>1337</v>
      </c>
      <c r="C545" s="13">
        <v>10024.76</v>
      </c>
      <c r="D545" s="13">
        <v>10588</v>
      </c>
      <c r="E545" s="13">
        <v>1540.8400000000001</v>
      </c>
      <c r="F545" s="13">
        <v>2687.09</v>
      </c>
      <c r="G545" s="14">
        <f t="shared" si="15"/>
        <v>5.6184886221714914E-2</v>
      </c>
      <c r="H545" s="14">
        <f t="shared" si="16"/>
        <v>0.74391241141195708</v>
      </c>
    </row>
    <row r="546" spans="1:8">
      <c r="A546" s="4" t="s">
        <v>1338</v>
      </c>
      <c r="B546" s="5" t="s">
        <v>1339</v>
      </c>
      <c r="C546" s="13">
        <v>10837.66</v>
      </c>
      <c r="D546" s="13">
        <v>11429.8</v>
      </c>
      <c r="E546" s="13">
        <v>3719.1</v>
      </c>
      <c r="F546" s="13">
        <v>573.47</v>
      </c>
      <c r="G546" s="14">
        <f t="shared" si="15"/>
        <v>5.4637255643745997E-2</v>
      </c>
      <c r="H546" s="14">
        <f t="shared" si="16"/>
        <v>-0.8458040923879433</v>
      </c>
    </row>
    <row r="547" spans="1:8">
      <c r="A547" s="4" t="s">
        <v>1340</v>
      </c>
      <c r="B547" s="5" t="s">
        <v>1341</v>
      </c>
      <c r="C547" s="13">
        <v>1574682.03</v>
      </c>
      <c r="D547" s="13">
        <v>1660015.93</v>
      </c>
      <c r="E547" s="13">
        <v>72900</v>
      </c>
      <c r="F547" s="13">
        <v>76000.61</v>
      </c>
      <c r="G547" s="14">
        <f t="shared" si="15"/>
        <v>5.4191194396242537E-2</v>
      </c>
      <c r="H547" s="14">
        <f t="shared" si="16"/>
        <v>4.2532373113854494E-2</v>
      </c>
    </row>
    <row r="548" spans="1:8">
      <c r="A548" s="4" t="s">
        <v>1342</v>
      </c>
      <c r="B548" s="5" t="s">
        <v>1343</v>
      </c>
      <c r="C548" s="13">
        <v>6911854913.6000004</v>
      </c>
      <c r="D548" s="13">
        <v>7281554887.5899982</v>
      </c>
      <c r="E548" s="13">
        <v>16587844.840000004</v>
      </c>
      <c r="F548" s="13">
        <v>15789983.98</v>
      </c>
      <c r="G548" s="14">
        <f t="shared" si="15"/>
        <v>5.3487808788139191E-2</v>
      </c>
      <c r="H548" s="14">
        <f t="shared" si="16"/>
        <v>-4.8099127264322972E-2</v>
      </c>
    </row>
    <row r="549" spans="1:8">
      <c r="A549" s="4" t="s">
        <v>1344</v>
      </c>
      <c r="B549" s="5" t="s">
        <v>1345</v>
      </c>
      <c r="C549" s="13">
        <v>380</v>
      </c>
      <c r="D549" s="13">
        <v>399.95</v>
      </c>
      <c r="E549" s="13">
        <v>1</v>
      </c>
      <c r="F549" s="13">
        <v>2561</v>
      </c>
      <c r="G549" s="14">
        <f t="shared" si="15"/>
        <v>5.2499999999999991E-2</v>
      </c>
      <c r="H549" s="14">
        <f t="shared" si="16"/>
        <v>2560</v>
      </c>
    </row>
    <row r="550" spans="1:8">
      <c r="A550" s="4" t="s">
        <v>1346</v>
      </c>
      <c r="B550" s="5" t="s">
        <v>1347</v>
      </c>
      <c r="C550" s="13">
        <v>3405865.8899999992</v>
      </c>
      <c r="D550" s="13">
        <v>3583775.3800000008</v>
      </c>
      <c r="E550" s="13">
        <v>2999762.01</v>
      </c>
      <c r="F550" s="13">
        <v>3842035.54</v>
      </c>
      <c r="G550" s="14">
        <f t="shared" si="15"/>
        <v>5.2236199470555578E-2</v>
      </c>
      <c r="H550" s="14">
        <f t="shared" si="16"/>
        <v>0.28078011762006416</v>
      </c>
    </row>
    <row r="551" spans="1:8">
      <c r="A551" s="4" t="s">
        <v>1348</v>
      </c>
      <c r="B551" s="5" t="s">
        <v>1349</v>
      </c>
      <c r="C551" s="13">
        <v>177470.62000000011</v>
      </c>
      <c r="D551" s="13">
        <v>186388.43</v>
      </c>
      <c r="E551" s="13">
        <v>14318.45</v>
      </c>
      <c r="F551" s="13">
        <v>13698.1</v>
      </c>
      <c r="G551" s="14">
        <f t="shared" si="15"/>
        <v>5.0249500452524964E-2</v>
      </c>
      <c r="H551" s="14">
        <f t="shared" si="16"/>
        <v>-4.3325220257779296E-2</v>
      </c>
    </row>
    <row r="552" spans="1:8">
      <c r="A552" s="4" t="s">
        <v>1350</v>
      </c>
      <c r="B552" s="5" t="s">
        <v>1351</v>
      </c>
      <c r="C552" s="13">
        <v>5068757.26</v>
      </c>
      <c r="D552" s="13">
        <v>5318555.1600000011</v>
      </c>
      <c r="E552" s="13">
        <v>1060664.5200000003</v>
      </c>
      <c r="F552" s="13">
        <v>1084024.6100000001</v>
      </c>
      <c r="G552" s="14">
        <f t="shared" si="15"/>
        <v>4.9281882557540513E-2</v>
      </c>
      <c r="H552" s="14">
        <f t="shared" si="16"/>
        <v>2.2024013775816531E-2</v>
      </c>
    </row>
    <row r="553" spans="1:8">
      <c r="A553" s="4" t="s">
        <v>1352</v>
      </c>
      <c r="B553" s="5" t="s">
        <v>1353</v>
      </c>
      <c r="C553" s="13">
        <v>2088359.83</v>
      </c>
      <c r="D553" s="13">
        <v>2190892.9300000011</v>
      </c>
      <c r="E553" s="13">
        <v>146982.39999999999</v>
      </c>
      <c r="F553" s="13">
        <v>388122.6100000001</v>
      </c>
      <c r="G553" s="14">
        <f t="shared" si="15"/>
        <v>4.9097429727903208E-2</v>
      </c>
      <c r="H553" s="14">
        <f t="shared" si="16"/>
        <v>1.6406060181355056</v>
      </c>
    </row>
    <row r="554" spans="1:8">
      <c r="A554" s="4" t="s">
        <v>1354</v>
      </c>
      <c r="B554" s="5" t="s">
        <v>1355</v>
      </c>
      <c r="C554" s="13">
        <v>251861107.36000019</v>
      </c>
      <c r="D554" s="13">
        <v>264043412.21999991</v>
      </c>
      <c r="E554" s="13">
        <v>32364122.090000004</v>
      </c>
      <c r="F554" s="13">
        <v>36017699.530000009</v>
      </c>
      <c r="G554" s="14">
        <f t="shared" si="15"/>
        <v>4.8369138799135181E-2</v>
      </c>
      <c r="H554" s="14">
        <f t="shared" si="16"/>
        <v>0.11288974345851033</v>
      </c>
    </row>
    <row r="555" spans="1:8">
      <c r="A555" s="4" t="s">
        <v>1356</v>
      </c>
      <c r="B555" s="5" t="s">
        <v>1357</v>
      </c>
      <c r="C555" s="13">
        <v>6990214.6399999997</v>
      </c>
      <c r="D555" s="13">
        <v>7323289.9500000002</v>
      </c>
      <c r="E555" s="13">
        <v>2716189.71</v>
      </c>
      <c r="F555" s="13">
        <v>2857170.91</v>
      </c>
      <c r="G555" s="14">
        <f t="shared" si="15"/>
        <v>4.7648795802928356E-2</v>
      </c>
      <c r="H555" s="14">
        <f t="shared" si="16"/>
        <v>5.1904032874051431E-2</v>
      </c>
    </row>
    <row r="556" spans="1:8">
      <c r="A556" s="4" t="s">
        <v>1358</v>
      </c>
      <c r="B556" s="5" t="s">
        <v>1359</v>
      </c>
      <c r="C556" s="13">
        <v>18108540.539999992</v>
      </c>
      <c r="D556" s="13">
        <v>18952935.950000029</v>
      </c>
      <c r="E556" s="13">
        <v>12756361</v>
      </c>
      <c r="F556" s="13">
        <v>13499498</v>
      </c>
      <c r="G556" s="14">
        <f t="shared" si="15"/>
        <v>4.662967775535809E-2</v>
      </c>
      <c r="H556" s="14">
        <f t="shared" si="16"/>
        <v>5.8256190774155669E-2</v>
      </c>
    </row>
    <row r="557" spans="1:8">
      <c r="A557" s="4" t="s">
        <v>1360</v>
      </c>
      <c r="B557" s="5" t="s">
        <v>1361</v>
      </c>
      <c r="C557" s="13">
        <v>3352461.8499999992</v>
      </c>
      <c r="D557" s="13">
        <v>3506617.040000001</v>
      </c>
      <c r="E557" s="13">
        <v>33350</v>
      </c>
      <c r="F557" s="13">
        <v>23181</v>
      </c>
      <c r="G557" s="14">
        <f t="shared" si="15"/>
        <v>4.5982682845444378E-2</v>
      </c>
      <c r="H557" s="14">
        <f t="shared" si="16"/>
        <v>-0.3049175412293853</v>
      </c>
    </row>
    <row r="558" spans="1:8">
      <c r="A558" s="4" t="s">
        <v>1362</v>
      </c>
      <c r="B558" s="5"/>
      <c r="C558" s="13">
        <v>7662239.6799999997</v>
      </c>
      <c r="D558" s="13">
        <v>8003426.3200000003</v>
      </c>
      <c r="E558" s="13">
        <v>130622</v>
      </c>
      <c r="F558" s="13">
        <v>1914114</v>
      </c>
      <c r="G558" s="14">
        <f t="shared" si="15"/>
        <v>4.4528317339193491E-2</v>
      </c>
      <c r="H558" s="14">
        <f t="shared" si="16"/>
        <v>13.653840853761235</v>
      </c>
    </row>
    <row r="559" spans="1:8">
      <c r="A559" s="4" t="s">
        <v>1363</v>
      </c>
      <c r="B559" s="5" t="s">
        <v>1364</v>
      </c>
      <c r="C559" s="13">
        <v>1606927.82</v>
      </c>
      <c r="D559" s="13">
        <v>1677329.71</v>
      </c>
      <c r="E559" s="13">
        <v>802022.61</v>
      </c>
      <c r="F559" s="13">
        <v>861420.05</v>
      </c>
      <c r="G559" s="14">
        <f t="shared" si="15"/>
        <v>4.3811482459741091E-2</v>
      </c>
      <c r="H559" s="14">
        <f t="shared" si="16"/>
        <v>7.4059557996750236E-2</v>
      </c>
    </row>
    <row r="560" spans="1:8">
      <c r="A560" s="4" t="s">
        <v>1365</v>
      </c>
      <c r="B560" s="5" t="s">
        <v>1366</v>
      </c>
      <c r="C560" s="13">
        <v>576573.03</v>
      </c>
      <c r="D560" s="13">
        <v>599949.59</v>
      </c>
      <c r="E560" s="13">
        <v>151632.69</v>
      </c>
      <c r="F560" s="13">
        <v>146605.03</v>
      </c>
      <c r="G560" s="14">
        <f t="shared" si="15"/>
        <v>4.0543970639764337E-2</v>
      </c>
      <c r="H560" s="14">
        <f t="shared" si="16"/>
        <v>-3.3156834453045736E-2</v>
      </c>
    </row>
    <row r="561" spans="1:8">
      <c r="A561" s="4" t="s">
        <v>1367</v>
      </c>
      <c r="B561" s="5" t="s">
        <v>1368</v>
      </c>
      <c r="C561" s="13">
        <v>411399.78</v>
      </c>
      <c r="D561" s="13">
        <v>428002.01999999979</v>
      </c>
      <c r="E561" s="13">
        <v>10921</v>
      </c>
      <c r="F561" s="13">
        <v>18955</v>
      </c>
      <c r="G561" s="14">
        <f t="shared" si="15"/>
        <v>4.0355490710276332E-2</v>
      </c>
      <c r="H561" s="14">
        <f t="shared" si="16"/>
        <v>0.73564691878033139</v>
      </c>
    </row>
    <row r="562" spans="1:8">
      <c r="A562" s="4" t="s">
        <v>1369</v>
      </c>
      <c r="B562" s="5" t="s">
        <v>1370</v>
      </c>
      <c r="C562" s="13">
        <v>20535122.899999999</v>
      </c>
      <c r="D562" s="13">
        <v>21341720.45999999</v>
      </c>
      <c r="E562" s="13">
        <v>4365391.66</v>
      </c>
      <c r="F562" s="13">
        <v>3991247.71</v>
      </c>
      <c r="G562" s="14">
        <f t="shared" si="15"/>
        <v>3.9278925377163931E-2</v>
      </c>
      <c r="H562" s="14">
        <f t="shared" si="16"/>
        <v>-8.5706845832018708E-2</v>
      </c>
    </row>
    <row r="563" spans="1:8">
      <c r="A563" s="4" t="s">
        <v>1371</v>
      </c>
      <c r="B563" s="5" t="s">
        <v>1372</v>
      </c>
      <c r="C563" s="13">
        <v>19022120.530000009</v>
      </c>
      <c r="D563" s="13">
        <v>19763274.25</v>
      </c>
      <c r="E563" s="13">
        <v>637151</v>
      </c>
      <c r="F563" s="13">
        <v>695163</v>
      </c>
      <c r="G563" s="14">
        <f t="shared" si="15"/>
        <v>3.8962728620666187E-2</v>
      </c>
      <c r="H563" s="14">
        <f t="shared" si="16"/>
        <v>9.1049060583754837E-2</v>
      </c>
    </row>
    <row r="564" spans="1:8">
      <c r="A564" s="4" t="s">
        <v>1373</v>
      </c>
      <c r="B564" s="5" t="s">
        <v>1374</v>
      </c>
      <c r="C564" s="13">
        <v>5860813.8600000003</v>
      </c>
      <c r="D564" s="13">
        <v>6081314.3800000008</v>
      </c>
      <c r="E564" s="13">
        <v>909049.82000000007</v>
      </c>
      <c r="F564" s="13">
        <v>826458.4099999998</v>
      </c>
      <c r="G564" s="14">
        <f t="shared" si="15"/>
        <v>3.76228498749831E-2</v>
      </c>
      <c r="H564" s="14">
        <f t="shared" si="16"/>
        <v>-9.0854657448807608E-2</v>
      </c>
    </row>
    <row r="565" spans="1:8">
      <c r="A565" s="4" t="s">
        <v>1375</v>
      </c>
      <c r="B565" s="5" t="s">
        <v>1376</v>
      </c>
      <c r="C565" s="13">
        <v>22112936.270000011</v>
      </c>
      <c r="D565" s="13">
        <v>22935060.619999979</v>
      </c>
      <c r="E565" s="13">
        <v>18752986.620000001</v>
      </c>
      <c r="F565" s="13">
        <v>26380818.879999992</v>
      </c>
      <c r="G565" s="14">
        <f t="shared" si="15"/>
        <v>3.7178434377135083E-2</v>
      </c>
      <c r="H565" s="14">
        <f t="shared" si="16"/>
        <v>0.40675293032337212</v>
      </c>
    </row>
    <row r="566" spans="1:8">
      <c r="A566" s="4" t="s">
        <v>1377</v>
      </c>
      <c r="B566" s="5" t="s">
        <v>1378</v>
      </c>
      <c r="C566" s="13">
        <v>154322979.01000011</v>
      </c>
      <c r="D566" s="13">
        <v>159975651.77000001</v>
      </c>
      <c r="E566" s="13">
        <v>63311570.700000055</v>
      </c>
      <c r="F566" s="13">
        <v>59270561.420000061</v>
      </c>
      <c r="G566" s="14">
        <f t="shared" si="15"/>
        <v>3.6628846826716632E-2</v>
      </c>
      <c r="H566" s="14">
        <f t="shared" si="16"/>
        <v>-6.3827342069085469E-2</v>
      </c>
    </row>
    <row r="567" spans="1:8">
      <c r="A567" s="4" t="s">
        <v>1379</v>
      </c>
      <c r="B567" s="5" t="s">
        <v>1380</v>
      </c>
      <c r="C567" s="13">
        <v>4964774.28</v>
      </c>
      <c r="D567" s="13">
        <v>5141193.5700000022</v>
      </c>
      <c r="E567" s="13">
        <v>30529497.07</v>
      </c>
      <c r="F567" s="13">
        <v>32088443.120000001</v>
      </c>
      <c r="G567" s="14">
        <f t="shared" si="15"/>
        <v>3.5534201566964629E-2</v>
      </c>
      <c r="H567" s="14">
        <f t="shared" si="16"/>
        <v>5.1063600767007333E-2</v>
      </c>
    </row>
    <row r="568" spans="1:8">
      <c r="A568" s="4" t="s">
        <v>1381</v>
      </c>
      <c r="B568" s="5"/>
      <c r="C568" s="13">
        <v>10747245.25</v>
      </c>
      <c r="D568" s="13">
        <v>11118153.029999999</v>
      </c>
      <c r="E568" s="13">
        <v>1763</v>
      </c>
      <c r="F568" s="13">
        <v>1050</v>
      </c>
      <c r="G568" s="14">
        <f t="shared" si="15"/>
        <v>3.4511893175602326E-2</v>
      </c>
      <c r="H568" s="14">
        <f t="shared" si="16"/>
        <v>-0.40442427680090753</v>
      </c>
    </row>
    <row r="569" spans="1:8">
      <c r="A569" s="4" t="s">
        <v>1382</v>
      </c>
      <c r="B569" s="5" t="s">
        <v>1383</v>
      </c>
      <c r="C569" s="13">
        <v>59627577.930000037</v>
      </c>
      <c r="D569" s="13">
        <v>61604713.799999937</v>
      </c>
      <c r="E569" s="13">
        <v>9343855.7400000002</v>
      </c>
      <c r="F569" s="13">
        <v>9267755.8700000066</v>
      </c>
      <c r="G569" s="14">
        <f t="shared" si="15"/>
        <v>3.3158077833061794E-2</v>
      </c>
      <c r="H569" s="14">
        <f t="shared" si="16"/>
        <v>-8.1443755252147421E-3</v>
      </c>
    </row>
    <row r="570" spans="1:8">
      <c r="A570" s="4" t="s">
        <v>1384</v>
      </c>
      <c r="B570" s="5" t="s">
        <v>1385</v>
      </c>
      <c r="C570" s="13">
        <v>5925818.2199999988</v>
      </c>
      <c r="D570" s="13">
        <v>6109737.0599999987</v>
      </c>
      <c r="E570" s="13">
        <v>3917583.97</v>
      </c>
      <c r="F570" s="13">
        <v>4244906.76</v>
      </c>
      <c r="G570" s="14">
        <f t="shared" ref="G570:G633" si="17">D570/C570-1</f>
        <v>3.1036868356721259E-2</v>
      </c>
      <c r="H570" s="14">
        <f t="shared" si="16"/>
        <v>8.355220781649253E-2</v>
      </c>
    </row>
    <row r="571" spans="1:8">
      <c r="A571" s="4" t="s">
        <v>1386</v>
      </c>
      <c r="B571" s="5" t="s">
        <v>1387</v>
      </c>
      <c r="C571" s="13">
        <v>792037.09999999986</v>
      </c>
      <c r="D571" s="13">
        <v>816563.27</v>
      </c>
      <c r="E571" s="13">
        <v>1354051.66</v>
      </c>
      <c r="F571" s="13">
        <v>876369.15000000014</v>
      </c>
      <c r="G571" s="14">
        <f t="shared" si="17"/>
        <v>3.0965935812855339E-2</v>
      </c>
      <c r="H571" s="14">
        <f t="shared" si="16"/>
        <v>-0.35278012214098231</v>
      </c>
    </row>
    <row r="572" spans="1:8">
      <c r="A572" s="4" t="s">
        <v>1388</v>
      </c>
      <c r="B572" s="5" t="s">
        <v>1389</v>
      </c>
      <c r="C572" s="13">
        <v>2738907.36</v>
      </c>
      <c r="D572" s="13">
        <v>2823065.65</v>
      </c>
      <c r="E572" s="13">
        <v>170294.49</v>
      </c>
      <c r="F572" s="13">
        <v>41708.399999999987</v>
      </c>
      <c r="G572" s="14">
        <f t="shared" si="17"/>
        <v>3.0726957482782424E-2</v>
      </c>
      <c r="H572" s="14">
        <f t="shared" si="16"/>
        <v>-0.75508074277682158</v>
      </c>
    </row>
    <row r="573" spans="1:8">
      <c r="A573" s="4" t="s">
        <v>1390</v>
      </c>
      <c r="B573" s="5" t="s">
        <v>1391</v>
      </c>
      <c r="C573" s="13">
        <v>29319561.32999998</v>
      </c>
      <c r="D573" s="13">
        <v>30171126.809999991</v>
      </c>
      <c r="E573" s="13">
        <v>5633018</v>
      </c>
      <c r="F573" s="13">
        <v>5590961</v>
      </c>
      <c r="G573" s="14">
        <f t="shared" si="17"/>
        <v>2.904427765529638E-2</v>
      </c>
      <c r="H573" s="14">
        <f t="shared" si="16"/>
        <v>-7.4661575730806673E-3</v>
      </c>
    </row>
    <row r="574" spans="1:8">
      <c r="A574" s="4" t="s">
        <v>1392</v>
      </c>
      <c r="B574" s="5" t="s">
        <v>1393</v>
      </c>
      <c r="C574" s="13">
        <v>1427027.04</v>
      </c>
      <c r="D574" s="13">
        <v>1468114.24</v>
      </c>
      <c r="E574" s="13">
        <v>982393.57</v>
      </c>
      <c r="F574" s="13">
        <v>901581.28999999992</v>
      </c>
      <c r="G574" s="14">
        <f t="shared" si="17"/>
        <v>2.8792166404919772E-2</v>
      </c>
      <c r="H574" s="14">
        <f t="shared" si="16"/>
        <v>-8.2260595414931359E-2</v>
      </c>
    </row>
    <row r="575" spans="1:8">
      <c r="A575" s="4" t="s">
        <v>1394</v>
      </c>
      <c r="B575" s="5" t="s">
        <v>1395</v>
      </c>
      <c r="C575" s="13">
        <v>196544.08</v>
      </c>
      <c r="D575" s="13">
        <v>202116.98</v>
      </c>
      <c r="E575" s="13">
        <v>1887.1599999999999</v>
      </c>
      <c r="F575" s="13">
        <v>2988.76</v>
      </c>
      <c r="G575" s="14">
        <f t="shared" si="17"/>
        <v>2.8354453616715514E-2</v>
      </c>
      <c r="H575" s="14">
        <f t="shared" si="16"/>
        <v>0.58373428856058873</v>
      </c>
    </row>
    <row r="576" spans="1:8">
      <c r="A576" s="4" t="s">
        <v>1396</v>
      </c>
      <c r="B576" s="5" t="s">
        <v>1397</v>
      </c>
      <c r="C576" s="13">
        <v>1326236.3600000001</v>
      </c>
      <c r="D576" s="13">
        <v>1362732.01</v>
      </c>
      <c r="E576" s="13">
        <v>182908.68</v>
      </c>
      <c r="F576" s="13">
        <v>219818.17</v>
      </c>
      <c r="G576" s="14">
        <f t="shared" si="17"/>
        <v>2.7518209499247881E-2</v>
      </c>
      <c r="H576" s="14">
        <f t="shared" si="16"/>
        <v>0.20179189965178268</v>
      </c>
    </row>
    <row r="577" spans="1:8">
      <c r="A577" s="4" t="s">
        <v>1398</v>
      </c>
      <c r="B577" s="5" t="s">
        <v>1399</v>
      </c>
      <c r="C577" s="13">
        <v>93602.230000000025</v>
      </c>
      <c r="D577" s="13">
        <v>96044.72000000003</v>
      </c>
      <c r="E577" s="13">
        <v>38511.859999999993</v>
      </c>
      <c r="F577" s="13">
        <v>44520.88</v>
      </c>
      <c r="G577" s="14">
        <f t="shared" si="17"/>
        <v>2.6094356940000285E-2</v>
      </c>
      <c r="H577" s="14">
        <f t="shared" si="16"/>
        <v>0.15603037609712977</v>
      </c>
    </row>
    <row r="578" spans="1:8">
      <c r="A578" s="4" t="s">
        <v>1400</v>
      </c>
      <c r="B578" s="5" t="s">
        <v>1401</v>
      </c>
      <c r="C578" s="13">
        <v>4722525.2700000033</v>
      </c>
      <c r="D578" s="13">
        <v>4830270.7400000021</v>
      </c>
      <c r="E578" s="13">
        <v>1481120</v>
      </c>
      <c r="F578" s="13">
        <v>1487939</v>
      </c>
      <c r="G578" s="14">
        <f t="shared" si="17"/>
        <v>2.281522360175714E-2</v>
      </c>
      <c r="H578" s="14">
        <f t="shared" si="16"/>
        <v>4.6039483634006118E-3</v>
      </c>
    </row>
    <row r="579" spans="1:8">
      <c r="A579" s="4" t="s">
        <v>1402</v>
      </c>
      <c r="B579" s="5" t="s">
        <v>1403</v>
      </c>
      <c r="C579" s="13">
        <v>14214301.280000011</v>
      </c>
      <c r="D579" s="13">
        <v>14531121.810000001</v>
      </c>
      <c r="E579" s="13">
        <v>4239150.8899999997</v>
      </c>
      <c r="F579" s="13">
        <v>3713161.21</v>
      </c>
      <c r="G579" s="14">
        <f t="shared" si="17"/>
        <v>2.2288857099558301E-2</v>
      </c>
      <c r="H579" s="14">
        <f t="shared" si="16"/>
        <v>-0.12407901809789079</v>
      </c>
    </row>
    <row r="580" spans="1:8">
      <c r="A580" s="4" t="s">
        <v>1404</v>
      </c>
      <c r="B580" s="5" t="s">
        <v>1405</v>
      </c>
      <c r="C580" s="13">
        <v>20638928.02</v>
      </c>
      <c r="D580" s="13">
        <v>21088007.140000001</v>
      </c>
      <c r="E580" s="13">
        <v>5549715.4299999997</v>
      </c>
      <c r="F580" s="13">
        <v>6356342.7800000021</v>
      </c>
      <c r="G580" s="14">
        <f t="shared" si="17"/>
        <v>2.175883939150447E-2</v>
      </c>
      <c r="H580" s="14">
        <f t="shared" si="16"/>
        <v>0.14534571369905391</v>
      </c>
    </row>
    <row r="581" spans="1:8">
      <c r="A581" s="4" t="s">
        <v>1406</v>
      </c>
      <c r="B581" s="5" t="s">
        <v>1407</v>
      </c>
      <c r="C581" s="13">
        <v>2164927.29</v>
      </c>
      <c r="D581" s="13">
        <v>2209087.540000001</v>
      </c>
      <c r="E581" s="13">
        <v>221401</v>
      </c>
      <c r="F581" s="13">
        <v>138868</v>
      </c>
      <c r="G581" s="14">
        <f t="shared" si="17"/>
        <v>2.0398029164296227E-2</v>
      </c>
      <c r="H581" s="14">
        <f t="shared" si="16"/>
        <v>-0.37277609405558243</v>
      </c>
    </row>
    <row r="582" spans="1:8">
      <c r="A582" s="4" t="s">
        <v>1408</v>
      </c>
      <c r="B582" s="5" t="s">
        <v>1409</v>
      </c>
      <c r="C582" s="13">
        <v>2861964.9900000012</v>
      </c>
      <c r="D582" s="13">
        <v>2917624.0300000012</v>
      </c>
      <c r="E582" s="13">
        <v>13585924.639999999</v>
      </c>
      <c r="F582" s="13">
        <v>10268187.08</v>
      </c>
      <c r="G582" s="14">
        <f t="shared" si="17"/>
        <v>1.9447840974462727E-2</v>
      </c>
      <c r="H582" s="14">
        <f t="shared" si="16"/>
        <v>-0.24420403085645259</v>
      </c>
    </row>
    <row r="583" spans="1:8">
      <c r="A583" s="4" t="s">
        <v>1410</v>
      </c>
      <c r="B583" s="5" t="s">
        <v>1411</v>
      </c>
      <c r="C583" s="13">
        <v>510791.79</v>
      </c>
      <c r="D583" s="13">
        <v>520602.13</v>
      </c>
      <c r="E583" s="13">
        <v>371895.60000000003</v>
      </c>
      <c r="F583" s="13">
        <v>468477.83</v>
      </c>
      <c r="G583" s="14">
        <f t="shared" si="17"/>
        <v>1.9206142682911986E-2</v>
      </c>
      <c r="H583" s="14">
        <f t="shared" si="16"/>
        <v>0.25970253479740002</v>
      </c>
    </row>
    <row r="584" spans="1:8">
      <c r="A584" s="4" t="s">
        <v>1412</v>
      </c>
      <c r="B584" s="5" t="s">
        <v>1413</v>
      </c>
      <c r="C584" s="13">
        <v>83048494.86999999</v>
      </c>
      <c r="D584" s="13">
        <v>84500400.530000001</v>
      </c>
      <c r="E584" s="13">
        <v>72992092.5</v>
      </c>
      <c r="F584" s="13">
        <v>76189981.920000046</v>
      </c>
      <c r="G584" s="14">
        <f t="shared" si="17"/>
        <v>1.7482624607137787E-2</v>
      </c>
      <c r="H584" s="14">
        <f t="shared" si="16"/>
        <v>4.3811450123861562E-2</v>
      </c>
    </row>
    <row r="585" spans="1:8">
      <c r="A585" s="4" t="s">
        <v>1414</v>
      </c>
      <c r="B585" s="5" t="s">
        <v>1415</v>
      </c>
      <c r="C585" s="13">
        <v>894186.26000000013</v>
      </c>
      <c r="D585" s="13">
        <v>909388.81</v>
      </c>
      <c r="E585" s="13">
        <v>68166.83</v>
      </c>
      <c r="F585" s="13">
        <v>65442.15</v>
      </c>
      <c r="G585" s="14">
        <f t="shared" si="17"/>
        <v>1.7001547306262577E-2</v>
      </c>
      <c r="H585" s="14">
        <f t="shared" si="16"/>
        <v>-3.9970759972262182E-2</v>
      </c>
    </row>
    <row r="586" spans="1:8">
      <c r="A586" s="4" t="s">
        <v>1416</v>
      </c>
      <c r="B586" s="5" t="s">
        <v>1417</v>
      </c>
      <c r="C586" s="13">
        <v>25491214.890000001</v>
      </c>
      <c r="D586" s="13">
        <v>25905572.419999991</v>
      </c>
      <c r="E586" s="13">
        <v>22474567.350000001</v>
      </c>
      <c r="F586" s="13">
        <v>16466465.279999999</v>
      </c>
      <c r="G586" s="14">
        <f t="shared" si="17"/>
        <v>1.6254914949641597E-2</v>
      </c>
      <c r="H586" s="14">
        <f t="shared" ref="H586:H649" si="18">F586/E586-1</f>
        <v>-0.2673289312508168</v>
      </c>
    </row>
    <row r="587" spans="1:8">
      <c r="A587" s="4" t="s">
        <v>1418</v>
      </c>
      <c r="B587" s="5" t="s">
        <v>1419</v>
      </c>
      <c r="C587" s="13">
        <v>9046697.9899999984</v>
      </c>
      <c r="D587" s="13">
        <v>9176201.6999999993</v>
      </c>
      <c r="E587" s="13">
        <v>5632369.4199999999</v>
      </c>
      <c r="F587" s="13">
        <v>11951389.18</v>
      </c>
      <c r="G587" s="14">
        <f t="shared" si="17"/>
        <v>1.4315025232759071E-2</v>
      </c>
      <c r="H587" s="14">
        <f t="shared" si="18"/>
        <v>1.1219114530310761</v>
      </c>
    </row>
    <row r="588" spans="1:8">
      <c r="A588" s="4" t="s">
        <v>1420</v>
      </c>
      <c r="B588" s="5" t="s">
        <v>1421</v>
      </c>
      <c r="C588" s="13">
        <v>512063.64</v>
      </c>
      <c r="D588" s="13">
        <v>518572.99</v>
      </c>
      <c r="E588" s="13">
        <v>1042049.24</v>
      </c>
      <c r="F588" s="13">
        <v>928238.21</v>
      </c>
      <c r="G588" s="14">
        <f t="shared" si="17"/>
        <v>1.2711994157601048E-2</v>
      </c>
      <c r="H588" s="14">
        <f t="shared" si="18"/>
        <v>-0.10921847608660029</v>
      </c>
    </row>
    <row r="589" spans="1:8">
      <c r="A589" s="4" t="s">
        <v>1422</v>
      </c>
      <c r="B589" s="5" t="s">
        <v>1323</v>
      </c>
      <c r="C589" s="13">
        <v>275245.19</v>
      </c>
      <c r="D589" s="13">
        <v>278563.15000000002</v>
      </c>
      <c r="E589" s="13">
        <v>20777.919999999995</v>
      </c>
      <c r="F589" s="13">
        <v>17493.009999999998</v>
      </c>
      <c r="G589" s="14">
        <f t="shared" si="17"/>
        <v>1.2054561244103867E-2</v>
      </c>
      <c r="H589" s="14">
        <f t="shared" si="18"/>
        <v>-0.15809619057152968</v>
      </c>
    </row>
    <row r="590" spans="1:8">
      <c r="A590" s="4" t="s">
        <v>1423</v>
      </c>
      <c r="B590" s="5" t="s">
        <v>1424</v>
      </c>
      <c r="C590" s="13">
        <v>23969968.77</v>
      </c>
      <c r="D590" s="13">
        <v>24247529.47000001</v>
      </c>
      <c r="E590" s="13">
        <v>4314017.5299999993</v>
      </c>
      <c r="F590" s="13">
        <v>4198547.6900000004</v>
      </c>
      <c r="G590" s="14">
        <f t="shared" si="17"/>
        <v>1.1579518632806707E-2</v>
      </c>
      <c r="H590" s="14">
        <f t="shared" si="18"/>
        <v>-2.6766196288497413E-2</v>
      </c>
    </row>
    <row r="591" spans="1:8">
      <c r="A591" s="4" t="s">
        <v>1425</v>
      </c>
      <c r="B591" s="5" t="s">
        <v>704</v>
      </c>
      <c r="C591" s="13">
        <v>56899195.020000003</v>
      </c>
      <c r="D591" s="13">
        <v>57554582.999999963</v>
      </c>
      <c r="E591" s="13">
        <v>12239039.439999996</v>
      </c>
      <c r="F591" s="13">
        <v>11877413.569999989</v>
      </c>
      <c r="G591" s="14">
        <f t="shared" si="17"/>
        <v>1.1518405133316811E-2</v>
      </c>
      <c r="H591" s="14">
        <f t="shared" si="18"/>
        <v>-2.9546915979217325E-2</v>
      </c>
    </row>
    <row r="592" spans="1:8">
      <c r="A592" s="4" t="s">
        <v>1426</v>
      </c>
      <c r="B592" s="5" t="s">
        <v>1427</v>
      </c>
      <c r="C592" s="13">
        <v>11328953.24</v>
      </c>
      <c r="D592" s="13">
        <v>11440387.15</v>
      </c>
      <c r="E592" s="13">
        <v>6813679.1299999999</v>
      </c>
      <c r="F592" s="13">
        <v>6756536.4700000016</v>
      </c>
      <c r="G592" s="14">
        <f t="shared" si="17"/>
        <v>9.8362053085849777E-3</v>
      </c>
      <c r="H592" s="14">
        <f t="shared" si="18"/>
        <v>-8.3864618379818623E-3</v>
      </c>
    </row>
    <row r="593" spans="1:8">
      <c r="A593" s="4" t="s">
        <v>1428</v>
      </c>
      <c r="B593" s="5" t="s">
        <v>1429</v>
      </c>
      <c r="C593" s="13">
        <v>7990955.2899999991</v>
      </c>
      <c r="D593" s="13">
        <v>8058629.6899999902</v>
      </c>
      <c r="E593" s="13">
        <v>791478</v>
      </c>
      <c r="F593" s="13">
        <v>713236</v>
      </c>
      <c r="G593" s="14">
        <f t="shared" si="17"/>
        <v>8.4688748145893555E-3</v>
      </c>
      <c r="H593" s="14">
        <f t="shared" si="18"/>
        <v>-9.8855558840548974E-2</v>
      </c>
    </row>
    <row r="594" spans="1:8">
      <c r="A594" s="4" t="s">
        <v>1430</v>
      </c>
      <c r="B594" s="5" t="s">
        <v>704</v>
      </c>
      <c r="C594" s="13">
        <v>945478.82</v>
      </c>
      <c r="D594" s="13">
        <v>951113.99</v>
      </c>
      <c r="E594" s="13">
        <v>8</v>
      </c>
      <c r="F594" s="13">
        <v>28</v>
      </c>
      <c r="G594" s="14">
        <f t="shared" si="17"/>
        <v>5.9601229353820617E-3</v>
      </c>
      <c r="H594" s="14">
        <f t="shared" si="18"/>
        <v>2.5</v>
      </c>
    </row>
    <row r="595" spans="1:8">
      <c r="A595" s="4" t="s">
        <v>1431</v>
      </c>
      <c r="B595" s="5" t="s">
        <v>1432</v>
      </c>
      <c r="C595" s="13">
        <v>704</v>
      </c>
      <c r="D595" s="13">
        <v>708</v>
      </c>
      <c r="E595" s="13">
        <v>43.4</v>
      </c>
      <c r="F595" s="13">
        <v>43.13</v>
      </c>
      <c r="G595" s="14">
        <f t="shared" si="17"/>
        <v>5.6818181818181213E-3</v>
      </c>
      <c r="H595" s="14">
        <f t="shared" si="18"/>
        <v>-6.2211981566819841E-3</v>
      </c>
    </row>
    <row r="596" spans="1:8">
      <c r="A596" s="4" t="s">
        <v>1433</v>
      </c>
      <c r="B596" s="5" t="s">
        <v>1434</v>
      </c>
      <c r="C596" s="13">
        <v>707843.6100000001</v>
      </c>
      <c r="D596" s="13">
        <v>711641.04999999993</v>
      </c>
      <c r="E596" s="13">
        <v>80265.210000000006</v>
      </c>
      <c r="F596" s="13">
        <v>105880.03</v>
      </c>
      <c r="G596" s="14">
        <f t="shared" si="17"/>
        <v>5.3648008491591348E-3</v>
      </c>
      <c r="H596" s="14">
        <f t="shared" si="18"/>
        <v>0.3191273030993127</v>
      </c>
    </row>
    <row r="597" spans="1:8">
      <c r="A597" s="4" t="s">
        <v>1435</v>
      </c>
      <c r="B597" s="5" t="s">
        <v>1436</v>
      </c>
      <c r="C597" s="13">
        <v>2233780.33</v>
      </c>
      <c r="D597" s="13">
        <v>2236827.16</v>
      </c>
      <c r="E597" s="13">
        <v>1572703.2799999998</v>
      </c>
      <c r="F597" s="13">
        <v>2003764.99</v>
      </c>
      <c r="G597" s="14">
        <f t="shared" si="17"/>
        <v>1.3639792414146257E-3</v>
      </c>
      <c r="H597" s="14">
        <f t="shared" si="18"/>
        <v>0.27408966171927873</v>
      </c>
    </row>
    <row r="598" spans="1:8">
      <c r="A598" s="4" t="s">
        <v>1437</v>
      </c>
      <c r="B598" s="5" t="s">
        <v>1438</v>
      </c>
      <c r="C598" s="13">
        <v>217503037.34999999</v>
      </c>
      <c r="D598" s="13">
        <v>217550811.46000001</v>
      </c>
      <c r="E598" s="13">
        <v>320731501.2299999</v>
      </c>
      <c r="F598" s="13">
        <v>272706396.86000001</v>
      </c>
      <c r="G598" s="14">
        <f t="shared" si="17"/>
        <v>2.1964801311313842E-4</v>
      </c>
      <c r="H598" s="14">
        <f t="shared" si="18"/>
        <v>-0.14973616307043247</v>
      </c>
    </row>
    <row r="599" spans="1:8">
      <c r="A599" s="4" t="s">
        <v>1439</v>
      </c>
      <c r="B599" s="5" t="s">
        <v>1440</v>
      </c>
      <c r="C599" s="13">
        <v>916290.6100000001</v>
      </c>
      <c r="D599" s="13">
        <v>916136.5</v>
      </c>
      <c r="E599" s="13">
        <v>155385</v>
      </c>
      <c r="F599" s="13">
        <v>191725</v>
      </c>
      <c r="G599" s="14">
        <f t="shared" si="17"/>
        <v>-1.6818899846648971E-4</v>
      </c>
      <c r="H599" s="14">
        <f t="shared" si="18"/>
        <v>0.23387070824082112</v>
      </c>
    </row>
    <row r="600" spans="1:8">
      <c r="A600" s="4" t="s">
        <v>1441</v>
      </c>
      <c r="B600" s="5" t="s">
        <v>1442</v>
      </c>
      <c r="C600" s="13">
        <v>41628137.38000001</v>
      </c>
      <c r="D600" s="13">
        <v>41593467.149999999</v>
      </c>
      <c r="E600" s="13">
        <v>22995676.230000004</v>
      </c>
      <c r="F600" s="13">
        <v>23883520.789999999</v>
      </c>
      <c r="G600" s="14">
        <f t="shared" si="17"/>
        <v>-8.3285566403146216E-4</v>
      </c>
      <c r="H600" s="14">
        <f t="shared" si="18"/>
        <v>3.8609195533972462E-2</v>
      </c>
    </row>
    <row r="601" spans="1:8">
      <c r="A601" s="4" t="s">
        <v>1443</v>
      </c>
      <c r="B601" s="5" t="s">
        <v>1444</v>
      </c>
      <c r="C601" s="13">
        <v>51326.66</v>
      </c>
      <c r="D601" s="13">
        <v>51278.12</v>
      </c>
      <c r="E601" s="13">
        <v>1473.94</v>
      </c>
      <c r="F601" s="13">
        <v>2000.93</v>
      </c>
      <c r="G601" s="14">
        <f t="shared" si="17"/>
        <v>-9.4570735754095914E-4</v>
      </c>
      <c r="H601" s="14">
        <f t="shared" si="18"/>
        <v>0.3575382987095812</v>
      </c>
    </row>
    <row r="602" spans="1:8">
      <c r="A602" s="4" t="s">
        <v>1445</v>
      </c>
      <c r="B602" s="5" t="s">
        <v>1446</v>
      </c>
      <c r="C602" s="13">
        <v>34481244.700000003</v>
      </c>
      <c r="D602" s="13">
        <v>34398157.580000013</v>
      </c>
      <c r="E602" s="13">
        <v>24449920</v>
      </c>
      <c r="F602" s="13">
        <v>37119892.789999999</v>
      </c>
      <c r="G602" s="14">
        <f t="shared" si="17"/>
        <v>-2.4096322717720442E-3</v>
      </c>
      <c r="H602" s="14">
        <f t="shared" si="18"/>
        <v>0.51820099165968636</v>
      </c>
    </row>
    <row r="603" spans="1:8">
      <c r="A603" s="4" t="s">
        <v>1447</v>
      </c>
      <c r="B603" s="5" t="s">
        <v>1448</v>
      </c>
      <c r="C603" s="13">
        <v>454476.8600000001</v>
      </c>
      <c r="D603" s="13">
        <v>452832.86</v>
      </c>
      <c r="E603" s="13">
        <v>307976.30000000005</v>
      </c>
      <c r="F603" s="13">
        <v>185907.94</v>
      </c>
      <c r="G603" s="14">
        <f t="shared" si="17"/>
        <v>-3.6173458864332542E-3</v>
      </c>
      <c r="H603" s="14">
        <f t="shared" si="18"/>
        <v>-0.39635634300431566</v>
      </c>
    </row>
    <row r="604" spans="1:8">
      <c r="A604" s="4" t="s">
        <v>1449</v>
      </c>
      <c r="B604" s="5" t="s">
        <v>1450</v>
      </c>
      <c r="C604" s="13">
        <v>3466492.99</v>
      </c>
      <c r="D604" s="13">
        <v>3451510.86</v>
      </c>
      <c r="E604" s="13">
        <v>717090.1</v>
      </c>
      <c r="F604" s="13">
        <v>769954.62</v>
      </c>
      <c r="G604" s="14">
        <f t="shared" si="17"/>
        <v>-4.3219847965134672E-3</v>
      </c>
      <c r="H604" s="14">
        <f t="shared" si="18"/>
        <v>7.3720889467028039E-2</v>
      </c>
    </row>
    <row r="605" spans="1:8">
      <c r="A605" s="4" t="s">
        <v>1451</v>
      </c>
      <c r="B605" s="5" t="s">
        <v>1452</v>
      </c>
      <c r="C605" s="13">
        <v>8243222.7199999988</v>
      </c>
      <c r="D605" s="13">
        <v>8199760.5799999936</v>
      </c>
      <c r="E605" s="13">
        <v>1439242</v>
      </c>
      <c r="F605" s="13">
        <v>1100413</v>
      </c>
      <c r="G605" s="14">
        <f t="shared" si="17"/>
        <v>-5.2724694547626738E-3</v>
      </c>
      <c r="H605" s="14">
        <f t="shared" si="18"/>
        <v>-0.235421840107501</v>
      </c>
    </row>
    <row r="606" spans="1:8">
      <c r="A606" s="4" t="s">
        <v>1453</v>
      </c>
      <c r="B606" s="5" t="s">
        <v>1454</v>
      </c>
      <c r="C606" s="13">
        <v>8999186.5899999999</v>
      </c>
      <c r="D606" s="13">
        <v>8940601.040000001</v>
      </c>
      <c r="E606" s="13">
        <v>63766</v>
      </c>
      <c r="F606" s="13">
        <v>81420</v>
      </c>
      <c r="G606" s="14">
        <f t="shared" si="17"/>
        <v>-6.5100939306114158E-3</v>
      </c>
      <c r="H606" s="14">
        <f t="shared" si="18"/>
        <v>0.27685600476743089</v>
      </c>
    </row>
    <row r="607" spans="1:8">
      <c r="A607" s="4" t="s">
        <v>1455</v>
      </c>
      <c r="B607" s="5" t="s">
        <v>1456</v>
      </c>
      <c r="C607" s="13">
        <v>21191.68</v>
      </c>
      <c r="D607" s="13">
        <v>21009.63</v>
      </c>
      <c r="E607" s="13">
        <v>160257.29999999999</v>
      </c>
      <c r="F607" s="13">
        <v>101963.4</v>
      </c>
      <c r="G607" s="14">
        <f t="shared" si="17"/>
        <v>-8.5906355701860226E-3</v>
      </c>
      <c r="H607" s="14">
        <f t="shared" si="18"/>
        <v>-0.36375191644935989</v>
      </c>
    </row>
    <row r="608" spans="1:8">
      <c r="A608" s="4" t="s">
        <v>1457</v>
      </c>
      <c r="B608" s="5" t="s">
        <v>1458</v>
      </c>
      <c r="C608" s="13">
        <v>2205293.19</v>
      </c>
      <c r="D608" s="13">
        <v>2182264.86</v>
      </c>
      <c r="E608" s="13">
        <v>12250064</v>
      </c>
      <c r="F608" s="13">
        <v>11303621</v>
      </c>
      <c r="G608" s="14">
        <f t="shared" si="17"/>
        <v>-1.0442298604295797E-2</v>
      </c>
      <c r="H608" s="14">
        <f t="shared" si="18"/>
        <v>-7.7260249415839755E-2</v>
      </c>
    </row>
    <row r="609" spans="1:8">
      <c r="A609" s="4" t="s">
        <v>1459</v>
      </c>
      <c r="B609" s="5" t="s">
        <v>1460</v>
      </c>
      <c r="C609" s="13">
        <v>598580.81999999983</v>
      </c>
      <c r="D609" s="13">
        <v>590872.24</v>
      </c>
      <c r="E609" s="13">
        <v>68546</v>
      </c>
      <c r="F609" s="13">
        <v>45624</v>
      </c>
      <c r="G609" s="14">
        <f t="shared" si="17"/>
        <v>-1.2878093888808229E-2</v>
      </c>
      <c r="H609" s="14">
        <f t="shared" si="18"/>
        <v>-0.33440317451054768</v>
      </c>
    </row>
    <row r="610" spans="1:8">
      <c r="A610" s="4" t="s">
        <v>1461</v>
      </c>
      <c r="B610" s="5" t="s">
        <v>1462</v>
      </c>
      <c r="C610" s="13">
        <v>10403438.57</v>
      </c>
      <c r="D610" s="13">
        <v>10261843.9</v>
      </c>
      <c r="E610" s="13">
        <v>90462068</v>
      </c>
      <c r="F610" s="13">
        <v>237692861</v>
      </c>
      <c r="G610" s="14">
        <f t="shared" si="17"/>
        <v>-1.3610372094502554E-2</v>
      </c>
      <c r="H610" s="14">
        <f t="shared" si="18"/>
        <v>1.6275417559545509</v>
      </c>
    </row>
    <row r="611" spans="1:8">
      <c r="A611" s="4" t="s">
        <v>1463</v>
      </c>
      <c r="B611" s="5" t="s">
        <v>1464</v>
      </c>
      <c r="C611" s="13">
        <v>3023529.49</v>
      </c>
      <c r="D611" s="13">
        <v>2978028.57</v>
      </c>
      <c r="E611" s="13">
        <v>2366738.63</v>
      </c>
      <c r="F611" s="13">
        <v>2626555.810000001</v>
      </c>
      <c r="G611" s="14">
        <f t="shared" si="17"/>
        <v>-1.5048942023052847E-2</v>
      </c>
      <c r="H611" s="14">
        <f t="shared" si="18"/>
        <v>0.10977856900066785</v>
      </c>
    </row>
    <row r="612" spans="1:8">
      <c r="A612" s="4" t="s">
        <v>1465</v>
      </c>
      <c r="B612" s="5" t="s">
        <v>1466</v>
      </c>
      <c r="C612" s="13">
        <v>14099706.130000001</v>
      </c>
      <c r="D612" s="13">
        <v>13868423.73</v>
      </c>
      <c r="E612" s="13">
        <v>4347502.9300000016</v>
      </c>
      <c r="F612" s="13">
        <v>3705259.8700000029</v>
      </c>
      <c r="G612" s="14">
        <f t="shared" si="17"/>
        <v>-1.6403348968238363E-2</v>
      </c>
      <c r="H612" s="14">
        <f t="shared" si="18"/>
        <v>-0.14772688376313492</v>
      </c>
    </row>
    <row r="613" spans="1:8">
      <c r="A613" s="4" t="s">
        <v>1467</v>
      </c>
      <c r="B613" s="5" t="s">
        <v>1468</v>
      </c>
      <c r="C613" s="13">
        <v>7106384.4399999985</v>
      </c>
      <c r="D613" s="13">
        <v>6979593.4500000039</v>
      </c>
      <c r="E613" s="13">
        <v>4005094</v>
      </c>
      <c r="F613" s="13">
        <v>3426788</v>
      </c>
      <c r="G613" s="14">
        <f t="shared" si="17"/>
        <v>-1.7841842229407212E-2</v>
      </c>
      <c r="H613" s="14">
        <f t="shared" si="18"/>
        <v>-0.14439261600351949</v>
      </c>
    </row>
    <row r="614" spans="1:8">
      <c r="A614" s="4" t="s">
        <v>1469</v>
      </c>
      <c r="B614" s="5" t="s">
        <v>1470</v>
      </c>
      <c r="C614" s="13">
        <v>20504731.429999981</v>
      </c>
      <c r="D614" s="13">
        <v>20129279.090000011</v>
      </c>
      <c r="E614" s="13">
        <v>3848064.419999999</v>
      </c>
      <c r="F614" s="13">
        <v>3736641.670000006</v>
      </c>
      <c r="G614" s="14">
        <f t="shared" si="17"/>
        <v>-1.83105221973624E-2</v>
      </c>
      <c r="H614" s="14">
        <f t="shared" si="18"/>
        <v>-2.8955531362958031E-2</v>
      </c>
    </row>
    <row r="615" spans="1:8">
      <c r="A615" s="4" t="s">
        <v>1471</v>
      </c>
      <c r="B615" s="5" t="s">
        <v>1472</v>
      </c>
      <c r="C615" s="13">
        <v>683078145.21999991</v>
      </c>
      <c r="D615" s="13">
        <v>669870064.22000015</v>
      </c>
      <c r="E615" s="13">
        <v>2151272939.9099998</v>
      </c>
      <c r="F615" s="13">
        <v>2345476365.6199999</v>
      </c>
      <c r="G615" s="14">
        <f t="shared" si="17"/>
        <v>-1.9336120021444692E-2</v>
      </c>
      <c r="H615" s="14">
        <f t="shared" si="18"/>
        <v>9.0273726828044687E-2</v>
      </c>
    </row>
    <row r="616" spans="1:8">
      <c r="A616" s="4" t="s">
        <v>1473</v>
      </c>
      <c r="B616" s="5" t="s">
        <v>1474</v>
      </c>
      <c r="C616" s="13">
        <v>45288.12</v>
      </c>
      <c r="D616" s="13">
        <v>44306.990000000013</v>
      </c>
      <c r="E616" s="13">
        <v>20</v>
      </c>
      <c r="F616" s="13">
        <v>32</v>
      </c>
      <c r="G616" s="14">
        <f t="shared" si="17"/>
        <v>-2.166418036341522E-2</v>
      </c>
      <c r="H616" s="14">
        <f t="shared" si="18"/>
        <v>0.60000000000000009</v>
      </c>
    </row>
    <row r="617" spans="1:8">
      <c r="A617" s="4" t="s">
        <v>1475</v>
      </c>
      <c r="B617" s="5" t="s">
        <v>1476</v>
      </c>
      <c r="C617" s="13">
        <v>1216804.94</v>
      </c>
      <c r="D617" s="13">
        <v>1190027.25</v>
      </c>
      <c r="E617" s="13">
        <v>1062052.97</v>
      </c>
      <c r="F617" s="13">
        <v>1330557.21</v>
      </c>
      <c r="G617" s="14">
        <f t="shared" si="17"/>
        <v>-2.200655924358752E-2</v>
      </c>
      <c r="H617" s="14">
        <f t="shared" si="18"/>
        <v>0.25281624135941172</v>
      </c>
    </row>
    <row r="618" spans="1:8">
      <c r="A618" s="4" t="s">
        <v>1477</v>
      </c>
      <c r="B618" s="5" t="s">
        <v>1478</v>
      </c>
      <c r="C618" s="13">
        <v>24626370.609999999</v>
      </c>
      <c r="D618" s="13">
        <v>24079347.419999991</v>
      </c>
      <c r="E618" s="13">
        <v>9701087.2199999988</v>
      </c>
      <c r="F618" s="13">
        <v>8295444.2300000004</v>
      </c>
      <c r="G618" s="14">
        <f t="shared" si="17"/>
        <v>-2.2212903341017665E-2</v>
      </c>
      <c r="H618" s="14">
        <f t="shared" si="18"/>
        <v>-0.14489540791903099</v>
      </c>
    </row>
    <row r="619" spans="1:8">
      <c r="A619" s="4" t="s">
        <v>1479</v>
      </c>
      <c r="B619" s="5" t="s">
        <v>1480</v>
      </c>
      <c r="C619" s="13">
        <v>16000386.210000001</v>
      </c>
      <c r="D619" s="13">
        <v>15520662.1</v>
      </c>
      <c r="E619" s="13">
        <v>19179791.400000002</v>
      </c>
      <c r="F619" s="13">
        <v>19140002.649999991</v>
      </c>
      <c r="G619" s="14">
        <f t="shared" si="17"/>
        <v>-2.9982033164935751E-2</v>
      </c>
      <c r="H619" s="14">
        <f t="shared" si="18"/>
        <v>-2.0745142202125422E-3</v>
      </c>
    </row>
    <row r="620" spans="1:8">
      <c r="A620" s="4" t="s">
        <v>1481</v>
      </c>
      <c r="B620" s="5" t="s">
        <v>1482</v>
      </c>
      <c r="C620" s="13">
        <v>1790629.23</v>
      </c>
      <c r="D620" s="13">
        <v>1735528.47</v>
      </c>
      <c r="E620" s="13">
        <v>674950.24</v>
      </c>
      <c r="F620" s="13">
        <v>645456.56000000006</v>
      </c>
      <c r="G620" s="14">
        <f t="shared" si="17"/>
        <v>-3.0771730449189683E-2</v>
      </c>
      <c r="H620" s="14">
        <f t="shared" si="18"/>
        <v>-4.3697562060278639E-2</v>
      </c>
    </row>
    <row r="621" spans="1:8">
      <c r="A621" s="4" t="s">
        <v>1483</v>
      </c>
      <c r="B621" s="5" t="s">
        <v>1484</v>
      </c>
      <c r="C621" s="13">
        <v>1610376884.46</v>
      </c>
      <c r="D621" s="13">
        <v>1559594645.4900019</v>
      </c>
      <c r="E621" s="13">
        <v>3074572.35</v>
      </c>
      <c r="F621" s="13">
        <v>2805430.040000001</v>
      </c>
      <c r="G621" s="14">
        <f t="shared" si="17"/>
        <v>-3.1534381460664562E-2</v>
      </c>
      <c r="H621" s="14">
        <f t="shared" si="18"/>
        <v>-8.7538128676659444E-2</v>
      </c>
    </row>
    <row r="622" spans="1:8">
      <c r="A622" s="4" t="s">
        <v>1485</v>
      </c>
      <c r="B622" s="5" t="s">
        <v>1486</v>
      </c>
      <c r="C622" s="13">
        <v>2222111.85</v>
      </c>
      <c r="D622" s="13">
        <v>2149195.39</v>
      </c>
      <c r="E622" s="13">
        <v>17702.439999999999</v>
      </c>
      <c r="F622" s="13">
        <v>146465.89000000001</v>
      </c>
      <c r="G622" s="14">
        <f t="shared" si="17"/>
        <v>-3.2814036791172341E-2</v>
      </c>
      <c r="H622" s="14">
        <f t="shared" si="18"/>
        <v>7.2737684748543145</v>
      </c>
    </row>
    <row r="623" spans="1:8">
      <c r="A623" s="4" t="s">
        <v>1487</v>
      </c>
      <c r="B623" s="5" t="s">
        <v>1488</v>
      </c>
      <c r="C623" s="13">
        <v>843830.28</v>
      </c>
      <c r="D623" s="13">
        <v>815891.87</v>
      </c>
      <c r="E623" s="13">
        <v>77841</v>
      </c>
      <c r="F623" s="13">
        <v>60585</v>
      </c>
      <c r="G623" s="14">
        <f t="shared" si="17"/>
        <v>-3.3109039414892849E-2</v>
      </c>
      <c r="H623" s="14">
        <f t="shared" si="18"/>
        <v>-0.22168266080857135</v>
      </c>
    </row>
    <row r="624" spans="1:8">
      <c r="A624" s="4" t="s">
        <v>1489</v>
      </c>
      <c r="B624" s="5" t="s">
        <v>1490</v>
      </c>
      <c r="C624" s="13">
        <v>12081888.800000001</v>
      </c>
      <c r="D624" s="13">
        <v>11669860.07</v>
      </c>
      <c r="E624" s="13">
        <v>1879827</v>
      </c>
      <c r="F624" s="13">
        <v>2048683</v>
      </c>
      <c r="G624" s="14">
        <f t="shared" si="17"/>
        <v>-3.4103006311397288E-2</v>
      </c>
      <c r="H624" s="14">
        <f t="shared" si="18"/>
        <v>8.9825287114186469E-2</v>
      </c>
    </row>
    <row r="625" spans="1:8">
      <c r="A625" s="4" t="s">
        <v>1491</v>
      </c>
      <c r="B625" s="5" t="s">
        <v>1492</v>
      </c>
      <c r="C625" s="13">
        <v>25161692.71999998</v>
      </c>
      <c r="D625" s="13">
        <v>24282322.769999981</v>
      </c>
      <c r="E625" s="13">
        <v>105634953</v>
      </c>
      <c r="F625" s="13">
        <v>127400199</v>
      </c>
      <c r="G625" s="14">
        <f t="shared" si="17"/>
        <v>-3.4948759599986112E-2</v>
      </c>
      <c r="H625" s="14">
        <f t="shared" si="18"/>
        <v>0.20604208533135804</v>
      </c>
    </row>
    <row r="626" spans="1:8">
      <c r="A626" s="4" t="s">
        <v>1493</v>
      </c>
      <c r="B626" s="5" t="s">
        <v>1494</v>
      </c>
      <c r="C626" s="13">
        <v>90588.25</v>
      </c>
      <c r="D626" s="13">
        <v>87324</v>
      </c>
      <c r="E626" s="13">
        <v>202213.5</v>
      </c>
      <c r="F626" s="13">
        <v>253000</v>
      </c>
      <c r="G626" s="14">
        <f t="shared" si="17"/>
        <v>-3.6033922721765754E-2</v>
      </c>
      <c r="H626" s="14">
        <f t="shared" si="18"/>
        <v>0.25115286565931561</v>
      </c>
    </row>
    <row r="627" spans="1:8">
      <c r="A627" s="4" t="s">
        <v>1495</v>
      </c>
      <c r="B627" s="5" t="s">
        <v>1496</v>
      </c>
      <c r="C627" s="13">
        <v>1720231.76</v>
      </c>
      <c r="D627" s="13">
        <v>1658237.1</v>
      </c>
      <c r="E627" s="13">
        <v>3163663.15</v>
      </c>
      <c r="F627" s="13">
        <v>2359684.7599999998</v>
      </c>
      <c r="G627" s="14">
        <f t="shared" si="17"/>
        <v>-3.6038550991524532E-2</v>
      </c>
      <c r="H627" s="14">
        <f t="shared" si="18"/>
        <v>-0.25412894858923274</v>
      </c>
    </row>
    <row r="628" spans="1:8">
      <c r="A628" s="4" t="s">
        <v>1497</v>
      </c>
      <c r="B628" s="5" t="s">
        <v>1498</v>
      </c>
      <c r="C628" s="13">
        <v>820881.42</v>
      </c>
      <c r="D628" s="13">
        <v>791039.9800000001</v>
      </c>
      <c r="E628" s="13">
        <v>216238</v>
      </c>
      <c r="F628" s="13">
        <v>136841</v>
      </c>
      <c r="G628" s="14">
        <f t="shared" si="17"/>
        <v>-3.6352924153162047E-2</v>
      </c>
      <c r="H628" s="14">
        <f t="shared" si="18"/>
        <v>-0.36717413220618023</v>
      </c>
    </row>
    <row r="629" spans="1:8">
      <c r="A629" s="4" t="s">
        <v>1499</v>
      </c>
      <c r="B629" s="5" t="s">
        <v>1500</v>
      </c>
      <c r="C629" s="13">
        <v>392578.76</v>
      </c>
      <c r="D629" s="13">
        <v>378281.90000000008</v>
      </c>
      <c r="E629" s="13">
        <v>2441249</v>
      </c>
      <c r="F629" s="13">
        <v>18199</v>
      </c>
      <c r="G629" s="14">
        <f t="shared" si="17"/>
        <v>-3.6417813332539795E-2</v>
      </c>
      <c r="H629" s="14">
        <f t="shared" si="18"/>
        <v>-0.99254520943992197</v>
      </c>
    </row>
    <row r="630" spans="1:8">
      <c r="A630" s="4" t="s">
        <v>1501</v>
      </c>
      <c r="B630" s="5" t="s">
        <v>1502</v>
      </c>
      <c r="C630" s="13">
        <v>56573.83</v>
      </c>
      <c r="D630" s="13">
        <v>54485.89</v>
      </c>
      <c r="E630" s="13">
        <v>11459.87</v>
      </c>
      <c r="F630" s="13">
        <v>9002.14</v>
      </c>
      <c r="G630" s="14">
        <f t="shared" si="17"/>
        <v>-3.6906463642288334E-2</v>
      </c>
      <c r="H630" s="14">
        <f t="shared" si="18"/>
        <v>-0.21446403842277451</v>
      </c>
    </row>
    <row r="631" spans="1:8">
      <c r="A631" s="4" t="s">
        <v>1503</v>
      </c>
      <c r="B631" s="5" t="s">
        <v>1504</v>
      </c>
      <c r="C631" s="13">
        <v>4855.4799999999996</v>
      </c>
      <c r="D631" s="13">
        <v>4672.5200000000004</v>
      </c>
      <c r="E631" s="13">
        <v>869.34000000000015</v>
      </c>
      <c r="F631" s="13">
        <v>1069.8800000000001</v>
      </c>
      <c r="G631" s="14">
        <f t="shared" si="17"/>
        <v>-3.7681135541697053E-2</v>
      </c>
      <c r="H631" s="14">
        <f t="shared" si="18"/>
        <v>0.23068074631329516</v>
      </c>
    </row>
    <row r="632" spans="1:8">
      <c r="A632" s="4" t="s">
        <v>1505</v>
      </c>
      <c r="B632" s="5" t="s">
        <v>1506</v>
      </c>
      <c r="C632" s="13">
        <v>16839716.149999999</v>
      </c>
      <c r="D632" s="13">
        <v>16150269.41</v>
      </c>
      <c r="E632" s="13">
        <v>15221676.119999999</v>
      </c>
      <c r="F632" s="13">
        <v>16707608.18999999</v>
      </c>
      <c r="G632" s="14">
        <f t="shared" si="17"/>
        <v>-4.0941707915902015E-2</v>
      </c>
      <c r="H632" s="14">
        <f t="shared" si="18"/>
        <v>9.7619477532280508E-2</v>
      </c>
    </row>
    <row r="633" spans="1:8">
      <c r="A633" s="4" t="s">
        <v>1507</v>
      </c>
      <c r="B633" s="5" t="s">
        <v>1508</v>
      </c>
      <c r="C633" s="13">
        <v>6745464.5600000024</v>
      </c>
      <c r="D633" s="13">
        <v>6456756.9800000023</v>
      </c>
      <c r="E633" s="13">
        <v>522545</v>
      </c>
      <c r="F633" s="13">
        <v>445817</v>
      </c>
      <c r="G633" s="14">
        <f t="shared" si="17"/>
        <v>-4.2800251551540325E-2</v>
      </c>
      <c r="H633" s="14">
        <f t="shared" si="18"/>
        <v>-0.14683520079610368</v>
      </c>
    </row>
    <row r="634" spans="1:8">
      <c r="A634" s="4" t="s">
        <v>1509</v>
      </c>
      <c r="B634" s="5" t="s">
        <v>1510</v>
      </c>
      <c r="C634" s="13">
        <v>4121092.0699999989</v>
      </c>
      <c r="D634" s="13">
        <v>3938715.66</v>
      </c>
      <c r="E634" s="13">
        <v>983547</v>
      </c>
      <c r="F634" s="13">
        <v>800757</v>
      </c>
      <c r="G634" s="14">
        <f t="shared" ref="G634:G697" si="19">D634/C634-1</f>
        <v>-4.4254388618888307E-2</v>
      </c>
      <c r="H634" s="14">
        <f t="shared" si="18"/>
        <v>-0.18584775308144907</v>
      </c>
    </row>
    <row r="635" spans="1:8">
      <c r="A635" s="4" t="s">
        <v>1511</v>
      </c>
      <c r="B635" s="5" t="s">
        <v>1512</v>
      </c>
      <c r="C635" s="13">
        <v>41255033.219999991</v>
      </c>
      <c r="D635" s="13">
        <v>39401931.07</v>
      </c>
      <c r="E635" s="13">
        <v>6436170.6499999994</v>
      </c>
      <c r="F635" s="13">
        <v>7287513.7500000009</v>
      </c>
      <c r="G635" s="14">
        <f t="shared" si="19"/>
        <v>-4.4918207679484512E-2</v>
      </c>
      <c r="H635" s="14">
        <f t="shared" si="18"/>
        <v>0.13227478671653947</v>
      </c>
    </row>
    <row r="636" spans="1:8">
      <c r="A636" s="4" t="s">
        <v>1513</v>
      </c>
      <c r="B636" s="5" t="s">
        <v>1514</v>
      </c>
      <c r="C636" s="13">
        <v>2180015.71</v>
      </c>
      <c r="D636" s="13">
        <v>2081697.29</v>
      </c>
      <c r="E636" s="13">
        <v>253045</v>
      </c>
      <c r="F636" s="13">
        <v>272770</v>
      </c>
      <c r="G636" s="14">
        <f t="shared" si="19"/>
        <v>-4.5099867651871128E-2</v>
      </c>
      <c r="H636" s="14">
        <f t="shared" si="18"/>
        <v>7.7950562152976799E-2</v>
      </c>
    </row>
    <row r="637" spans="1:8">
      <c r="A637" s="4" t="s">
        <v>1515</v>
      </c>
      <c r="B637" s="5" t="s">
        <v>1516</v>
      </c>
      <c r="C637" s="13">
        <v>410537.29</v>
      </c>
      <c r="D637" s="13">
        <v>391852.22</v>
      </c>
      <c r="E637" s="13">
        <v>237714.12</v>
      </c>
      <c r="F637" s="13">
        <v>30804.48</v>
      </c>
      <c r="G637" s="14">
        <f t="shared" si="19"/>
        <v>-4.5513697428070432E-2</v>
      </c>
      <c r="H637" s="14">
        <f t="shared" si="18"/>
        <v>-0.87041375581728175</v>
      </c>
    </row>
    <row r="638" spans="1:8">
      <c r="A638" s="4" t="s">
        <v>1517</v>
      </c>
      <c r="B638" s="5" t="s">
        <v>1518</v>
      </c>
      <c r="C638" s="13">
        <v>4782843.1000000006</v>
      </c>
      <c r="D638" s="13">
        <v>4551025.4400000004</v>
      </c>
      <c r="E638" s="13">
        <v>10987619</v>
      </c>
      <c r="F638" s="13">
        <v>9527511</v>
      </c>
      <c r="G638" s="14">
        <f t="shared" si="19"/>
        <v>-4.8468589739019463E-2</v>
      </c>
      <c r="H638" s="14">
        <f t="shared" si="18"/>
        <v>-0.13288666088622114</v>
      </c>
    </row>
    <row r="639" spans="1:8">
      <c r="A639" s="4" t="s">
        <v>1519</v>
      </c>
      <c r="B639" s="5" t="s">
        <v>1520</v>
      </c>
      <c r="C639" s="13">
        <v>3854002.77</v>
      </c>
      <c r="D639" s="13">
        <v>3661237.6400000011</v>
      </c>
      <c r="E639" s="13">
        <v>5358775.5199999996</v>
      </c>
      <c r="F639" s="13">
        <v>4839547.1500000004</v>
      </c>
      <c r="G639" s="14">
        <f t="shared" si="19"/>
        <v>-5.0016863376566523E-2</v>
      </c>
      <c r="H639" s="14">
        <f t="shared" si="18"/>
        <v>-9.6893099563909235E-2</v>
      </c>
    </row>
    <row r="640" spans="1:8">
      <c r="A640" s="4" t="s">
        <v>1521</v>
      </c>
      <c r="B640" s="5" t="s">
        <v>1522</v>
      </c>
      <c r="C640" s="13">
        <v>1201947.58</v>
      </c>
      <c r="D640" s="13">
        <v>1141476.1000000001</v>
      </c>
      <c r="E640" s="13">
        <v>229030</v>
      </c>
      <c r="F640" s="13">
        <v>176544</v>
      </c>
      <c r="G640" s="14">
        <f t="shared" si="19"/>
        <v>-5.0311245686771144E-2</v>
      </c>
      <c r="H640" s="14">
        <f t="shared" si="18"/>
        <v>-0.22916648473999035</v>
      </c>
    </row>
    <row r="641" spans="1:8">
      <c r="A641" s="4" t="s">
        <v>1523</v>
      </c>
      <c r="B641" s="5" t="s">
        <v>1524</v>
      </c>
      <c r="C641" s="13">
        <v>925247.21999999974</v>
      </c>
      <c r="D641" s="13">
        <v>877966.42000000016</v>
      </c>
      <c r="E641" s="13">
        <v>204745.81</v>
      </c>
      <c r="F641" s="13">
        <v>219479.93</v>
      </c>
      <c r="G641" s="14">
        <f t="shared" si="19"/>
        <v>-5.1100720951098411E-2</v>
      </c>
      <c r="H641" s="14">
        <f t="shared" si="18"/>
        <v>7.1962986690667696E-2</v>
      </c>
    </row>
    <row r="642" spans="1:8">
      <c r="A642" s="4" t="s">
        <v>1525</v>
      </c>
      <c r="B642" s="5" t="s">
        <v>884</v>
      </c>
      <c r="C642" s="13">
        <v>1947201.82</v>
      </c>
      <c r="D642" s="13">
        <v>1847518.51</v>
      </c>
      <c r="E642" s="13">
        <v>87452</v>
      </c>
      <c r="F642" s="13">
        <v>58183</v>
      </c>
      <c r="G642" s="14">
        <f t="shared" si="19"/>
        <v>-5.1193106423863211E-2</v>
      </c>
      <c r="H642" s="14">
        <f t="shared" si="18"/>
        <v>-0.33468645657046148</v>
      </c>
    </row>
    <row r="643" spans="1:8">
      <c r="A643" s="4" t="s">
        <v>1526</v>
      </c>
      <c r="B643" s="5" t="s">
        <v>1527</v>
      </c>
      <c r="C643" s="13">
        <v>1765048.65</v>
      </c>
      <c r="D643" s="13">
        <v>1674380.02</v>
      </c>
      <c r="E643" s="13">
        <v>124416.91</v>
      </c>
      <c r="F643" s="13">
        <v>154045.10999999999</v>
      </c>
      <c r="G643" s="14">
        <f t="shared" si="19"/>
        <v>-5.1368912692576485E-2</v>
      </c>
      <c r="H643" s="14">
        <f t="shared" si="18"/>
        <v>0.23813643981352683</v>
      </c>
    </row>
    <row r="644" spans="1:8">
      <c r="A644" s="4" t="s">
        <v>1528</v>
      </c>
      <c r="B644" s="5" t="s">
        <v>1529</v>
      </c>
      <c r="C644" s="13">
        <v>4792368.1900000023</v>
      </c>
      <c r="D644" s="13">
        <v>4543082.43</v>
      </c>
      <c r="E644" s="13">
        <v>788626</v>
      </c>
      <c r="F644" s="13">
        <v>819056</v>
      </c>
      <c r="G644" s="14">
        <f t="shared" si="19"/>
        <v>-5.2017238683825462E-2</v>
      </c>
      <c r="H644" s="14">
        <f t="shared" si="18"/>
        <v>3.858609784612721E-2</v>
      </c>
    </row>
    <row r="645" spans="1:8">
      <c r="A645" s="4" t="s">
        <v>1530</v>
      </c>
      <c r="B645" s="5" t="s">
        <v>1531</v>
      </c>
      <c r="C645" s="13">
        <v>612130.02999999991</v>
      </c>
      <c r="D645" s="13">
        <v>580038.18999999994</v>
      </c>
      <c r="E645" s="13">
        <v>80134</v>
      </c>
      <c r="F645" s="13">
        <v>148936</v>
      </c>
      <c r="G645" s="14">
        <f t="shared" si="19"/>
        <v>-5.2426508139128525E-2</v>
      </c>
      <c r="H645" s="14">
        <f t="shared" si="18"/>
        <v>0.85858686699777875</v>
      </c>
    </row>
    <row r="646" spans="1:8">
      <c r="A646" s="4" t="s">
        <v>1532</v>
      </c>
      <c r="B646" s="5" t="s">
        <v>1533</v>
      </c>
      <c r="C646" s="13">
        <v>2648317</v>
      </c>
      <c r="D646" s="13">
        <v>2508346.77</v>
      </c>
      <c r="E646" s="13">
        <v>32168191</v>
      </c>
      <c r="F646" s="13">
        <v>27545543</v>
      </c>
      <c r="G646" s="14">
        <f t="shared" si="19"/>
        <v>-5.2852521053937229E-2</v>
      </c>
      <c r="H646" s="14">
        <f t="shared" si="18"/>
        <v>-0.14370245439042562</v>
      </c>
    </row>
    <row r="647" spans="1:8">
      <c r="A647" s="4" t="s">
        <v>1534</v>
      </c>
      <c r="B647" s="5" t="s">
        <v>1535</v>
      </c>
      <c r="C647" s="13">
        <v>533315.25</v>
      </c>
      <c r="D647" s="13">
        <v>504073.38</v>
      </c>
      <c r="E647" s="13">
        <v>472</v>
      </c>
      <c r="F647" s="13">
        <v>311</v>
      </c>
      <c r="G647" s="14">
        <f t="shared" si="19"/>
        <v>-5.483036534207486E-2</v>
      </c>
      <c r="H647" s="14">
        <f t="shared" si="18"/>
        <v>-0.34110169491525422</v>
      </c>
    </row>
    <row r="648" spans="1:8">
      <c r="A648" s="4" t="s">
        <v>1536</v>
      </c>
      <c r="B648" s="5" t="s">
        <v>1537</v>
      </c>
      <c r="C648" s="13">
        <v>71955.819999999992</v>
      </c>
      <c r="D648" s="13">
        <v>67760.849999999991</v>
      </c>
      <c r="E648" s="13">
        <v>124359</v>
      </c>
      <c r="F648" s="13">
        <v>135585</v>
      </c>
      <c r="G648" s="14">
        <f t="shared" si="19"/>
        <v>-5.829924528689967E-2</v>
      </c>
      <c r="H648" s="14">
        <f t="shared" si="18"/>
        <v>9.0270909222492923E-2</v>
      </c>
    </row>
    <row r="649" spans="1:8">
      <c r="A649" s="4" t="s">
        <v>1538</v>
      </c>
      <c r="B649" s="5" t="s">
        <v>1539</v>
      </c>
      <c r="C649" s="13">
        <v>10804383.149999989</v>
      </c>
      <c r="D649" s="13">
        <v>10168840.170000009</v>
      </c>
      <c r="E649" s="13">
        <v>1431379</v>
      </c>
      <c r="F649" s="13">
        <v>1280663</v>
      </c>
      <c r="G649" s="14">
        <f t="shared" si="19"/>
        <v>-5.8822699193149308E-2</v>
      </c>
      <c r="H649" s="14">
        <f t="shared" si="18"/>
        <v>-0.10529426518064045</v>
      </c>
    </row>
    <row r="650" spans="1:8">
      <c r="A650" s="4" t="s">
        <v>1540</v>
      </c>
      <c r="B650" s="5" t="s">
        <v>1541</v>
      </c>
      <c r="C650" s="13">
        <v>190618.95</v>
      </c>
      <c r="D650" s="13">
        <v>179231.72</v>
      </c>
      <c r="E650" s="13">
        <v>38174</v>
      </c>
      <c r="F650" s="13">
        <v>13958</v>
      </c>
      <c r="G650" s="14">
        <f t="shared" si="19"/>
        <v>-5.9738184477461487E-2</v>
      </c>
      <c r="H650" s="14">
        <f t="shared" ref="H650:H713" si="20">F650/E650-1</f>
        <v>-0.63435846387593653</v>
      </c>
    </row>
    <row r="651" spans="1:8">
      <c r="A651" s="4" t="s">
        <v>1542</v>
      </c>
      <c r="B651" s="5" t="s">
        <v>1543</v>
      </c>
      <c r="C651" s="13">
        <v>25444877.830000009</v>
      </c>
      <c r="D651" s="13">
        <v>23922799.969999991</v>
      </c>
      <c r="E651" s="13">
        <v>428395081</v>
      </c>
      <c r="F651" s="13">
        <v>430141477</v>
      </c>
      <c r="G651" s="14">
        <f t="shared" si="19"/>
        <v>-5.981863501837914E-2</v>
      </c>
      <c r="H651" s="14">
        <f t="shared" si="20"/>
        <v>4.0766014304445264E-3</v>
      </c>
    </row>
    <row r="652" spans="1:8">
      <c r="A652" s="4" t="s">
        <v>1544</v>
      </c>
      <c r="B652" s="5" t="s">
        <v>1545</v>
      </c>
      <c r="C652" s="13">
        <v>2378439.98</v>
      </c>
      <c r="D652" s="13">
        <v>2235246.15</v>
      </c>
      <c r="E652" s="13">
        <v>5889</v>
      </c>
      <c r="F652" s="13">
        <v>30833</v>
      </c>
      <c r="G652" s="14">
        <f t="shared" si="19"/>
        <v>-6.0204937355619159E-2</v>
      </c>
      <c r="H652" s="14">
        <f t="shared" si="20"/>
        <v>4.2356936661572426</v>
      </c>
    </row>
    <row r="653" spans="1:8">
      <c r="A653" s="4" t="s">
        <v>1546</v>
      </c>
      <c r="B653" s="5" t="s">
        <v>1547</v>
      </c>
      <c r="C653" s="13">
        <v>86208767.469999999</v>
      </c>
      <c r="D653" s="13">
        <v>80911227.079999939</v>
      </c>
      <c r="E653" s="13">
        <v>1207113</v>
      </c>
      <c r="F653" s="13">
        <v>718451</v>
      </c>
      <c r="G653" s="14">
        <f t="shared" si="19"/>
        <v>-6.14501348931078E-2</v>
      </c>
      <c r="H653" s="14">
        <f t="shared" si="20"/>
        <v>-0.40481877007372136</v>
      </c>
    </row>
    <row r="654" spans="1:8">
      <c r="A654" s="4" t="s">
        <v>1548</v>
      </c>
      <c r="B654" s="5" t="s">
        <v>1549</v>
      </c>
      <c r="C654" s="13">
        <v>1688.9</v>
      </c>
      <c r="D654" s="13">
        <v>1581.94</v>
      </c>
      <c r="E654" s="13">
        <v>20800</v>
      </c>
      <c r="F654" s="13">
        <v>5673</v>
      </c>
      <c r="G654" s="14">
        <f t="shared" si="19"/>
        <v>-6.3331162294984922E-2</v>
      </c>
      <c r="H654" s="14">
        <f t="shared" si="20"/>
        <v>-0.72725961538461537</v>
      </c>
    </row>
    <row r="655" spans="1:8">
      <c r="A655" s="4" t="s">
        <v>1550</v>
      </c>
      <c r="B655" s="5" t="s">
        <v>1551</v>
      </c>
      <c r="C655" s="13">
        <v>28706.75</v>
      </c>
      <c r="D655" s="13">
        <v>26881.919999999998</v>
      </c>
      <c r="E655" s="13">
        <v>6944.6100000000006</v>
      </c>
      <c r="F655" s="13">
        <v>6711.82</v>
      </c>
      <c r="G655" s="14">
        <f t="shared" si="19"/>
        <v>-6.356797617285137E-2</v>
      </c>
      <c r="H655" s="14">
        <f t="shared" si="20"/>
        <v>-3.3520960860293214E-2</v>
      </c>
    </row>
    <row r="656" spans="1:8">
      <c r="A656" s="4" t="s">
        <v>1552</v>
      </c>
      <c r="B656" s="5" t="s">
        <v>1553</v>
      </c>
      <c r="C656" s="13">
        <v>7983328.9700000016</v>
      </c>
      <c r="D656" s="13">
        <v>7463652.8799999999</v>
      </c>
      <c r="E656" s="13">
        <v>22180236.789999999</v>
      </c>
      <c r="F656" s="13">
        <v>21689938.57</v>
      </c>
      <c r="G656" s="14">
        <f t="shared" si="19"/>
        <v>-6.5095161674140756E-2</v>
      </c>
      <c r="H656" s="14">
        <f t="shared" si="20"/>
        <v>-2.2105184207097839E-2</v>
      </c>
    </row>
    <row r="657" spans="1:8">
      <c r="A657" s="4" t="s">
        <v>1554</v>
      </c>
      <c r="B657" s="5" t="s">
        <v>1555</v>
      </c>
      <c r="C657" s="13">
        <v>4469737.6999999993</v>
      </c>
      <c r="D657" s="13">
        <v>4176856.4100000011</v>
      </c>
      <c r="E657" s="13">
        <v>738152</v>
      </c>
      <c r="F657" s="13">
        <v>571554</v>
      </c>
      <c r="G657" s="14">
        <f t="shared" si="19"/>
        <v>-6.5525386422563003E-2</v>
      </c>
      <c r="H657" s="14">
        <f t="shared" si="20"/>
        <v>-0.22569606259957298</v>
      </c>
    </row>
    <row r="658" spans="1:8">
      <c r="A658" s="4" t="s">
        <v>1556</v>
      </c>
      <c r="B658" s="5" t="s">
        <v>1557</v>
      </c>
      <c r="C658" s="13">
        <v>8423701</v>
      </c>
      <c r="D658" s="13">
        <v>7871538.1199999992</v>
      </c>
      <c r="E658" s="13">
        <v>24210</v>
      </c>
      <c r="F658" s="13">
        <v>460083</v>
      </c>
      <c r="G658" s="14">
        <f t="shared" si="19"/>
        <v>-6.5548727334932777E-2</v>
      </c>
      <c r="H658" s="14">
        <f t="shared" si="20"/>
        <v>18.003841387856259</v>
      </c>
    </row>
    <row r="659" spans="1:8">
      <c r="A659" s="4" t="s">
        <v>1558</v>
      </c>
      <c r="B659" s="5" t="s">
        <v>1559</v>
      </c>
      <c r="C659" s="13">
        <v>59442.999999999993</v>
      </c>
      <c r="D659" s="13">
        <v>55515.55</v>
      </c>
      <c r="E659" s="13">
        <v>7817.9799999999977</v>
      </c>
      <c r="F659" s="13">
        <v>9463.1899999999987</v>
      </c>
      <c r="G659" s="14">
        <f t="shared" si="19"/>
        <v>-6.6070857796544424E-2</v>
      </c>
      <c r="H659" s="14">
        <f t="shared" si="20"/>
        <v>0.21043926947881686</v>
      </c>
    </row>
    <row r="660" spans="1:8">
      <c r="A660" s="4" t="s">
        <v>1560</v>
      </c>
      <c r="B660" s="5" t="s">
        <v>1561</v>
      </c>
      <c r="C660" s="13">
        <v>803703.87</v>
      </c>
      <c r="D660" s="13">
        <v>750111.22999999986</v>
      </c>
      <c r="E660" s="13">
        <v>497424.25</v>
      </c>
      <c r="F660" s="13">
        <v>417778.85</v>
      </c>
      <c r="G660" s="14">
        <f t="shared" si="19"/>
        <v>-6.6682072838594286E-2</v>
      </c>
      <c r="H660" s="14">
        <f t="shared" si="20"/>
        <v>-0.1601156356972947</v>
      </c>
    </row>
    <row r="661" spans="1:8">
      <c r="A661" s="4" t="s">
        <v>1562</v>
      </c>
      <c r="B661" s="5" t="s">
        <v>1563</v>
      </c>
      <c r="C661" s="13">
        <v>14025360.640000001</v>
      </c>
      <c r="D661" s="13">
        <v>13089375.720000001</v>
      </c>
      <c r="E661" s="13">
        <v>3326690.01</v>
      </c>
      <c r="F661" s="13">
        <v>3901382.92</v>
      </c>
      <c r="G661" s="14">
        <f t="shared" si="19"/>
        <v>-6.6735176657817474E-2</v>
      </c>
      <c r="H661" s="14">
        <f t="shared" si="20"/>
        <v>0.17275216755167411</v>
      </c>
    </row>
    <row r="662" spans="1:8">
      <c r="A662" s="4" t="s">
        <v>1564</v>
      </c>
      <c r="B662" s="5" t="s">
        <v>1565</v>
      </c>
      <c r="C662" s="13">
        <v>25254.57</v>
      </c>
      <c r="D662" s="13">
        <v>23536.05</v>
      </c>
      <c r="E662" s="13">
        <v>17647.03</v>
      </c>
      <c r="F662" s="13">
        <v>9145.630000000001</v>
      </c>
      <c r="G662" s="14">
        <f t="shared" si="19"/>
        <v>-6.8047882026896489E-2</v>
      </c>
      <c r="H662" s="14">
        <f t="shared" si="20"/>
        <v>-0.48174678685308514</v>
      </c>
    </row>
    <row r="663" spans="1:8">
      <c r="A663" s="4" t="s">
        <v>1566</v>
      </c>
      <c r="B663" s="5" t="s">
        <v>1567</v>
      </c>
      <c r="C663" s="13">
        <v>174151.65</v>
      </c>
      <c r="D663" s="13">
        <v>161789.35999999999</v>
      </c>
      <c r="E663" s="13">
        <v>35206.15</v>
      </c>
      <c r="F663" s="13">
        <v>26828.75</v>
      </c>
      <c r="G663" s="14">
        <f t="shared" si="19"/>
        <v>-7.0985775902783654E-2</v>
      </c>
      <c r="H663" s="14">
        <f t="shared" si="20"/>
        <v>-0.23795274405182054</v>
      </c>
    </row>
    <row r="664" spans="1:8">
      <c r="A664" s="4" t="s">
        <v>1568</v>
      </c>
      <c r="B664" s="5" t="s">
        <v>1569</v>
      </c>
      <c r="C664" s="13">
        <v>2553960.7999999989</v>
      </c>
      <c r="D664" s="13">
        <v>2371409.7999999998</v>
      </c>
      <c r="E664" s="13">
        <v>253269.55000000002</v>
      </c>
      <c r="F664" s="13">
        <v>173678.36</v>
      </c>
      <c r="G664" s="14">
        <f t="shared" si="19"/>
        <v>-7.147760451139229E-2</v>
      </c>
      <c r="H664" s="14">
        <f t="shared" si="20"/>
        <v>-0.31425487193387447</v>
      </c>
    </row>
    <row r="665" spans="1:8">
      <c r="A665" s="4" t="s">
        <v>1570</v>
      </c>
      <c r="B665" s="5" t="s">
        <v>1571</v>
      </c>
      <c r="C665" s="13">
        <v>140220516.94999999</v>
      </c>
      <c r="D665" s="13">
        <v>129772406.40000001</v>
      </c>
      <c r="E665" s="13">
        <v>917905109.33999991</v>
      </c>
      <c r="F665" s="13">
        <v>1114026255</v>
      </c>
      <c r="G665" s="14">
        <f t="shared" si="19"/>
        <v>-7.4511995656994956E-2</v>
      </c>
      <c r="H665" s="14">
        <f t="shared" si="20"/>
        <v>0.21366167773160871</v>
      </c>
    </row>
    <row r="666" spans="1:8">
      <c r="A666" s="4" t="s">
        <v>1572</v>
      </c>
      <c r="B666" s="5" t="s">
        <v>1573</v>
      </c>
      <c r="C666" s="13">
        <v>24329555.140000012</v>
      </c>
      <c r="D666" s="13">
        <v>22508220.84</v>
      </c>
      <c r="E666" s="13">
        <v>320914.57</v>
      </c>
      <c r="F666" s="13">
        <v>54526.069999999992</v>
      </c>
      <c r="G666" s="14">
        <f t="shared" si="19"/>
        <v>-7.4860978325311467E-2</v>
      </c>
      <c r="H666" s="14">
        <f t="shared" si="20"/>
        <v>-0.83009163466775604</v>
      </c>
    </row>
    <row r="667" spans="1:8">
      <c r="A667" s="4" t="s">
        <v>1574</v>
      </c>
      <c r="B667" s="5" t="s">
        <v>1575</v>
      </c>
      <c r="C667" s="13">
        <v>3567556.78</v>
      </c>
      <c r="D667" s="13">
        <v>3291624.6300000008</v>
      </c>
      <c r="E667" s="13">
        <v>1633455</v>
      </c>
      <c r="F667" s="13">
        <v>2389875</v>
      </c>
      <c r="G667" s="14">
        <f t="shared" si="19"/>
        <v>-7.7344851677454973E-2</v>
      </c>
      <c r="H667" s="14">
        <f t="shared" si="20"/>
        <v>0.4630797909951605</v>
      </c>
    </row>
    <row r="668" spans="1:8">
      <c r="A668" s="4" t="s">
        <v>1576</v>
      </c>
      <c r="B668" s="5" t="s">
        <v>1577</v>
      </c>
      <c r="C668" s="13">
        <v>9656029.5800000001</v>
      </c>
      <c r="D668" s="13">
        <v>8901258.4900000002</v>
      </c>
      <c r="E668" s="13">
        <v>88255.440000000017</v>
      </c>
      <c r="F668" s="13">
        <v>94809.829999999987</v>
      </c>
      <c r="G668" s="14">
        <f t="shared" si="19"/>
        <v>-7.8165780639623872E-2</v>
      </c>
      <c r="H668" s="14">
        <f t="shared" si="20"/>
        <v>7.4266130223813676E-2</v>
      </c>
    </row>
    <row r="669" spans="1:8">
      <c r="A669" s="4" t="s">
        <v>1578</v>
      </c>
      <c r="B669" s="5" t="s">
        <v>1579</v>
      </c>
      <c r="C669" s="13">
        <v>876951.71000000008</v>
      </c>
      <c r="D669" s="13">
        <v>807904.09</v>
      </c>
      <c r="E669" s="13">
        <v>630428.38000000012</v>
      </c>
      <c r="F669" s="13">
        <v>535594.17000000004</v>
      </c>
      <c r="G669" s="14">
        <f t="shared" si="19"/>
        <v>-7.873594316841015E-2</v>
      </c>
      <c r="H669" s="14">
        <f t="shared" si="20"/>
        <v>-0.1504282056591425</v>
      </c>
    </row>
    <row r="670" spans="1:8">
      <c r="A670" s="4" t="s">
        <v>1580</v>
      </c>
      <c r="B670" s="5" t="s">
        <v>1581</v>
      </c>
      <c r="C670" s="13">
        <v>1181635.6399999999</v>
      </c>
      <c r="D670" s="13">
        <v>1087957.48</v>
      </c>
      <c r="E670" s="13">
        <v>396237</v>
      </c>
      <c r="F670" s="13">
        <v>478079</v>
      </c>
      <c r="G670" s="14">
        <f t="shared" si="19"/>
        <v>-7.9278380601316312E-2</v>
      </c>
      <c r="H670" s="14">
        <f t="shared" si="20"/>
        <v>0.20654810126262824</v>
      </c>
    </row>
    <row r="671" spans="1:8">
      <c r="A671" s="4" t="s">
        <v>1582</v>
      </c>
      <c r="B671" s="5" t="s">
        <v>1583</v>
      </c>
      <c r="C671" s="13">
        <v>2057562.65</v>
      </c>
      <c r="D671" s="13">
        <v>1892147.55</v>
      </c>
      <c r="E671" s="13">
        <v>1362</v>
      </c>
      <c r="F671" s="13">
        <v>3495</v>
      </c>
      <c r="G671" s="14">
        <f t="shared" si="19"/>
        <v>-8.0393712434467024E-2</v>
      </c>
      <c r="H671" s="14">
        <f t="shared" si="20"/>
        <v>1.5660792951541849</v>
      </c>
    </row>
    <row r="672" spans="1:8">
      <c r="A672" s="4" t="s">
        <v>1584</v>
      </c>
      <c r="B672" s="5" t="s">
        <v>1585</v>
      </c>
      <c r="C672" s="13">
        <v>208252956.10000011</v>
      </c>
      <c r="D672" s="13">
        <v>191364837.65000021</v>
      </c>
      <c r="E672" s="13">
        <v>36343321.32</v>
      </c>
      <c r="F672" s="13">
        <v>27761228.129999999</v>
      </c>
      <c r="G672" s="14">
        <f t="shared" si="19"/>
        <v>-8.1094255593137765E-2</v>
      </c>
      <c r="H672" s="14">
        <f t="shared" si="20"/>
        <v>-0.23613948528356465</v>
      </c>
    </row>
    <row r="673" spans="1:8">
      <c r="A673" s="4" t="s">
        <v>1586</v>
      </c>
      <c r="B673" s="5" t="s">
        <v>1587</v>
      </c>
      <c r="C673" s="13">
        <v>1335809.3500000001</v>
      </c>
      <c r="D673" s="13">
        <v>1224324.5900000001</v>
      </c>
      <c r="E673" s="13">
        <v>105</v>
      </c>
      <c r="F673" s="13">
        <v>9620</v>
      </c>
      <c r="G673" s="14">
        <f t="shared" si="19"/>
        <v>-8.3458586361893627E-2</v>
      </c>
      <c r="H673" s="14">
        <f t="shared" si="20"/>
        <v>90.61904761904762</v>
      </c>
    </row>
    <row r="674" spans="1:8">
      <c r="A674" s="4" t="s">
        <v>1588</v>
      </c>
      <c r="B674" s="5" t="s">
        <v>1589</v>
      </c>
      <c r="C674" s="13">
        <v>535941.55000000005</v>
      </c>
      <c r="D674" s="13">
        <v>490423.88</v>
      </c>
      <c r="E674" s="13">
        <v>9598</v>
      </c>
      <c r="F674" s="13">
        <v>6003</v>
      </c>
      <c r="G674" s="14">
        <f t="shared" si="19"/>
        <v>-8.4930287640508584E-2</v>
      </c>
      <c r="H674" s="14">
        <f t="shared" si="20"/>
        <v>-0.37455719941654508</v>
      </c>
    </row>
    <row r="675" spans="1:8">
      <c r="A675" s="4" t="s">
        <v>1590</v>
      </c>
      <c r="B675" s="5" t="s">
        <v>1591</v>
      </c>
      <c r="C675" s="13">
        <v>26952718.66000003</v>
      </c>
      <c r="D675" s="13">
        <v>24663193.820000041</v>
      </c>
      <c r="E675" s="13">
        <v>4879666.74</v>
      </c>
      <c r="F675" s="13">
        <v>5083830.1999999993</v>
      </c>
      <c r="G675" s="14">
        <f t="shared" si="19"/>
        <v>-8.4945970344647459E-2</v>
      </c>
      <c r="H675" s="14">
        <f t="shared" si="20"/>
        <v>4.1839631859777127E-2</v>
      </c>
    </row>
    <row r="676" spans="1:8">
      <c r="A676" s="4" t="s">
        <v>1592</v>
      </c>
      <c r="B676" s="5" t="s">
        <v>1593</v>
      </c>
      <c r="C676" s="13">
        <v>992538.58999999973</v>
      </c>
      <c r="D676" s="13">
        <v>907186.48</v>
      </c>
      <c r="E676" s="13">
        <v>93709</v>
      </c>
      <c r="F676" s="13">
        <v>61083</v>
      </c>
      <c r="G676" s="14">
        <f t="shared" si="19"/>
        <v>-8.5993744585789678E-2</v>
      </c>
      <c r="H676" s="14">
        <f t="shared" si="20"/>
        <v>-0.34816292992135223</v>
      </c>
    </row>
    <row r="677" spans="1:8">
      <c r="A677" s="4" t="s">
        <v>1594</v>
      </c>
      <c r="B677" s="5" t="s">
        <v>1595</v>
      </c>
      <c r="C677" s="13">
        <v>1017738.66</v>
      </c>
      <c r="D677" s="13">
        <v>928085.18999999983</v>
      </c>
      <c r="E677" s="13">
        <v>62485.429999999993</v>
      </c>
      <c r="F677" s="13">
        <v>66834.979999999981</v>
      </c>
      <c r="G677" s="14">
        <f t="shared" si="19"/>
        <v>-8.8090856251839988E-2</v>
      </c>
      <c r="H677" s="14">
        <f t="shared" si="20"/>
        <v>6.9609027256433809E-2</v>
      </c>
    </row>
    <row r="678" spans="1:8">
      <c r="A678" s="4" t="s">
        <v>1596</v>
      </c>
      <c r="B678" s="5" t="s">
        <v>1597</v>
      </c>
      <c r="C678" s="13">
        <v>42480067.119999997</v>
      </c>
      <c r="D678" s="13">
        <v>38664410.459999993</v>
      </c>
      <c r="E678" s="13">
        <v>57486801</v>
      </c>
      <c r="F678" s="13">
        <v>46945502</v>
      </c>
      <c r="G678" s="14">
        <f t="shared" si="19"/>
        <v>-8.9822284160270494E-2</v>
      </c>
      <c r="H678" s="14">
        <f t="shared" si="20"/>
        <v>-0.18336903109289382</v>
      </c>
    </row>
    <row r="679" spans="1:8">
      <c r="A679" s="4" t="s">
        <v>1598</v>
      </c>
      <c r="B679" s="5" t="s">
        <v>1599</v>
      </c>
      <c r="C679" s="13">
        <v>15210436.51</v>
      </c>
      <c r="D679" s="13">
        <v>13831903.369999999</v>
      </c>
      <c r="E679" s="13">
        <v>4763017.5000000009</v>
      </c>
      <c r="F679" s="13">
        <v>4585775.96</v>
      </c>
      <c r="G679" s="14">
        <f t="shared" si="19"/>
        <v>-9.0630741536818715E-2</v>
      </c>
      <c r="H679" s="14">
        <f t="shared" si="20"/>
        <v>-3.721202787938549E-2</v>
      </c>
    </row>
    <row r="680" spans="1:8">
      <c r="A680" s="4" t="s">
        <v>1600</v>
      </c>
      <c r="B680" s="5" t="s">
        <v>1601</v>
      </c>
      <c r="C680" s="13">
        <v>8089313.8600000013</v>
      </c>
      <c r="D680" s="13">
        <v>7340921.8600000003</v>
      </c>
      <c r="E680" s="13">
        <v>2549087</v>
      </c>
      <c r="F680" s="13">
        <v>2008773</v>
      </c>
      <c r="G680" s="14">
        <f t="shared" si="19"/>
        <v>-9.2516128432183375E-2</v>
      </c>
      <c r="H680" s="14">
        <f t="shared" si="20"/>
        <v>-0.21196373446649719</v>
      </c>
    </row>
    <row r="681" spans="1:8">
      <c r="A681" s="4" t="s">
        <v>1602</v>
      </c>
      <c r="B681" s="5" t="s">
        <v>1603</v>
      </c>
      <c r="C681" s="13">
        <v>1705037.78</v>
      </c>
      <c r="D681" s="13">
        <v>1545934.22</v>
      </c>
      <c r="E681" s="13">
        <v>113794</v>
      </c>
      <c r="F681" s="13">
        <v>102358</v>
      </c>
      <c r="G681" s="14">
        <f t="shared" si="19"/>
        <v>-9.3313803287103703E-2</v>
      </c>
      <c r="H681" s="14">
        <f t="shared" si="20"/>
        <v>-0.10049739002056346</v>
      </c>
    </row>
    <row r="682" spans="1:8">
      <c r="A682" s="4" t="s">
        <v>1604</v>
      </c>
      <c r="B682" s="5" t="s">
        <v>1605</v>
      </c>
      <c r="C682" s="13">
        <v>669850.26</v>
      </c>
      <c r="D682" s="13">
        <v>607322.53</v>
      </c>
      <c r="E682" s="13">
        <v>16037.829999999998</v>
      </c>
      <c r="F682" s="13">
        <v>18975.11</v>
      </c>
      <c r="G682" s="14">
        <f t="shared" si="19"/>
        <v>-9.3345832246150007E-2</v>
      </c>
      <c r="H682" s="14">
        <f t="shared" si="20"/>
        <v>0.18314697187836537</v>
      </c>
    </row>
    <row r="683" spans="1:8">
      <c r="A683" s="4" t="s">
        <v>1606</v>
      </c>
      <c r="B683" s="5" t="s">
        <v>1607</v>
      </c>
      <c r="C683" s="13">
        <v>50680559.829999983</v>
      </c>
      <c r="D683" s="13">
        <v>45862665.310000032</v>
      </c>
      <c r="E683" s="13">
        <v>18088154.429999996</v>
      </c>
      <c r="F683" s="13">
        <v>18225804.210000001</v>
      </c>
      <c r="G683" s="14">
        <f t="shared" si="19"/>
        <v>-9.5063956202552369E-2</v>
      </c>
      <c r="H683" s="14">
        <f t="shared" si="20"/>
        <v>7.6099405571032896E-3</v>
      </c>
    </row>
    <row r="684" spans="1:8">
      <c r="A684" s="4" t="s">
        <v>1608</v>
      </c>
      <c r="B684" s="5" t="s">
        <v>1609</v>
      </c>
      <c r="C684" s="13">
        <v>39502.300000000003</v>
      </c>
      <c r="D684" s="13">
        <v>35702.42</v>
      </c>
      <c r="E684" s="13">
        <v>27137.719999999998</v>
      </c>
      <c r="F684" s="13">
        <v>17687.650000000001</v>
      </c>
      <c r="G684" s="14">
        <f t="shared" si="19"/>
        <v>-9.619389250752497E-2</v>
      </c>
      <c r="H684" s="14">
        <f t="shared" si="20"/>
        <v>-0.34822638010857199</v>
      </c>
    </row>
    <row r="685" spans="1:8">
      <c r="A685" s="4" t="s">
        <v>1610</v>
      </c>
      <c r="B685" s="5" t="s">
        <v>1611</v>
      </c>
      <c r="C685" s="13">
        <v>39066485.069999993</v>
      </c>
      <c r="D685" s="13">
        <v>35277847.200000018</v>
      </c>
      <c r="E685" s="13">
        <v>17842447.760000002</v>
      </c>
      <c r="F685" s="13">
        <v>17351561.960000001</v>
      </c>
      <c r="G685" s="14">
        <f t="shared" si="19"/>
        <v>-9.6979235864486646E-2</v>
      </c>
      <c r="H685" s="14">
        <f t="shared" si="20"/>
        <v>-2.7512245326590801E-2</v>
      </c>
    </row>
    <row r="686" spans="1:8">
      <c r="A686" s="4" t="s">
        <v>1612</v>
      </c>
      <c r="B686" s="5" t="s">
        <v>1613</v>
      </c>
      <c r="C686" s="13">
        <v>1435506.58</v>
      </c>
      <c r="D686" s="13">
        <v>1296060.8999999999</v>
      </c>
      <c r="E686" s="13">
        <v>155425.32</v>
      </c>
      <c r="F686" s="13">
        <v>147820.60999999999</v>
      </c>
      <c r="G686" s="14">
        <f t="shared" si="19"/>
        <v>-9.7140397642761167E-2</v>
      </c>
      <c r="H686" s="14">
        <f t="shared" si="20"/>
        <v>-4.8928385671009211E-2</v>
      </c>
    </row>
    <row r="687" spans="1:8">
      <c r="A687" s="4" t="s">
        <v>1614</v>
      </c>
      <c r="B687" s="5" t="s">
        <v>1615</v>
      </c>
      <c r="C687" s="13">
        <v>147676.57</v>
      </c>
      <c r="D687" s="13">
        <v>133044.82</v>
      </c>
      <c r="E687" s="13">
        <v>11522.039999999999</v>
      </c>
      <c r="F687" s="13">
        <v>7900.15</v>
      </c>
      <c r="G687" s="14">
        <f t="shared" si="19"/>
        <v>-9.9079698289308848E-2</v>
      </c>
      <c r="H687" s="14">
        <f t="shared" si="20"/>
        <v>-0.31434450843774187</v>
      </c>
    </row>
    <row r="688" spans="1:8">
      <c r="A688" s="4" t="s">
        <v>1616</v>
      </c>
      <c r="B688" s="5" t="s">
        <v>1617</v>
      </c>
      <c r="C688" s="13">
        <v>42784.09</v>
      </c>
      <c r="D688" s="13">
        <v>38518.730000000003</v>
      </c>
      <c r="E688" s="13">
        <v>49</v>
      </c>
      <c r="F688" s="13">
        <v>5</v>
      </c>
      <c r="G688" s="14">
        <f t="shared" si="19"/>
        <v>-9.9695003446374386E-2</v>
      </c>
      <c r="H688" s="14">
        <f t="shared" si="20"/>
        <v>-0.89795918367346939</v>
      </c>
    </row>
    <row r="689" spans="1:8">
      <c r="A689" s="4" t="s">
        <v>1618</v>
      </c>
      <c r="B689" s="5" t="s">
        <v>1619</v>
      </c>
      <c r="C689" s="13">
        <v>4079144.98</v>
      </c>
      <c r="D689" s="13">
        <v>3670477.74</v>
      </c>
      <c r="E689" s="13">
        <v>151483</v>
      </c>
      <c r="F689" s="13">
        <v>167201</v>
      </c>
      <c r="G689" s="14">
        <f t="shared" si="19"/>
        <v>-0.10018453425992224</v>
      </c>
      <c r="H689" s="14">
        <f t="shared" si="20"/>
        <v>0.10376081804558934</v>
      </c>
    </row>
    <row r="690" spans="1:8">
      <c r="A690" s="4" t="s">
        <v>1620</v>
      </c>
      <c r="B690" s="5" t="s">
        <v>1621</v>
      </c>
      <c r="C690" s="13">
        <v>12973923.76</v>
      </c>
      <c r="D690" s="13">
        <v>11636187.38000001</v>
      </c>
      <c r="E690" s="13">
        <v>158398</v>
      </c>
      <c r="F690" s="13">
        <v>112146</v>
      </c>
      <c r="G690" s="14">
        <f t="shared" si="19"/>
        <v>-0.10310962240462473</v>
      </c>
      <c r="H690" s="14">
        <f t="shared" si="20"/>
        <v>-0.29199863634641854</v>
      </c>
    </row>
    <row r="691" spans="1:8">
      <c r="A691" s="4" t="s">
        <v>1622</v>
      </c>
      <c r="B691" s="5" t="s">
        <v>1623</v>
      </c>
      <c r="C691" s="13">
        <v>24899035.579999998</v>
      </c>
      <c r="D691" s="13">
        <v>22328581.82</v>
      </c>
      <c r="E691" s="13">
        <v>6773077.3300000001</v>
      </c>
      <c r="F691" s="13">
        <v>6715481.5800000001</v>
      </c>
      <c r="G691" s="14">
        <f t="shared" si="19"/>
        <v>-0.10323507317145642</v>
      </c>
      <c r="H691" s="14">
        <f t="shared" si="20"/>
        <v>-8.5036309485041484E-3</v>
      </c>
    </row>
    <row r="692" spans="1:8">
      <c r="A692" s="4" t="s">
        <v>1624</v>
      </c>
      <c r="B692" s="5" t="s">
        <v>1625</v>
      </c>
      <c r="C692" s="13">
        <v>4762085.3899999997</v>
      </c>
      <c r="D692" s="13">
        <v>4251249.0299999993</v>
      </c>
      <c r="E692" s="13">
        <v>1795431.3800000004</v>
      </c>
      <c r="F692" s="13">
        <v>1521876.26</v>
      </c>
      <c r="G692" s="14">
        <f t="shared" si="19"/>
        <v>-0.1072715665856635</v>
      </c>
      <c r="H692" s="14">
        <f t="shared" si="20"/>
        <v>-0.15236177948499496</v>
      </c>
    </row>
    <row r="693" spans="1:8">
      <c r="A693" s="4" t="s">
        <v>1626</v>
      </c>
      <c r="B693" s="5" t="s">
        <v>1627</v>
      </c>
      <c r="C693" s="13">
        <v>80394773.849999994</v>
      </c>
      <c r="D693" s="13">
        <v>71631773.370000005</v>
      </c>
      <c r="E693" s="13">
        <v>6689532.5099999998</v>
      </c>
      <c r="F693" s="13">
        <v>4389177.9800000004</v>
      </c>
      <c r="G693" s="14">
        <f t="shared" si="19"/>
        <v>-0.10899962846278954</v>
      </c>
      <c r="H693" s="14">
        <f t="shared" si="20"/>
        <v>-0.34387373505716012</v>
      </c>
    </row>
    <row r="694" spans="1:8">
      <c r="A694" s="4" t="s">
        <v>1628</v>
      </c>
      <c r="B694" s="5" t="s">
        <v>1629</v>
      </c>
      <c r="C694" s="13">
        <v>12075342.43</v>
      </c>
      <c r="D694" s="13">
        <v>10757919.779999999</v>
      </c>
      <c r="E694" s="13">
        <v>14295</v>
      </c>
      <c r="F694" s="13">
        <v>34578</v>
      </c>
      <c r="G694" s="14">
        <f t="shared" si="19"/>
        <v>-0.10910023112280387</v>
      </c>
      <c r="H694" s="14">
        <f t="shared" si="20"/>
        <v>1.4188877229800632</v>
      </c>
    </row>
    <row r="695" spans="1:8">
      <c r="A695" s="4" t="s">
        <v>1630</v>
      </c>
      <c r="B695" s="5" t="s">
        <v>1631</v>
      </c>
      <c r="C695" s="13">
        <v>20999.43</v>
      </c>
      <c r="D695" s="13">
        <v>18706.79</v>
      </c>
      <c r="E695" s="13">
        <v>2665.14</v>
      </c>
      <c r="F695" s="13">
        <v>2545.5100000000002</v>
      </c>
      <c r="G695" s="14">
        <f t="shared" si="19"/>
        <v>-0.10917629668995776</v>
      </c>
      <c r="H695" s="14">
        <f t="shared" si="20"/>
        <v>-4.4886947777602604E-2</v>
      </c>
    </row>
    <row r="696" spans="1:8">
      <c r="A696" s="4" t="s">
        <v>1632</v>
      </c>
      <c r="B696" s="5" t="s">
        <v>1633</v>
      </c>
      <c r="C696" s="13">
        <v>748656.75</v>
      </c>
      <c r="D696" s="13">
        <v>666274.21000000008</v>
      </c>
      <c r="E696" s="13">
        <v>214686.07</v>
      </c>
      <c r="F696" s="13">
        <v>200999.16</v>
      </c>
      <c r="G696" s="14">
        <f t="shared" si="19"/>
        <v>-0.11004046914690868</v>
      </c>
      <c r="H696" s="14">
        <f t="shared" si="20"/>
        <v>-6.3753134984491533E-2</v>
      </c>
    </row>
    <row r="697" spans="1:8">
      <c r="A697" s="4" t="s">
        <v>1634</v>
      </c>
      <c r="B697" s="5" t="s">
        <v>1635</v>
      </c>
      <c r="C697" s="13">
        <v>7290411.1799999997</v>
      </c>
      <c r="D697" s="13">
        <v>6487085.0399999991</v>
      </c>
      <c r="E697" s="13">
        <v>2614399.0100000002</v>
      </c>
      <c r="F697" s="13">
        <v>3065122.6</v>
      </c>
      <c r="G697" s="14">
        <f t="shared" si="19"/>
        <v>-0.11018941458388365</v>
      </c>
      <c r="H697" s="14">
        <f t="shared" si="20"/>
        <v>0.17240045925506986</v>
      </c>
    </row>
    <row r="698" spans="1:8">
      <c r="A698" s="4" t="s">
        <v>1636</v>
      </c>
      <c r="B698" s="5" t="s">
        <v>1637</v>
      </c>
      <c r="C698" s="13">
        <v>387737.18</v>
      </c>
      <c r="D698" s="13">
        <v>344691.25</v>
      </c>
      <c r="E698" s="13">
        <v>130338.84000000001</v>
      </c>
      <c r="F698" s="13">
        <v>217400.55</v>
      </c>
      <c r="G698" s="14">
        <f t="shared" ref="G698:G761" si="21">D698/C698-1</f>
        <v>-0.11101831916144844</v>
      </c>
      <c r="H698" s="14">
        <f t="shared" si="20"/>
        <v>0.66796443792195759</v>
      </c>
    </row>
    <row r="699" spans="1:8">
      <c r="A699" s="4" t="s">
        <v>1638</v>
      </c>
      <c r="B699" s="5" t="s">
        <v>1639</v>
      </c>
      <c r="C699" s="13">
        <v>77822.080000000002</v>
      </c>
      <c r="D699" s="13">
        <v>69007.38</v>
      </c>
      <c r="E699" s="13">
        <v>423</v>
      </c>
      <c r="F699" s="13">
        <v>82</v>
      </c>
      <c r="G699" s="14">
        <f t="shared" si="21"/>
        <v>-0.11326734006595551</v>
      </c>
      <c r="H699" s="14">
        <f t="shared" si="20"/>
        <v>-0.80614657210401885</v>
      </c>
    </row>
    <row r="700" spans="1:8">
      <c r="A700" s="4" t="s">
        <v>1640</v>
      </c>
      <c r="B700" s="5" t="s">
        <v>1641</v>
      </c>
      <c r="C700" s="13">
        <v>1411342.05</v>
      </c>
      <c r="D700" s="13">
        <v>1248046.26</v>
      </c>
      <c r="E700" s="13">
        <v>65082.9</v>
      </c>
      <c r="F700" s="13">
        <v>79830.820000000007</v>
      </c>
      <c r="G700" s="14">
        <f t="shared" si="21"/>
        <v>-0.11570249040620595</v>
      </c>
      <c r="H700" s="14">
        <f t="shared" si="20"/>
        <v>0.22660207212647254</v>
      </c>
    </row>
    <row r="701" spans="1:8">
      <c r="A701" s="4" t="s">
        <v>1642</v>
      </c>
      <c r="B701" s="5" t="s">
        <v>1643</v>
      </c>
      <c r="C701" s="13">
        <v>3708794.1399999992</v>
      </c>
      <c r="D701" s="13">
        <v>3244000.5700000012</v>
      </c>
      <c r="E701" s="13">
        <v>8800846.0899999999</v>
      </c>
      <c r="F701" s="13">
        <v>10312044.83</v>
      </c>
      <c r="G701" s="14">
        <f t="shared" si="21"/>
        <v>-0.12532201908623541</v>
      </c>
      <c r="H701" s="14">
        <f t="shared" si="20"/>
        <v>0.17171062015470384</v>
      </c>
    </row>
    <row r="702" spans="1:8">
      <c r="A702" s="4" t="s">
        <v>1644</v>
      </c>
      <c r="B702" s="5" t="s">
        <v>1645</v>
      </c>
      <c r="C702" s="13">
        <v>377428.04</v>
      </c>
      <c r="D702" s="13">
        <v>329773.03999999998</v>
      </c>
      <c r="E702" s="13">
        <v>154193.03999999998</v>
      </c>
      <c r="F702" s="13">
        <v>138107.28</v>
      </c>
      <c r="G702" s="14">
        <f t="shared" si="21"/>
        <v>-0.12626247906753296</v>
      </c>
      <c r="H702" s="14">
        <f t="shared" si="20"/>
        <v>-0.10432221843476197</v>
      </c>
    </row>
    <row r="703" spans="1:8">
      <c r="A703" s="4" t="s">
        <v>1646</v>
      </c>
      <c r="B703" s="5" t="s">
        <v>1647</v>
      </c>
      <c r="C703" s="13">
        <v>574477.18999999994</v>
      </c>
      <c r="D703" s="13">
        <v>500646.39000000007</v>
      </c>
      <c r="E703" s="13">
        <v>77330</v>
      </c>
      <c r="F703" s="13">
        <v>34633</v>
      </c>
      <c r="G703" s="14">
        <f t="shared" si="21"/>
        <v>-0.1285182445625036</v>
      </c>
      <c r="H703" s="14">
        <f t="shared" si="20"/>
        <v>-0.55214017845596786</v>
      </c>
    </row>
    <row r="704" spans="1:8">
      <c r="A704" s="4" t="s">
        <v>1648</v>
      </c>
      <c r="B704" s="5" t="s">
        <v>1649</v>
      </c>
      <c r="C704" s="13">
        <v>13726.38</v>
      </c>
      <c r="D704" s="13">
        <v>11958.2</v>
      </c>
      <c r="E704" s="13">
        <v>14143</v>
      </c>
      <c r="F704" s="13">
        <v>11700.26</v>
      </c>
      <c r="G704" s="14">
        <f t="shared" si="21"/>
        <v>-0.12881619188744586</v>
      </c>
      <c r="H704" s="14">
        <f t="shared" si="20"/>
        <v>-0.17271724528035071</v>
      </c>
    </row>
    <row r="705" spans="1:8">
      <c r="A705" s="4" t="s">
        <v>1650</v>
      </c>
      <c r="B705" s="5" t="s">
        <v>1651</v>
      </c>
      <c r="C705" s="13">
        <v>15830226.56000001</v>
      </c>
      <c r="D705" s="13">
        <v>13743027.039999999</v>
      </c>
      <c r="E705" s="13">
        <v>7353368</v>
      </c>
      <c r="F705" s="13">
        <v>6379305</v>
      </c>
      <c r="G705" s="14">
        <f t="shared" si="21"/>
        <v>-0.13184899862860899</v>
      </c>
      <c r="H705" s="14">
        <f t="shared" si="20"/>
        <v>-0.13246487867872248</v>
      </c>
    </row>
    <row r="706" spans="1:8">
      <c r="A706" s="4" t="s">
        <v>1652</v>
      </c>
      <c r="B706" s="5" t="s">
        <v>1653</v>
      </c>
      <c r="C706" s="13">
        <v>4885209.18</v>
      </c>
      <c r="D706" s="13">
        <v>4232614.790000001</v>
      </c>
      <c r="E706" s="13">
        <v>5752</v>
      </c>
      <c r="F706" s="13">
        <v>17214</v>
      </c>
      <c r="G706" s="14">
        <f t="shared" si="21"/>
        <v>-0.13358576182811455</v>
      </c>
      <c r="H706" s="14">
        <f t="shared" si="20"/>
        <v>1.9926981919332407</v>
      </c>
    </row>
    <row r="707" spans="1:8">
      <c r="A707" s="4" t="s">
        <v>1654</v>
      </c>
      <c r="B707" s="5" t="s">
        <v>1655</v>
      </c>
      <c r="C707" s="13">
        <v>1727548.25</v>
      </c>
      <c r="D707" s="13">
        <v>1493613.52</v>
      </c>
      <c r="E707" s="13">
        <v>1857012.16</v>
      </c>
      <c r="F707" s="13">
        <v>1764691.51</v>
      </c>
      <c r="G707" s="14">
        <f t="shared" si="21"/>
        <v>-0.13541429595381782</v>
      </c>
      <c r="H707" s="14">
        <f t="shared" si="20"/>
        <v>-4.971461791612608E-2</v>
      </c>
    </row>
    <row r="708" spans="1:8">
      <c r="A708" s="4" t="s">
        <v>1656</v>
      </c>
      <c r="B708" s="5" t="s">
        <v>1657</v>
      </c>
      <c r="C708" s="13">
        <v>12909479.68</v>
      </c>
      <c r="D708" s="13">
        <v>11145320.529999999</v>
      </c>
      <c r="E708" s="13">
        <v>13059261</v>
      </c>
      <c r="F708" s="13">
        <v>8197496.8600000003</v>
      </c>
      <c r="G708" s="14">
        <f t="shared" si="21"/>
        <v>-0.13665610030225483</v>
      </c>
      <c r="H708" s="14">
        <f t="shared" si="20"/>
        <v>-0.37228478242375274</v>
      </c>
    </row>
    <row r="709" spans="1:8">
      <c r="A709" s="4" t="s">
        <v>1658</v>
      </c>
      <c r="B709" s="5" t="s">
        <v>1659</v>
      </c>
      <c r="C709" s="13">
        <v>34451124.940000013</v>
      </c>
      <c r="D709" s="13">
        <v>29723841.21000002</v>
      </c>
      <c r="E709" s="13">
        <v>1979904</v>
      </c>
      <c r="F709" s="13">
        <v>1822221</v>
      </c>
      <c r="G709" s="14">
        <f t="shared" si="21"/>
        <v>-0.137217107953166</v>
      </c>
      <c r="H709" s="14">
        <f t="shared" si="20"/>
        <v>-7.9641740205585676E-2</v>
      </c>
    </row>
    <row r="710" spans="1:8">
      <c r="A710" s="4" t="s">
        <v>1660</v>
      </c>
      <c r="B710" s="5" t="s">
        <v>1661</v>
      </c>
      <c r="C710" s="13">
        <v>3247742.4100000011</v>
      </c>
      <c r="D710" s="13">
        <v>2798197.92</v>
      </c>
      <c r="E710" s="13">
        <v>580934.71</v>
      </c>
      <c r="F710" s="13">
        <v>538530.03999999969</v>
      </c>
      <c r="G710" s="14">
        <f t="shared" si="21"/>
        <v>-0.13841753231901199</v>
      </c>
      <c r="H710" s="14">
        <f t="shared" si="20"/>
        <v>-7.2993865351926202E-2</v>
      </c>
    </row>
    <row r="711" spans="1:8">
      <c r="A711" s="4" t="s">
        <v>1662</v>
      </c>
      <c r="B711" s="5" t="s">
        <v>1663</v>
      </c>
      <c r="C711" s="13">
        <v>189200.93</v>
      </c>
      <c r="D711" s="13">
        <v>163011.94</v>
      </c>
      <c r="E711" s="13">
        <v>1542</v>
      </c>
      <c r="F711" s="13">
        <v>163762</v>
      </c>
      <c r="G711" s="14">
        <f t="shared" si="21"/>
        <v>-0.13841892849046777</v>
      </c>
      <c r="H711" s="14">
        <f t="shared" si="20"/>
        <v>105.20103761348898</v>
      </c>
    </row>
    <row r="712" spans="1:8">
      <c r="A712" s="4" t="s">
        <v>1664</v>
      </c>
      <c r="B712" s="5" t="s">
        <v>1665</v>
      </c>
      <c r="C712" s="13">
        <v>9609.32</v>
      </c>
      <c r="D712" s="13">
        <v>8265.27</v>
      </c>
      <c r="E712" s="13">
        <v>2403.2399999999998</v>
      </c>
      <c r="F712" s="13">
        <v>9537.49</v>
      </c>
      <c r="G712" s="14">
        <f t="shared" si="21"/>
        <v>-0.1398694184395981</v>
      </c>
      <c r="H712" s="14">
        <f t="shared" si="20"/>
        <v>2.9685965613089</v>
      </c>
    </row>
    <row r="713" spans="1:8">
      <c r="A713" s="4" t="s">
        <v>1666</v>
      </c>
      <c r="B713" s="5" t="s">
        <v>1667</v>
      </c>
      <c r="C713" s="13">
        <v>1160905.31</v>
      </c>
      <c r="D713" s="13">
        <v>998497.71000000008</v>
      </c>
      <c r="E713" s="13">
        <v>255569.48</v>
      </c>
      <c r="F713" s="13">
        <v>389659.31</v>
      </c>
      <c r="G713" s="14">
        <f t="shared" si="21"/>
        <v>-0.13989737026872584</v>
      </c>
      <c r="H713" s="14">
        <f t="shared" si="20"/>
        <v>0.52467074707042483</v>
      </c>
    </row>
    <row r="714" spans="1:8">
      <c r="A714" s="4" t="s">
        <v>1668</v>
      </c>
      <c r="B714" s="5" t="s">
        <v>1669</v>
      </c>
      <c r="C714" s="13">
        <v>1905462.25</v>
      </c>
      <c r="D714" s="13">
        <v>1628879.79</v>
      </c>
      <c r="E714" s="13">
        <v>134299.38999999998</v>
      </c>
      <c r="F714" s="13">
        <v>128587.95</v>
      </c>
      <c r="G714" s="14">
        <f t="shared" si="21"/>
        <v>-0.14515242167615761</v>
      </c>
      <c r="H714" s="14">
        <f t="shared" ref="H714:H777" si="22">F714/E714-1</f>
        <v>-4.2527668964095766E-2</v>
      </c>
    </row>
    <row r="715" spans="1:8">
      <c r="A715" s="4" t="s">
        <v>1670</v>
      </c>
      <c r="B715" s="5" t="s">
        <v>1671</v>
      </c>
      <c r="C715" s="13">
        <v>434070.53</v>
      </c>
      <c r="D715" s="13">
        <v>369891.21</v>
      </c>
      <c r="E715" s="13">
        <v>143827.16</v>
      </c>
      <c r="F715" s="13">
        <v>64001.78</v>
      </c>
      <c r="G715" s="14">
        <f t="shared" si="21"/>
        <v>-0.14785458943734331</v>
      </c>
      <c r="H715" s="14">
        <f t="shared" si="22"/>
        <v>-0.55500908173393682</v>
      </c>
    </row>
    <row r="716" spans="1:8">
      <c r="A716" s="4" t="s">
        <v>1672</v>
      </c>
      <c r="B716" s="5" t="s">
        <v>1673</v>
      </c>
      <c r="C716" s="13">
        <v>10528902.310000001</v>
      </c>
      <c r="D716" s="13">
        <v>8966383.5999999996</v>
      </c>
      <c r="E716" s="13">
        <v>8613203.3999999985</v>
      </c>
      <c r="F716" s="13">
        <v>8068930.4200000009</v>
      </c>
      <c r="G716" s="14">
        <f t="shared" si="21"/>
        <v>-0.14840281199265881</v>
      </c>
      <c r="H716" s="14">
        <f t="shared" si="22"/>
        <v>-6.3190540699410103E-2</v>
      </c>
    </row>
    <row r="717" spans="1:8">
      <c r="A717" s="4" t="s">
        <v>1674</v>
      </c>
      <c r="B717" s="5" t="s">
        <v>1675</v>
      </c>
      <c r="C717" s="13">
        <v>69709911.340000078</v>
      </c>
      <c r="D717" s="13">
        <v>59210911.339999989</v>
      </c>
      <c r="E717" s="13">
        <v>7370456</v>
      </c>
      <c r="F717" s="13">
        <v>6609879</v>
      </c>
      <c r="G717" s="14">
        <f t="shared" si="21"/>
        <v>-0.150609860178888</v>
      </c>
      <c r="H717" s="14">
        <f t="shared" si="22"/>
        <v>-0.10319266541988714</v>
      </c>
    </row>
    <row r="718" spans="1:8">
      <c r="A718" s="4" t="s">
        <v>1676</v>
      </c>
      <c r="B718" s="5" t="s">
        <v>1677</v>
      </c>
      <c r="C718" s="13">
        <v>321644.63</v>
      </c>
      <c r="D718" s="13">
        <v>272378.96000000002</v>
      </c>
      <c r="E718" s="13">
        <v>1224</v>
      </c>
      <c r="F718" s="13">
        <v>2020</v>
      </c>
      <c r="G718" s="14">
        <f t="shared" si="21"/>
        <v>-0.1531680165156184</v>
      </c>
      <c r="H718" s="14">
        <f t="shared" si="22"/>
        <v>0.65032679738562083</v>
      </c>
    </row>
    <row r="719" spans="1:8">
      <c r="A719" s="4" t="s">
        <v>1678</v>
      </c>
      <c r="B719" s="5" t="s">
        <v>1679</v>
      </c>
      <c r="C719" s="13">
        <v>59672836.469999999</v>
      </c>
      <c r="D719" s="13">
        <v>50424857.890000023</v>
      </c>
      <c r="E719" s="13">
        <v>7439583.9199999999</v>
      </c>
      <c r="F719" s="13">
        <v>5844655.6399999997</v>
      </c>
      <c r="G719" s="14">
        <f t="shared" si="21"/>
        <v>-0.15497802898391322</v>
      </c>
      <c r="H719" s="14">
        <f t="shared" si="22"/>
        <v>-0.21438407001664683</v>
      </c>
    </row>
    <row r="720" spans="1:8">
      <c r="A720" s="4" t="s">
        <v>1680</v>
      </c>
      <c r="B720" s="5" t="s">
        <v>1681</v>
      </c>
      <c r="C720" s="13">
        <v>596345.74</v>
      </c>
      <c r="D720" s="13">
        <v>502822.88</v>
      </c>
      <c r="E720" s="13">
        <v>162390.78</v>
      </c>
      <c r="F720" s="13">
        <v>174678.48</v>
      </c>
      <c r="G720" s="14">
        <f t="shared" si="21"/>
        <v>-0.15682657513408238</v>
      </c>
      <c r="H720" s="14">
        <f t="shared" si="22"/>
        <v>7.5667473239552141E-2</v>
      </c>
    </row>
    <row r="721" spans="1:8">
      <c r="A721" s="4" t="s">
        <v>1682</v>
      </c>
      <c r="B721" s="5" t="s">
        <v>1683</v>
      </c>
      <c r="C721" s="13">
        <v>254363.9</v>
      </c>
      <c r="D721" s="13">
        <v>214346.28</v>
      </c>
      <c r="E721" s="13">
        <v>57574.15</v>
      </c>
      <c r="F721" s="13">
        <v>69168.009999999995</v>
      </c>
      <c r="G721" s="14">
        <f t="shared" si="21"/>
        <v>-0.15732429012135762</v>
      </c>
      <c r="H721" s="14">
        <f t="shared" si="22"/>
        <v>0.20137266464203107</v>
      </c>
    </row>
    <row r="722" spans="1:8">
      <c r="A722" s="4" t="s">
        <v>1684</v>
      </c>
      <c r="B722" s="5" t="s">
        <v>1685</v>
      </c>
      <c r="C722" s="13">
        <v>25696.19</v>
      </c>
      <c r="D722" s="13">
        <v>21590.69</v>
      </c>
      <c r="E722" s="13">
        <v>3603.2800000000007</v>
      </c>
      <c r="F722" s="13">
        <v>1615.95</v>
      </c>
      <c r="G722" s="14">
        <f t="shared" si="21"/>
        <v>-0.15977076757293596</v>
      </c>
      <c r="H722" s="14">
        <f t="shared" si="22"/>
        <v>-0.55153360271752416</v>
      </c>
    </row>
    <row r="723" spans="1:8">
      <c r="A723" s="4" t="s">
        <v>1686</v>
      </c>
      <c r="B723" s="5" t="s">
        <v>1687</v>
      </c>
      <c r="C723" s="13">
        <v>18638.87</v>
      </c>
      <c r="D723" s="13">
        <v>15656.87</v>
      </c>
      <c r="E723" s="13">
        <v>640.1</v>
      </c>
      <c r="F723" s="13">
        <v>344.2</v>
      </c>
      <c r="G723" s="14">
        <f t="shared" si="21"/>
        <v>-0.15998823963040665</v>
      </c>
      <c r="H723" s="14">
        <f t="shared" si="22"/>
        <v>-0.46227152007498828</v>
      </c>
    </row>
    <row r="724" spans="1:8">
      <c r="A724" s="4" t="s">
        <v>1688</v>
      </c>
      <c r="B724" s="5" t="s">
        <v>1689</v>
      </c>
      <c r="C724" s="13">
        <v>2487173.75</v>
      </c>
      <c r="D724" s="13">
        <v>2089167.23</v>
      </c>
      <c r="E724" s="13">
        <v>1371947.05</v>
      </c>
      <c r="F724" s="13">
        <v>1097302.6100000001</v>
      </c>
      <c r="G724" s="14">
        <f t="shared" si="21"/>
        <v>-0.16002360912662417</v>
      </c>
      <c r="H724" s="14">
        <f t="shared" si="22"/>
        <v>-0.20018588909827095</v>
      </c>
    </row>
    <row r="725" spans="1:8">
      <c r="A725" s="4" t="s">
        <v>1690</v>
      </c>
      <c r="B725" s="5" t="s">
        <v>1691</v>
      </c>
      <c r="C725" s="13">
        <v>476291.42</v>
      </c>
      <c r="D725" s="13">
        <v>399808.53</v>
      </c>
      <c r="E725" s="13">
        <v>921892.83000000007</v>
      </c>
      <c r="F725" s="13">
        <v>850862.41</v>
      </c>
      <c r="G725" s="14">
        <f t="shared" si="21"/>
        <v>-0.16058002892430845</v>
      </c>
      <c r="H725" s="14">
        <f t="shared" si="22"/>
        <v>-7.7048456923132891E-2</v>
      </c>
    </row>
    <row r="726" spans="1:8">
      <c r="A726" s="4" t="s">
        <v>1692</v>
      </c>
      <c r="B726" s="5" t="s">
        <v>1693</v>
      </c>
      <c r="C726" s="13">
        <v>41532982.369999997</v>
      </c>
      <c r="D726" s="13">
        <v>34774764.939999968</v>
      </c>
      <c r="E726" s="13">
        <v>199400</v>
      </c>
      <c r="F726" s="13">
        <v>149000</v>
      </c>
      <c r="G726" s="14">
        <f t="shared" si="21"/>
        <v>-0.16271929065420565</v>
      </c>
      <c r="H726" s="14">
        <f t="shared" si="22"/>
        <v>-0.25275827482447344</v>
      </c>
    </row>
    <row r="727" spans="1:8">
      <c r="A727" s="4" t="s">
        <v>1694</v>
      </c>
      <c r="B727" s="5" t="s">
        <v>1695</v>
      </c>
      <c r="C727" s="13">
        <v>346236488.97000003</v>
      </c>
      <c r="D727" s="13">
        <v>289361177.61000001</v>
      </c>
      <c r="E727" s="13">
        <v>325761607.69999999</v>
      </c>
      <c r="F727" s="13">
        <v>277923902.06999987</v>
      </c>
      <c r="G727" s="14">
        <f t="shared" si="21"/>
        <v>-0.16426723690849354</v>
      </c>
      <c r="H727" s="14">
        <f t="shared" si="22"/>
        <v>-0.14684881367007119</v>
      </c>
    </row>
    <row r="728" spans="1:8">
      <c r="A728" s="4" t="s">
        <v>1696</v>
      </c>
      <c r="B728" s="5" t="s">
        <v>1697</v>
      </c>
      <c r="C728" s="13">
        <v>94778.47</v>
      </c>
      <c r="D728" s="13">
        <v>79029.73</v>
      </c>
      <c r="E728" s="13">
        <v>100967.79999999999</v>
      </c>
      <c r="F728" s="13">
        <v>57464.2</v>
      </c>
      <c r="G728" s="14">
        <f t="shared" si="21"/>
        <v>-0.16616368675290927</v>
      </c>
      <c r="H728" s="14">
        <f t="shared" si="22"/>
        <v>-0.43086607809618505</v>
      </c>
    </row>
    <row r="729" spans="1:8">
      <c r="A729" s="4" t="s">
        <v>1698</v>
      </c>
      <c r="B729" s="5" t="s">
        <v>1699</v>
      </c>
      <c r="C729" s="13">
        <v>181123.93</v>
      </c>
      <c r="D729" s="13">
        <v>150993</v>
      </c>
      <c r="E729" s="13">
        <v>6</v>
      </c>
      <c r="F729" s="13">
        <v>9</v>
      </c>
      <c r="G729" s="14">
        <f t="shared" si="21"/>
        <v>-0.16635532367258155</v>
      </c>
      <c r="H729" s="14">
        <f t="shared" si="22"/>
        <v>0.5</v>
      </c>
    </row>
    <row r="730" spans="1:8">
      <c r="A730" s="4" t="s">
        <v>1700</v>
      </c>
      <c r="B730" s="5" t="s">
        <v>1701</v>
      </c>
      <c r="C730" s="13">
        <v>176056.52</v>
      </c>
      <c r="D730" s="13">
        <v>146254.04</v>
      </c>
      <c r="E730" s="13">
        <v>57872.25</v>
      </c>
      <c r="F730" s="13">
        <v>41085.17</v>
      </c>
      <c r="G730" s="14">
        <f t="shared" si="21"/>
        <v>-0.16927791143435067</v>
      </c>
      <c r="H730" s="14">
        <f t="shared" si="22"/>
        <v>-0.29007132088349774</v>
      </c>
    </row>
    <row r="731" spans="1:8">
      <c r="A731" s="4" t="s">
        <v>1702</v>
      </c>
      <c r="B731" s="5" t="s">
        <v>1703</v>
      </c>
      <c r="C731" s="13">
        <v>9122009.910000002</v>
      </c>
      <c r="D731" s="13">
        <v>7542476.8799999999</v>
      </c>
      <c r="E731" s="13">
        <v>1779181.1400000004</v>
      </c>
      <c r="F731" s="13">
        <v>1506247.17</v>
      </c>
      <c r="G731" s="14">
        <f t="shared" si="21"/>
        <v>-0.17315625016680147</v>
      </c>
      <c r="H731" s="14">
        <f t="shared" si="22"/>
        <v>-0.15340426214275205</v>
      </c>
    </row>
    <row r="732" spans="1:8">
      <c r="A732" s="4" t="s">
        <v>1704</v>
      </c>
      <c r="B732" s="5" t="s">
        <v>1705</v>
      </c>
      <c r="C732" s="13">
        <v>57985</v>
      </c>
      <c r="D732" s="13">
        <v>47791.13</v>
      </c>
      <c r="E732" s="13">
        <v>73742.100000000006</v>
      </c>
      <c r="F732" s="13">
        <v>49069.759999999987</v>
      </c>
      <c r="G732" s="14">
        <f t="shared" si="21"/>
        <v>-0.17580184530482024</v>
      </c>
      <c r="H732" s="14">
        <f t="shared" si="22"/>
        <v>-0.3345760427218647</v>
      </c>
    </row>
    <row r="733" spans="1:8">
      <c r="A733" s="4" t="s">
        <v>1706</v>
      </c>
      <c r="B733" s="5" t="s">
        <v>704</v>
      </c>
      <c r="C733" s="13">
        <v>120395.27</v>
      </c>
      <c r="D733" s="13">
        <v>99141.35</v>
      </c>
      <c r="E733" s="13">
        <v>1649</v>
      </c>
      <c r="F733" s="13">
        <v>451.98</v>
      </c>
      <c r="G733" s="14">
        <f t="shared" si="21"/>
        <v>-0.1765345100351533</v>
      </c>
      <c r="H733" s="14">
        <f t="shared" si="22"/>
        <v>-0.72590661006670709</v>
      </c>
    </row>
    <row r="734" spans="1:8">
      <c r="A734" s="4" t="s">
        <v>1707</v>
      </c>
      <c r="B734" s="5" t="s">
        <v>1708</v>
      </c>
      <c r="C734" s="13">
        <v>5972244.7699999996</v>
      </c>
      <c r="D734" s="13">
        <v>4901998.97</v>
      </c>
      <c r="E734" s="13">
        <v>1286465.54</v>
      </c>
      <c r="F734" s="13">
        <v>1328424</v>
      </c>
      <c r="G734" s="14">
        <f t="shared" si="21"/>
        <v>-0.17920327133544456</v>
      </c>
      <c r="H734" s="14">
        <f t="shared" si="22"/>
        <v>3.261530036785909E-2</v>
      </c>
    </row>
    <row r="735" spans="1:8">
      <c r="A735" s="4" t="s">
        <v>1709</v>
      </c>
      <c r="B735" s="5" t="s">
        <v>1710</v>
      </c>
      <c r="C735" s="13">
        <v>73194347.139999986</v>
      </c>
      <c r="D735" s="13">
        <v>60062316.240000002</v>
      </c>
      <c r="E735" s="13">
        <v>66201782.649999999</v>
      </c>
      <c r="F735" s="13">
        <v>52931445.57</v>
      </c>
      <c r="G735" s="14">
        <f t="shared" si="21"/>
        <v>-0.1794131843936273</v>
      </c>
      <c r="H735" s="14">
        <f t="shared" si="22"/>
        <v>-0.20045286620389824</v>
      </c>
    </row>
    <row r="736" spans="1:8">
      <c r="A736" s="4" t="s">
        <v>1711</v>
      </c>
      <c r="B736" s="5" t="s">
        <v>1712</v>
      </c>
      <c r="C736" s="13">
        <v>137727043.56</v>
      </c>
      <c r="D736" s="13">
        <v>112942718.05</v>
      </c>
      <c r="E736" s="13">
        <v>174576.06</v>
      </c>
      <c r="F736" s="13">
        <v>145201</v>
      </c>
      <c r="G736" s="14">
        <f t="shared" si="21"/>
        <v>-0.17995249784914502</v>
      </c>
      <c r="H736" s="14">
        <f t="shared" si="22"/>
        <v>-0.16826511034789071</v>
      </c>
    </row>
    <row r="737" spans="1:8">
      <c r="A737" s="4" t="s">
        <v>1713</v>
      </c>
      <c r="B737" s="5" t="s">
        <v>1714</v>
      </c>
      <c r="C737" s="13">
        <v>787502.58000000007</v>
      </c>
      <c r="D737" s="13">
        <v>644938.71000000008</v>
      </c>
      <c r="E737" s="13">
        <v>4464883.03</v>
      </c>
      <c r="F737" s="13">
        <v>52727011.610000059</v>
      </c>
      <c r="G737" s="14">
        <f t="shared" si="21"/>
        <v>-0.18103289261604705</v>
      </c>
      <c r="H737" s="14">
        <f t="shared" si="22"/>
        <v>10.809270535358248</v>
      </c>
    </row>
    <row r="738" spans="1:8">
      <c r="A738" s="4" t="s">
        <v>1715</v>
      </c>
      <c r="B738" s="5" t="s">
        <v>1716</v>
      </c>
      <c r="C738" s="13">
        <v>1157855.8799999999</v>
      </c>
      <c r="D738" s="13">
        <v>943552.63</v>
      </c>
      <c r="E738" s="13">
        <v>1231822.82</v>
      </c>
      <c r="F738" s="13">
        <v>895082.62999999989</v>
      </c>
      <c r="G738" s="14">
        <f t="shared" si="21"/>
        <v>-0.18508629070484994</v>
      </c>
      <c r="H738" s="14">
        <f t="shared" si="22"/>
        <v>-0.27336739061223114</v>
      </c>
    </row>
    <row r="739" spans="1:8">
      <c r="A739" s="4" t="s">
        <v>1717</v>
      </c>
      <c r="B739" s="5" t="s">
        <v>1718</v>
      </c>
      <c r="C739" s="13">
        <v>14520.1</v>
      </c>
      <c r="D739" s="13">
        <v>11820.75</v>
      </c>
      <c r="E739" s="13">
        <v>696</v>
      </c>
      <c r="F739" s="13">
        <v>3336</v>
      </c>
      <c r="G739" s="14">
        <f t="shared" si="21"/>
        <v>-0.18590436704981372</v>
      </c>
      <c r="H739" s="14">
        <f t="shared" si="22"/>
        <v>3.7931034482758621</v>
      </c>
    </row>
    <row r="740" spans="1:8">
      <c r="A740" s="4" t="s">
        <v>1719</v>
      </c>
      <c r="B740" s="5" t="s">
        <v>1720</v>
      </c>
      <c r="C740" s="13">
        <v>2374</v>
      </c>
      <c r="D740" s="13">
        <v>1928.71</v>
      </c>
      <c r="E740" s="13">
        <v>2100</v>
      </c>
      <c r="F740" s="13">
        <v>2000</v>
      </c>
      <c r="G740" s="14">
        <f t="shared" si="21"/>
        <v>-0.18756950294860997</v>
      </c>
      <c r="H740" s="14">
        <f t="shared" si="22"/>
        <v>-4.7619047619047672E-2</v>
      </c>
    </row>
    <row r="741" spans="1:8">
      <c r="A741" s="4" t="s">
        <v>1721</v>
      </c>
      <c r="B741" s="5" t="s">
        <v>1722</v>
      </c>
      <c r="C741" s="13">
        <v>26055103.609999999</v>
      </c>
      <c r="D741" s="13">
        <v>21167822.82</v>
      </c>
      <c r="E741" s="13">
        <v>31644613.280000001</v>
      </c>
      <c r="F741" s="13">
        <v>27289211.850000001</v>
      </c>
      <c r="G741" s="14">
        <f t="shared" si="21"/>
        <v>-0.18757479774995989</v>
      </c>
      <c r="H741" s="14">
        <f t="shared" si="22"/>
        <v>-0.13763484456145014</v>
      </c>
    </row>
    <row r="742" spans="1:8">
      <c r="A742" s="4" t="s">
        <v>1723</v>
      </c>
      <c r="B742" s="5" t="s">
        <v>1724</v>
      </c>
      <c r="C742" s="13">
        <v>6880092.46</v>
      </c>
      <c r="D742" s="13">
        <v>5571086.0899999999</v>
      </c>
      <c r="E742" s="13">
        <v>73734</v>
      </c>
      <c r="F742" s="13">
        <v>59896</v>
      </c>
      <c r="G742" s="14">
        <f t="shared" si="21"/>
        <v>-0.190259996883821</v>
      </c>
      <c r="H742" s="14">
        <f t="shared" si="22"/>
        <v>-0.18767461415357911</v>
      </c>
    </row>
    <row r="743" spans="1:8">
      <c r="A743" s="4" t="s">
        <v>1725</v>
      </c>
      <c r="B743" s="5" t="s">
        <v>1726</v>
      </c>
      <c r="C743" s="13">
        <v>926762.72</v>
      </c>
      <c r="D743" s="13">
        <v>748750.23999999987</v>
      </c>
      <c r="E743" s="13">
        <v>541</v>
      </c>
      <c r="F743" s="13">
        <v>26516</v>
      </c>
      <c r="G743" s="14">
        <f t="shared" si="21"/>
        <v>-0.19207988858248426</v>
      </c>
      <c r="H743" s="14">
        <f t="shared" si="22"/>
        <v>48.01293900184843</v>
      </c>
    </row>
    <row r="744" spans="1:8">
      <c r="A744" s="4" t="s">
        <v>1727</v>
      </c>
      <c r="B744" s="5" t="s">
        <v>1728</v>
      </c>
      <c r="C744" s="13">
        <v>190234972.78</v>
      </c>
      <c r="D744" s="13">
        <v>153635237.17999989</v>
      </c>
      <c r="E744" s="13">
        <v>149111454.06</v>
      </c>
      <c r="F744" s="13">
        <v>103253451.8</v>
      </c>
      <c r="G744" s="14">
        <f t="shared" si="21"/>
        <v>-0.19239225608808752</v>
      </c>
      <c r="H744" s="14">
        <f t="shared" si="22"/>
        <v>-0.30754178174365798</v>
      </c>
    </row>
    <row r="745" spans="1:8">
      <c r="A745" s="4" t="s">
        <v>1729</v>
      </c>
      <c r="B745" s="5" t="s">
        <v>1730</v>
      </c>
      <c r="C745" s="13">
        <v>1005499.96</v>
      </c>
      <c r="D745" s="13">
        <v>809453.69</v>
      </c>
      <c r="E745" s="13">
        <v>7926</v>
      </c>
      <c r="F745" s="13">
        <v>3503</v>
      </c>
      <c r="G745" s="14">
        <f t="shared" si="21"/>
        <v>-0.19497392123217994</v>
      </c>
      <c r="H745" s="14">
        <f t="shared" si="22"/>
        <v>-0.55803684077718896</v>
      </c>
    </row>
    <row r="746" spans="1:8">
      <c r="A746" s="4" t="s">
        <v>1731</v>
      </c>
      <c r="B746" s="5" t="s">
        <v>1732</v>
      </c>
      <c r="C746" s="13">
        <v>246057.99</v>
      </c>
      <c r="D746" s="13">
        <v>197878.27</v>
      </c>
      <c r="E746" s="13">
        <v>87571.33</v>
      </c>
      <c r="F746" s="13">
        <v>519735.06</v>
      </c>
      <c r="G746" s="14">
        <f t="shared" si="21"/>
        <v>-0.19580636255705419</v>
      </c>
      <c r="H746" s="14">
        <f t="shared" si="22"/>
        <v>4.9349910524369101</v>
      </c>
    </row>
    <row r="747" spans="1:8">
      <c r="A747" s="4" t="s">
        <v>1733</v>
      </c>
      <c r="B747" s="5" t="s">
        <v>1734</v>
      </c>
      <c r="C747" s="13">
        <v>5581354.7800000003</v>
      </c>
      <c r="D747" s="13">
        <v>4484462.6000000024</v>
      </c>
      <c r="E747" s="13">
        <v>3652902</v>
      </c>
      <c r="F747" s="13">
        <v>2242630</v>
      </c>
      <c r="G747" s="14">
        <f t="shared" si="21"/>
        <v>-0.19652794406307172</v>
      </c>
      <c r="H747" s="14">
        <f t="shared" si="22"/>
        <v>-0.38606893916124774</v>
      </c>
    </row>
    <row r="748" spans="1:8">
      <c r="A748" s="4" t="s">
        <v>1735</v>
      </c>
      <c r="B748" s="5" t="s">
        <v>1736</v>
      </c>
      <c r="C748" s="13">
        <v>2662594.48</v>
      </c>
      <c r="D748" s="13">
        <v>2137531.1900000009</v>
      </c>
      <c r="E748" s="13">
        <v>1708189.81</v>
      </c>
      <c r="F748" s="13">
        <v>1329496.9099999999</v>
      </c>
      <c r="G748" s="14">
        <f t="shared" si="21"/>
        <v>-0.19719987175816545</v>
      </c>
      <c r="H748" s="14">
        <f t="shared" si="22"/>
        <v>-0.22169251788242439</v>
      </c>
    </row>
    <row r="749" spans="1:8">
      <c r="A749" s="4" t="s">
        <v>1737</v>
      </c>
      <c r="B749" s="5" t="s">
        <v>1738</v>
      </c>
      <c r="C749" s="13">
        <v>136983.04999999999</v>
      </c>
      <c r="D749" s="13">
        <v>109782.04</v>
      </c>
      <c r="E749" s="13">
        <v>14050</v>
      </c>
      <c r="F749" s="13">
        <v>24053</v>
      </c>
      <c r="G749" s="14">
        <f t="shared" si="21"/>
        <v>-0.19857208610846377</v>
      </c>
      <c r="H749" s="14">
        <f t="shared" si="22"/>
        <v>0.71195729537366548</v>
      </c>
    </row>
    <row r="750" spans="1:8">
      <c r="A750" s="4" t="s">
        <v>1739</v>
      </c>
      <c r="B750" s="5" t="s">
        <v>1740</v>
      </c>
      <c r="C750" s="13">
        <v>1504272.82</v>
      </c>
      <c r="D750" s="13">
        <v>1204104.6299999999</v>
      </c>
      <c r="E750" s="13">
        <v>126073</v>
      </c>
      <c r="F750" s="13">
        <v>96671</v>
      </c>
      <c r="G750" s="14">
        <f t="shared" si="21"/>
        <v>-0.19954371707653418</v>
      </c>
      <c r="H750" s="14">
        <f t="shared" si="22"/>
        <v>-0.23321409024929995</v>
      </c>
    </row>
    <row r="751" spans="1:8">
      <c r="A751" s="4" t="s">
        <v>1741</v>
      </c>
      <c r="B751" s="5" t="s">
        <v>1742</v>
      </c>
      <c r="C751" s="13">
        <v>4347154.87</v>
      </c>
      <c r="D751" s="13">
        <v>3476234.3900000011</v>
      </c>
      <c r="E751" s="13">
        <v>1534471.55</v>
      </c>
      <c r="F751" s="13">
        <v>220120.62</v>
      </c>
      <c r="G751" s="14">
        <f t="shared" si="21"/>
        <v>-0.200342639276617</v>
      </c>
      <c r="H751" s="14">
        <f t="shared" si="22"/>
        <v>-0.85654955935807342</v>
      </c>
    </row>
    <row r="752" spans="1:8">
      <c r="A752" s="4" t="s">
        <v>1743</v>
      </c>
      <c r="B752" s="5" t="s">
        <v>1744</v>
      </c>
      <c r="C752" s="13">
        <v>12525570.1</v>
      </c>
      <c r="D752" s="13">
        <v>10004758.84</v>
      </c>
      <c r="E752" s="13">
        <v>445813.94999999995</v>
      </c>
      <c r="F752" s="13">
        <v>360439.65</v>
      </c>
      <c r="G752" s="14">
        <f t="shared" si="21"/>
        <v>-0.20125321561211806</v>
      </c>
      <c r="H752" s="14">
        <f t="shared" si="22"/>
        <v>-0.191502082875603</v>
      </c>
    </row>
    <row r="753" spans="1:8">
      <c r="A753" s="4" t="s">
        <v>1745</v>
      </c>
      <c r="B753" s="5" t="s">
        <v>1746</v>
      </c>
      <c r="C753" s="13">
        <v>156896.17000000001</v>
      </c>
      <c r="D753" s="13">
        <v>125241.31</v>
      </c>
      <c r="E753" s="13">
        <v>79664.17</v>
      </c>
      <c r="F753" s="13">
        <v>76000.14</v>
      </c>
      <c r="G753" s="14">
        <f t="shared" si="21"/>
        <v>-0.20175674141695121</v>
      </c>
      <c r="H753" s="14">
        <f t="shared" si="22"/>
        <v>-4.5993449752881332E-2</v>
      </c>
    </row>
    <row r="754" spans="1:8">
      <c r="A754" s="4" t="s">
        <v>1747</v>
      </c>
      <c r="B754" s="5" t="s">
        <v>1748</v>
      </c>
      <c r="C754" s="13">
        <v>807210.94</v>
      </c>
      <c r="D754" s="13">
        <v>644142.18000000005</v>
      </c>
      <c r="E754" s="13">
        <v>2167.09</v>
      </c>
      <c r="F754" s="13">
        <v>1837.35</v>
      </c>
      <c r="G754" s="14">
        <f t="shared" si="21"/>
        <v>-0.2020150519763767</v>
      </c>
      <c r="H754" s="14">
        <f t="shared" si="22"/>
        <v>-0.1521579629826173</v>
      </c>
    </row>
    <row r="755" spans="1:8">
      <c r="A755" s="4" t="s">
        <v>1749</v>
      </c>
      <c r="B755" s="5" t="s">
        <v>1750</v>
      </c>
      <c r="C755" s="13">
        <v>545208.98</v>
      </c>
      <c r="D755" s="13">
        <v>434908.44</v>
      </c>
      <c r="E755" s="13">
        <v>2436061.29</v>
      </c>
      <c r="F755" s="13">
        <v>2024025.08</v>
      </c>
      <c r="G755" s="14">
        <f t="shared" si="21"/>
        <v>-0.20230873673430683</v>
      </c>
      <c r="H755" s="14">
        <f t="shared" si="22"/>
        <v>-0.16914032979851668</v>
      </c>
    </row>
    <row r="756" spans="1:8">
      <c r="A756" s="4" t="s">
        <v>1751</v>
      </c>
      <c r="B756" s="5" t="s">
        <v>1752</v>
      </c>
      <c r="C756" s="13">
        <v>1237771.96</v>
      </c>
      <c r="D756" s="13">
        <v>987226.90999999992</v>
      </c>
      <c r="E756" s="13">
        <v>1262140.45</v>
      </c>
      <c r="F756" s="13">
        <v>982322.93</v>
      </c>
      <c r="G756" s="14">
        <f t="shared" si="21"/>
        <v>-0.20241616234382953</v>
      </c>
      <c r="H756" s="14">
        <f t="shared" si="22"/>
        <v>-0.22170077822955436</v>
      </c>
    </row>
    <row r="757" spans="1:8">
      <c r="A757" s="4" t="s">
        <v>1753</v>
      </c>
      <c r="B757" s="5" t="s">
        <v>1754</v>
      </c>
      <c r="C757" s="13">
        <v>715793.14999999991</v>
      </c>
      <c r="D757" s="13">
        <v>570140.79999999993</v>
      </c>
      <c r="E757" s="13">
        <v>39016.1</v>
      </c>
      <c r="F757" s="13">
        <v>35472.990000000013</v>
      </c>
      <c r="G757" s="14">
        <f t="shared" si="21"/>
        <v>-0.20348385563622673</v>
      </c>
      <c r="H757" s="14">
        <f t="shared" si="22"/>
        <v>-9.0811485514953771E-2</v>
      </c>
    </row>
    <row r="758" spans="1:8">
      <c r="A758" s="4" t="s">
        <v>1755</v>
      </c>
      <c r="B758" s="5" t="s">
        <v>1756</v>
      </c>
      <c r="C758" s="13">
        <v>3246475.53</v>
      </c>
      <c r="D758" s="13">
        <v>2584808.5499999998</v>
      </c>
      <c r="E758" s="13">
        <v>1140626.49</v>
      </c>
      <c r="F758" s="13">
        <v>997745.81000000017</v>
      </c>
      <c r="G758" s="14">
        <f t="shared" si="21"/>
        <v>-0.20381086316088759</v>
      </c>
      <c r="H758" s="14">
        <f t="shared" si="22"/>
        <v>-0.12526509006467124</v>
      </c>
    </row>
    <row r="759" spans="1:8">
      <c r="A759" s="4" t="s">
        <v>1757</v>
      </c>
      <c r="B759" s="5" t="s">
        <v>1758</v>
      </c>
      <c r="C759" s="13">
        <v>4008512.0799999991</v>
      </c>
      <c r="D759" s="13">
        <v>3182407.89</v>
      </c>
      <c r="E759" s="13">
        <v>1920134.6800000002</v>
      </c>
      <c r="F759" s="13">
        <v>1356637.17</v>
      </c>
      <c r="G759" s="14">
        <f t="shared" si="21"/>
        <v>-0.20608748920122977</v>
      </c>
      <c r="H759" s="14">
        <f t="shared" si="22"/>
        <v>-0.29346770092189589</v>
      </c>
    </row>
    <row r="760" spans="1:8">
      <c r="A760" s="4" t="s">
        <v>1759</v>
      </c>
      <c r="B760" s="5" t="s">
        <v>1760</v>
      </c>
      <c r="C760" s="13">
        <v>7451351.8999999994</v>
      </c>
      <c r="D760" s="13">
        <v>5904941.1399999997</v>
      </c>
      <c r="E760" s="13">
        <v>767242</v>
      </c>
      <c r="F760" s="13">
        <v>639046</v>
      </c>
      <c r="G760" s="14">
        <f t="shared" si="21"/>
        <v>-0.20753425428746697</v>
      </c>
      <c r="H760" s="14">
        <f t="shared" si="22"/>
        <v>-0.16708678617698192</v>
      </c>
    </row>
    <row r="761" spans="1:8">
      <c r="A761" s="4" t="s">
        <v>1761</v>
      </c>
      <c r="B761" s="5" t="s">
        <v>1762</v>
      </c>
      <c r="C761" s="13">
        <v>457728.77</v>
      </c>
      <c r="D761" s="13">
        <v>361953.68</v>
      </c>
      <c r="E761" s="13">
        <v>110682.78000000001</v>
      </c>
      <c r="F761" s="13">
        <v>69593.590000000011</v>
      </c>
      <c r="G761" s="14">
        <f t="shared" si="21"/>
        <v>-0.20923982995431989</v>
      </c>
      <c r="H761" s="14">
        <f t="shared" si="22"/>
        <v>-0.37123380890866675</v>
      </c>
    </row>
    <row r="762" spans="1:8">
      <c r="A762" s="4" t="s">
        <v>1763</v>
      </c>
      <c r="B762" s="5" t="s">
        <v>1764</v>
      </c>
      <c r="C762" s="13">
        <v>4949388.0300000012</v>
      </c>
      <c r="D762" s="13">
        <v>3908452.57</v>
      </c>
      <c r="E762" s="13">
        <v>648907.65</v>
      </c>
      <c r="F762" s="13">
        <v>444222.12999999989</v>
      </c>
      <c r="G762" s="14">
        <f t="shared" ref="G762:G825" si="23">D762/C762-1</f>
        <v>-0.21031599334918205</v>
      </c>
      <c r="H762" s="14">
        <f t="shared" si="22"/>
        <v>-0.31543089374890265</v>
      </c>
    </row>
    <row r="763" spans="1:8">
      <c r="A763" s="4" t="s">
        <v>1765</v>
      </c>
      <c r="B763" s="5" t="s">
        <v>1766</v>
      </c>
      <c r="C763" s="13">
        <v>1404557.65</v>
      </c>
      <c r="D763" s="13">
        <v>1108656.8600000001</v>
      </c>
      <c r="E763" s="13">
        <v>268971</v>
      </c>
      <c r="F763" s="13">
        <v>228902</v>
      </c>
      <c r="G763" s="14">
        <f t="shared" si="23"/>
        <v>-0.21067187238629881</v>
      </c>
      <c r="H763" s="14">
        <f t="shared" si="22"/>
        <v>-0.14897145045376636</v>
      </c>
    </row>
    <row r="764" spans="1:8">
      <c r="A764" s="4" t="s">
        <v>1767</v>
      </c>
      <c r="B764" s="5" t="s">
        <v>1768</v>
      </c>
      <c r="C764" s="13">
        <v>7740281.8499999987</v>
      </c>
      <c r="D764" s="13">
        <v>6102183.1799999997</v>
      </c>
      <c r="E764" s="13">
        <v>30012098</v>
      </c>
      <c r="F764" s="13">
        <v>24409299</v>
      </c>
      <c r="G764" s="14">
        <f t="shared" si="23"/>
        <v>-0.21163294848236036</v>
      </c>
      <c r="H764" s="14">
        <f t="shared" si="22"/>
        <v>-0.18668468295685292</v>
      </c>
    </row>
    <row r="765" spans="1:8">
      <c r="A765" s="4" t="s">
        <v>1769</v>
      </c>
      <c r="B765" s="5" t="s">
        <v>1770</v>
      </c>
      <c r="C765" s="13">
        <v>336665.64</v>
      </c>
      <c r="D765" s="13">
        <v>265357.03999999998</v>
      </c>
      <c r="E765" s="13">
        <v>96083.38</v>
      </c>
      <c r="F765" s="13">
        <v>74126.559999999998</v>
      </c>
      <c r="G765" s="14">
        <f t="shared" si="23"/>
        <v>-0.21180836868294617</v>
      </c>
      <c r="H765" s="14">
        <f t="shared" si="22"/>
        <v>-0.22851839725038825</v>
      </c>
    </row>
    <row r="766" spans="1:8">
      <c r="A766" s="4" t="s">
        <v>1771</v>
      </c>
      <c r="B766" s="5" t="s">
        <v>1772</v>
      </c>
      <c r="C766" s="13">
        <v>7553303.1900000004</v>
      </c>
      <c r="D766" s="13">
        <v>5926582.79</v>
      </c>
      <c r="E766" s="13">
        <v>12495002</v>
      </c>
      <c r="F766" s="13">
        <v>7574520.7199999997</v>
      </c>
      <c r="G766" s="14">
        <f t="shared" si="23"/>
        <v>-0.21536543139876263</v>
      </c>
      <c r="H766" s="14">
        <f t="shared" si="22"/>
        <v>-0.39379595777575704</v>
      </c>
    </row>
    <row r="767" spans="1:8">
      <c r="A767" s="4" t="s">
        <v>1773</v>
      </c>
      <c r="B767" s="5" t="s">
        <v>1774</v>
      </c>
      <c r="C767" s="13">
        <v>2059858.55</v>
      </c>
      <c r="D767" s="13">
        <v>1613470.15</v>
      </c>
      <c r="E767" s="13">
        <v>291211.52999999997</v>
      </c>
      <c r="F767" s="13">
        <v>271983.38</v>
      </c>
      <c r="G767" s="14">
        <f t="shared" si="23"/>
        <v>-0.21670827834270467</v>
      </c>
      <c r="H767" s="14">
        <f t="shared" si="22"/>
        <v>-6.6028120521189448E-2</v>
      </c>
    </row>
    <row r="768" spans="1:8">
      <c r="A768" s="4" t="s">
        <v>1775</v>
      </c>
      <c r="B768" s="5" t="s">
        <v>1776</v>
      </c>
      <c r="C768" s="13">
        <v>416999.27</v>
      </c>
      <c r="D768" s="13">
        <v>326270.82</v>
      </c>
      <c r="E768" s="13">
        <v>24102</v>
      </c>
      <c r="F768" s="13">
        <v>16127</v>
      </c>
      <c r="G768" s="14">
        <f t="shared" si="23"/>
        <v>-0.21757460150949426</v>
      </c>
      <c r="H768" s="14">
        <f t="shared" si="22"/>
        <v>-0.33088540370093766</v>
      </c>
    </row>
    <row r="769" spans="1:8">
      <c r="A769" s="4" t="s">
        <v>1777</v>
      </c>
      <c r="B769" s="5" t="s">
        <v>1778</v>
      </c>
      <c r="C769" s="13">
        <v>2810105.88</v>
      </c>
      <c r="D769" s="13">
        <v>2197409.54</v>
      </c>
      <c r="E769" s="13">
        <v>4876182.54</v>
      </c>
      <c r="F769" s="13">
        <v>4251336.84</v>
      </c>
      <c r="G769" s="14">
        <f t="shared" si="23"/>
        <v>-0.2180331867068297</v>
      </c>
      <c r="H769" s="14">
        <f t="shared" si="22"/>
        <v>-0.12814239312706288</v>
      </c>
    </row>
    <row r="770" spans="1:8">
      <c r="A770" s="4" t="s">
        <v>1779</v>
      </c>
      <c r="B770" s="5" t="s">
        <v>1780</v>
      </c>
      <c r="C770" s="13">
        <v>4684.8</v>
      </c>
      <c r="D770" s="13">
        <v>3663.1099999999992</v>
      </c>
      <c r="E770" s="13">
        <v>227.66</v>
      </c>
      <c r="F770" s="13">
        <v>474.97</v>
      </c>
      <c r="G770" s="14">
        <f t="shared" si="23"/>
        <v>-0.21808615095628436</v>
      </c>
      <c r="H770" s="14">
        <f t="shared" si="22"/>
        <v>1.0863129227795838</v>
      </c>
    </row>
    <row r="771" spans="1:8">
      <c r="A771" s="4" t="s">
        <v>1781</v>
      </c>
      <c r="B771" s="5" t="s">
        <v>1782</v>
      </c>
      <c r="C771" s="13">
        <v>52599.16</v>
      </c>
      <c r="D771" s="13">
        <v>41120.620000000003</v>
      </c>
      <c r="E771" s="13">
        <v>4638</v>
      </c>
      <c r="F771" s="13">
        <v>801670</v>
      </c>
      <c r="G771" s="14">
        <f t="shared" si="23"/>
        <v>-0.21822667890513836</v>
      </c>
      <c r="H771" s="14">
        <f t="shared" si="22"/>
        <v>171.84821043553256</v>
      </c>
    </row>
    <row r="772" spans="1:8">
      <c r="A772" s="4" t="s">
        <v>1783</v>
      </c>
      <c r="B772" s="5" t="s">
        <v>1784</v>
      </c>
      <c r="C772" s="13">
        <v>188954.82</v>
      </c>
      <c r="D772" s="13">
        <v>147607.26999999999</v>
      </c>
      <c r="E772" s="13">
        <v>21697</v>
      </c>
      <c r="F772" s="13">
        <v>11605</v>
      </c>
      <c r="G772" s="14">
        <f t="shared" si="23"/>
        <v>-0.21882241479735742</v>
      </c>
      <c r="H772" s="14">
        <f t="shared" si="22"/>
        <v>-0.46513342858459694</v>
      </c>
    </row>
    <row r="773" spans="1:8">
      <c r="A773" s="4" t="s">
        <v>1785</v>
      </c>
      <c r="B773" s="5" t="s">
        <v>1786</v>
      </c>
      <c r="C773" s="13">
        <v>438580812.97999948</v>
      </c>
      <c r="D773" s="13">
        <v>342514939.32999998</v>
      </c>
      <c r="E773" s="13">
        <v>42705630.68</v>
      </c>
      <c r="F773" s="13">
        <v>32308906.539999999</v>
      </c>
      <c r="G773" s="14">
        <f t="shared" si="23"/>
        <v>-0.21903802174396625</v>
      </c>
      <c r="H773" s="14">
        <f t="shared" si="22"/>
        <v>-0.24345089803038589</v>
      </c>
    </row>
    <row r="774" spans="1:8">
      <c r="A774" s="4" t="s">
        <v>1787</v>
      </c>
      <c r="B774" s="5" t="s">
        <v>1788</v>
      </c>
      <c r="C774" s="13">
        <v>553956.01</v>
      </c>
      <c r="D774" s="13">
        <v>431922.10999999993</v>
      </c>
      <c r="E774" s="13">
        <v>35513.990000000005</v>
      </c>
      <c r="F774" s="13">
        <v>32877.4</v>
      </c>
      <c r="G774" s="14">
        <f t="shared" si="23"/>
        <v>-0.22029529023432759</v>
      </c>
      <c r="H774" s="14">
        <f t="shared" si="22"/>
        <v>-7.4240883663029833E-2</v>
      </c>
    </row>
    <row r="775" spans="1:8">
      <c r="A775" s="4" t="s">
        <v>1789</v>
      </c>
      <c r="B775" s="5" t="s">
        <v>1790</v>
      </c>
      <c r="C775" s="13">
        <v>43778790.609999999</v>
      </c>
      <c r="D775" s="13">
        <v>34100355.429999992</v>
      </c>
      <c r="E775" s="13">
        <v>64201311.719999991</v>
      </c>
      <c r="F775" s="13">
        <v>64317710.459999993</v>
      </c>
      <c r="G775" s="14">
        <f t="shared" si="23"/>
        <v>-0.22107589189065557</v>
      </c>
      <c r="H775" s="14">
        <f t="shared" si="22"/>
        <v>1.8130274426113591E-3</v>
      </c>
    </row>
    <row r="776" spans="1:8">
      <c r="A776" s="4" t="s">
        <v>1791</v>
      </c>
      <c r="B776" s="5" t="s">
        <v>1792</v>
      </c>
      <c r="C776" s="13">
        <v>2512551.350000001</v>
      </c>
      <c r="D776" s="13">
        <v>1954992.11</v>
      </c>
      <c r="E776" s="13">
        <v>629</v>
      </c>
      <c r="F776" s="13">
        <v>362</v>
      </c>
      <c r="G776" s="14">
        <f t="shared" si="23"/>
        <v>-0.2219095900268867</v>
      </c>
      <c r="H776" s="14">
        <f t="shared" si="22"/>
        <v>-0.42448330683624802</v>
      </c>
    </row>
    <row r="777" spans="1:8">
      <c r="A777" s="4" t="s">
        <v>1793</v>
      </c>
      <c r="B777" s="5" t="s">
        <v>1794</v>
      </c>
      <c r="C777" s="13">
        <v>233790099.89000019</v>
      </c>
      <c r="D777" s="13">
        <v>181704783.80000001</v>
      </c>
      <c r="E777" s="13">
        <v>11564444.470000001</v>
      </c>
      <c r="F777" s="13">
        <v>10723050.050000001</v>
      </c>
      <c r="G777" s="14">
        <f t="shared" si="23"/>
        <v>-0.22278666254262547</v>
      </c>
      <c r="H777" s="14">
        <f t="shared" si="22"/>
        <v>-7.2757011560971252E-2</v>
      </c>
    </row>
    <row r="778" spans="1:8">
      <c r="A778" s="4" t="s">
        <v>1795</v>
      </c>
      <c r="B778" s="5" t="s">
        <v>1796</v>
      </c>
      <c r="C778" s="13">
        <v>77690.429999999993</v>
      </c>
      <c r="D778" s="13">
        <v>60225.47</v>
      </c>
      <c r="E778" s="13">
        <v>27991.09</v>
      </c>
      <c r="F778" s="13">
        <v>27612.49</v>
      </c>
      <c r="G778" s="14">
        <f t="shared" si="23"/>
        <v>-0.22480194793618713</v>
      </c>
      <c r="H778" s="14">
        <f t="shared" ref="H778:H841" si="24">F778/E778-1</f>
        <v>-1.352573265278334E-2</v>
      </c>
    </row>
    <row r="779" spans="1:8">
      <c r="A779" s="4" t="s">
        <v>1797</v>
      </c>
      <c r="B779" s="5" t="s">
        <v>1798</v>
      </c>
      <c r="C779" s="13">
        <v>3653404.88</v>
      </c>
      <c r="D779" s="13">
        <v>2830578.06</v>
      </c>
      <c r="E779" s="13">
        <v>209051.38</v>
      </c>
      <c r="F779" s="13">
        <v>169314.55</v>
      </c>
      <c r="G779" s="14">
        <f t="shared" si="23"/>
        <v>-0.22522190861035907</v>
      </c>
      <c r="H779" s="14">
        <f t="shared" si="24"/>
        <v>-0.19008164404367967</v>
      </c>
    </row>
    <row r="780" spans="1:8">
      <c r="A780" s="4" t="s">
        <v>1799</v>
      </c>
      <c r="B780" s="5" t="s">
        <v>1800</v>
      </c>
      <c r="C780" s="13">
        <v>919289.55</v>
      </c>
      <c r="D780" s="13">
        <v>710525.82</v>
      </c>
      <c r="E780" s="13">
        <v>20567</v>
      </c>
      <c r="F780" s="13">
        <v>18215</v>
      </c>
      <c r="G780" s="14">
        <f t="shared" si="23"/>
        <v>-0.22709246504542568</v>
      </c>
      <c r="H780" s="14">
        <f t="shared" si="24"/>
        <v>-0.1143579520591238</v>
      </c>
    </row>
    <row r="781" spans="1:8">
      <c r="A781" s="4" t="s">
        <v>1801</v>
      </c>
      <c r="B781" s="5" t="s">
        <v>1802</v>
      </c>
      <c r="C781" s="13">
        <v>3241495.48</v>
      </c>
      <c r="D781" s="13">
        <v>2502404.9900000002</v>
      </c>
      <c r="E781" s="13">
        <v>935123.77000000014</v>
      </c>
      <c r="F781" s="13">
        <v>682759.92000000016</v>
      </c>
      <c r="G781" s="14">
        <f t="shared" si="23"/>
        <v>-0.22800910708041455</v>
      </c>
      <c r="H781" s="14">
        <f t="shared" si="24"/>
        <v>-0.26987213681885125</v>
      </c>
    </row>
    <row r="782" spans="1:8">
      <c r="A782" s="4" t="s">
        <v>1803</v>
      </c>
      <c r="B782" s="5" t="s">
        <v>1804</v>
      </c>
      <c r="C782" s="13">
        <v>988699.96</v>
      </c>
      <c r="D782" s="13">
        <v>762602.87</v>
      </c>
      <c r="E782" s="13">
        <v>2042.1300000000003</v>
      </c>
      <c r="F782" s="13">
        <v>1606.3</v>
      </c>
      <c r="G782" s="14">
        <f t="shared" si="23"/>
        <v>-0.22868119666961451</v>
      </c>
      <c r="H782" s="14">
        <f t="shared" si="24"/>
        <v>-0.21341932198244007</v>
      </c>
    </row>
    <row r="783" spans="1:8">
      <c r="A783" s="4" t="s">
        <v>1805</v>
      </c>
      <c r="B783" s="5" t="s">
        <v>1806</v>
      </c>
      <c r="C783" s="13">
        <v>19571325.539999999</v>
      </c>
      <c r="D783" s="13">
        <v>15084050.24</v>
      </c>
      <c r="E783" s="13">
        <v>2402085.54</v>
      </c>
      <c r="F783" s="13">
        <v>2227178.5</v>
      </c>
      <c r="G783" s="14">
        <f t="shared" si="23"/>
        <v>-0.22927804715265077</v>
      </c>
      <c r="H783" s="14">
        <f t="shared" si="24"/>
        <v>-7.2814659214842092E-2</v>
      </c>
    </row>
    <row r="784" spans="1:8">
      <c r="A784" s="4" t="s">
        <v>1807</v>
      </c>
      <c r="B784" s="5" t="s">
        <v>1808</v>
      </c>
      <c r="C784" s="13">
        <v>1204144.3</v>
      </c>
      <c r="D784" s="13">
        <v>927642.7</v>
      </c>
      <c r="E784" s="13">
        <v>327322.23000000004</v>
      </c>
      <c r="F784" s="13">
        <v>166814.46</v>
      </c>
      <c r="G784" s="14">
        <f t="shared" si="23"/>
        <v>-0.22962497102714352</v>
      </c>
      <c r="H784" s="14">
        <f t="shared" si="24"/>
        <v>-0.49036623635369958</v>
      </c>
    </row>
    <row r="785" spans="1:8">
      <c r="A785" s="4" t="s">
        <v>1809</v>
      </c>
      <c r="B785" s="5" t="s">
        <v>1810</v>
      </c>
      <c r="C785" s="13">
        <v>93363672.160000041</v>
      </c>
      <c r="D785" s="13">
        <v>71604115.810000017</v>
      </c>
      <c r="E785" s="13">
        <v>35493391.729999997</v>
      </c>
      <c r="F785" s="13">
        <v>24574356.099999979</v>
      </c>
      <c r="G785" s="14">
        <f t="shared" si="23"/>
        <v>-0.23306234477056598</v>
      </c>
      <c r="H785" s="14">
        <f t="shared" si="24"/>
        <v>-0.30763573436603819</v>
      </c>
    </row>
    <row r="786" spans="1:8">
      <c r="A786" s="4" t="s">
        <v>1811</v>
      </c>
      <c r="B786" s="5" t="s">
        <v>1812</v>
      </c>
      <c r="C786" s="13">
        <v>134945.35</v>
      </c>
      <c r="D786" s="13">
        <v>103269.23</v>
      </c>
      <c r="E786" s="13">
        <v>4368</v>
      </c>
      <c r="F786" s="13">
        <v>4423</v>
      </c>
      <c r="G786" s="14">
        <f t="shared" si="23"/>
        <v>-0.23473294930132838</v>
      </c>
      <c r="H786" s="14">
        <f t="shared" si="24"/>
        <v>1.2591575091575047E-2</v>
      </c>
    </row>
    <row r="787" spans="1:8">
      <c r="A787" s="4" t="s">
        <v>1813</v>
      </c>
      <c r="B787" s="5" t="s">
        <v>1814</v>
      </c>
      <c r="C787" s="13">
        <v>10800251.26</v>
      </c>
      <c r="D787" s="13">
        <v>8243589.6200000001</v>
      </c>
      <c r="E787" s="13">
        <v>329629</v>
      </c>
      <c r="F787" s="13">
        <v>231636</v>
      </c>
      <c r="G787" s="14">
        <f t="shared" si="23"/>
        <v>-0.23672242232631169</v>
      </c>
      <c r="H787" s="14">
        <f t="shared" si="24"/>
        <v>-0.29728270267482537</v>
      </c>
    </row>
    <row r="788" spans="1:8">
      <c r="A788" s="4" t="s">
        <v>1815</v>
      </c>
      <c r="B788" s="5" t="s">
        <v>1816</v>
      </c>
      <c r="C788" s="13">
        <v>229725.83</v>
      </c>
      <c r="D788" s="13">
        <v>174584</v>
      </c>
      <c r="E788" s="13">
        <v>18779</v>
      </c>
      <c r="F788" s="13">
        <v>7577</v>
      </c>
      <c r="G788" s="14">
        <f t="shared" si="23"/>
        <v>-0.24003321698739755</v>
      </c>
      <c r="H788" s="14">
        <f t="shared" si="24"/>
        <v>-0.59651738644230257</v>
      </c>
    </row>
    <row r="789" spans="1:8">
      <c r="A789" s="4" t="s">
        <v>1817</v>
      </c>
      <c r="B789" s="5" t="s">
        <v>1818</v>
      </c>
      <c r="C789" s="13">
        <v>1571176.87</v>
      </c>
      <c r="D789" s="13">
        <v>1192352.53</v>
      </c>
      <c r="E789" s="13">
        <v>1170898.0899999999</v>
      </c>
      <c r="F789" s="13">
        <v>620641.02999999991</v>
      </c>
      <c r="G789" s="14">
        <f t="shared" si="23"/>
        <v>-0.24110865379529167</v>
      </c>
      <c r="H789" s="14">
        <f t="shared" si="24"/>
        <v>-0.4699444509299695</v>
      </c>
    </row>
    <row r="790" spans="1:8">
      <c r="A790" s="4" t="s">
        <v>1819</v>
      </c>
      <c r="B790" s="5" t="s">
        <v>1820</v>
      </c>
      <c r="C790" s="13">
        <v>1833619.91</v>
      </c>
      <c r="D790" s="13">
        <v>1390983.34</v>
      </c>
      <c r="E790" s="13">
        <v>8279850</v>
      </c>
      <c r="F790" s="13">
        <v>10147550</v>
      </c>
      <c r="G790" s="14">
        <f t="shared" si="23"/>
        <v>-0.24140039469793928</v>
      </c>
      <c r="H790" s="14">
        <f t="shared" si="24"/>
        <v>0.22557171929443176</v>
      </c>
    </row>
    <row r="791" spans="1:8">
      <c r="A791" s="4" t="s">
        <v>1821</v>
      </c>
      <c r="B791" s="5" t="s">
        <v>1822</v>
      </c>
      <c r="C791" s="13">
        <v>3126158.4000000008</v>
      </c>
      <c r="D791" s="13">
        <v>2369774.5099999998</v>
      </c>
      <c r="E791" s="13">
        <v>5282954</v>
      </c>
      <c r="F791" s="13">
        <v>3154155</v>
      </c>
      <c r="G791" s="14">
        <f t="shared" si="23"/>
        <v>-0.24195315566863174</v>
      </c>
      <c r="H791" s="14">
        <f t="shared" si="24"/>
        <v>-0.40295618701203906</v>
      </c>
    </row>
    <row r="792" spans="1:8">
      <c r="A792" s="4" t="s">
        <v>1823</v>
      </c>
      <c r="B792" s="5" t="s">
        <v>1824</v>
      </c>
      <c r="C792" s="13">
        <v>895714.91999999993</v>
      </c>
      <c r="D792" s="13">
        <v>678102.85000000009</v>
      </c>
      <c r="E792" s="13">
        <v>816545437</v>
      </c>
      <c r="F792" s="13">
        <v>601882240</v>
      </c>
      <c r="G792" s="14">
        <f t="shared" si="23"/>
        <v>-0.24294791248983527</v>
      </c>
      <c r="H792" s="14">
        <f t="shared" si="24"/>
        <v>-0.26289191914252286</v>
      </c>
    </row>
    <row r="793" spans="1:8">
      <c r="A793" s="4" t="s">
        <v>1825</v>
      </c>
      <c r="B793" s="5" t="s">
        <v>1826</v>
      </c>
      <c r="C793" s="13">
        <v>9055803.3200000022</v>
      </c>
      <c r="D793" s="13">
        <v>6833912.6300000036</v>
      </c>
      <c r="E793" s="13">
        <v>5510420.3599999994</v>
      </c>
      <c r="F793" s="13">
        <v>3744570.43</v>
      </c>
      <c r="G793" s="14">
        <f t="shared" si="23"/>
        <v>-0.24535544904038376</v>
      </c>
      <c r="H793" s="14">
        <f t="shared" si="24"/>
        <v>-0.32045648328723864</v>
      </c>
    </row>
    <row r="794" spans="1:8">
      <c r="A794" s="4" t="s">
        <v>1827</v>
      </c>
      <c r="B794" s="5" t="s">
        <v>1828</v>
      </c>
      <c r="C794" s="13">
        <v>43516.13</v>
      </c>
      <c r="D794" s="13">
        <v>32833.469999999987</v>
      </c>
      <c r="E794" s="13">
        <v>41087.69</v>
      </c>
      <c r="F794" s="13">
        <v>27527.96</v>
      </c>
      <c r="G794" s="14">
        <f t="shared" si="23"/>
        <v>-0.24548736296173423</v>
      </c>
      <c r="H794" s="14">
        <f t="shared" si="24"/>
        <v>-0.33001928314782369</v>
      </c>
    </row>
    <row r="795" spans="1:8">
      <c r="A795" s="4" t="s">
        <v>1829</v>
      </c>
      <c r="B795" s="5" t="s">
        <v>1830</v>
      </c>
      <c r="C795" s="13">
        <v>365498.04</v>
      </c>
      <c r="D795" s="13">
        <v>275707.15999999997</v>
      </c>
      <c r="E795" s="13">
        <v>41938.97</v>
      </c>
      <c r="F795" s="13">
        <v>51253.95</v>
      </c>
      <c r="G795" s="14">
        <f t="shared" si="23"/>
        <v>-0.24566719974750073</v>
      </c>
      <c r="H795" s="14">
        <f t="shared" si="24"/>
        <v>0.22210798214643801</v>
      </c>
    </row>
    <row r="796" spans="1:8">
      <c r="A796" s="4" t="s">
        <v>1831</v>
      </c>
      <c r="B796" s="5" t="s">
        <v>1832</v>
      </c>
      <c r="C796" s="13">
        <v>4794581.55</v>
      </c>
      <c r="D796" s="13">
        <v>3615537.34</v>
      </c>
      <c r="E796" s="13">
        <v>473095</v>
      </c>
      <c r="F796" s="13">
        <v>265492</v>
      </c>
      <c r="G796" s="14">
        <f t="shared" si="23"/>
        <v>-0.24591180642239785</v>
      </c>
      <c r="H796" s="14">
        <f t="shared" si="24"/>
        <v>-0.43881884188165166</v>
      </c>
    </row>
    <row r="797" spans="1:8">
      <c r="A797" s="4" t="s">
        <v>1833</v>
      </c>
      <c r="B797" s="5" t="s">
        <v>1834</v>
      </c>
      <c r="C797" s="13">
        <v>23629099.550000001</v>
      </c>
      <c r="D797" s="13">
        <v>17811665.920000002</v>
      </c>
      <c r="E797" s="13">
        <v>51663699</v>
      </c>
      <c r="F797" s="13">
        <v>36464105</v>
      </c>
      <c r="G797" s="14">
        <f t="shared" si="23"/>
        <v>-0.24619785522042881</v>
      </c>
      <c r="H797" s="14">
        <f t="shared" si="24"/>
        <v>-0.2942025889396731</v>
      </c>
    </row>
    <row r="798" spans="1:8">
      <c r="A798" s="4" t="s">
        <v>1835</v>
      </c>
      <c r="B798" s="5" t="s">
        <v>1836</v>
      </c>
      <c r="C798" s="13">
        <v>14605160.41</v>
      </c>
      <c r="D798" s="13">
        <v>10997889.42</v>
      </c>
      <c r="E798" s="13">
        <v>18136419</v>
      </c>
      <c r="F798" s="13">
        <v>17832212</v>
      </c>
      <c r="G798" s="14">
        <f t="shared" si="23"/>
        <v>-0.246986057580726</v>
      </c>
      <c r="H798" s="14">
        <f t="shared" si="24"/>
        <v>-1.6773267093134536E-2</v>
      </c>
    </row>
    <row r="799" spans="1:8">
      <c r="A799" s="4" t="s">
        <v>1837</v>
      </c>
      <c r="B799" s="5" t="s">
        <v>1838</v>
      </c>
      <c r="C799" s="13">
        <v>2607783.0099999998</v>
      </c>
      <c r="D799" s="13">
        <v>1962364</v>
      </c>
      <c r="E799" s="13">
        <v>20136</v>
      </c>
      <c r="F799" s="13">
        <v>50035</v>
      </c>
      <c r="G799" s="14">
        <f t="shared" si="23"/>
        <v>-0.2474972064489368</v>
      </c>
      <c r="H799" s="14">
        <f t="shared" si="24"/>
        <v>1.4848529996027016</v>
      </c>
    </row>
    <row r="800" spans="1:8">
      <c r="A800" s="4" t="s">
        <v>1839</v>
      </c>
      <c r="B800" s="5" t="s">
        <v>1840</v>
      </c>
      <c r="C800" s="13">
        <v>3954626.9</v>
      </c>
      <c r="D800" s="13">
        <v>2973521.7</v>
      </c>
      <c r="E800" s="13">
        <v>1855038</v>
      </c>
      <c r="F800" s="13">
        <v>1284249</v>
      </c>
      <c r="G800" s="14">
        <f t="shared" si="23"/>
        <v>-0.24809045829329679</v>
      </c>
      <c r="H800" s="14">
        <f t="shared" si="24"/>
        <v>-0.30769666173954391</v>
      </c>
    </row>
    <row r="801" spans="1:8">
      <c r="A801" s="4" t="s">
        <v>1841</v>
      </c>
      <c r="B801" s="5" t="s">
        <v>1842</v>
      </c>
      <c r="C801" s="13">
        <v>153742.39999999999</v>
      </c>
      <c r="D801" s="13">
        <v>115280.8</v>
      </c>
      <c r="E801" s="13">
        <v>92337.48000000001</v>
      </c>
      <c r="F801" s="13">
        <v>49804.25</v>
      </c>
      <c r="G801" s="14">
        <f t="shared" si="23"/>
        <v>-0.25016911405051567</v>
      </c>
      <c r="H801" s="14">
        <f t="shared" si="24"/>
        <v>-0.46062801367332107</v>
      </c>
    </row>
    <row r="802" spans="1:8">
      <c r="A802" s="4" t="s">
        <v>1843</v>
      </c>
      <c r="B802" s="5" t="s">
        <v>1844</v>
      </c>
      <c r="C802" s="13">
        <v>17931435.489999991</v>
      </c>
      <c r="D802" s="13">
        <v>13399638.380000001</v>
      </c>
      <c r="E802" s="13">
        <v>35987701</v>
      </c>
      <c r="F802" s="13">
        <v>24508415</v>
      </c>
      <c r="G802" s="14">
        <f t="shared" si="23"/>
        <v>-0.25272918682540968</v>
      </c>
      <c r="H802" s="14">
        <f t="shared" si="24"/>
        <v>-0.31897803085559706</v>
      </c>
    </row>
    <row r="803" spans="1:8">
      <c r="A803" s="4" t="s">
        <v>1845</v>
      </c>
      <c r="B803" s="5" t="s">
        <v>1846</v>
      </c>
      <c r="C803" s="13">
        <v>1540073.99</v>
      </c>
      <c r="D803" s="13">
        <v>1148098.28</v>
      </c>
      <c r="E803" s="13">
        <v>5551.47</v>
      </c>
      <c r="F803" s="13">
        <v>3578.24</v>
      </c>
      <c r="G803" s="14">
        <f t="shared" si="23"/>
        <v>-0.25451745341144294</v>
      </c>
      <c r="H803" s="14">
        <f t="shared" si="24"/>
        <v>-0.35544279262969991</v>
      </c>
    </row>
    <row r="804" spans="1:8">
      <c r="A804" s="4" t="s">
        <v>1847</v>
      </c>
      <c r="B804" s="5" t="s">
        <v>1848</v>
      </c>
      <c r="C804" s="13">
        <v>59526.970000000023</v>
      </c>
      <c r="D804" s="13">
        <v>44352.77</v>
      </c>
      <c r="E804" s="13">
        <v>15692.68</v>
      </c>
      <c r="F804" s="13">
        <v>3472.29</v>
      </c>
      <c r="G804" s="14">
        <f t="shared" si="23"/>
        <v>-0.25491302513801761</v>
      </c>
      <c r="H804" s="14">
        <f t="shared" si="24"/>
        <v>-0.77873186734197097</v>
      </c>
    </row>
    <row r="805" spans="1:8">
      <c r="A805" s="4" t="s">
        <v>1849</v>
      </c>
      <c r="B805" s="5" t="s">
        <v>1850</v>
      </c>
      <c r="C805" s="13">
        <v>2038234.28</v>
      </c>
      <c r="D805" s="13">
        <v>1513446.83</v>
      </c>
      <c r="E805" s="13">
        <v>294434.78999999998</v>
      </c>
      <c r="F805" s="13">
        <v>219524.90999999989</v>
      </c>
      <c r="G805" s="14">
        <f t="shared" si="23"/>
        <v>-0.25747160429467408</v>
      </c>
      <c r="H805" s="14">
        <f t="shared" si="24"/>
        <v>-0.25441925527890263</v>
      </c>
    </row>
    <row r="806" spans="1:8">
      <c r="A806" s="4" t="s">
        <v>1851</v>
      </c>
      <c r="B806" s="5" t="s">
        <v>1852</v>
      </c>
      <c r="C806" s="13">
        <v>11095.31</v>
      </c>
      <c r="D806" s="13">
        <v>8198.7899999999991</v>
      </c>
      <c r="E806" s="13">
        <v>7797</v>
      </c>
      <c r="F806" s="13">
        <v>2386</v>
      </c>
      <c r="G806" s="14">
        <f t="shared" si="23"/>
        <v>-0.26105805065383492</v>
      </c>
      <c r="H806" s="14">
        <f t="shared" si="24"/>
        <v>-0.69398486597409259</v>
      </c>
    </row>
    <row r="807" spans="1:8">
      <c r="A807" s="4" t="s">
        <v>1853</v>
      </c>
      <c r="B807" s="5" t="s">
        <v>1854</v>
      </c>
      <c r="C807" s="13">
        <v>5087493833.9300003</v>
      </c>
      <c r="D807" s="13">
        <v>3757918684.599999</v>
      </c>
      <c r="E807" s="13">
        <v>30900809816.599998</v>
      </c>
      <c r="F807" s="13">
        <v>37776593779</v>
      </c>
      <c r="G807" s="14">
        <f t="shared" si="23"/>
        <v>-0.26134186944123095</v>
      </c>
      <c r="H807" s="14">
        <f t="shared" si="24"/>
        <v>0.22251144883284946</v>
      </c>
    </row>
    <row r="808" spans="1:8">
      <c r="A808" s="4" t="s">
        <v>1855</v>
      </c>
      <c r="B808" s="5" t="s">
        <v>1856</v>
      </c>
      <c r="C808" s="13">
        <v>1492858.74</v>
      </c>
      <c r="D808" s="13">
        <v>1101298.6100000001</v>
      </c>
      <c r="E808" s="13">
        <v>599764.03</v>
      </c>
      <c r="F808" s="13">
        <v>470602.95</v>
      </c>
      <c r="G808" s="14">
        <f t="shared" si="23"/>
        <v>-0.2622888016852819</v>
      </c>
      <c r="H808" s="14">
        <f t="shared" si="24"/>
        <v>-0.21535316147585581</v>
      </c>
    </row>
    <row r="809" spans="1:8">
      <c r="A809" s="4" t="s">
        <v>1857</v>
      </c>
      <c r="B809" s="5" t="s">
        <v>1858</v>
      </c>
      <c r="C809" s="13">
        <v>16432399.869999999</v>
      </c>
      <c r="D809" s="13">
        <v>12115144.529999999</v>
      </c>
      <c r="E809" s="13">
        <v>43185237.829999998</v>
      </c>
      <c r="F809" s="13">
        <v>34079790.75</v>
      </c>
      <c r="G809" s="14">
        <f t="shared" si="23"/>
        <v>-0.26272823045657789</v>
      </c>
      <c r="H809" s="14">
        <f t="shared" si="24"/>
        <v>-0.21084628770238267</v>
      </c>
    </row>
    <row r="810" spans="1:8">
      <c r="A810" s="4" t="s">
        <v>1859</v>
      </c>
      <c r="B810" s="5" t="s">
        <v>1860</v>
      </c>
      <c r="C810" s="13">
        <v>190142.55</v>
      </c>
      <c r="D810" s="13">
        <v>139907.47</v>
      </c>
      <c r="E810" s="13">
        <v>294221.01</v>
      </c>
      <c r="F810" s="13">
        <v>47961.75</v>
      </c>
      <c r="G810" s="14">
        <f t="shared" si="23"/>
        <v>-0.26419694066372834</v>
      </c>
      <c r="H810" s="14">
        <f t="shared" si="24"/>
        <v>-0.83698733819178994</v>
      </c>
    </row>
    <row r="811" spans="1:8">
      <c r="A811" s="4" t="s">
        <v>1861</v>
      </c>
      <c r="B811" s="5" t="s">
        <v>1862</v>
      </c>
      <c r="C811" s="13">
        <v>41976437.270000003</v>
      </c>
      <c r="D811" s="13">
        <v>30868749.920000009</v>
      </c>
      <c r="E811" s="13">
        <v>24028214.979999997</v>
      </c>
      <c r="F811" s="13">
        <v>19587203.91</v>
      </c>
      <c r="G811" s="14">
        <f t="shared" si="23"/>
        <v>-0.2646172012777871</v>
      </c>
      <c r="H811" s="14">
        <f t="shared" si="24"/>
        <v>-0.18482484336420724</v>
      </c>
    </row>
    <row r="812" spans="1:8">
      <c r="A812" s="4" t="s">
        <v>1863</v>
      </c>
      <c r="B812" s="5" t="s">
        <v>1864</v>
      </c>
      <c r="C812" s="13">
        <v>226604.7399999999</v>
      </c>
      <c r="D812" s="13">
        <v>166319.43</v>
      </c>
      <c r="E812" s="13">
        <v>44828</v>
      </c>
      <c r="F812" s="13">
        <v>36078</v>
      </c>
      <c r="G812" s="14">
        <f t="shared" si="23"/>
        <v>-0.26603728589260722</v>
      </c>
      <c r="H812" s="14">
        <f t="shared" si="24"/>
        <v>-0.19519050593379139</v>
      </c>
    </row>
    <row r="813" spans="1:8">
      <c r="A813" s="4" t="s">
        <v>1865</v>
      </c>
      <c r="B813" s="5" t="s">
        <v>1866</v>
      </c>
      <c r="C813" s="13">
        <v>922823.29</v>
      </c>
      <c r="D813" s="13">
        <v>676796.51</v>
      </c>
      <c r="E813" s="13">
        <v>219113.98</v>
      </c>
      <c r="F813" s="13">
        <v>141145.45000000001</v>
      </c>
      <c r="G813" s="14">
        <f t="shared" si="23"/>
        <v>-0.26660226574905799</v>
      </c>
      <c r="H813" s="14">
        <f t="shared" si="24"/>
        <v>-0.35583548799579101</v>
      </c>
    </row>
    <row r="814" spans="1:8">
      <c r="A814" s="4" t="s">
        <v>1867</v>
      </c>
      <c r="B814" s="5" t="s">
        <v>1868</v>
      </c>
      <c r="C814" s="13">
        <v>14129280.76</v>
      </c>
      <c r="D814" s="13">
        <v>10336210.619999999</v>
      </c>
      <c r="E814" s="13">
        <v>948055</v>
      </c>
      <c r="F814" s="13">
        <v>600975</v>
      </c>
      <c r="G814" s="14">
        <f t="shared" si="23"/>
        <v>-0.26845458055714932</v>
      </c>
      <c r="H814" s="14">
        <f t="shared" si="24"/>
        <v>-0.36609690366065262</v>
      </c>
    </row>
    <row r="815" spans="1:8">
      <c r="A815" s="4" t="s">
        <v>1869</v>
      </c>
      <c r="B815" s="5" t="s">
        <v>1870</v>
      </c>
      <c r="C815" s="13">
        <v>1351629.4</v>
      </c>
      <c r="D815" s="13">
        <v>985829.09000000008</v>
      </c>
      <c r="E815" s="13">
        <v>6197</v>
      </c>
      <c r="F815" s="13">
        <v>213</v>
      </c>
      <c r="G815" s="14">
        <f t="shared" si="23"/>
        <v>-0.27063654430718942</v>
      </c>
      <c r="H815" s="14">
        <f t="shared" si="24"/>
        <v>-0.96562852993383896</v>
      </c>
    </row>
    <row r="816" spans="1:8">
      <c r="A816" s="4" t="s">
        <v>1871</v>
      </c>
      <c r="B816" s="5" t="s">
        <v>1872</v>
      </c>
      <c r="C816" s="13">
        <v>142815.04000000001</v>
      </c>
      <c r="D816" s="13">
        <v>103886.5</v>
      </c>
      <c r="E816" s="13">
        <v>14327.06</v>
      </c>
      <c r="F816" s="13">
        <v>62474.86</v>
      </c>
      <c r="G816" s="14">
        <f t="shared" si="23"/>
        <v>-0.27258011481143729</v>
      </c>
      <c r="H816" s="14">
        <f t="shared" si="24"/>
        <v>3.3606196944802358</v>
      </c>
    </row>
    <row r="817" spans="1:8">
      <c r="A817" s="4" t="s">
        <v>1873</v>
      </c>
      <c r="B817" s="5" t="s">
        <v>1874</v>
      </c>
      <c r="C817" s="13">
        <v>2033153.54</v>
      </c>
      <c r="D817" s="13">
        <v>1478794.63</v>
      </c>
      <c r="E817" s="13">
        <v>3370304</v>
      </c>
      <c r="F817" s="13">
        <v>2266776</v>
      </c>
      <c r="G817" s="14">
        <f t="shared" si="23"/>
        <v>-0.27265963887803579</v>
      </c>
      <c r="H817" s="14">
        <f t="shared" si="24"/>
        <v>-0.32742684339454242</v>
      </c>
    </row>
    <row r="818" spans="1:8">
      <c r="A818" s="4" t="s">
        <v>1875</v>
      </c>
      <c r="B818" s="5" t="s">
        <v>1876</v>
      </c>
      <c r="C818" s="13">
        <v>167868.1</v>
      </c>
      <c r="D818" s="13">
        <v>121817.51</v>
      </c>
      <c r="E818" s="13">
        <v>5920</v>
      </c>
      <c r="F818" s="13">
        <v>36227.600000000013</v>
      </c>
      <c r="G818" s="14">
        <f t="shared" si="23"/>
        <v>-0.2743260333559504</v>
      </c>
      <c r="H818" s="14">
        <f t="shared" si="24"/>
        <v>5.1195270270270292</v>
      </c>
    </row>
    <row r="819" spans="1:8">
      <c r="A819" s="4" t="s">
        <v>1877</v>
      </c>
      <c r="B819" s="5" t="s">
        <v>1878</v>
      </c>
      <c r="C819" s="13">
        <v>19478553.289999999</v>
      </c>
      <c r="D819" s="13">
        <v>14100388.52</v>
      </c>
      <c r="E819" s="13">
        <v>18860470.289999999</v>
      </c>
      <c r="F819" s="13">
        <v>15454909.140000001</v>
      </c>
      <c r="G819" s="14">
        <f t="shared" si="23"/>
        <v>-0.27610699264616689</v>
      </c>
      <c r="H819" s="14">
        <f t="shared" si="24"/>
        <v>-0.18056607802646674</v>
      </c>
    </row>
    <row r="820" spans="1:8">
      <c r="A820" s="4" t="s">
        <v>1879</v>
      </c>
      <c r="B820" s="5" t="s">
        <v>1880</v>
      </c>
      <c r="C820" s="13">
        <v>1938539.98</v>
      </c>
      <c r="D820" s="13">
        <v>1398694.51</v>
      </c>
      <c r="E820" s="13">
        <v>5792290.3600000003</v>
      </c>
      <c r="F820" s="13">
        <v>3274203.49</v>
      </c>
      <c r="G820" s="14">
        <f t="shared" si="23"/>
        <v>-0.27848044176009201</v>
      </c>
      <c r="H820" s="14">
        <f t="shared" si="24"/>
        <v>-0.43473077375216385</v>
      </c>
    </row>
    <row r="821" spans="1:8">
      <c r="A821" s="4" t="s">
        <v>1881</v>
      </c>
      <c r="B821" s="5" t="s">
        <v>1882</v>
      </c>
      <c r="C821" s="13">
        <v>124653.2</v>
      </c>
      <c r="D821" s="13">
        <v>89792.819999999992</v>
      </c>
      <c r="E821" s="13">
        <v>15544.74</v>
      </c>
      <c r="F821" s="13">
        <v>8870.44</v>
      </c>
      <c r="G821" s="14">
        <f t="shared" si="23"/>
        <v>-0.27965892572352735</v>
      </c>
      <c r="H821" s="14">
        <f t="shared" si="24"/>
        <v>-0.42936067119810295</v>
      </c>
    </row>
    <row r="822" spans="1:8">
      <c r="A822" s="4" t="s">
        <v>1883</v>
      </c>
      <c r="B822" s="5" t="s">
        <v>1884</v>
      </c>
      <c r="C822" s="13">
        <v>20867936.640000012</v>
      </c>
      <c r="D822" s="13">
        <v>15021312.5</v>
      </c>
      <c r="E822" s="13">
        <v>1173517.8900000001</v>
      </c>
      <c r="F822" s="13">
        <v>795308.45000000042</v>
      </c>
      <c r="G822" s="14">
        <f t="shared" si="23"/>
        <v>-0.28017260359096086</v>
      </c>
      <c r="H822" s="14">
        <f t="shared" si="24"/>
        <v>-0.32228689756063256</v>
      </c>
    </row>
    <row r="823" spans="1:8">
      <c r="A823" s="4" t="s">
        <v>1885</v>
      </c>
      <c r="B823" s="5" t="s">
        <v>1886</v>
      </c>
      <c r="C823" s="13">
        <v>107929.8</v>
      </c>
      <c r="D823" s="13">
        <v>77433.219999999987</v>
      </c>
      <c r="E823" s="13">
        <v>64738.1</v>
      </c>
      <c r="F823" s="13">
        <v>28602.75</v>
      </c>
      <c r="G823" s="14">
        <f t="shared" si="23"/>
        <v>-0.28255940435357074</v>
      </c>
      <c r="H823" s="14">
        <f t="shared" si="24"/>
        <v>-0.55817748744556916</v>
      </c>
    </row>
    <row r="824" spans="1:8">
      <c r="A824" s="4" t="s">
        <v>1887</v>
      </c>
      <c r="B824" s="5" t="s">
        <v>1888</v>
      </c>
      <c r="C824" s="13">
        <v>302367.88</v>
      </c>
      <c r="D824" s="13">
        <v>216282.47</v>
      </c>
      <c r="E824" s="13">
        <v>256587.8</v>
      </c>
      <c r="F824" s="13">
        <v>197529.8</v>
      </c>
      <c r="G824" s="14">
        <f t="shared" si="23"/>
        <v>-0.28470421527577594</v>
      </c>
      <c r="H824" s="14">
        <f t="shared" si="24"/>
        <v>-0.23016682788503584</v>
      </c>
    </row>
    <row r="825" spans="1:8">
      <c r="A825" s="4" t="s">
        <v>1889</v>
      </c>
      <c r="B825" s="5" t="s">
        <v>1890</v>
      </c>
      <c r="C825" s="13">
        <v>508596.37999999989</v>
      </c>
      <c r="D825" s="13">
        <v>362757.69</v>
      </c>
      <c r="E825" s="13">
        <v>104884.73999999999</v>
      </c>
      <c r="F825" s="13">
        <v>56649.3</v>
      </c>
      <c r="G825" s="14">
        <f t="shared" si="23"/>
        <v>-0.28674740075814131</v>
      </c>
      <c r="H825" s="14">
        <f t="shared" si="24"/>
        <v>-0.45988997064777959</v>
      </c>
    </row>
    <row r="826" spans="1:8">
      <c r="A826" s="4" t="s">
        <v>1891</v>
      </c>
      <c r="B826" s="5" t="s">
        <v>1892</v>
      </c>
      <c r="C826" s="13">
        <v>121690.1</v>
      </c>
      <c r="D826" s="13">
        <v>86770.6</v>
      </c>
      <c r="E826" s="13">
        <v>220478.4</v>
      </c>
      <c r="F826" s="13">
        <v>109719.41</v>
      </c>
      <c r="G826" s="14">
        <f t="shared" ref="G826:G889" si="25">D826/C826-1</f>
        <v>-0.28695432085272343</v>
      </c>
      <c r="H826" s="14">
        <f t="shared" si="24"/>
        <v>-0.50235755520722214</v>
      </c>
    </row>
    <row r="827" spans="1:8">
      <c r="A827" s="4" t="s">
        <v>1893</v>
      </c>
      <c r="B827" s="5" t="s">
        <v>1894</v>
      </c>
      <c r="C827" s="13">
        <v>127825.55</v>
      </c>
      <c r="D827" s="13">
        <v>90715.790000000008</v>
      </c>
      <c r="E827" s="13">
        <v>31899</v>
      </c>
      <c r="F827" s="13">
        <v>18989</v>
      </c>
      <c r="G827" s="14">
        <f t="shared" si="25"/>
        <v>-0.29031566850289314</v>
      </c>
      <c r="H827" s="14">
        <f t="shared" si="24"/>
        <v>-0.40471488134424272</v>
      </c>
    </row>
    <row r="828" spans="1:8">
      <c r="A828" s="4" t="s">
        <v>1895</v>
      </c>
      <c r="B828" s="5" t="s">
        <v>1896</v>
      </c>
      <c r="C828" s="13">
        <v>16105920.060000001</v>
      </c>
      <c r="D828" s="13">
        <v>11407959.83</v>
      </c>
      <c r="E828" s="13">
        <v>918868</v>
      </c>
      <c r="F828" s="13">
        <v>601849</v>
      </c>
      <c r="G828" s="14">
        <f t="shared" si="25"/>
        <v>-0.29169151544888516</v>
      </c>
      <c r="H828" s="14">
        <f t="shared" si="24"/>
        <v>-0.34501038234000969</v>
      </c>
    </row>
    <row r="829" spans="1:8">
      <c r="A829" s="4" t="s">
        <v>1897</v>
      </c>
      <c r="B829" s="5" t="s">
        <v>1898</v>
      </c>
      <c r="C829" s="13">
        <v>533672.34</v>
      </c>
      <c r="D829" s="13">
        <v>376961.54999999987</v>
      </c>
      <c r="E829" s="13">
        <v>36744.559999999998</v>
      </c>
      <c r="F829" s="13">
        <v>54400.719999999987</v>
      </c>
      <c r="G829" s="14">
        <f t="shared" si="25"/>
        <v>-0.2936460787905929</v>
      </c>
      <c r="H829" s="14">
        <f t="shared" si="24"/>
        <v>0.48051085657305426</v>
      </c>
    </row>
    <row r="830" spans="1:8">
      <c r="A830" s="4" t="s">
        <v>1899</v>
      </c>
      <c r="B830" s="5" t="s">
        <v>1900</v>
      </c>
      <c r="C830" s="13">
        <v>1531023.56</v>
      </c>
      <c r="D830" s="13">
        <v>1080979.07</v>
      </c>
      <c r="E830" s="13">
        <v>2216</v>
      </c>
      <c r="F830" s="13">
        <v>1079</v>
      </c>
      <c r="G830" s="14">
        <f t="shared" si="25"/>
        <v>-0.29395007481138957</v>
      </c>
      <c r="H830" s="14">
        <f t="shared" si="24"/>
        <v>-0.51308664259927794</v>
      </c>
    </row>
    <row r="831" spans="1:8">
      <c r="A831" s="4" t="s">
        <v>1901</v>
      </c>
      <c r="B831" s="5" t="s">
        <v>1902</v>
      </c>
      <c r="C831" s="13">
        <v>3538430.290000001</v>
      </c>
      <c r="D831" s="13">
        <v>2497231.1</v>
      </c>
      <c r="E831" s="13">
        <v>2211.3500000000004</v>
      </c>
      <c r="F831" s="13">
        <v>42217.09</v>
      </c>
      <c r="G831" s="14">
        <f t="shared" si="25"/>
        <v>-0.29425454358746195</v>
      </c>
      <c r="H831" s="14">
        <f t="shared" si="24"/>
        <v>18.091093675808889</v>
      </c>
    </row>
    <row r="832" spans="1:8">
      <c r="A832" s="4" t="s">
        <v>1903</v>
      </c>
      <c r="B832" s="5" t="s">
        <v>1904</v>
      </c>
      <c r="C832" s="13">
        <v>45507726.979999997</v>
      </c>
      <c r="D832" s="13">
        <v>32045782.359999999</v>
      </c>
      <c r="E832" s="13">
        <v>1249</v>
      </c>
      <c r="F832" s="13">
        <v>998</v>
      </c>
      <c r="G832" s="14">
        <f t="shared" si="25"/>
        <v>-0.29581667803176226</v>
      </c>
      <c r="H832" s="14">
        <f t="shared" si="24"/>
        <v>-0.20096076861489187</v>
      </c>
    </row>
    <row r="833" spans="1:8">
      <c r="A833" s="4" t="s">
        <v>1905</v>
      </c>
      <c r="B833" s="5" t="s">
        <v>1906</v>
      </c>
      <c r="C833" s="13">
        <v>299787.09999999998</v>
      </c>
      <c r="D833" s="13">
        <v>211063.23</v>
      </c>
      <c r="E833" s="13">
        <v>12611.34</v>
      </c>
      <c r="F833" s="13">
        <v>14545.61</v>
      </c>
      <c r="G833" s="14">
        <f t="shared" si="25"/>
        <v>-0.29595626362842153</v>
      </c>
      <c r="H833" s="14">
        <f t="shared" si="24"/>
        <v>0.15337545415475273</v>
      </c>
    </row>
    <row r="834" spans="1:8">
      <c r="A834" s="4" t="s">
        <v>1907</v>
      </c>
      <c r="B834" s="5" t="s">
        <v>1908</v>
      </c>
      <c r="C834" s="13">
        <v>14019834.5</v>
      </c>
      <c r="D834" s="13">
        <v>9800097.7099999972</v>
      </c>
      <c r="E834" s="13">
        <v>2441817.9499999997</v>
      </c>
      <c r="F834" s="13">
        <v>1664624.17</v>
      </c>
      <c r="G834" s="14">
        <f t="shared" si="25"/>
        <v>-0.30098335254956132</v>
      </c>
      <c r="H834" s="14">
        <f t="shared" si="24"/>
        <v>-0.3182848991670324</v>
      </c>
    </row>
    <row r="835" spans="1:8">
      <c r="A835" s="4" t="s">
        <v>1909</v>
      </c>
      <c r="B835" s="5" t="s">
        <v>1910</v>
      </c>
      <c r="C835" s="13">
        <v>4805030.8</v>
      </c>
      <c r="D835" s="13">
        <v>3349765.4000000008</v>
      </c>
      <c r="E835" s="13">
        <v>884468.12000000011</v>
      </c>
      <c r="F835" s="13">
        <v>652888.37</v>
      </c>
      <c r="G835" s="14">
        <f t="shared" si="25"/>
        <v>-0.30286286614437496</v>
      </c>
      <c r="H835" s="14">
        <f t="shared" si="24"/>
        <v>-0.26182939188356513</v>
      </c>
    </row>
    <row r="836" spans="1:8">
      <c r="A836" s="4" t="s">
        <v>1911</v>
      </c>
      <c r="B836" s="5" t="s">
        <v>1912</v>
      </c>
      <c r="C836" s="13">
        <v>462921</v>
      </c>
      <c r="D836" s="13">
        <v>321955</v>
      </c>
      <c r="E836" s="13">
        <v>125</v>
      </c>
      <c r="F836" s="13">
        <v>96</v>
      </c>
      <c r="G836" s="14">
        <f t="shared" si="25"/>
        <v>-0.30451416116356789</v>
      </c>
      <c r="H836" s="14">
        <f t="shared" si="24"/>
        <v>-0.23199999999999998</v>
      </c>
    </row>
    <row r="837" spans="1:8">
      <c r="A837" s="4" t="s">
        <v>1913</v>
      </c>
      <c r="B837" s="5" t="s">
        <v>1914</v>
      </c>
      <c r="C837" s="13">
        <v>179864.76</v>
      </c>
      <c r="D837" s="13">
        <v>124404.92</v>
      </c>
      <c r="E837" s="13">
        <v>1331000</v>
      </c>
      <c r="F837" s="13">
        <v>865500</v>
      </c>
      <c r="G837" s="14">
        <f t="shared" si="25"/>
        <v>-0.30834188976206345</v>
      </c>
      <c r="H837" s="14">
        <f t="shared" si="24"/>
        <v>-0.3497370398196844</v>
      </c>
    </row>
    <row r="838" spans="1:8">
      <c r="A838" s="4" t="s">
        <v>1915</v>
      </c>
      <c r="B838" s="5" t="s">
        <v>1916</v>
      </c>
      <c r="C838" s="13">
        <v>222993.16</v>
      </c>
      <c r="D838" s="13">
        <v>154090.25</v>
      </c>
      <c r="E838" s="13">
        <v>70723.900000000009</v>
      </c>
      <c r="F838" s="13">
        <v>22458.63</v>
      </c>
      <c r="G838" s="14">
        <f t="shared" si="25"/>
        <v>-0.30899113676849999</v>
      </c>
      <c r="H838" s="14">
        <f t="shared" si="24"/>
        <v>-0.68244638658218792</v>
      </c>
    </row>
    <row r="839" spans="1:8">
      <c r="A839" s="4" t="s">
        <v>1917</v>
      </c>
      <c r="B839" s="5" t="s">
        <v>1918</v>
      </c>
      <c r="C839" s="13">
        <v>435715121.42000002</v>
      </c>
      <c r="D839" s="13">
        <v>299948157.59000009</v>
      </c>
      <c r="E839" s="13">
        <v>86835768.719999999</v>
      </c>
      <c r="F839" s="13">
        <v>85990432.069999993</v>
      </c>
      <c r="G839" s="14">
        <f t="shared" si="25"/>
        <v>-0.31159571278484444</v>
      </c>
      <c r="H839" s="14">
        <f t="shared" si="24"/>
        <v>-9.7348899245168763E-3</v>
      </c>
    </row>
    <row r="840" spans="1:8">
      <c r="A840" s="4" t="s">
        <v>1919</v>
      </c>
      <c r="B840" s="5" t="s">
        <v>1920</v>
      </c>
      <c r="C840" s="13">
        <v>51260928.040000021</v>
      </c>
      <c r="D840" s="13">
        <v>35283076.849999987</v>
      </c>
      <c r="E840" s="13">
        <v>13667273.930000002</v>
      </c>
      <c r="F840" s="13">
        <v>9148499.4000000004</v>
      </c>
      <c r="G840" s="14">
        <f t="shared" si="25"/>
        <v>-0.31169648699165509</v>
      </c>
      <c r="H840" s="14">
        <f t="shared" si="24"/>
        <v>-0.33062734771717572</v>
      </c>
    </row>
    <row r="841" spans="1:8">
      <c r="A841" s="4" t="s">
        <v>1921</v>
      </c>
      <c r="B841" s="5" t="s">
        <v>1922</v>
      </c>
      <c r="C841" s="13">
        <v>141050</v>
      </c>
      <c r="D841" s="13">
        <v>97034</v>
      </c>
      <c r="E841" s="13">
        <v>10</v>
      </c>
      <c r="F841" s="13">
        <v>27</v>
      </c>
      <c r="G841" s="14">
        <f t="shared" si="25"/>
        <v>-0.3120595533498759</v>
      </c>
      <c r="H841" s="14">
        <f t="shared" si="24"/>
        <v>1.7000000000000002</v>
      </c>
    </row>
    <row r="842" spans="1:8">
      <c r="A842" s="4" t="s">
        <v>1923</v>
      </c>
      <c r="B842" s="5"/>
      <c r="C842" s="13">
        <v>1157788.6100000001</v>
      </c>
      <c r="D842" s="13">
        <v>795988.82000000018</v>
      </c>
      <c r="E842" s="13">
        <v>224006.7</v>
      </c>
      <c r="F842" s="13">
        <v>153763</v>
      </c>
      <c r="G842" s="14">
        <f t="shared" si="25"/>
        <v>-0.31249209646310128</v>
      </c>
      <c r="H842" s="14">
        <f t="shared" ref="H842:H905" si="26">F842/E842-1</f>
        <v>-0.31357856706964571</v>
      </c>
    </row>
    <row r="843" spans="1:8">
      <c r="A843" s="4" t="s">
        <v>1924</v>
      </c>
      <c r="B843" s="5" t="s">
        <v>1925</v>
      </c>
      <c r="C843" s="13">
        <v>2622007.59</v>
      </c>
      <c r="D843" s="13">
        <v>1795864.03</v>
      </c>
      <c r="E843" s="13">
        <v>997113.76</v>
      </c>
      <c r="F843" s="13">
        <v>323133.76</v>
      </c>
      <c r="G843" s="14">
        <f t="shared" si="25"/>
        <v>-0.31508053720012297</v>
      </c>
      <c r="H843" s="14">
        <f t="shared" si="26"/>
        <v>-0.67593089879734491</v>
      </c>
    </row>
    <row r="844" spans="1:8">
      <c r="A844" s="4" t="s">
        <v>1926</v>
      </c>
      <c r="B844" s="5" t="s">
        <v>1927</v>
      </c>
      <c r="C844" s="13">
        <v>1473019.8</v>
      </c>
      <c r="D844" s="13">
        <v>999938.77000000025</v>
      </c>
      <c r="E844" s="13">
        <v>1703755.4899999998</v>
      </c>
      <c r="F844" s="13">
        <v>1172627.83</v>
      </c>
      <c r="G844" s="14">
        <f t="shared" si="25"/>
        <v>-0.32116406717682933</v>
      </c>
      <c r="H844" s="14">
        <f t="shared" si="26"/>
        <v>-0.3117393681883307</v>
      </c>
    </row>
    <row r="845" spans="1:8">
      <c r="A845" s="4" t="s">
        <v>1928</v>
      </c>
      <c r="B845" s="5" t="s">
        <v>1929</v>
      </c>
      <c r="C845" s="13">
        <v>651071.31000000006</v>
      </c>
      <c r="D845" s="13">
        <v>440315.32</v>
      </c>
      <c r="E845" s="13">
        <v>682861.16</v>
      </c>
      <c r="F845" s="13">
        <v>457652.76</v>
      </c>
      <c r="G845" s="14">
        <f t="shared" si="25"/>
        <v>-0.32370646158559813</v>
      </c>
      <c r="H845" s="14">
        <f t="shared" si="26"/>
        <v>-0.32980115606516558</v>
      </c>
    </row>
    <row r="846" spans="1:8">
      <c r="A846" s="4" t="s">
        <v>1930</v>
      </c>
      <c r="B846" s="5" t="s">
        <v>1931</v>
      </c>
      <c r="C846" s="13">
        <v>9358533.25</v>
      </c>
      <c r="D846" s="13">
        <v>6324409.3299999991</v>
      </c>
      <c r="E846" s="13">
        <v>8149705.7400000002</v>
      </c>
      <c r="F846" s="13">
        <v>5262082.74</v>
      </c>
      <c r="G846" s="14">
        <f t="shared" si="25"/>
        <v>-0.32420934338188101</v>
      </c>
      <c r="H846" s="14">
        <f t="shared" si="26"/>
        <v>-0.35432236354585234</v>
      </c>
    </row>
    <row r="847" spans="1:8">
      <c r="A847" s="4" t="s">
        <v>1932</v>
      </c>
      <c r="B847" s="5" t="s">
        <v>1933</v>
      </c>
      <c r="C847" s="13">
        <v>1143337.01</v>
      </c>
      <c r="D847" s="13">
        <v>770227.6100000001</v>
      </c>
      <c r="E847" s="13">
        <v>992</v>
      </c>
      <c r="F847" s="13">
        <v>957</v>
      </c>
      <c r="G847" s="14">
        <f t="shared" si="25"/>
        <v>-0.32633370278112483</v>
      </c>
      <c r="H847" s="14">
        <f t="shared" si="26"/>
        <v>-3.5282258064516125E-2</v>
      </c>
    </row>
    <row r="848" spans="1:8">
      <c r="A848" s="4" t="s">
        <v>1934</v>
      </c>
      <c r="B848" s="5" t="s">
        <v>1935</v>
      </c>
      <c r="C848" s="13">
        <v>1223549.76</v>
      </c>
      <c r="D848" s="13">
        <v>822347.55</v>
      </c>
      <c r="E848" s="13">
        <v>162654</v>
      </c>
      <c r="F848" s="13">
        <v>156128</v>
      </c>
      <c r="G848" s="14">
        <f t="shared" si="25"/>
        <v>-0.32790019917130298</v>
      </c>
      <c r="H848" s="14">
        <f t="shared" si="26"/>
        <v>-4.0121976711301244E-2</v>
      </c>
    </row>
    <row r="849" spans="1:8">
      <c r="A849" s="4" t="s">
        <v>1936</v>
      </c>
      <c r="B849" s="5" t="s">
        <v>1937</v>
      </c>
      <c r="C849" s="13">
        <v>14249448.609999999</v>
      </c>
      <c r="D849" s="13">
        <v>9528522.360000005</v>
      </c>
      <c r="E849" s="13">
        <v>1269899</v>
      </c>
      <c r="F849" s="13">
        <v>920983</v>
      </c>
      <c r="G849" s="14">
        <f t="shared" si="25"/>
        <v>-0.33130588973716046</v>
      </c>
      <c r="H849" s="14">
        <f t="shared" si="26"/>
        <v>-0.27475885877538297</v>
      </c>
    </row>
    <row r="850" spans="1:8">
      <c r="A850" s="4" t="s">
        <v>1938</v>
      </c>
      <c r="B850" s="5" t="s">
        <v>1939</v>
      </c>
      <c r="C850" s="13">
        <v>4050.52</v>
      </c>
      <c r="D850" s="13">
        <v>2707.84</v>
      </c>
      <c r="E850" s="13">
        <v>406.55</v>
      </c>
      <c r="F850" s="13">
        <v>304.01</v>
      </c>
      <c r="G850" s="14">
        <f t="shared" si="25"/>
        <v>-0.33148336509880205</v>
      </c>
      <c r="H850" s="14">
        <f t="shared" si="26"/>
        <v>-0.25221989915139598</v>
      </c>
    </row>
    <row r="851" spans="1:8">
      <c r="A851" s="4" t="s">
        <v>1940</v>
      </c>
      <c r="B851" s="5" t="s">
        <v>1941</v>
      </c>
      <c r="C851" s="13">
        <v>1115798.77</v>
      </c>
      <c r="D851" s="13">
        <v>745670.43</v>
      </c>
      <c r="E851" s="13">
        <v>61195836.600000001</v>
      </c>
      <c r="F851" s="13">
        <v>42499180.520000003</v>
      </c>
      <c r="G851" s="14">
        <f t="shared" si="25"/>
        <v>-0.33171603155647855</v>
      </c>
      <c r="H851" s="14">
        <f t="shared" si="26"/>
        <v>-0.30552170080145613</v>
      </c>
    </row>
    <row r="852" spans="1:8">
      <c r="A852" s="4" t="s">
        <v>1942</v>
      </c>
      <c r="B852" s="5" t="s">
        <v>1943</v>
      </c>
      <c r="C852" s="13">
        <v>18371.990000000002</v>
      </c>
      <c r="D852" s="13">
        <v>12227.74</v>
      </c>
      <c r="E852" s="13">
        <v>4221</v>
      </c>
      <c r="F852" s="13">
        <v>2041</v>
      </c>
      <c r="G852" s="14">
        <f t="shared" si="25"/>
        <v>-0.3344357361396344</v>
      </c>
      <c r="H852" s="14">
        <f t="shared" si="26"/>
        <v>-0.51646529258469553</v>
      </c>
    </row>
    <row r="853" spans="1:8">
      <c r="A853" s="4" t="s">
        <v>1944</v>
      </c>
      <c r="B853" s="5" t="s">
        <v>1945</v>
      </c>
      <c r="C853" s="13">
        <v>593433.84</v>
      </c>
      <c r="D853" s="13">
        <v>393419.34</v>
      </c>
      <c r="E853" s="13">
        <v>99180.58</v>
      </c>
      <c r="F853" s="13">
        <v>64934.37</v>
      </c>
      <c r="G853" s="14">
        <f t="shared" si="25"/>
        <v>-0.33704599656804191</v>
      </c>
      <c r="H853" s="14">
        <f t="shared" si="26"/>
        <v>-0.34529148750692928</v>
      </c>
    </row>
    <row r="854" spans="1:8">
      <c r="A854" s="4" t="s">
        <v>1946</v>
      </c>
      <c r="B854" s="5" t="s">
        <v>1947</v>
      </c>
      <c r="C854" s="13">
        <v>53201.02</v>
      </c>
      <c r="D854" s="13">
        <v>35153.65</v>
      </c>
      <c r="E854" s="13">
        <v>158</v>
      </c>
      <c r="F854" s="13">
        <v>119</v>
      </c>
      <c r="G854" s="14">
        <f t="shared" si="25"/>
        <v>-0.33922977416598399</v>
      </c>
      <c r="H854" s="14">
        <f t="shared" si="26"/>
        <v>-0.24683544303797467</v>
      </c>
    </row>
    <row r="855" spans="1:8">
      <c r="A855" s="4" t="s">
        <v>1948</v>
      </c>
      <c r="B855" s="5" t="s">
        <v>1949</v>
      </c>
      <c r="C855" s="13">
        <v>56562.259999999987</v>
      </c>
      <c r="D855" s="13">
        <v>37250.519999999997</v>
      </c>
      <c r="E855" s="13">
        <v>717005</v>
      </c>
      <c r="F855" s="13">
        <v>1103765</v>
      </c>
      <c r="G855" s="14">
        <f t="shared" si="25"/>
        <v>-0.34142447632042983</v>
      </c>
      <c r="H855" s="14">
        <f t="shared" si="26"/>
        <v>0.5394104643621731</v>
      </c>
    </row>
    <row r="856" spans="1:8">
      <c r="A856" s="4" t="s">
        <v>1950</v>
      </c>
      <c r="B856" s="5" t="s">
        <v>1951</v>
      </c>
      <c r="C856" s="13">
        <v>4018.079999999999</v>
      </c>
      <c r="D856" s="13">
        <v>2627.95</v>
      </c>
      <c r="E856" s="13">
        <v>139.61000000000001</v>
      </c>
      <c r="F856" s="13">
        <v>332.86</v>
      </c>
      <c r="G856" s="14">
        <f t="shared" si="25"/>
        <v>-0.34596872137936518</v>
      </c>
      <c r="H856" s="14">
        <f t="shared" si="26"/>
        <v>1.3842131652460425</v>
      </c>
    </row>
    <row r="857" spans="1:8">
      <c r="A857" s="4" t="s">
        <v>1952</v>
      </c>
      <c r="B857" s="5" t="s">
        <v>1953</v>
      </c>
      <c r="C857" s="13">
        <v>73931.19</v>
      </c>
      <c r="D857" s="13">
        <v>48176.69</v>
      </c>
      <c r="E857" s="13">
        <v>3650</v>
      </c>
      <c r="F857" s="13">
        <v>2523.8000000000002</v>
      </c>
      <c r="G857" s="14">
        <f t="shared" si="25"/>
        <v>-0.34835770937813926</v>
      </c>
      <c r="H857" s="14">
        <f t="shared" si="26"/>
        <v>-0.30854794520547946</v>
      </c>
    </row>
    <row r="858" spans="1:8">
      <c r="A858" s="4" t="s">
        <v>1954</v>
      </c>
      <c r="B858" s="5" t="s">
        <v>1955</v>
      </c>
      <c r="C858" s="13">
        <v>625525.86</v>
      </c>
      <c r="D858" s="13">
        <v>405659.50000000017</v>
      </c>
      <c r="E858" s="13">
        <v>45184</v>
      </c>
      <c r="F858" s="13">
        <v>24262</v>
      </c>
      <c r="G858" s="14">
        <f t="shared" si="25"/>
        <v>-0.35149044037923516</v>
      </c>
      <c r="H858" s="14">
        <f t="shared" si="26"/>
        <v>-0.46304001416430596</v>
      </c>
    </row>
    <row r="859" spans="1:8">
      <c r="A859" s="4" t="s">
        <v>1956</v>
      </c>
      <c r="B859" s="5" t="s">
        <v>1957</v>
      </c>
      <c r="C859" s="13">
        <v>37755</v>
      </c>
      <c r="D859" s="13">
        <v>24298.5</v>
      </c>
      <c r="E859" s="13">
        <v>101670</v>
      </c>
      <c r="F859" s="13">
        <v>67486</v>
      </c>
      <c r="G859" s="14">
        <f t="shared" si="25"/>
        <v>-0.3564163686928884</v>
      </c>
      <c r="H859" s="14">
        <f t="shared" si="26"/>
        <v>-0.33622504180190815</v>
      </c>
    </row>
    <row r="860" spans="1:8">
      <c r="A860" s="4" t="s">
        <v>1958</v>
      </c>
      <c r="B860" s="5" t="s">
        <v>1959</v>
      </c>
      <c r="C860" s="13">
        <v>9442902</v>
      </c>
      <c r="D860" s="13">
        <v>6077005.0499999998</v>
      </c>
      <c r="E860" s="13">
        <v>212</v>
      </c>
      <c r="F860" s="13">
        <v>135</v>
      </c>
      <c r="G860" s="14">
        <f t="shared" si="25"/>
        <v>-0.35644730295834903</v>
      </c>
      <c r="H860" s="14">
        <f t="shared" si="26"/>
        <v>-0.3632075471698113</v>
      </c>
    </row>
    <row r="861" spans="1:8">
      <c r="A861" s="4" t="s">
        <v>1960</v>
      </c>
      <c r="B861" s="5" t="s">
        <v>1961</v>
      </c>
      <c r="C861" s="13">
        <v>35144.17</v>
      </c>
      <c r="D861" s="13">
        <v>22500</v>
      </c>
      <c r="E861" s="13">
        <v>14610</v>
      </c>
      <c r="F861" s="13">
        <v>7560.4</v>
      </c>
      <c r="G861" s="14">
        <f t="shared" si="25"/>
        <v>-0.35978001472221421</v>
      </c>
      <c r="H861" s="14">
        <f t="shared" si="26"/>
        <v>-0.48251882272416158</v>
      </c>
    </row>
    <row r="862" spans="1:8">
      <c r="A862" s="4" t="s">
        <v>1962</v>
      </c>
      <c r="B862" s="5" t="s">
        <v>1963</v>
      </c>
      <c r="C862" s="13">
        <v>5479700.5800000001</v>
      </c>
      <c r="D862" s="13">
        <v>3490905.1100000008</v>
      </c>
      <c r="E862" s="13">
        <v>5533409.6500000004</v>
      </c>
      <c r="F862" s="13">
        <v>3206471.9</v>
      </c>
      <c r="G862" s="14">
        <f t="shared" si="25"/>
        <v>-0.36293871188122462</v>
      </c>
      <c r="H862" s="14">
        <f t="shared" si="26"/>
        <v>-0.42052511872132947</v>
      </c>
    </row>
    <row r="863" spans="1:8">
      <c r="A863" s="4" t="s">
        <v>1964</v>
      </c>
      <c r="B863" s="5" t="s">
        <v>1965</v>
      </c>
      <c r="C863" s="13">
        <v>233909.82</v>
      </c>
      <c r="D863" s="13">
        <v>147696.72</v>
      </c>
      <c r="E863" s="13">
        <v>1593</v>
      </c>
      <c r="F863" s="13">
        <v>1089</v>
      </c>
      <c r="G863" s="14">
        <f t="shared" si="25"/>
        <v>-0.36857409406753427</v>
      </c>
      <c r="H863" s="14">
        <f t="shared" si="26"/>
        <v>-0.31638418079096042</v>
      </c>
    </row>
    <row r="864" spans="1:8">
      <c r="A864" s="4" t="s">
        <v>1966</v>
      </c>
      <c r="B864" s="5" t="s">
        <v>1967</v>
      </c>
      <c r="C864" s="13">
        <v>127824.79</v>
      </c>
      <c r="D864" s="13">
        <v>80591.570000000007</v>
      </c>
      <c r="E864" s="13">
        <v>201720.97</v>
      </c>
      <c r="F864" s="13">
        <v>204231</v>
      </c>
      <c r="G864" s="14">
        <f t="shared" si="25"/>
        <v>-0.36951533423211558</v>
      </c>
      <c r="H864" s="14">
        <f t="shared" si="26"/>
        <v>1.2443079170202376E-2</v>
      </c>
    </row>
    <row r="865" spans="1:8">
      <c r="A865" s="4" t="s">
        <v>1968</v>
      </c>
      <c r="B865" s="5" t="s">
        <v>1969</v>
      </c>
      <c r="C865" s="13">
        <v>4822352.6999999993</v>
      </c>
      <c r="D865" s="13">
        <v>3040295.72</v>
      </c>
      <c r="E865" s="13">
        <v>2119379</v>
      </c>
      <c r="F865" s="13">
        <v>1342604.1</v>
      </c>
      <c r="G865" s="14">
        <f t="shared" si="25"/>
        <v>-0.36954098774235222</v>
      </c>
      <c r="H865" s="14">
        <f t="shared" si="26"/>
        <v>-0.36651061466589974</v>
      </c>
    </row>
    <row r="866" spans="1:8">
      <c r="A866" s="4" t="s">
        <v>1970</v>
      </c>
      <c r="B866" s="5" t="s">
        <v>1971</v>
      </c>
      <c r="C866" s="13">
        <v>99815</v>
      </c>
      <c r="D866" s="13">
        <v>62870.51</v>
      </c>
      <c r="E866" s="13">
        <v>70450</v>
      </c>
      <c r="F866" s="13">
        <v>45707.91</v>
      </c>
      <c r="G866" s="14">
        <f t="shared" si="25"/>
        <v>-0.37012963983369229</v>
      </c>
      <c r="H866" s="14">
        <f t="shared" si="26"/>
        <v>-0.35120070972320794</v>
      </c>
    </row>
    <row r="867" spans="1:8">
      <c r="A867" s="4" t="s">
        <v>1972</v>
      </c>
      <c r="B867" s="5" t="s">
        <v>1973</v>
      </c>
      <c r="C867" s="13">
        <v>1548532.28</v>
      </c>
      <c r="D867" s="13">
        <v>971342.09</v>
      </c>
      <c r="E867" s="13">
        <v>360875.25999999995</v>
      </c>
      <c r="F867" s="13">
        <v>242014.48</v>
      </c>
      <c r="G867" s="14">
        <f t="shared" si="25"/>
        <v>-0.37273371530879551</v>
      </c>
      <c r="H867" s="14">
        <f t="shared" si="26"/>
        <v>-0.32936804811723575</v>
      </c>
    </row>
    <row r="868" spans="1:8">
      <c r="A868" s="4" t="s">
        <v>1974</v>
      </c>
      <c r="B868" s="5" t="s">
        <v>1975</v>
      </c>
      <c r="C868" s="13">
        <v>20813759.079999998</v>
      </c>
      <c r="D868" s="13">
        <v>13040115.880000001</v>
      </c>
      <c r="E868" s="13">
        <v>2568920.87</v>
      </c>
      <c r="F868" s="13">
        <v>2324202.94</v>
      </c>
      <c r="G868" s="14">
        <f t="shared" si="25"/>
        <v>-0.37348578746016681</v>
      </c>
      <c r="H868" s="14">
        <f t="shared" si="26"/>
        <v>-9.5260984041131702E-2</v>
      </c>
    </row>
    <row r="869" spans="1:8">
      <c r="A869" s="4" t="s">
        <v>1976</v>
      </c>
      <c r="B869" s="5" t="s">
        <v>1977</v>
      </c>
      <c r="C869" s="13">
        <v>726487.60999999987</v>
      </c>
      <c r="D869" s="13">
        <v>455048.41</v>
      </c>
      <c r="E869" s="13">
        <v>18580</v>
      </c>
      <c r="F869" s="13">
        <v>9422</v>
      </c>
      <c r="G869" s="14">
        <f t="shared" si="25"/>
        <v>-0.37363224955756635</v>
      </c>
      <c r="H869" s="14">
        <f t="shared" si="26"/>
        <v>-0.49289558665231437</v>
      </c>
    </row>
    <row r="870" spans="1:8">
      <c r="A870" s="4" t="s">
        <v>1978</v>
      </c>
      <c r="B870" s="5" t="s">
        <v>1979</v>
      </c>
      <c r="C870" s="13">
        <v>3782.03</v>
      </c>
      <c r="D870" s="13">
        <v>2362.2199999999998</v>
      </c>
      <c r="E870" s="13">
        <v>142.94</v>
      </c>
      <c r="F870" s="13">
        <v>103</v>
      </c>
      <c r="G870" s="14">
        <f t="shared" si="25"/>
        <v>-0.37540950230431813</v>
      </c>
      <c r="H870" s="14">
        <f t="shared" si="26"/>
        <v>-0.27941793759619415</v>
      </c>
    </row>
    <row r="871" spans="1:8">
      <c r="A871" s="4" t="s">
        <v>1980</v>
      </c>
      <c r="B871" s="5" t="s">
        <v>1981</v>
      </c>
      <c r="C871" s="13">
        <v>19230.23</v>
      </c>
      <c r="D871" s="13">
        <v>12009.59</v>
      </c>
      <c r="E871" s="13">
        <v>75436.799999999988</v>
      </c>
      <c r="F871" s="13">
        <v>216355.25</v>
      </c>
      <c r="G871" s="14">
        <f t="shared" si="25"/>
        <v>-0.37548380856599217</v>
      </c>
      <c r="H871" s="14">
        <f t="shared" si="26"/>
        <v>1.8680332410706715</v>
      </c>
    </row>
    <row r="872" spans="1:8">
      <c r="A872" s="4" t="s">
        <v>1982</v>
      </c>
      <c r="B872" s="5" t="s">
        <v>1983</v>
      </c>
      <c r="C872" s="13">
        <v>7329.91</v>
      </c>
      <c r="D872" s="13">
        <v>4541</v>
      </c>
      <c r="E872" s="13">
        <v>42</v>
      </c>
      <c r="F872" s="13">
        <v>1</v>
      </c>
      <c r="G872" s="14">
        <f t="shared" si="25"/>
        <v>-0.38048352571859678</v>
      </c>
      <c r="H872" s="14">
        <f t="shared" si="26"/>
        <v>-0.97619047619047616</v>
      </c>
    </row>
    <row r="873" spans="1:8">
      <c r="A873" s="4" t="s">
        <v>1984</v>
      </c>
      <c r="B873" s="5" t="s">
        <v>1985</v>
      </c>
      <c r="C873" s="13">
        <v>1394270.09</v>
      </c>
      <c r="D873" s="13">
        <v>859251.99999999988</v>
      </c>
      <c r="E873" s="13">
        <v>3998240</v>
      </c>
      <c r="F873" s="13">
        <v>3043468</v>
      </c>
      <c r="G873" s="14">
        <f t="shared" si="25"/>
        <v>-0.38372629079348619</v>
      </c>
      <c r="H873" s="14">
        <f t="shared" si="26"/>
        <v>-0.23879807115130658</v>
      </c>
    </row>
    <row r="874" spans="1:8">
      <c r="A874" s="4" t="s">
        <v>1986</v>
      </c>
      <c r="B874" s="5" t="s">
        <v>1987</v>
      </c>
      <c r="C874" s="13">
        <v>420069.39</v>
      </c>
      <c r="D874" s="13">
        <v>256890.34</v>
      </c>
      <c r="E874" s="13">
        <v>14015</v>
      </c>
      <c r="F874" s="13">
        <v>753</v>
      </c>
      <c r="G874" s="14">
        <f t="shared" si="25"/>
        <v>-0.38845736891231231</v>
      </c>
      <c r="H874" s="14">
        <f t="shared" si="26"/>
        <v>-0.94627185158758476</v>
      </c>
    </row>
    <row r="875" spans="1:8">
      <c r="A875" s="4" t="s">
        <v>1988</v>
      </c>
      <c r="B875" s="5" t="s">
        <v>1989</v>
      </c>
      <c r="C875" s="13">
        <v>617182.53</v>
      </c>
      <c r="D875" s="13">
        <v>376845.16000000009</v>
      </c>
      <c r="E875" s="13">
        <v>610192</v>
      </c>
      <c r="F875" s="13">
        <v>396822</v>
      </c>
      <c r="G875" s="14">
        <f t="shared" si="25"/>
        <v>-0.38941052009362598</v>
      </c>
      <c r="H875" s="14">
        <f t="shared" si="26"/>
        <v>-0.34967682303275038</v>
      </c>
    </row>
    <row r="876" spans="1:8">
      <c r="A876" s="4" t="s">
        <v>1990</v>
      </c>
      <c r="B876" s="5" t="s">
        <v>1991</v>
      </c>
      <c r="C876" s="13">
        <v>11310213.529999999</v>
      </c>
      <c r="D876" s="13">
        <v>6840734.379999999</v>
      </c>
      <c r="E876" s="13">
        <v>46058.67</v>
      </c>
      <c r="F876" s="13">
        <v>33117</v>
      </c>
      <c r="G876" s="14">
        <f t="shared" si="25"/>
        <v>-0.3951719512761489</v>
      </c>
      <c r="H876" s="14">
        <f t="shared" si="26"/>
        <v>-0.2809822776037606</v>
      </c>
    </row>
    <row r="877" spans="1:8">
      <c r="A877" s="4" t="s">
        <v>1992</v>
      </c>
      <c r="B877" s="5" t="s">
        <v>1993</v>
      </c>
      <c r="C877" s="13">
        <v>1034466.82</v>
      </c>
      <c r="D877" s="13">
        <v>620897.98</v>
      </c>
      <c r="E877" s="13">
        <v>133435.07</v>
      </c>
      <c r="F877" s="13">
        <v>89232.61</v>
      </c>
      <c r="G877" s="14">
        <f t="shared" si="25"/>
        <v>-0.39978937168811268</v>
      </c>
      <c r="H877" s="14">
        <f t="shared" si="26"/>
        <v>-0.33126568599993989</v>
      </c>
    </row>
    <row r="878" spans="1:8">
      <c r="A878" s="4" t="s">
        <v>1994</v>
      </c>
      <c r="B878" s="5" t="s">
        <v>1995</v>
      </c>
      <c r="C878" s="13">
        <v>4286445.0600000015</v>
      </c>
      <c r="D878" s="13">
        <v>2567182.64</v>
      </c>
      <c r="E878" s="13">
        <v>189.73000000000002</v>
      </c>
      <c r="F878" s="13">
        <v>106.97</v>
      </c>
      <c r="G878" s="14">
        <f t="shared" si="25"/>
        <v>-0.40109283938891793</v>
      </c>
      <c r="H878" s="14">
        <f t="shared" si="26"/>
        <v>-0.43619880883360573</v>
      </c>
    </row>
    <row r="879" spans="1:8">
      <c r="A879" s="4" t="s">
        <v>1996</v>
      </c>
      <c r="B879" s="5" t="s">
        <v>1997</v>
      </c>
      <c r="C879" s="13">
        <v>1266587.71</v>
      </c>
      <c r="D879" s="13">
        <v>754402.37000000011</v>
      </c>
      <c r="E879" s="13">
        <v>1721111.95</v>
      </c>
      <c r="F879" s="13">
        <v>326689.56</v>
      </c>
      <c r="G879" s="14">
        <f t="shared" si="25"/>
        <v>-0.40438205420452078</v>
      </c>
      <c r="H879" s="14">
        <f t="shared" si="26"/>
        <v>-0.81018692014775684</v>
      </c>
    </row>
    <row r="880" spans="1:8">
      <c r="A880" s="4" t="s">
        <v>1998</v>
      </c>
      <c r="B880" s="5" t="s">
        <v>1999</v>
      </c>
      <c r="C880" s="13">
        <v>217658.45</v>
      </c>
      <c r="D880" s="13">
        <v>127921.93</v>
      </c>
      <c r="E880" s="13">
        <v>2982</v>
      </c>
      <c r="F880" s="13">
        <v>689</v>
      </c>
      <c r="G880" s="14">
        <f t="shared" si="25"/>
        <v>-0.41228135181519487</v>
      </c>
      <c r="H880" s="14">
        <f t="shared" si="26"/>
        <v>-0.76894701542588861</v>
      </c>
    </row>
    <row r="881" spans="1:8">
      <c r="A881" s="4" t="s">
        <v>2000</v>
      </c>
      <c r="B881" s="5" t="s">
        <v>2001</v>
      </c>
      <c r="C881" s="13">
        <v>1198474.22</v>
      </c>
      <c r="D881" s="13">
        <v>703575.4</v>
      </c>
      <c r="E881" s="13">
        <v>145411.41999999998</v>
      </c>
      <c r="F881" s="13">
        <v>123794.47</v>
      </c>
      <c r="G881" s="14">
        <f t="shared" si="25"/>
        <v>-0.41294073058993286</v>
      </c>
      <c r="H881" s="14">
        <f t="shared" si="26"/>
        <v>-0.14866060726179542</v>
      </c>
    </row>
    <row r="882" spans="1:8">
      <c r="A882" s="4" t="s">
        <v>2002</v>
      </c>
      <c r="B882" s="5" t="s">
        <v>2003</v>
      </c>
      <c r="C882" s="13">
        <v>15673128.800000001</v>
      </c>
      <c r="D882" s="13">
        <v>9158406.799999997</v>
      </c>
      <c r="E882" s="13">
        <v>3285569.8</v>
      </c>
      <c r="F882" s="13">
        <v>1980853.09</v>
      </c>
      <c r="G882" s="14">
        <f t="shared" si="25"/>
        <v>-0.41566186835649588</v>
      </c>
      <c r="H882" s="14">
        <f t="shared" si="26"/>
        <v>-0.3971051566154522</v>
      </c>
    </row>
    <row r="883" spans="1:8">
      <c r="A883" s="4" t="s">
        <v>2004</v>
      </c>
      <c r="B883" s="5" t="s">
        <v>2005</v>
      </c>
      <c r="C883" s="13">
        <v>1353871.8</v>
      </c>
      <c r="D883" s="13">
        <v>790521.5</v>
      </c>
      <c r="E883" s="13">
        <v>1637211.77</v>
      </c>
      <c r="F883" s="13">
        <v>1092814.9099999999</v>
      </c>
      <c r="G883" s="14">
        <f t="shared" si="25"/>
        <v>-0.41610313472811833</v>
      </c>
      <c r="H883" s="14">
        <f t="shared" si="26"/>
        <v>-0.3325146263760369</v>
      </c>
    </row>
    <row r="884" spans="1:8">
      <c r="A884" s="4" t="s">
        <v>2006</v>
      </c>
      <c r="B884" s="5" t="s">
        <v>2007</v>
      </c>
      <c r="C884" s="13">
        <v>74750.62</v>
      </c>
      <c r="D884" s="13">
        <v>42714.080000000002</v>
      </c>
      <c r="E884" s="13">
        <v>8296</v>
      </c>
      <c r="F884" s="13">
        <v>3019</v>
      </c>
      <c r="G884" s="14">
        <f t="shared" si="25"/>
        <v>-0.42857892014808696</v>
      </c>
      <c r="H884" s="14">
        <f t="shared" si="26"/>
        <v>-0.6360896817743491</v>
      </c>
    </row>
    <row r="885" spans="1:8">
      <c r="A885" s="4" t="s">
        <v>2008</v>
      </c>
      <c r="B885" s="5" t="s">
        <v>2009</v>
      </c>
      <c r="C885" s="13">
        <v>65134.400000000001</v>
      </c>
      <c r="D885" s="13">
        <v>37213.9</v>
      </c>
      <c r="E885" s="13">
        <v>5</v>
      </c>
      <c r="F885" s="13">
        <v>2</v>
      </c>
      <c r="G885" s="14">
        <f t="shared" si="25"/>
        <v>-0.42865981723943103</v>
      </c>
      <c r="H885" s="14">
        <f t="shared" si="26"/>
        <v>-0.6</v>
      </c>
    </row>
    <row r="886" spans="1:8">
      <c r="A886" s="4" t="s">
        <v>2010</v>
      </c>
      <c r="B886" s="5" t="s">
        <v>2011</v>
      </c>
      <c r="C886" s="13">
        <v>39564.180000000008</v>
      </c>
      <c r="D886" s="13">
        <v>22312.62000000001</v>
      </c>
      <c r="E886" s="13">
        <v>17721</v>
      </c>
      <c r="F886" s="13">
        <v>12091</v>
      </c>
      <c r="G886" s="14">
        <f t="shared" si="25"/>
        <v>-0.43603987243006159</v>
      </c>
      <c r="H886" s="14">
        <f t="shared" si="26"/>
        <v>-0.31770216127758022</v>
      </c>
    </row>
    <row r="887" spans="1:8">
      <c r="A887" s="4" t="s">
        <v>2012</v>
      </c>
      <c r="B887" s="5" t="s">
        <v>2013</v>
      </c>
      <c r="C887" s="13">
        <v>849860.37999999989</v>
      </c>
      <c r="D887" s="13">
        <v>477058.06999999989</v>
      </c>
      <c r="E887" s="13">
        <v>521477.93</v>
      </c>
      <c r="F887" s="13">
        <v>340625.31000000011</v>
      </c>
      <c r="G887" s="14">
        <f t="shared" si="25"/>
        <v>-0.43866300721066687</v>
      </c>
      <c r="H887" s="14">
        <f t="shared" si="26"/>
        <v>-0.34680781217337397</v>
      </c>
    </row>
    <row r="888" spans="1:8">
      <c r="A888" s="4" t="s">
        <v>2014</v>
      </c>
      <c r="B888" s="5" t="s">
        <v>2015</v>
      </c>
      <c r="C888" s="13">
        <v>275031.75</v>
      </c>
      <c r="D888" s="13">
        <v>153987.35</v>
      </c>
      <c r="E888" s="13">
        <v>38235</v>
      </c>
      <c r="F888" s="13">
        <v>25849</v>
      </c>
      <c r="G888" s="14">
        <f t="shared" si="25"/>
        <v>-0.44011064177135906</v>
      </c>
      <c r="H888" s="14">
        <f t="shared" si="26"/>
        <v>-0.3239440303386949</v>
      </c>
    </row>
    <row r="889" spans="1:8">
      <c r="A889" s="4" t="s">
        <v>2016</v>
      </c>
      <c r="B889" s="5" t="s">
        <v>2017</v>
      </c>
      <c r="C889" s="13">
        <v>790330.63</v>
      </c>
      <c r="D889" s="13">
        <v>435220.29999999987</v>
      </c>
      <c r="E889" s="13">
        <v>706812.31</v>
      </c>
      <c r="F889" s="13">
        <v>431926.76</v>
      </c>
      <c r="G889" s="14">
        <f t="shared" si="25"/>
        <v>-0.44931869842878303</v>
      </c>
      <c r="H889" s="14">
        <f t="shared" si="26"/>
        <v>-0.38890883210565474</v>
      </c>
    </row>
    <row r="890" spans="1:8">
      <c r="A890" s="4" t="s">
        <v>2018</v>
      </c>
      <c r="B890" s="5" t="s">
        <v>2019</v>
      </c>
      <c r="C890" s="13">
        <v>166233998.46000001</v>
      </c>
      <c r="D890" s="13">
        <v>90522065.460000008</v>
      </c>
      <c r="E890" s="13">
        <v>14110</v>
      </c>
      <c r="F890" s="13">
        <v>9855</v>
      </c>
      <c r="G890" s="14">
        <f t="shared" ref="G890:G953" si="27">D890/C890-1</f>
        <v>-0.45545396069034672</v>
      </c>
      <c r="H890" s="14">
        <f t="shared" si="26"/>
        <v>-0.30155917788802267</v>
      </c>
    </row>
    <row r="891" spans="1:8">
      <c r="A891" s="4" t="s">
        <v>2020</v>
      </c>
      <c r="B891" s="5" t="s">
        <v>2021</v>
      </c>
      <c r="C891" s="13">
        <v>1804575.99</v>
      </c>
      <c r="D891" s="13">
        <v>981776.94</v>
      </c>
      <c r="E891" s="13">
        <v>135281.59999999998</v>
      </c>
      <c r="F891" s="13">
        <v>138265.04999999999</v>
      </c>
      <c r="G891" s="14">
        <f t="shared" si="27"/>
        <v>-0.45595145594284447</v>
      </c>
      <c r="H891" s="14">
        <f t="shared" si="26"/>
        <v>2.2053627396482645E-2</v>
      </c>
    </row>
    <row r="892" spans="1:8">
      <c r="A892" s="4" t="s">
        <v>2022</v>
      </c>
      <c r="B892" s="5" t="s">
        <v>2023</v>
      </c>
      <c r="C892" s="13">
        <v>87418.4</v>
      </c>
      <c r="D892" s="13">
        <v>47381.93</v>
      </c>
      <c r="E892" s="13">
        <v>6101.9</v>
      </c>
      <c r="F892" s="13">
        <v>2419.5</v>
      </c>
      <c r="G892" s="14">
        <f t="shared" si="27"/>
        <v>-0.45798676251223991</v>
      </c>
      <c r="H892" s="14">
        <f t="shared" si="26"/>
        <v>-0.60348416067126631</v>
      </c>
    </row>
    <row r="893" spans="1:8">
      <c r="A893" s="4" t="s">
        <v>2024</v>
      </c>
      <c r="B893" s="5" t="s">
        <v>2025</v>
      </c>
      <c r="C893" s="13">
        <v>98636.85</v>
      </c>
      <c r="D893" s="13">
        <v>53399.430000000008</v>
      </c>
      <c r="E893" s="13">
        <v>1707.54</v>
      </c>
      <c r="F893" s="13">
        <v>3636.78</v>
      </c>
      <c r="G893" s="14">
        <f t="shared" si="27"/>
        <v>-0.45862595977061305</v>
      </c>
      <c r="H893" s="14">
        <f t="shared" si="26"/>
        <v>1.1298359042833552</v>
      </c>
    </row>
    <row r="894" spans="1:8">
      <c r="A894" s="4" t="s">
        <v>2026</v>
      </c>
      <c r="B894" s="5" t="s">
        <v>2027</v>
      </c>
      <c r="C894" s="13">
        <v>828195.66000000015</v>
      </c>
      <c r="D894" s="13">
        <v>444117.71</v>
      </c>
      <c r="E894" s="13">
        <v>42364.500000000007</v>
      </c>
      <c r="F894" s="13">
        <v>24140.17</v>
      </c>
      <c r="G894" s="14">
        <f t="shared" si="27"/>
        <v>-0.46375267168147205</v>
      </c>
      <c r="H894" s="14">
        <f t="shared" si="26"/>
        <v>-0.43017927746108198</v>
      </c>
    </row>
    <row r="895" spans="1:8">
      <c r="A895" s="4" t="s">
        <v>2028</v>
      </c>
      <c r="B895" s="5" t="s">
        <v>2029</v>
      </c>
      <c r="C895" s="13">
        <v>16539478.529999999</v>
      </c>
      <c r="D895" s="13">
        <v>8808803.8000000007</v>
      </c>
      <c r="E895" s="13">
        <v>2823411.9600000004</v>
      </c>
      <c r="F895" s="13">
        <v>1147588.8600000001</v>
      </c>
      <c r="G895" s="14">
        <f t="shared" si="27"/>
        <v>-0.46740740440986561</v>
      </c>
      <c r="H895" s="14">
        <f t="shared" si="26"/>
        <v>-0.59354537125358076</v>
      </c>
    </row>
    <row r="896" spans="1:8">
      <c r="A896" s="4" t="s">
        <v>2030</v>
      </c>
      <c r="B896" s="5" t="s">
        <v>2031</v>
      </c>
      <c r="C896" s="13">
        <v>986883.04999999993</v>
      </c>
      <c r="D896" s="13">
        <v>525403.54</v>
      </c>
      <c r="E896" s="13">
        <v>25085.799999999996</v>
      </c>
      <c r="F896" s="13">
        <v>30666.560000000001</v>
      </c>
      <c r="G896" s="14">
        <f t="shared" si="27"/>
        <v>-0.46761316855122792</v>
      </c>
      <c r="H896" s="14">
        <f t="shared" si="26"/>
        <v>0.22246689362109273</v>
      </c>
    </row>
    <row r="897" spans="1:8">
      <c r="A897" s="4" t="s">
        <v>2032</v>
      </c>
      <c r="B897" s="5" t="s">
        <v>2033</v>
      </c>
      <c r="C897" s="13">
        <v>109978.99</v>
      </c>
      <c r="D897" s="13">
        <v>58172.59</v>
      </c>
      <c r="E897" s="13">
        <v>1113</v>
      </c>
      <c r="F897" s="13">
        <v>5130</v>
      </c>
      <c r="G897" s="14">
        <f t="shared" si="27"/>
        <v>-0.47105724466100307</v>
      </c>
      <c r="H897" s="14">
        <f t="shared" si="26"/>
        <v>3.6091644204851754</v>
      </c>
    </row>
    <row r="898" spans="1:8">
      <c r="A898" s="4" t="s">
        <v>2034</v>
      </c>
      <c r="B898" s="5" t="s">
        <v>2035</v>
      </c>
      <c r="C898" s="13">
        <v>746950.96</v>
      </c>
      <c r="D898" s="13">
        <v>395066.36</v>
      </c>
      <c r="E898" s="13">
        <v>459019.94</v>
      </c>
      <c r="F898" s="13">
        <v>133710.39999999999</v>
      </c>
      <c r="G898" s="14">
        <f t="shared" si="27"/>
        <v>-0.47109464856969996</v>
      </c>
      <c r="H898" s="14">
        <f t="shared" si="26"/>
        <v>-0.70870459353029414</v>
      </c>
    </row>
    <row r="899" spans="1:8">
      <c r="A899" s="4" t="s">
        <v>2036</v>
      </c>
      <c r="B899" s="5" t="s">
        <v>2037</v>
      </c>
      <c r="C899" s="13">
        <v>22132.51</v>
      </c>
      <c r="D899" s="13">
        <v>11655.96</v>
      </c>
      <c r="E899" s="13">
        <v>429</v>
      </c>
      <c r="F899" s="13">
        <v>321</v>
      </c>
      <c r="G899" s="14">
        <f t="shared" si="27"/>
        <v>-0.47335571067176752</v>
      </c>
      <c r="H899" s="14">
        <f t="shared" si="26"/>
        <v>-0.25174825174825177</v>
      </c>
    </row>
    <row r="900" spans="1:8">
      <c r="A900" s="4" t="s">
        <v>2038</v>
      </c>
      <c r="B900" s="5" t="s">
        <v>2039</v>
      </c>
      <c r="C900" s="13">
        <v>1359675.43</v>
      </c>
      <c r="D900" s="13">
        <v>713627.10000000009</v>
      </c>
      <c r="E900" s="13">
        <v>72226</v>
      </c>
      <c r="F900" s="13">
        <v>31465</v>
      </c>
      <c r="G900" s="14">
        <f t="shared" si="27"/>
        <v>-0.47514893315384821</v>
      </c>
      <c r="H900" s="14">
        <f t="shared" si="26"/>
        <v>-0.5643535568908703</v>
      </c>
    </row>
    <row r="901" spans="1:8">
      <c r="A901" s="4" t="s">
        <v>2040</v>
      </c>
      <c r="B901" s="5" t="s">
        <v>2041</v>
      </c>
      <c r="C901" s="13">
        <v>5900463.2599999961</v>
      </c>
      <c r="D901" s="13">
        <v>3087304.8199999989</v>
      </c>
      <c r="E901" s="13">
        <v>25967898</v>
      </c>
      <c r="F901" s="13">
        <v>12515144</v>
      </c>
      <c r="G901" s="14">
        <f t="shared" si="27"/>
        <v>-0.4767690799925427</v>
      </c>
      <c r="H901" s="14">
        <f t="shared" si="26"/>
        <v>-0.51805325174952555</v>
      </c>
    </row>
    <row r="902" spans="1:8">
      <c r="A902" s="4" t="s">
        <v>2042</v>
      </c>
      <c r="B902" s="5" t="s">
        <v>2043</v>
      </c>
      <c r="C902" s="13">
        <v>3281445.95</v>
      </c>
      <c r="D902" s="13">
        <v>1708937.409999999</v>
      </c>
      <c r="E902" s="13">
        <v>2993689.56</v>
      </c>
      <c r="F902" s="13">
        <v>1457673.11</v>
      </c>
      <c r="G902" s="14">
        <f t="shared" si="27"/>
        <v>-0.47921208027211326</v>
      </c>
      <c r="H902" s="14">
        <f t="shared" si="26"/>
        <v>-0.5130847468366091</v>
      </c>
    </row>
    <row r="903" spans="1:8">
      <c r="A903" s="4" t="s">
        <v>2044</v>
      </c>
      <c r="B903" s="5" t="s">
        <v>2045</v>
      </c>
      <c r="C903" s="13">
        <v>430573.91</v>
      </c>
      <c r="D903" s="13">
        <v>223714.78</v>
      </c>
      <c r="E903" s="13">
        <v>4813</v>
      </c>
      <c r="F903" s="13">
        <v>3049</v>
      </c>
      <c r="G903" s="14">
        <f t="shared" si="27"/>
        <v>-0.48042653118485512</v>
      </c>
      <c r="H903" s="14">
        <f t="shared" si="26"/>
        <v>-0.36650737585705384</v>
      </c>
    </row>
    <row r="904" spans="1:8">
      <c r="A904" s="4" t="s">
        <v>2046</v>
      </c>
      <c r="B904" s="5" t="s">
        <v>2047</v>
      </c>
      <c r="C904" s="13">
        <v>372099.02</v>
      </c>
      <c r="D904" s="13">
        <v>190043.98</v>
      </c>
      <c r="E904" s="13">
        <v>413.62</v>
      </c>
      <c r="F904" s="13">
        <v>14711.46</v>
      </c>
      <c r="G904" s="14">
        <f t="shared" si="27"/>
        <v>-0.4892650348823816</v>
      </c>
      <c r="H904" s="14">
        <f t="shared" si="26"/>
        <v>34.567574101832598</v>
      </c>
    </row>
    <row r="905" spans="1:8">
      <c r="A905" s="4" t="s">
        <v>2048</v>
      </c>
      <c r="B905" s="5" t="s">
        <v>2049</v>
      </c>
      <c r="C905" s="13">
        <v>960922.55999999982</v>
      </c>
      <c r="D905" s="13">
        <v>489861.93999999989</v>
      </c>
      <c r="E905" s="13">
        <v>509966</v>
      </c>
      <c r="F905" s="13">
        <v>294524</v>
      </c>
      <c r="G905" s="14">
        <f t="shared" si="27"/>
        <v>-0.49021704725092519</v>
      </c>
      <c r="H905" s="14">
        <f t="shared" si="26"/>
        <v>-0.42246345834820365</v>
      </c>
    </row>
    <row r="906" spans="1:8">
      <c r="A906" s="4" t="s">
        <v>2050</v>
      </c>
      <c r="B906" s="5" t="s">
        <v>2051</v>
      </c>
      <c r="C906" s="13">
        <v>11212.08</v>
      </c>
      <c r="D906" s="13">
        <v>5688.2199999999993</v>
      </c>
      <c r="E906" s="13">
        <v>2019.67</v>
      </c>
      <c r="F906" s="13">
        <v>377.26</v>
      </c>
      <c r="G906" s="14">
        <f t="shared" si="27"/>
        <v>-0.49267040549122021</v>
      </c>
      <c r="H906" s="14">
        <f t="shared" ref="H906:H969" si="28">F906/E906-1</f>
        <v>-0.81320710809191599</v>
      </c>
    </row>
    <row r="907" spans="1:8">
      <c r="A907" s="4" t="s">
        <v>2052</v>
      </c>
      <c r="B907" s="5" t="s">
        <v>2053</v>
      </c>
      <c r="C907" s="13">
        <v>607161.19999999995</v>
      </c>
      <c r="D907" s="13">
        <v>304143.56000000011</v>
      </c>
      <c r="E907" s="13">
        <v>57673.919999999998</v>
      </c>
      <c r="F907" s="13">
        <v>33661.71</v>
      </c>
      <c r="G907" s="14">
        <f t="shared" si="27"/>
        <v>-0.49907279977706065</v>
      </c>
      <c r="H907" s="14">
        <f t="shared" si="28"/>
        <v>-0.41634433726717379</v>
      </c>
    </row>
    <row r="908" spans="1:8">
      <c r="A908" s="4" t="s">
        <v>2054</v>
      </c>
      <c r="B908" s="5" t="s">
        <v>2055</v>
      </c>
      <c r="C908" s="13">
        <v>74028.53</v>
      </c>
      <c r="D908" s="13">
        <v>36933.599999999999</v>
      </c>
      <c r="E908" s="13">
        <v>20231.2</v>
      </c>
      <c r="F908" s="13">
        <v>12781</v>
      </c>
      <c r="G908" s="14">
        <f t="shared" si="27"/>
        <v>-0.50108964746429518</v>
      </c>
      <c r="H908" s="14">
        <f t="shared" si="28"/>
        <v>-0.36825299537348255</v>
      </c>
    </row>
    <row r="909" spans="1:8">
      <c r="A909" s="4" t="s">
        <v>2056</v>
      </c>
      <c r="B909" s="5" t="s">
        <v>2057</v>
      </c>
      <c r="C909" s="13">
        <v>1700592.91</v>
      </c>
      <c r="D909" s="13">
        <v>846388.57000000018</v>
      </c>
      <c r="E909" s="13">
        <v>72975</v>
      </c>
      <c r="F909" s="13">
        <v>14987</v>
      </c>
      <c r="G909" s="14">
        <f t="shared" si="27"/>
        <v>-0.50229795442343683</v>
      </c>
      <c r="H909" s="14">
        <f t="shared" si="28"/>
        <v>-0.79462829736211038</v>
      </c>
    </row>
    <row r="910" spans="1:8">
      <c r="A910" s="4" t="s">
        <v>2058</v>
      </c>
      <c r="B910" s="5" t="s">
        <v>2059</v>
      </c>
      <c r="C910" s="13">
        <v>49367979.479999989</v>
      </c>
      <c r="D910" s="13">
        <v>24117828.82</v>
      </c>
      <c r="E910" s="13">
        <v>30137088.780000005</v>
      </c>
      <c r="F910" s="13">
        <v>17946846.699999999</v>
      </c>
      <c r="G910" s="14">
        <f t="shared" si="27"/>
        <v>-0.51146818091328528</v>
      </c>
      <c r="H910" s="14">
        <f t="shared" si="28"/>
        <v>-0.40449302084180949</v>
      </c>
    </row>
    <row r="911" spans="1:8">
      <c r="A911" s="4" t="s">
        <v>2060</v>
      </c>
      <c r="B911" s="5" t="s">
        <v>2061</v>
      </c>
      <c r="C911" s="13">
        <v>3639992.379999999</v>
      </c>
      <c r="D911" s="13">
        <v>1776978.3599999989</v>
      </c>
      <c r="E911" s="13">
        <v>63952.43</v>
      </c>
      <c r="F911" s="13">
        <v>44327.649999999987</v>
      </c>
      <c r="G911" s="14">
        <f t="shared" si="27"/>
        <v>-0.51181810990494458</v>
      </c>
      <c r="H911" s="14">
        <f t="shared" si="28"/>
        <v>-0.3068652747049645</v>
      </c>
    </row>
    <row r="912" spans="1:8">
      <c r="A912" s="4" t="s">
        <v>2062</v>
      </c>
      <c r="B912" s="5" t="s">
        <v>2063</v>
      </c>
      <c r="C912" s="13">
        <v>13400.72</v>
      </c>
      <c r="D912" s="13">
        <v>6527.3</v>
      </c>
      <c r="E912" s="13">
        <v>233.97</v>
      </c>
      <c r="F912" s="13">
        <v>690.96999999999991</v>
      </c>
      <c r="G912" s="14">
        <f t="shared" si="27"/>
        <v>-0.51291423147412973</v>
      </c>
      <c r="H912" s="14">
        <f t="shared" si="28"/>
        <v>1.9532418686156343</v>
      </c>
    </row>
    <row r="913" spans="1:8">
      <c r="A913" s="4" t="s">
        <v>2064</v>
      </c>
      <c r="B913" s="5" t="s">
        <v>2065</v>
      </c>
      <c r="C913" s="13">
        <v>1932646.71</v>
      </c>
      <c r="D913" s="13">
        <v>941131.39999999991</v>
      </c>
      <c r="E913" s="13">
        <v>1500693.44</v>
      </c>
      <c r="F913" s="13">
        <v>655971.88</v>
      </c>
      <c r="G913" s="14">
        <f t="shared" si="27"/>
        <v>-0.51303495091454154</v>
      </c>
      <c r="H913" s="14">
        <f t="shared" si="28"/>
        <v>-0.56288748753376305</v>
      </c>
    </row>
    <row r="914" spans="1:8">
      <c r="A914" s="4" t="s">
        <v>2066</v>
      </c>
      <c r="B914" s="5" t="s">
        <v>2067</v>
      </c>
      <c r="C914" s="13">
        <v>586834.80000000005</v>
      </c>
      <c r="D914" s="13">
        <v>284859.27</v>
      </c>
      <c r="E914" s="13">
        <v>175251.72</v>
      </c>
      <c r="F914" s="13">
        <v>71367.149999999994</v>
      </c>
      <c r="G914" s="14">
        <f t="shared" si="27"/>
        <v>-0.51458354208032653</v>
      </c>
      <c r="H914" s="14">
        <f t="shared" si="28"/>
        <v>-0.5927734689280082</v>
      </c>
    </row>
    <row r="915" spans="1:8">
      <c r="A915" s="4" t="s">
        <v>2068</v>
      </c>
      <c r="B915" s="5" t="s">
        <v>2069</v>
      </c>
      <c r="C915" s="13">
        <v>1959141.12</v>
      </c>
      <c r="D915" s="13">
        <v>947359.20999999985</v>
      </c>
      <c r="E915" s="13">
        <v>3520169.0700000003</v>
      </c>
      <c r="F915" s="13">
        <v>3515671.5</v>
      </c>
      <c r="G915" s="14">
        <f t="shared" si="27"/>
        <v>-0.51644156700666888</v>
      </c>
      <c r="H915" s="14">
        <f t="shared" si="28"/>
        <v>-1.2776573825189486E-3</v>
      </c>
    </row>
    <row r="916" spans="1:8">
      <c r="A916" s="4" t="s">
        <v>2070</v>
      </c>
      <c r="B916" s="5" t="s">
        <v>2071</v>
      </c>
      <c r="C916" s="13">
        <v>10434.9</v>
      </c>
      <c r="D916" s="13">
        <v>5022.7700000000004</v>
      </c>
      <c r="E916" s="13">
        <v>18706</v>
      </c>
      <c r="F916" s="13">
        <v>2300</v>
      </c>
      <c r="G916" s="14">
        <f t="shared" si="27"/>
        <v>-0.51865662344631946</v>
      </c>
      <c r="H916" s="14">
        <f t="shared" si="28"/>
        <v>-0.87704479846038708</v>
      </c>
    </row>
    <row r="917" spans="1:8">
      <c r="A917" s="4" t="s">
        <v>2072</v>
      </c>
      <c r="B917" s="5" t="s">
        <v>2073</v>
      </c>
      <c r="C917" s="13">
        <v>576379.7300000001</v>
      </c>
      <c r="D917" s="13">
        <v>275567.08</v>
      </c>
      <c r="E917" s="13">
        <v>2487500</v>
      </c>
      <c r="F917" s="13">
        <v>658906.1</v>
      </c>
      <c r="G917" s="14">
        <f t="shared" si="27"/>
        <v>-0.5219001195618036</v>
      </c>
      <c r="H917" s="14">
        <f t="shared" si="28"/>
        <v>-0.73511312562814068</v>
      </c>
    </row>
    <row r="918" spans="1:8">
      <c r="A918" s="4" t="s">
        <v>2074</v>
      </c>
      <c r="B918" s="5" t="s">
        <v>2075</v>
      </c>
      <c r="C918" s="13">
        <v>2166935.88</v>
      </c>
      <c r="D918" s="13">
        <v>1033038.22</v>
      </c>
      <c r="E918" s="13">
        <v>1115830.6399999999</v>
      </c>
      <c r="F918" s="13">
        <v>460208.99000000022</v>
      </c>
      <c r="G918" s="14">
        <f t="shared" si="27"/>
        <v>-0.5232723637397152</v>
      </c>
      <c r="H918" s="14">
        <f t="shared" si="28"/>
        <v>-0.58756376326070392</v>
      </c>
    </row>
    <row r="919" spans="1:8">
      <c r="A919" s="4" t="s">
        <v>2076</v>
      </c>
      <c r="B919" s="5" t="s">
        <v>2077</v>
      </c>
      <c r="C919" s="13">
        <v>32901.81</v>
      </c>
      <c r="D919" s="13">
        <v>15618.01</v>
      </c>
      <c r="E919" s="13">
        <v>302.77999999999997</v>
      </c>
      <c r="F919" s="13">
        <v>620.21999999999991</v>
      </c>
      <c r="G919" s="14">
        <f t="shared" si="27"/>
        <v>-0.52531456476102678</v>
      </c>
      <c r="H919" s="14">
        <f t="shared" si="28"/>
        <v>1.0484179932624347</v>
      </c>
    </row>
    <row r="920" spans="1:8">
      <c r="A920" s="4" t="s">
        <v>2078</v>
      </c>
      <c r="B920" s="5" t="s">
        <v>2079</v>
      </c>
      <c r="C920" s="13">
        <v>4590231.8</v>
      </c>
      <c r="D920" s="13">
        <v>2128390.2200000002</v>
      </c>
      <c r="E920" s="13">
        <v>2068120.8800000001</v>
      </c>
      <c r="F920" s="13">
        <v>1422521.06</v>
      </c>
      <c r="G920" s="14">
        <f t="shared" si="27"/>
        <v>-0.53632184326726151</v>
      </c>
      <c r="H920" s="14">
        <f t="shared" si="28"/>
        <v>-0.31216735261625517</v>
      </c>
    </row>
    <row r="921" spans="1:8">
      <c r="A921" s="4" t="s">
        <v>2080</v>
      </c>
      <c r="B921" s="5" t="s">
        <v>2081</v>
      </c>
      <c r="C921" s="13">
        <v>1079747.6499999999</v>
      </c>
      <c r="D921" s="13">
        <v>498392.02999999991</v>
      </c>
      <c r="E921" s="13">
        <v>427889.79</v>
      </c>
      <c r="F921" s="13">
        <v>162363.19</v>
      </c>
      <c r="G921" s="14">
        <f t="shared" si="27"/>
        <v>-0.53841804610549515</v>
      </c>
      <c r="H921" s="14">
        <f t="shared" si="28"/>
        <v>-0.62054904371520525</v>
      </c>
    </row>
    <row r="922" spans="1:8">
      <c r="A922" s="4" t="s">
        <v>2082</v>
      </c>
      <c r="B922" s="5" t="s">
        <v>2083</v>
      </c>
      <c r="C922" s="13">
        <v>476717.61</v>
      </c>
      <c r="D922" s="13">
        <v>219918.37</v>
      </c>
      <c r="E922" s="13">
        <v>4063.7300000000005</v>
      </c>
      <c r="F922" s="13">
        <v>5633.88</v>
      </c>
      <c r="G922" s="14">
        <f t="shared" si="27"/>
        <v>-0.538682093157834</v>
      </c>
      <c r="H922" s="14">
        <f t="shared" si="28"/>
        <v>0.38638147711585158</v>
      </c>
    </row>
    <row r="923" spans="1:8">
      <c r="A923" s="4" t="s">
        <v>2084</v>
      </c>
      <c r="B923" s="5" t="s">
        <v>2085</v>
      </c>
      <c r="C923" s="13">
        <v>228241.17</v>
      </c>
      <c r="D923" s="13">
        <v>104843.71</v>
      </c>
      <c r="E923" s="13">
        <v>1008</v>
      </c>
      <c r="F923" s="13">
        <v>945</v>
      </c>
      <c r="G923" s="14">
        <f t="shared" si="27"/>
        <v>-0.54064505540345764</v>
      </c>
      <c r="H923" s="14">
        <f t="shared" si="28"/>
        <v>-6.25E-2</v>
      </c>
    </row>
    <row r="924" spans="1:8">
      <c r="A924" s="4" t="s">
        <v>2086</v>
      </c>
      <c r="B924" s="5" t="s">
        <v>2087</v>
      </c>
      <c r="C924" s="13">
        <v>1852082.85</v>
      </c>
      <c r="D924" s="13">
        <v>850334.22</v>
      </c>
      <c r="E924" s="13">
        <v>980120</v>
      </c>
      <c r="F924" s="13">
        <v>472030</v>
      </c>
      <c r="G924" s="14">
        <f t="shared" si="27"/>
        <v>-0.54087679176987147</v>
      </c>
      <c r="H924" s="14">
        <f t="shared" si="28"/>
        <v>-0.51839570664816548</v>
      </c>
    </row>
    <row r="925" spans="1:8">
      <c r="A925" s="4" t="s">
        <v>2088</v>
      </c>
      <c r="B925" s="5" t="s">
        <v>2089</v>
      </c>
      <c r="C925" s="13">
        <v>135848.89000000001</v>
      </c>
      <c r="D925" s="13">
        <v>62286.8</v>
      </c>
      <c r="E925" s="13">
        <v>11</v>
      </c>
      <c r="F925" s="13">
        <v>16</v>
      </c>
      <c r="G925" s="14">
        <f t="shared" si="27"/>
        <v>-0.5414993821443812</v>
      </c>
      <c r="H925" s="14">
        <f t="shared" si="28"/>
        <v>0.45454545454545459</v>
      </c>
    </row>
    <row r="926" spans="1:8">
      <c r="A926" s="4" t="s">
        <v>2090</v>
      </c>
      <c r="B926" s="5" t="s">
        <v>2091</v>
      </c>
      <c r="C926" s="13">
        <v>3371212.24</v>
      </c>
      <c r="D926" s="13">
        <v>1539579.18</v>
      </c>
      <c r="E926" s="13">
        <v>33</v>
      </c>
      <c r="F926" s="13">
        <v>85</v>
      </c>
      <c r="G926" s="14">
        <f t="shared" si="27"/>
        <v>-0.54331585483327505</v>
      </c>
      <c r="H926" s="14">
        <f t="shared" si="28"/>
        <v>1.5757575757575757</v>
      </c>
    </row>
    <row r="927" spans="1:8">
      <c r="A927" s="4" t="s">
        <v>2092</v>
      </c>
      <c r="B927" s="5" t="s">
        <v>2093</v>
      </c>
      <c r="C927" s="13">
        <v>16802654.57</v>
      </c>
      <c r="D927" s="13">
        <v>7649176.7500000009</v>
      </c>
      <c r="E927" s="13">
        <v>330680788</v>
      </c>
      <c r="F927" s="13">
        <v>163657248</v>
      </c>
      <c r="G927" s="14">
        <f t="shared" si="27"/>
        <v>-0.54476379204646108</v>
      </c>
      <c r="H927" s="14">
        <f t="shared" si="28"/>
        <v>-0.50508994190494061</v>
      </c>
    </row>
    <row r="928" spans="1:8">
      <c r="A928" s="4" t="s">
        <v>2094</v>
      </c>
      <c r="B928" s="5" t="s">
        <v>2095</v>
      </c>
      <c r="C928" s="13">
        <v>28073.01</v>
      </c>
      <c r="D928" s="13">
        <v>12727.47</v>
      </c>
      <c r="E928" s="13">
        <v>10</v>
      </c>
      <c r="F928" s="13">
        <v>13</v>
      </c>
      <c r="G928" s="14">
        <f t="shared" si="27"/>
        <v>-0.54662966315332762</v>
      </c>
      <c r="H928" s="14">
        <f t="shared" si="28"/>
        <v>0.30000000000000004</v>
      </c>
    </row>
    <row r="929" spans="1:8">
      <c r="A929" s="4" t="s">
        <v>2096</v>
      </c>
      <c r="B929" s="5" t="s">
        <v>2097</v>
      </c>
      <c r="C929" s="13">
        <v>533624.42999999993</v>
      </c>
      <c r="D929" s="13">
        <v>241575.63</v>
      </c>
      <c r="E929" s="13">
        <v>56378.8</v>
      </c>
      <c r="F929" s="13">
        <v>57851.23</v>
      </c>
      <c r="G929" s="14">
        <f t="shared" si="27"/>
        <v>-0.54729278417781579</v>
      </c>
      <c r="H929" s="14">
        <f t="shared" si="28"/>
        <v>2.6116731821181016E-2</v>
      </c>
    </row>
    <row r="930" spans="1:8">
      <c r="A930" s="4" t="s">
        <v>2098</v>
      </c>
      <c r="B930" s="5" t="s">
        <v>2099</v>
      </c>
      <c r="C930" s="13">
        <v>131649.98000000001</v>
      </c>
      <c r="D930" s="13">
        <v>58242.499999999993</v>
      </c>
      <c r="E930" s="13">
        <v>21151</v>
      </c>
      <c r="F930" s="13">
        <v>8546</v>
      </c>
      <c r="G930" s="14">
        <f t="shared" si="27"/>
        <v>-0.55759583100582333</v>
      </c>
      <c r="H930" s="14">
        <f t="shared" si="28"/>
        <v>-0.59595291002789463</v>
      </c>
    </row>
    <row r="931" spans="1:8">
      <c r="A931" s="4" t="s">
        <v>2100</v>
      </c>
      <c r="B931" s="5" t="s">
        <v>2101</v>
      </c>
      <c r="C931" s="13">
        <v>92116.59</v>
      </c>
      <c r="D931" s="13">
        <v>40621.280000000013</v>
      </c>
      <c r="E931" s="13">
        <v>35418</v>
      </c>
      <c r="F931" s="13">
        <v>18586</v>
      </c>
      <c r="G931" s="14">
        <f t="shared" si="27"/>
        <v>-0.55902319006815149</v>
      </c>
      <c r="H931" s="14">
        <f t="shared" si="28"/>
        <v>-0.47523857925348689</v>
      </c>
    </row>
    <row r="932" spans="1:8">
      <c r="A932" s="4" t="s">
        <v>2102</v>
      </c>
      <c r="B932" s="5" t="s">
        <v>2103</v>
      </c>
      <c r="C932" s="13">
        <v>1042781.32</v>
      </c>
      <c r="D932" s="13">
        <v>453551.21</v>
      </c>
      <c r="E932" s="13">
        <v>21979</v>
      </c>
      <c r="F932" s="13">
        <v>14611</v>
      </c>
      <c r="G932" s="14">
        <f t="shared" si="27"/>
        <v>-0.56505625743276644</v>
      </c>
      <c r="H932" s="14">
        <f t="shared" si="28"/>
        <v>-0.33522908230583737</v>
      </c>
    </row>
    <row r="933" spans="1:8">
      <c r="A933" s="4" t="s">
        <v>2104</v>
      </c>
      <c r="B933" s="5" t="s">
        <v>2105</v>
      </c>
      <c r="C933" s="13">
        <v>147621.18</v>
      </c>
      <c r="D933" s="13">
        <v>63546.77</v>
      </c>
      <c r="E933" s="13">
        <v>18450.2</v>
      </c>
      <c r="F933" s="13">
        <v>9460</v>
      </c>
      <c r="G933" s="14">
        <f t="shared" si="27"/>
        <v>-0.56952809888120393</v>
      </c>
      <c r="H933" s="14">
        <f t="shared" si="28"/>
        <v>-0.4872684306945182</v>
      </c>
    </row>
    <row r="934" spans="1:8">
      <c r="A934" s="4" t="s">
        <v>2106</v>
      </c>
      <c r="B934" s="5" t="s">
        <v>2107</v>
      </c>
      <c r="C934" s="13">
        <v>141289.01999999999</v>
      </c>
      <c r="D934" s="13">
        <v>60771.07</v>
      </c>
      <c r="E934" s="13">
        <v>3614504</v>
      </c>
      <c r="F934" s="13">
        <v>1564</v>
      </c>
      <c r="G934" s="14">
        <f t="shared" si="27"/>
        <v>-0.56988115566234376</v>
      </c>
      <c r="H934" s="14">
        <f t="shared" si="28"/>
        <v>-0.99956729886036921</v>
      </c>
    </row>
    <row r="935" spans="1:8">
      <c r="A935" s="4" t="s">
        <v>2108</v>
      </c>
      <c r="B935" s="5" t="s">
        <v>2109</v>
      </c>
      <c r="C935" s="13">
        <v>173763.35</v>
      </c>
      <c r="D935" s="13">
        <v>74378.8</v>
      </c>
      <c r="E935" s="13">
        <v>47775.350000000006</v>
      </c>
      <c r="F935" s="13">
        <v>10192.459999999999</v>
      </c>
      <c r="G935" s="14">
        <f t="shared" si="27"/>
        <v>-0.57195346429497351</v>
      </c>
      <c r="H935" s="14">
        <f t="shared" si="28"/>
        <v>-0.78665860114054631</v>
      </c>
    </row>
    <row r="936" spans="1:8">
      <c r="A936" s="4" t="s">
        <v>2110</v>
      </c>
      <c r="B936" s="5" t="s">
        <v>2111</v>
      </c>
      <c r="C936" s="13">
        <v>173061.37</v>
      </c>
      <c r="D936" s="13">
        <v>73709.969999999987</v>
      </c>
      <c r="E936" s="13">
        <v>33428</v>
      </c>
      <c r="F936" s="13">
        <v>15074</v>
      </c>
      <c r="G936" s="14">
        <f t="shared" si="27"/>
        <v>-0.57408189938632759</v>
      </c>
      <c r="H936" s="14">
        <f t="shared" si="28"/>
        <v>-0.54906066770372142</v>
      </c>
    </row>
    <row r="937" spans="1:8">
      <c r="A937" s="4" t="s">
        <v>2112</v>
      </c>
      <c r="B937" s="5" t="s">
        <v>2113</v>
      </c>
      <c r="C937" s="13">
        <v>5773610.5900000017</v>
      </c>
      <c r="D937" s="13">
        <v>2458563.58</v>
      </c>
      <c r="E937" s="13">
        <v>2036063.49</v>
      </c>
      <c r="F937" s="13">
        <v>921945.38</v>
      </c>
      <c r="G937" s="14">
        <f t="shared" si="27"/>
        <v>-0.57417225466187882</v>
      </c>
      <c r="H937" s="14">
        <f t="shared" si="28"/>
        <v>-0.54719222434463477</v>
      </c>
    </row>
    <row r="938" spans="1:8">
      <c r="A938" s="4" t="s">
        <v>2114</v>
      </c>
      <c r="B938" s="5" t="s">
        <v>2115</v>
      </c>
      <c r="C938" s="13">
        <v>681766.02</v>
      </c>
      <c r="D938" s="13">
        <v>285411.98</v>
      </c>
      <c r="E938" s="13">
        <v>301</v>
      </c>
      <c r="F938" s="13">
        <v>877</v>
      </c>
      <c r="G938" s="14">
        <f t="shared" si="27"/>
        <v>-0.58136373531787344</v>
      </c>
      <c r="H938" s="14">
        <f t="shared" si="28"/>
        <v>1.9136212624584719</v>
      </c>
    </row>
    <row r="939" spans="1:8">
      <c r="A939" s="4" t="s">
        <v>2116</v>
      </c>
      <c r="B939" s="5" t="s">
        <v>2117</v>
      </c>
      <c r="C939" s="13">
        <v>7057685.5199999996</v>
      </c>
      <c r="D939" s="13">
        <v>2944578.94</v>
      </c>
      <c r="E939" s="13">
        <v>10661233</v>
      </c>
      <c r="F939" s="13">
        <v>4264313</v>
      </c>
      <c r="G939" s="14">
        <f t="shared" si="27"/>
        <v>-0.5827840541129693</v>
      </c>
      <c r="H939" s="14">
        <f t="shared" si="28"/>
        <v>-0.60001690236016791</v>
      </c>
    </row>
    <row r="940" spans="1:8">
      <c r="A940" s="4" t="s">
        <v>2118</v>
      </c>
      <c r="B940" s="5" t="s">
        <v>2119</v>
      </c>
      <c r="C940" s="13">
        <v>59520.340000000011</v>
      </c>
      <c r="D940" s="13">
        <v>24720.3</v>
      </c>
      <c r="E940" s="13">
        <v>10186</v>
      </c>
      <c r="F940" s="13">
        <v>3210</v>
      </c>
      <c r="G940" s="14">
        <f t="shared" si="27"/>
        <v>-0.58467475152191684</v>
      </c>
      <c r="H940" s="14">
        <f t="shared" si="28"/>
        <v>-0.68486157471038678</v>
      </c>
    </row>
    <row r="941" spans="1:8">
      <c r="A941" s="4" t="s">
        <v>2120</v>
      </c>
      <c r="B941" s="5" t="s">
        <v>2121</v>
      </c>
      <c r="C941" s="13">
        <v>73560.570000000007</v>
      </c>
      <c r="D941" s="13">
        <v>30508.93</v>
      </c>
      <c r="E941" s="13">
        <v>550</v>
      </c>
      <c r="F941" s="13">
        <v>256.69</v>
      </c>
      <c r="G941" s="14">
        <f t="shared" si="27"/>
        <v>-0.58525430131930745</v>
      </c>
      <c r="H941" s="14">
        <f t="shared" si="28"/>
        <v>-0.53329090909090904</v>
      </c>
    </row>
    <row r="942" spans="1:8">
      <c r="A942" s="4" t="s">
        <v>2122</v>
      </c>
      <c r="B942" s="5" t="s">
        <v>2123</v>
      </c>
      <c r="C942" s="13">
        <v>13362188.76</v>
      </c>
      <c r="D942" s="13">
        <v>5374298.4200000009</v>
      </c>
      <c r="E942" s="13">
        <v>64366</v>
      </c>
      <c r="F942" s="13">
        <v>5431</v>
      </c>
      <c r="G942" s="14">
        <f t="shared" si="27"/>
        <v>-0.59779804667270686</v>
      </c>
      <c r="H942" s="14">
        <f t="shared" si="28"/>
        <v>-0.91562315508187553</v>
      </c>
    </row>
    <row r="943" spans="1:8">
      <c r="A943" s="4" t="s">
        <v>2124</v>
      </c>
      <c r="B943" s="5" t="s">
        <v>2125</v>
      </c>
      <c r="C943" s="13">
        <v>116703.86</v>
      </c>
      <c r="D943" s="13">
        <v>46926.009999999987</v>
      </c>
      <c r="E943" s="13">
        <v>822063.83</v>
      </c>
      <c r="F943" s="13">
        <v>33932.879999999997</v>
      </c>
      <c r="G943" s="14">
        <f t="shared" si="27"/>
        <v>-0.59790524495076691</v>
      </c>
      <c r="H943" s="14">
        <f t="shared" si="28"/>
        <v>-0.95872232938408197</v>
      </c>
    </row>
    <row r="944" spans="1:8">
      <c r="A944" s="4" t="s">
        <v>2126</v>
      </c>
      <c r="B944" s="5" t="s">
        <v>2127</v>
      </c>
      <c r="C944" s="13">
        <v>1494527.54</v>
      </c>
      <c r="D944" s="13">
        <v>599609.58000000007</v>
      </c>
      <c r="E944" s="13">
        <v>918640</v>
      </c>
      <c r="F944" s="13">
        <v>471850</v>
      </c>
      <c r="G944" s="14">
        <f t="shared" si="27"/>
        <v>-0.59879656684011318</v>
      </c>
      <c r="H944" s="14">
        <f t="shared" si="28"/>
        <v>-0.48636027170600016</v>
      </c>
    </row>
    <row r="945" spans="1:8">
      <c r="A945" s="4" t="s">
        <v>2128</v>
      </c>
      <c r="B945" s="5" t="s">
        <v>2129</v>
      </c>
      <c r="C945" s="13">
        <v>549788.37999999989</v>
      </c>
      <c r="D945" s="13">
        <v>219390.75</v>
      </c>
      <c r="E945" s="13">
        <v>150054.96</v>
      </c>
      <c r="F945" s="13">
        <v>142680.44</v>
      </c>
      <c r="G945" s="14">
        <f t="shared" si="27"/>
        <v>-0.60095418895539399</v>
      </c>
      <c r="H945" s="14">
        <f t="shared" si="28"/>
        <v>-4.914545977020679E-2</v>
      </c>
    </row>
    <row r="946" spans="1:8">
      <c r="A946" s="4" t="s">
        <v>2130</v>
      </c>
      <c r="B946" s="5" t="s">
        <v>2131</v>
      </c>
      <c r="C946" s="13">
        <v>64133.64</v>
      </c>
      <c r="D946" s="13">
        <v>25346.799999999999</v>
      </c>
      <c r="E946" s="13">
        <v>6315</v>
      </c>
      <c r="F946" s="13">
        <v>2605.62</v>
      </c>
      <c r="G946" s="14">
        <f t="shared" si="27"/>
        <v>-0.60478151559774251</v>
      </c>
      <c r="H946" s="14">
        <f t="shared" si="28"/>
        <v>-0.58739192399049878</v>
      </c>
    </row>
    <row r="947" spans="1:8">
      <c r="A947" s="4" t="s">
        <v>2132</v>
      </c>
      <c r="B947" s="5" t="s">
        <v>2133</v>
      </c>
      <c r="C947" s="13">
        <v>597455.66999999993</v>
      </c>
      <c r="D947" s="13">
        <v>236104.77</v>
      </c>
      <c r="E947" s="13">
        <v>273913</v>
      </c>
      <c r="F947" s="13">
        <v>89113</v>
      </c>
      <c r="G947" s="14">
        <f t="shared" si="27"/>
        <v>-0.604816253564051</v>
      </c>
      <c r="H947" s="14">
        <f t="shared" si="28"/>
        <v>-0.67466677375663076</v>
      </c>
    </row>
    <row r="948" spans="1:8">
      <c r="A948" s="4" t="s">
        <v>2134</v>
      </c>
      <c r="B948" s="5" t="s">
        <v>2135</v>
      </c>
      <c r="C948" s="13">
        <v>177741246.12</v>
      </c>
      <c r="D948" s="13">
        <v>69740138.020000011</v>
      </c>
      <c r="E948" s="13">
        <v>19559055.149999999</v>
      </c>
      <c r="F948" s="13">
        <v>16664251.029999999</v>
      </c>
      <c r="G948" s="14">
        <f t="shared" si="27"/>
        <v>-0.60763109552570738</v>
      </c>
      <c r="H948" s="14">
        <f t="shared" si="28"/>
        <v>-0.14800326998413316</v>
      </c>
    </row>
    <row r="949" spans="1:8">
      <c r="A949" s="4" t="s">
        <v>2136</v>
      </c>
      <c r="B949" s="5" t="s">
        <v>2137</v>
      </c>
      <c r="C949" s="13">
        <v>6183413.4099999983</v>
      </c>
      <c r="D949" s="13">
        <v>2413533.46</v>
      </c>
      <c r="E949" s="13">
        <v>6358587.8300000001</v>
      </c>
      <c r="F949" s="13">
        <v>2437233.2000000002</v>
      </c>
      <c r="G949" s="14">
        <f t="shared" si="27"/>
        <v>-0.60967619339558266</v>
      </c>
      <c r="H949" s="14">
        <f t="shared" si="28"/>
        <v>-0.6167021255095253</v>
      </c>
    </row>
    <row r="950" spans="1:8">
      <c r="A950" s="4" t="s">
        <v>2138</v>
      </c>
      <c r="B950" s="5" t="s">
        <v>2139</v>
      </c>
      <c r="C950" s="13">
        <v>93595.08</v>
      </c>
      <c r="D950" s="13">
        <v>36180.68</v>
      </c>
      <c r="E950" s="13">
        <v>46</v>
      </c>
      <c r="F950" s="13">
        <v>161</v>
      </c>
      <c r="G950" s="14">
        <f t="shared" si="27"/>
        <v>-0.61343395400698419</v>
      </c>
      <c r="H950" s="14">
        <f t="shared" si="28"/>
        <v>2.5</v>
      </c>
    </row>
    <row r="951" spans="1:8">
      <c r="A951" s="4" t="s">
        <v>2140</v>
      </c>
      <c r="B951" s="5" t="s">
        <v>2141</v>
      </c>
      <c r="C951" s="13">
        <v>103072.63</v>
      </c>
      <c r="D951" s="13">
        <v>39532.43</v>
      </c>
      <c r="E951" s="13">
        <v>8465</v>
      </c>
      <c r="F951" s="13">
        <v>6408</v>
      </c>
      <c r="G951" s="14">
        <f t="shared" si="27"/>
        <v>-0.61646045123715187</v>
      </c>
      <c r="H951" s="14">
        <f t="shared" si="28"/>
        <v>-0.24300059066745427</v>
      </c>
    </row>
    <row r="952" spans="1:8">
      <c r="A952" s="4" t="s">
        <v>2142</v>
      </c>
      <c r="B952" s="5" t="s">
        <v>2143</v>
      </c>
      <c r="C952" s="13">
        <v>57288.6</v>
      </c>
      <c r="D952" s="13">
        <v>21878.76</v>
      </c>
      <c r="E952" s="13">
        <v>8860.3300000000017</v>
      </c>
      <c r="F952" s="13">
        <v>1126.6300000000001</v>
      </c>
      <c r="G952" s="14">
        <f t="shared" si="27"/>
        <v>-0.61809574679779222</v>
      </c>
      <c r="H952" s="14">
        <f t="shared" si="28"/>
        <v>-0.87284559378713888</v>
      </c>
    </row>
    <row r="953" spans="1:8">
      <c r="A953" s="4" t="s">
        <v>2144</v>
      </c>
      <c r="B953" s="5" t="s">
        <v>2145</v>
      </c>
      <c r="C953" s="13">
        <v>85346.00999999998</v>
      </c>
      <c r="D953" s="13">
        <v>31896.78</v>
      </c>
      <c r="E953" s="13">
        <v>22703.040000000001</v>
      </c>
      <c r="F953" s="13">
        <v>20226.259999999998</v>
      </c>
      <c r="G953" s="14">
        <f t="shared" si="27"/>
        <v>-0.62626512944190349</v>
      </c>
      <c r="H953" s="14">
        <f t="shared" si="28"/>
        <v>-0.1090946410700947</v>
      </c>
    </row>
    <row r="954" spans="1:8">
      <c r="A954" s="4" t="s">
        <v>2146</v>
      </c>
      <c r="B954" s="5" t="s">
        <v>2147</v>
      </c>
      <c r="C954" s="13">
        <v>145095.47</v>
      </c>
      <c r="D954" s="13">
        <v>53546</v>
      </c>
      <c r="E954" s="13">
        <v>20</v>
      </c>
      <c r="F954" s="13">
        <v>1</v>
      </c>
      <c r="G954" s="14">
        <f t="shared" ref="G954:G1017" si="29">D954/C954-1</f>
        <v>-0.6309602222591788</v>
      </c>
      <c r="H954" s="14">
        <f t="shared" si="28"/>
        <v>-0.95</v>
      </c>
    </row>
    <row r="955" spans="1:8">
      <c r="A955" s="4" t="s">
        <v>2148</v>
      </c>
      <c r="B955" s="5" t="s">
        <v>2149</v>
      </c>
      <c r="C955" s="13">
        <v>6669568.1699999999</v>
      </c>
      <c r="D955" s="13">
        <v>2458122.8599999989</v>
      </c>
      <c r="E955" s="13">
        <v>10077165</v>
      </c>
      <c r="F955" s="13">
        <v>69970</v>
      </c>
      <c r="G955" s="14">
        <f t="shared" si="29"/>
        <v>-0.63144197684990466</v>
      </c>
      <c r="H955" s="14">
        <f t="shared" si="28"/>
        <v>-0.99305657890884991</v>
      </c>
    </row>
    <row r="956" spans="1:8">
      <c r="A956" s="4" t="s">
        <v>2150</v>
      </c>
      <c r="B956" s="5" t="s">
        <v>2151</v>
      </c>
      <c r="C956" s="13">
        <v>813303.57000000018</v>
      </c>
      <c r="D956" s="13">
        <v>299525.59000000003</v>
      </c>
      <c r="E956" s="13">
        <v>714957.40999999992</v>
      </c>
      <c r="F956" s="13">
        <v>231329.39</v>
      </c>
      <c r="G956" s="14">
        <f t="shared" si="29"/>
        <v>-0.63171735493550096</v>
      </c>
      <c r="H956" s="14">
        <f t="shared" si="28"/>
        <v>-0.67644311847890348</v>
      </c>
    </row>
    <row r="957" spans="1:8">
      <c r="A957" s="4" t="s">
        <v>2152</v>
      </c>
      <c r="B957" s="5" t="s">
        <v>2153</v>
      </c>
      <c r="C957" s="13">
        <v>188615.84</v>
      </c>
      <c r="D957" s="13">
        <v>68947.59</v>
      </c>
      <c r="E957" s="13">
        <v>39</v>
      </c>
      <c r="F957" s="13">
        <v>74</v>
      </c>
      <c r="G957" s="14">
        <f t="shared" si="29"/>
        <v>-0.63445493231109329</v>
      </c>
      <c r="H957" s="14">
        <f t="shared" si="28"/>
        <v>0.89743589743589736</v>
      </c>
    </row>
    <row r="958" spans="1:8">
      <c r="A958" s="4" t="s">
        <v>2154</v>
      </c>
      <c r="B958" s="5" t="s">
        <v>2155</v>
      </c>
      <c r="C958" s="13">
        <v>34228.879999999997</v>
      </c>
      <c r="D958" s="13">
        <v>12510.42</v>
      </c>
      <c r="E958" s="13">
        <v>2060</v>
      </c>
      <c r="F958" s="13">
        <v>4189.5</v>
      </c>
      <c r="G958" s="14">
        <f t="shared" si="29"/>
        <v>-0.63450688424511692</v>
      </c>
      <c r="H958" s="14">
        <f t="shared" si="28"/>
        <v>1.0337378640776698</v>
      </c>
    </row>
    <row r="959" spans="1:8">
      <c r="A959" s="4" t="s">
        <v>2156</v>
      </c>
      <c r="B959" s="5" t="s">
        <v>2157</v>
      </c>
      <c r="C959" s="13">
        <v>41918.519999999997</v>
      </c>
      <c r="D959" s="13">
        <v>15198.66</v>
      </c>
      <c r="E959" s="13">
        <v>43609</v>
      </c>
      <c r="F959" s="13">
        <v>7750</v>
      </c>
      <c r="G959" s="14">
        <f t="shared" si="29"/>
        <v>-0.63742374492229215</v>
      </c>
      <c r="H959" s="14">
        <f t="shared" si="28"/>
        <v>-0.82228439083675386</v>
      </c>
    </row>
    <row r="960" spans="1:8">
      <c r="A960" s="4" t="s">
        <v>2158</v>
      </c>
      <c r="B960" s="5" t="s">
        <v>2159</v>
      </c>
      <c r="C960" s="13">
        <v>1222449.6399999999</v>
      </c>
      <c r="D960" s="13">
        <v>441434.86</v>
      </c>
      <c r="E960" s="13">
        <v>622522.82999999996</v>
      </c>
      <c r="F960" s="13">
        <v>114256.87</v>
      </c>
      <c r="G960" s="14">
        <f t="shared" si="29"/>
        <v>-0.63889321444767244</v>
      </c>
      <c r="H960" s="14">
        <f t="shared" si="28"/>
        <v>-0.81646155852629532</v>
      </c>
    </row>
    <row r="961" spans="1:8">
      <c r="A961" s="4" t="s">
        <v>2160</v>
      </c>
      <c r="B961" s="5" t="s">
        <v>2161</v>
      </c>
      <c r="C961" s="13">
        <v>810474.55</v>
      </c>
      <c r="D961" s="13">
        <v>287542</v>
      </c>
      <c r="E961" s="13">
        <v>4303.74</v>
      </c>
      <c r="F961" s="13">
        <v>4.74</v>
      </c>
      <c r="G961" s="14">
        <f t="shared" si="29"/>
        <v>-0.64521773077266897</v>
      </c>
      <c r="H961" s="14">
        <f t="shared" si="28"/>
        <v>-0.99889863235232612</v>
      </c>
    </row>
    <row r="962" spans="1:8">
      <c r="A962" s="4" t="s">
        <v>2162</v>
      </c>
      <c r="B962" s="5" t="s">
        <v>2163</v>
      </c>
      <c r="C962" s="13">
        <v>2933961.27</v>
      </c>
      <c r="D962" s="13">
        <v>1023330.24</v>
      </c>
      <c r="E962" s="13">
        <v>2172521.6399999997</v>
      </c>
      <c r="F962" s="13">
        <v>1076913.25</v>
      </c>
      <c r="G962" s="14">
        <f t="shared" si="29"/>
        <v>-0.65121208297340605</v>
      </c>
      <c r="H962" s="14">
        <f t="shared" si="28"/>
        <v>-0.5043026360832934</v>
      </c>
    </row>
    <row r="963" spans="1:8">
      <c r="A963" s="4" t="s">
        <v>2164</v>
      </c>
      <c r="B963" s="5" t="s">
        <v>2165</v>
      </c>
      <c r="C963" s="13">
        <v>447285.77</v>
      </c>
      <c r="D963" s="13">
        <v>153380.59</v>
      </c>
      <c r="E963" s="13">
        <v>128884.83</v>
      </c>
      <c r="F963" s="13">
        <v>20655.34</v>
      </c>
      <c r="G963" s="14">
        <f t="shared" si="29"/>
        <v>-0.65708591623650359</v>
      </c>
      <c r="H963" s="14">
        <f t="shared" si="28"/>
        <v>-0.83973800485285977</v>
      </c>
    </row>
    <row r="964" spans="1:8">
      <c r="A964" s="4" t="s">
        <v>2166</v>
      </c>
      <c r="B964" s="5" t="s">
        <v>2167</v>
      </c>
      <c r="C964" s="13">
        <v>3026.1400000000008</v>
      </c>
      <c r="D964" s="13">
        <v>1024.52</v>
      </c>
      <c r="E964" s="13">
        <v>232.43</v>
      </c>
      <c r="F964" s="13">
        <v>47.01</v>
      </c>
      <c r="G964" s="14">
        <f t="shared" si="29"/>
        <v>-0.66144329079289133</v>
      </c>
      <c r="H964" s="14">
        <f t="shared" si="28"/>
        <v>-0.79774555780234913</v>
      </c>
    </row>
    <row r="965" spans="1:8">
      <c r="A965" s="4" t="s">
        <v>2168</v>
      </c>
      <c r="B965" s="5" t="s">
        <v>2169</v>
      </c>
      <c r="C965" s="13">
        <v>2522079.71</v>
      </c>
      <c r="D965" s="13">
        <v>848255.93</v>
      </c>
      <c r="E965" s="13">
        <v>675</v>
      </c>
      <c r="F965" s="13">
        <v>189</v>
      </c>
      <c r="G965" s="14">
        <f t="shared" si="29"/>
        <v>-0.66366807256857085</v>
      </c>
      <c r="H965" s="14">
        <f t="shared" si="28"/>
        <v>-0.72</v>
      </c>
    </row>
    <row r="966" spans="1:8">
      <c r="A966" s="4" t="s">
        <v>2170</v>
      </c>
      <c r="B966" s="5" t="s">
        <v>2171</v>
      </c>
      <c r="C966" s="13">
        <v>937.35000000000014</v>
      </c>
      <c r="D966" s="13">
        <v>315.14999999999998</v>
      </c>
      <c r="E966" s="13">
        <v>191.62</v>
      </c>
      <c r="F966" s="13">
        <v>52.69</v>
      </c>
      <c r="G966" s="14">
        <f t="shared" si="29"/>
        <v>-0.66378620579292691</v>
      </c>
      <c r="H966" s="14">
        <f t="shared" si="28"/>
        <v>-0.72502870264064301</v>
      </c>
    </row>
    <row r="967" spans="1:8">
      <c r="A967" s="4" t="s">
        <v>2172</v>
      </c>
      <c r="B967" s="5" t="s">
        <v>2173</v>
      </c>
      <c r="C967" s="13">
        <v>596983.35</v>
      </c>
      <c r="D967" s="13">
        <v>200296.73</v>
      </c>
      <c r="E967" s="13">
        <v>1995809</v>
      </c>
      <c r="F967" s="13">
        <v>651234.81999999995</v>
      </c>
      <c r="G967" s="14">
        <f t="shared" si="29"/>
        <v>-0.66448523229332945</v>
      </c>
      <c r="H967" s="14">
        <f t="shared" si="28"/>
        <v>-0.6736988258896518</v>
      </c>
    </row>
    <row r="968" spans="1:8">
      <c r="A968" s="4" t="s">
        <v>2174</v>
      </c>
      <c r="B968" s="5" t="s">
        <v>2175</v>
      </c>
      <c r="C968" s="13">
        <v>52927.3</v>
      </c>
      <c r="D968" s="13">
        <v>17482.25</v>
      </c>
      <c r="E968" s="13">
        <v>2261.15</v>
      </c>
      <c r="F968" s="13">
        <v>819</v>
      </c>
      <c r="G968" s="14">
        <f t="shared" si="29"/>
        <v>-0.6696931451254835</v>
      </c>
      <c r="H968" s="14">
        <f t="shared" si="28"/>
        <v>-0.63779492735997168</v>
      </c>
    </row>
    <row r="969" spans="1:8">
      <c r="A969" s="4" t="s">
        <v>2176</v>
      </c>
      <c r="B969" s="5" t="s">
        <v>2177</v>
      </c>
      <c r="C969" s="13">
        <v>9973.5</v>
      </c>
      <c r="D969" s="13">
        <v>3262.93</v>
      </c>
      <c r="E969" s="13">
        <v>2250</v>
      </c>
      <c r="F969" s="13">
        <v>424.97</v>
      </c>
      <c r="G969" s="14">
        <f t="shared" si="29"/>
        <v>-0.67284002606908311</v>
      </c>
      <c r="H969" s="14">
        <f t="shared" si="28"/>
        <v>-0.81112444444444443</v>
      </c>
    </row>
    <row r="970" spans="1:8">
      <c r="A970" s="4" t="s">
        <v>2178</v>
      </c>
      <c r="B970" s="5" t="s">
        <v>2179</v>
      </c>
      <c r="C970" s="13">
        <v>59400</v>
      </c>
      <c r="D970" s="13">
        <v>19320.75</v>
      </c>
      <c r="E970" s="13">
        <v>99000</v>
      </c>
      <c r="F970" s="13">
        <v>29419.73</v>
      </c>
      <c r="G970" s="14">
        <f t="shared" si="29"/>
        <v>-0.67473484848484855</v>
      </c>
      <c r="H970" s="14">
        <f t="shared" ref="H970:H1033" si="30">F970/E970-1</f>
        <v>-0.70283101010101012</v>
      </c>
    </row>
    <row r="971" spans="1:8">
      <c r="A971" s="4" t="s">
        <v>2180</v>
      </c>
      <c r="B971" s="5" t="s">
        <v>2181</v>
      </c>
      <c r="C971" s="13">
        <v>184314.26</v>
      </c>
      <c r="D971" s="13">
        <v>59909.98</v>
      </c>
      <c r="E971" s="13">
        <v>23306.68</v>
      </c>
      <c r="F971" s="13">
        <v>7705.3099999999986</v>
      </c>
      <c r="G971" s="14">
        <f t="shared" si="29"/>
        <v>-0.67495743411280285</v>
      </c>
      <c r="H971" s="14">
        <f t="shared" si="30"/>
        <v>-0.66939478295492971</v>
      </c>
    </row>
    <row r="972" spans="1:8">
      <c r="A972" s="4" t="s">
        <v>2182</v>
      </c>
      <c r="B972" s="5" t="s">
        <v>2183</v>
      </c>
      <c r="C972" s="13">
        <v>18130382.61999999</v>
      </c>
      <c r="D972" s="13">
        <v>5889428.200000003</v>
      </c>
      <c r="E972" s="13">
        <v>744236</v>
      </c>
      <c r="F972" s="13">
        <v>451041</v>
      </c>
      <c r="G972" s="14">
        <f t="shared" si="29"/>
        <v>-0.6751624980322668</v>
      </c>
      <c r="H972" s="14">
        <f t="shared" si="30"/>
        <v>-0.3939543370651245</v>
      </c>
    </row>
    <row r="973" spans="1:8">
      <c r="A973" s="4" t="s">
        <v>2184</v>
      </c>
      <c r="B973" s="5" t="s">
        <v>2185</v>
      </c>
      <c r="C973" s="13">
        <v>29526.3</v>
      </c>
      <c r="D973" s="13">
        <v>9321.74</v>
      </c>
      <c r="E973" s="13">
        <v>5880</v>
      </c>
      <c r="F973" s="13">
        <v>4339.5</v>
      </c>
      <c r="G973" s="14">
        <f t="shared" si="29"/>
        <v>-0.68429027680406962</v>
      </c>
      <c r="H973" s="14">
        <f t="shared" si="30"/>
        <v>-0.26198979591836735</v>
      </c>
    </row>
    <row r="974" spans="1:8">
      <c r="A974" s="4" t="s">
        <v>2186</v>
      </c>
      <c r="B974" s="5" t="s">
        <v>2187</v>
      </c>
      <c r="C974" s="13">
        <v>5424.52</v>
      </c>
      <c r="D974" s="13">
        <v>1702.86</v>
      </c>
      <c r="E974" s="13">
        <v>147</v>
      </c>
      <c r="F974" s="13">
        <v>64</v>
      </c>
      <c r="G974" s="14">
        <f t="shared" si="29"/>
        <v>-0.68608098043697874</v>
      </c>
      <c r="H974" s="14">
        <f t="shared" si="30"/>
        <v>-0.56462585034013602</v>
      </c>
    </row>
    <row r="975" spans="1:8">
      <c r="A975" s="4" t="s">
        <v>2188</v>
      </c>
      <c r="B975" s="5" t="s">
        <v>2189</v>
      </c>
      <c r="C975" s="13">
        <v>8157726.0499999989</v>
      </c>
      <c r="D975" s="13">
        <v>2527297.81</v>
      </c>
      <c r="E975" s="13">
        <v>11341068.609999999</v>
      </c>
      <c r="F975" s="13">
        <v>3812130.34</v>
      </c>
      <c r="G975" s="14">
        <f t="shared" si="29"/>
        <v>-0.69019579788414198</v>
      </c>
      <c r="H975" s="14">
        <f t="shared" si="30"/>
        <v>-0.66386497859305338</v>
      </c>
    </row>
    <row r="976" spans="1:8">
      <c r="A976" s="4" t="s">
        <v>2190</v>
      </c>
      <c r="B976" s="5" t="s">
        <v>2191</v>
      </c>
      <c r="C976" s="13">
        <v>2801749.36</v>
      </c>
      <c r="D976" s="13">
        <v>855640.66</v>
      </c>
      <c r="E976" s="13">
        <v>275980.07</v>
      </c>
      <c r="F976" s="13">
        <v>69055.08</v>
      </c>
      <c r="G976" s="14">
        <f t="shared" si="29"/>
        <v>-0.694604852162793</v>
      </c>
      <c r="H976" s="14">
        <f t="shared" si="30"/>
        <v>-0.74978236653103247</v>
      </c>
    </row>
    <row r="977" spans="1:8">
      <c r="A977" s="4" t="s">
        <v>2192</v>
      </c>
      <c r="B977" s="5" t="s">
        <v>2193</v>
      </c>
      <c r="C977" s="13">
        <v>5057473.83</v>
      </c>
      <c r="D977" s="13">
        <v>1522487.11</v>
      </c>
      <c r="E977" s="13">
        <v>222123.54</v>
      </c>
      <c r="F977" s="13">
        <v>53305.39</v>
      </c>
      <c r="G977" s="14">
        <f t="shared" si="29"/>
        <v>-0.69896292869201071</v>
      </c>
      <c r="H977" s="14">
        <f t="shared" si="30"/>
        <v>-0.76001917671580421</v>
      </c>
    </row>
    <row r="978" spans="1:8">
      <c r="A978" s="4" t="s">
        <v>2194</v>
      </c>
      <c r="B978" s="5" t="s">
        <v>2195</v>
      </c>
      <c r="C978" s="13">
        <v>1584130</v>
      </c>
      <c r="D978" s="13">
        <v>473847.31000000011</v>
      </c>
      <c r="E978" s="13">
        <v>1422000</v>
      </c>
      <c r="F978" s="13">
        <v>633636.05000000005</v>
      </c>
      <c r="G978" s="14">
        <f t="shared" si="29"/>
        <v>-0.70087852007095375</v>
      </c>
      <c r="H978" s="14">
        <f t="shared" si="30"/>
        <v>-0.55440502812939518</v>
      </c>
    </row>
    <row r="979" spans="1:8">
      <c r="A979" s="4" t="s">
        <v>2196</v>
      </c>
      <c r="B979" s="5" t="s">
        <v>2197</v>
      </c>
      <c r="C979" s="13">
        <v>530069.84</v>
      </c>
      <c r="D979" s="13">
        <v>158442.29999999999</v>
      </c>
      <c r="E979" s="13">
        <v>406</v>
      </c>
      <c r="F979" s="13">
        <v>8</v>
      </c>
      <c r="G979" s="14">
        <f t="shared" si="29"/>
        <v>-0.70109165237546811</v>
      </c>
      <c r="H979" s="14">
        <f t="shared" si="30"/>
        <v>-0.98029556650246308</v>
      </c>
    </row>
    <row r="980" spans="1:8">
      <c r="A980" s="4" t="s">
        <v>2198</v>
      </c>
      <c r="B980" s="5" t="s">
        <v>2199</v>
      </c>
      <c r="C980" s="13">
        <v>51935.92</v>
      </c>
      <c r="D980" s="13">
        <v>15476.36</v>
      </c>
      <c r="E980" s="13">
        <v>78161</v>
      </c>
      <c r="F980" s="13">
        <v>25216</v>
      </c>
      <c r="G980" s="14">
        <f t="shared" si="29"/>
        <v>-0.70201047752692158</v>
      </c>
      <c r="H980" s="14">
        <f t="shared" si="30"/>
        <v>-0.67738386151661312</v>
      </c>
    </row>
    <row r="981" spans="1:8">
      <c r="A981" s="4" t="s">
        <v>2200</v>
      </c>
      <c r="B981" s="5" t="s">
        <v>2201</v>
      </c>
      <c r="C981" s="13">
        <v>177304.55</v>
      </c>
      <c r="D981" s="13">
        <v>51904.15</v>
      </c>
      <c r="E981" s="13">
        <v>42353.96</v>
      </c>
      <c r="F981" s="13">
        <v>7990.92</v>
      </c>
      <c r="G981" s="14">
        <f t="shared" si="29"/>
        <v>-0.70725990957366858</v>
      </c>
      <c r="H981" s="14">
        <f t="shared" si="30"/>
        <v>-0.81133003856073904</v>
      </c>
    </row>
    <row r="982" spans="1:8">
      <c r="A982" s="4" t="s">
        <v>2202</v>
      </c>
      <c r="B982" s="5" t="s">
        <v>2203</v>
      </c>
      <c r="C982" s="13">
        <v>279673.28999999998</v>
      </c>
      <c r="D982" s="13">
        <v>81791.329999999987</v>
      </c>
      <c r="E982" s="13">
        <v>305925.40000000002</v>
      </c>
      <c r="F982" s="13">
        <v>56014.879999999997</v>
      </c>
      <c r="G982" s="14">
        <f t="shared" si="29"/>
        <v>-0.7075468665599064</v>
      </c>
      <c r="H982" s="14">
        <f t="shared" si="30"/>
        <v>-0.81690019854513551</v>
      </c>
    </row>
    <row r="983" spans="1:8">
      <c r="A983" s="4" t="s">
        <v>2204</v>
      </c>
      <c r="B983" s="5" t="s">
        <v>2205</v>
      </c>
      <c r="C983" s="13">
        <v>23559.599999999999</v>
      </c>
      <c r="D983" s="13">
        <v>6535.62</v>
      </c>
      <c r="E983" s="13">
        <v>16.149999999999999</v>
      </c>
      <c r="F983" s="13">
        <v>211.59</v>
      </c>
      <c r="G983" s="14">
        <f t="shared" si="29"/>
        <v>-0.72259206438139867</v>
      </c>
      <c r="H983" s="14">
        <f t="shared" si="30"/>
        <v>12.101547987616101</v>
      </c>
    </row>
    <row r="984" spans="1:8">
      <c r="A984" s="4" t="s">
        <v>2206</v>
      </c>
      <c r="B984" s="5" t="s">
        <v>2207</v>
      </c>
      <c r="C984" s="13">
        <v>838.98</v>
      </c>
      <c r="D984" s="13">
        <v>230.7</v>
      </c>
      <c r="E984" s="13">
        <v>1093.8</v>
      </c>
      <c r="F984" s="13">
        <v>30</v>
      </c>
      <c r="G984" s="14">
        <f t="shared" si="29"/>
        <v>-0.7250232425087606</v>
      </c>
      <c r="H984" s="14">
        <f t="shared" si="30"/>
        <v>-0.97257268239166206</v>
      </c>
    </row>
    <row r="985" spans="1:8">
      <c r="A985" s="4" t="s">
        <v>2208</v>
      </c>
      <c r="B985" s="5" t="s">
        <v>2209</v>
      </c>
      <c r="C985" s="13">
        <v>48136.28</v>
      </c>
      <c r="D985" s="13">
        <v>12953</v>
      </c>
      <c r="E985" s="13">
        <v>4</v>
      </c>
      <c r="F985" s="13">
        <v>452</v>
      </c>
      <c r="G985" s="14">
        <f t="shared" si="29"/>
        <v>-0.73090982518798708</v>
      </c>
      <c r="H985" s="14">
        <f t="shared" si="30"/>
        <v>112</v>
      </c>
    </row>
    <row r="986" spans="1:8">
      <c r="A986" s="4" t="s">
        <v>2210</v>
      </c>
      <c r="B986" s="5" t="s">
        <v>2211</v>
      </c>
      <c r="C986" s="13">
        <v>55605.15</v>
      </c>
      <c r="D986" s="13">
        <v>14874.52</v>
      </c>
      <c r="E986" s="13">
        <v>1089.8599999999999</v>
      </c>
      <c r="F986" s="13">
        <v>320</v>
      </c>
      <c r="G986" s="14">
        <f t="shared" si="29"/>
        <v>-0.73249743953572644</v>
      </c>
      <c r="H986" s="14">
        <f t="shared" si="30"/>
        <v>-0.70638430624116855</v>
      </c>
    </row>
    <row r="987" spans="1:8">
      <c r="A987" s="4" t="s">
        <v>2212</v>
      </c>
      <c r="B987" s="5" t="s">
        <v>2213</v>
      </c>
      <c r="C987" s="13">
        <v>85075.27</v>
      </c>
      <c r="D987" s="13">
        <v>22704</v>
      </c>
      <c r="E987" s="13">
        <v>74547.41</v>
      </c>
      <c r="F987" s="13">
        <v>25540.5</v>
      </c>
      <c r="G987" s="14">
        <f t="shared" si="29"/>
        <v>-0.73313043849287807</v>
      </c>
      <c r="H987" s="14">
        <f t="shared" si="30"/>
        <v>-0.65739252376440716</v>
      </c>
    </row>
    <row r="988" spans="1:8">
      <c r="A988" s="4" t="s">
        <v>2214</v>
      </c>
      <c r="B988" s="5" t="s">
        <v>2215</v>
      </c>
      <c r="C988" s="13">
        <v>394988.58</v>
      </c>
      <c r="D988" s="13">
        <v>103754.14</v>
      </c>
      <c r="E988" s="13">
        <v>2123</v>
      </c>
      <c r="F988" s="13">
        <v>1461</v>
      </c>
      <c r="G988" s="14">
        <f t="shared" si="29"/>
        <v>-0.73732369680156329</v>
      </c>
      <c r="H988" s="14">
        <f t="shared" si="30"/>
        <v>-0.31182289213377301</v>
      </c>
    </row>
    <row r="989" spans="1:8">
      <c r="A989" s="4" t="s">
        <v>2216</v>
      </c>
      <c r="B989" s="5" t="s">
        <v>2217</v>
      </c>
      <c r="C989" s="13">
        <v>61886.11</v>
      </c>
      <c r="D989" s="13">
        <v>15660.58</v>
      </c>
      <c r="E989" s="13">
        <v>15376.5</v>
      </c>
      <c r="F989" s="13">
        <v>3417.7</v>
      </c>
      <c r="G989" s="14">
        <f t="shared" si="29"/>
        <v>-0.74694515457507349</v>
      </c>
      <c r="H989" s="14">
        <f t="shared" si="30"/>
        <v>-0.77773225376386046</v>
      </c>
    </row>
    <row r="990" spans="1:8">
      <c r="A990" s="4" t="s">
        <v>2218</v>
      </c>
      <c r="B990" s="5" t="s">
        <v>2219</v>
      </c>
      <c r="C990" s="13">
        <v>40680.539999999994</v>
      </c>
      <c r="D990" s="13">
        <v>9812.8599999999988</v>
      </c>
      <c r="E990" s="13">
        <v>11006</v>
      </c>
      <c r="F990" s="13">
        <v>16487</v>
      </c>
      <c r="G990" s="14">
        <f t="shared" si="29"/>
        <v>-0.75878245470684513</v>
      </c>
      <c r="H990" s="14">
        <f t="shared" si="30"/>
        <v>0.4980010903143739</v>
      </c>
    </row>
    <row r="991" spans="1:8">
      <c r="A991" s="4" t="s">
        <v>2220</v>
      </c>
      <c r="B991" s="5" t="s">
        <v>2221</v>
      </c>
      <c r="C991" s="13">
        <v>911797.72</v>
      </c>
      <c r="D991" s="13">
        <v>219705</v>
      </c>
      <c r="E991" s="13">
        <v>6</v>
      </c>
      <c r="F991" s="13">
        <v>5</v>
      </c>
      <c r="G991" s="14">
        <f t="shared" si="29"/>
        <v>-0.75904195066423286</v>
      </c>
      <c r="H991" s="14">
        <f t="shared" si="30"/>
        <v>-0.16666666666666663</v>
      </c>
    </row>
    <row r="992" spans="1:8">
      <c r="A992" s="4" t="s">
        <v>2222</v>
      </c>
      <c r="B992" s="5" t="s">
        <v>2223</v>
      </c>
      <c r="C992" s="13">
        <v>72896.739999999991</v>
      </c>
      <c r="D992" s="13">
        <v>17470</v>
      </c>
      <c r="E992" s="13">
        <v>24000</v>
      </c>
      <c r="F992" s="13">
        <v>7750</v>
      </c>
      <c r="G992" s="14">
        <f t="shared" si="29"/>
        <v>-0.76034593590879374</v>
      </c>
      <c r="H992" s="14">
        <f t="shared" si="30"/>
        <v>-0.67708333333333326</v>
      </c>
    </row>
    <row r="993" spans="1:8">
      <c r="A993" s="4" t="s">
        <v>2224</v>
      </c>
      <c r="B993" s="5" t="s">
        <v>2225</v>
      </c>
      <c r="C993" s="13">
        <v>2240118.75</v>
      </c>
      <c r="D993" s="13">
        <v>528654.79999999993</v>
      </c>
      <c r="E993" s="13">
        <v>31002</v>
      </c>
      <c r="F993" s="13">
        <v>6749</v>
      </c>
      <c r="G993" s="14">
        <f t="shared" si="29"/>
        <v>-0.76400590370488175</v>
      </c>
      <c r="H993" s="14">
        <f t="shared" si="30"/>
        <v>-0.78230436746016385</v>
      </c>
    </row>
    <row r="994" spans="1:8">
      <c r="A994" s="4" t="s">
        <v>2226</v>
      </c>
      <c r="B994" s="5" t="s">
        <v>2227</v>
      </c>
      <c r="C994" s="13">
        <v>955196.11</v>
      </c>
      <c r="D994" s="13">
        <v>222957.03</v>
      </c>
      <c r="E994" s="13">
        <v>721872.91</v>
      </c>
      <c r="F994" s="13">
        <v>181945.69</v>
      </c>
      <c r="G994" s="14">
        <f t="shared" si="29"/>
        <v>-0.76658507329976455</v>
      </c>
      <c r="H994" s="14">
        <f t="shared" si="30"/>
        <v>-0.74795329277559397</v>
      </c>
    </row>
    <row r="995" spans="1:8">
      <c r="A995" s="4" t="s">
        <v>2228</v>
      </c>
      <c r="B995" s="5" t="s">
        <v>2229</v>
      </c>
      <c r="C995" s="13">
        <v>6749904.1899999985</v>
      </c>
      <c r="D995" s="13">
        <v>1569140.73</v>
      </c>
      <c r="E995" s="13">
        <v>7591</v>
      </c>
      <c r="F995" s="13">
        <v>29265</v>
      </c>
      <c r="G995" s="14">
        <f t="shared" si="29"/>
        <v>-0.76753140699023747</v>
      </c>
      <c r="H995" s="14">
        <f t="shared" si="30"/>
        <v>2.8552232907390329</v>
      </c>
    </row>
    <row r="996" spans="1:8">
      <c r="A996" s="4" t="s">
        <v>2230</v>
      </c>
      <c r="B996" s="5" t="s">
        <v>2231</v>
      </c>
      <c r="C996" s="13">
        <v>2262285.5699999998</v>
      </c>
      <c r="D996" s="13">
        <v>524219.55</v>
      </c>
      <c r="E996" s="13">
        <v>10275</v>
      </c>
      <c r="F996" s="13">
        <v>3072413</v>
      </c>
      <c r="G996" s="14">
        <f t="shared" si="29"/>
        <v>-0.7682787898434944</v>
      </c>
      <c r="H996" s="14">
        <f t="shared" si="30"/>
        <v>298.01829683698298</v>
      </c>
    </row>
    <row r="997" spans="1:8">
      <c r="A997" s="4" t="s">
        <v>2232</v>
      </c>
      <c r="B997" s="5" t="s">
        <v>2233</v>
      </c>
      <c r="C997" s="13">
        <v>105383.11</v>
      </c>
      <c r="D997" s="13">
        <v>24101.040000000001</v>
      </c>
      <c r="E997" s="13">
        <v>7</v>
      </c>
      <c r="F997" s="13">
        <v>4</v>
      </c>
      <c r="G997" s="14">
        <f t="shared" si="29"/>
        <v>-0.7713007331060926</v>
      </c>
      <c r="H997" s="14">
        <f t="shared" si="30"/>
        <v>-0.4285714285714286</v>
      </c>
    </row>
    <row r="998" spans="1:8">
      <c r="A998" s="4" t="s">
        <v>2234</v>
      </c>
      <c r="B998" s="5" t="s">
        <v>2235</v>
      </c>
      <c r="C998" s="13">
        <v>2216402.17</v>
      </c>
      <c r="D998" s="13">
        <v>505882.61</v>
      </c>
      <c r="E998" s="13">
        <v>815941.79</v>
      </c>
      <c r="F998" s="13">
        <v>90064.49</v>
      </c>
      <c r="G998" s="14">
        <f t="shared" si="29"/>
        <v>-0.77175504660329763</v>
      </c>
      <c r="H998" s="14">
        <f t="shared" si="30"/>
        <v>-0.88961897637330234</v>
      </c>
    </row>
    <row r="999" spans="1:8">
      <c r="A999" s="4" t="s">
        <v>2236</v>
      </c>
      <c r="B999" s="5" t="s">
        <v>2237</v>
      </c>
      <c r="C999" s="13">
        <v>1438</v>
      </c>
      <c r="D999" s="13">
        <v>328.03</v>
      </c>
      <c r="E999" s="13">
        <v>177.64</v>
      </c>
      <c r="F999" s="13">
        <v>26.87</v>
      </c>
      <c r="G999" s="14">
        <f t="shared" si="29"/>
        <v>-0.771884561891516</v>
      </c>
      <c r="H999" s="14">
        <f t="shared" si="30"/>
        <v>-0.84873902274262547</v>
      </c>
    </row>
    <row r="1000" spans="1:8">
      <c r="A1000" s="4" t="s">
        <v>2238</v>
      </c>
      <c r="B1000" s="5" t="s">
        <v>2239</v>
      </c>
      <c r="C1000" s="13">
        <v>9858.7899999999991</v>
      </c>
      <c r="D1000" s="13">
        <v>2236.12</v>
      </c>
      <c r="E1000" s="13">
        <v>663.96</v>
      </c>
      <c r="F1000" s="13">
        <v>175.5</v>
      </c>
      <c r="G1000" s="14">
        <f t="shared" si="29"/>
        <v>-0.77318514746738698</v>
      </c>
      <c r="H1000" s="14">
        <f t="shared" si="30"/>
        <v>-0.73567684800289168</v>
      </c>
    </row>
    <row r="1001" spans="1:8">
      <c r="A1001" s="4" t="s">
        <v>2240</v>
      </c>
      <c r="B1001" s="5" t="s">
        <v>2241</v>
      </c>
      <c r="C1001" s="13">
        <v>158034.13</v>
      </c>
      <c r="D1001" s="13">
        <v>35836.410000000003</v>
      </c>
      <c r="E1001" s="13">
        <v>112268.71</v>
      </c>
      <c r="F1001" s="13">
        <v>311841.42999999988</v>
      </c>
      <c r="G1001" s="14">
        <f t="shared" si="29"/>
        <v>-0.77323626231877884</v>
      </c>
      <c r="H1001" s="14">
        <f t="shared" si="30"/>
        <v>1.7776343916305786</v>
      </c>
    </row>
    <row r="1002" spans="1:8">
      <c r="A1002" s="4" t="s">
        <v>2242</v>
      </c>
      <c r="B1002" s="5" t="s">
        <v>2243</v>
      </c>
      <c r="C1002" s="13">
        <v>12811.41</v>
      </c>
      <c r="D1002" s="13">
        <v>2856</v>
      </c>
      <c r="E1002" s="13">
        <v>1477.12</v>
      </c>
      <c r="F1002" s="13">
        <v>150</v>
      </c>
      <c r="G1002" s="14">
        <f t="shared" si="29"/>
        <v>-0.77707371788116997</v>
      </c>
      <c r="H1002" s="14">
        <f t="shared" si="30"/>
        <v>-0.89845103986135177</v>
      </c>
    </row>
    <row r="1003" spans="1:8">
      <c r="A1003" s="4" t="s">
        <v>2244</v>
      </c>
      <c r="B1003" s="5" t="s">
        <v>2245</v>
      </c>
      <c r="C1003" s="13">
        <v>8637231.4699999988</v>
      </c>
      <c r="D1003" s="13">
        <v>1833417.9</v>
      </c>
      <c r="E1003" s="13">
        <v>5689</v>
      </c>
      <c r="F1003" s="13">
        <v>2181</v>
      </c>
      <c r="G1003" s="14">
        <f t="shared" si="29"/>
        <v>-0.78773083639496344</v>
      </c>
      <c r="H1003" s="14">
        <f t="shared" si="30"/>
        <v>-0.61662858147301813</v>
      </c>
    </row>
    <row r="1004" spans="1:8">
      <c r="A1004" s="4" t="s">
        <v>2246</v>
      </c>
      <c r="B1004" s="5" t="s">
        <v>2247</v>
      </c>
      <c r="C1004" s="13">
        <v>7612.48</v>
      </c>
      <c r="D1004" s="13">
        <v>1600.88</v>
      </c>
      <c r="E1004" s="13">
        <v>28982</v>
      </c>
      <c r="F1004" s="13">
        <v>2540</v>
      </c>
      <c r="G1004" s="14">
        <f t="shared" si="29"/>
        <v>-0.78970322417924255</v>
      </c>
      <c r="H1004" s="14">
        <f t="shared" si="30"/>
        <v>-0.91235939548685385</v>
      </c>
    </row>
    <row r="1005" spans="1:8">
      <c r="A1005" s="4" t="s">
        <v>2248</v>
      </c>
      <c r="B1005" s="5" t="s">
        <v>2249</v>
      </c>
      <c r="C1005" s="13">
        <v>117047.65</v>
      </c>
      <c r="D1005" s="13">
        <v>24463.87</v>
      </c>
      <c r="E1005" s="13">
        <v>74646.8</v>
      </c>
      <c r="F1005" s="13">
        <v>11940.14</v>
      </c>
      <c r="G1005" s="14">
        <f t="shared" si="29"/>
        <v>-0.79099221556349053</v>
      </c>
      <c r="H1005" s="14">
        <f t="shared" si="30"/>
        <v>-0.84004485121934236</v>
      </c>
    </row>
    <row r="1006" spans="1:8">
      <c r="A1006" s="4" t="s">
        <v>2250</v>
      </c>
      <c r="B1006" s="5" t="s">
        <v>2251</v>
      </c>
      <c r="C1006" s="13">
        <v>313016.32000000001</v>
      </c>
      <c r="D1006" s="13">
        <v>65401.05</v>
      </c>
      <c r="E1006" s="13">
        <v>51216</v>
      </c>
      <c r="F1006" s="13">
        <v>11958</v>
      </c>
      <c r="G1006" s="14">
        <f t="shared" si="29"/>
        <v>-0.7910618526216141</v>
      </c>
      <c r="H1006" s="14">
        <f t="shared" si="30"/>
        <v>-0.76651827553889407</v>
      </c>
    </row>
    <row r="1007" spans="1:8">
      <c r="A1007" s="4" t="s">
        <v>2252</v>
      </c>
      <c r="B1007" s="5" t="s">
        <v>2253</v>
      </c>
      <c r="C1007" s="13">
        <v>881311.4</v>
      </c>
      <c r="D1007" s="13">
        <v>182365.49</v>
      </c>
      <c r="E1007" s="13">
        <v>49</v>
      </c>
      <c r="F1007" s="13">
        <v>48</v>
      </c>
      <c r="G1007" s="14">
        <f t="shared" si="29"/>
        <v>-0.79307485413214895</v>
      </c>
      <c r="H1007" s="14">
        <f t="shared" si="30"/>
        <v>-2.0408163265306145E-2</v>
      </c>
    </row>
    <row r="1008" spans="1:8">
      <c r="A1008" s="4" t="s">
        <v>2254</v>
      </c>
      <c r="B1008" s="5" t="s">
        <v>2255</v>
      </c>
      <c r="C1008" s="13">
        <v>385587.19</v>
      </c>
      <c r="D1008" s="13">
        <v>79200.600000000006</v>
      </c>
      <c r="E1008" s="13">
        <v>9120</v>
      </c>
      <c r="F1008" s="13">
        <v>1644.2</v>
      </c>
      <c r="G1008" s="14">
        <f t="shared" si="29"/>
        <v>-0.79459742944261191</v>
      </c>
      <c r="H1008" s="14">
        <f t="shared" si="30"/>
        <v>-0.8197149122807017</v>
      </c>
    </row>
    <row r="1009" spans="1:8">
      <c r="A1009" s="4" t="s">
        <v>2256</v>
      </c>
      <c r="B1009" s="5" t="s">
        <v>2257</v>
      </c>
      <c r="C1009" s="13">
        <v>168700.09</v>
      </c>
      <c r="D1009" s="13">
        <v>34577.719999999987</v>
      </c>
      <c r="E1009" s="13">
        <v>12901.609999999999</v>
      </c>
      <c r="F1009" s="13">
        <v>4001.49</v>
      </c>
      <c r="G1009" s="14">
        <f t="shared" si="29"/>
        <v>-0.79503437135095789</v>
      </c>
      <c r="H1009" s="14">
        <f t="shared" si="30"/>
        <v>-0.68984568592602002</v>
      </c>
    </row>
    <row r="1010" spans="1:8">
      <c r="A1010" s="4" t="s">
        <v>2258</v>
      </c>
      <c r="B1010" s="5" t="s">
        <v>2259</v>
      </c>
      <c r="C1010" s="13">
        <v>2427580.7200000002</v>
      </c>
      <c r="D1010" s="13">
        <v>450128.72</v>
      </c>
      <c r="E1010" s="13">
        <v>13632.279999999999</v>
      </c>
      <c r="F1010" s="13">
        <v>14770.23</v>
      </c>
      <c r="G1010" s="14">
        <f t="shared" si="29"/>
        <v>-0.81457723885696376</v>
      </c>
      <c r="H1010" s="14">
        <f t="shared" si="30"/>
        <v>8.3474664546209443E-2</v>
      </c>
    </row>
    <row r="1011" spans="1:8">
      <c r="A1011" s="4" t="s">
        <v>2260</v>
      </c>
      <c r="B1011" s="5" t="s">
        <v>2261</v>
      </c>
      <c r="C1011" s="13">
        <v>50391.15</v>
      </c>
      <c r="D1011" s="13">
        <v>9333.8000000000011</v>
      </c>
      <c r="E1011" s="13">
        <v>1577.3899999999999</v>
      </c>
      <c r="F1011" s="13">
        <v>12057.23</v>
      </c>
      <c r="G1011" s="14">
        <f t="shared" si="29"/>
        <v>-0.81477303058175887</v>
      </c>
      <c r="H1011" s="14">
        <f t="shared" si="30"/>
        <v>6.6437849865917755</v>
      </c>
    </row>
    <row r="1012" spans="1:8">
      <c r="A1012" s="4" t="s">
        <v>2262</v>
      </c>
      <c r="B1012" s="5" t="s">
        <v>2263</v>
      </c>
      <c r="C1012" s="13">
        <v>23547303.419999991</v>
      </c>
      <c r="D1012" s="13">
        <v>4265822.6100000013</v>
      </c>
      <c r="E1012" s="13">
        <v>4407353.0599999996</v>
      </c>
      <c r="F1012" s="13">
        <v>835514.65</v>
      </c>
      <c r="G1012" s="14">
        <f t="shared" si="29"/>
        <v>-0.81884029207451381</v>
      </c>
      <c r="H1012" s="14">
        <f t="shared" si="30"/>
        <v>-0.81042711155071379</v>
      </c>
    </row>
    <row r="1013" spans="1:8">
      <c r="A1013" s="4" t="s">
        <v>2264</v>
      </c>
      <c r="B1013" s="5" t="s">
        <v>2265</v>
      </c>
      <c r="C1013" s="13">
        <v>40330.19</v>
      </c>
      <c r="D1013" s="13">
        <v>7007.7800000000016</v>
      </c>
      <c r="E1013" s="13">
        <v>103</v>
      </c>
      <c r="F1013" s="13">
        <v>76</v>
      </c>
      <c r="G1013" s="14">
        <f t="shared" si="29"/>
        <v>-0.82623984662606342</v>
      </c>
      <c r="H1013" s="14">
        <f t="shared" si="30"/>
        <v>-0.26213592233009708</v>
      </c>
    </row>
    <row r="1014" spans="1:8">
      <c r="A1014" s="4" t="s">
        <v>2266</v>
      </c>
      <c r="B1014" s="5" t="s">
        <v>2267</v>
      </c>
      <c r="C1014" s="13">
        <v>93663.1</v>
      </c>
      <c r="D1014" s="13">
        <v>15581.14</v>
      </c>
      <c r="E1014" s="13">
        <v>2398.8900000000003</v>
      </c>
      <c r="F1014" s="13">
        <v>286.99</v>
      </c>
      <c r="G1014" s="14">
        <f t="shared" si="29"/>
        <v>-0.83364697516951713</v>
      </c>
      <c r="H1014" s="14">
        <f t="shared" si="30"/>
        <v>-0.88036550237818323</v>
      </c>
    </row>
    <row r="1015" spans="1:8">
      <c r="A1015" s="4" t="s">
        <v>2268</v>
      </c>
      <c r="B1015" s="5" t="s">
        <v>2269</v>
      </c>
      <c r="C1015" s="13">
        <v>29338.87</v>
      </c>
      <c r="D1015" s="13">
        <v>4812.22</v>
      </c>
      <c r="E1015" s="13">
        <v>7360.7199999999993</v>
      </c>
      <c r="F1015" s="13">
        <v>213.93</v>
      </c>
      <c r="G1015" s="14">
        <f t="shared" si="29"/>
        <v>-0.835978004606176</v>
      </c>
      <c r="H1015" s="14">
        <f t="shared" si="30"/>
        <v>-0.97093626710430503</v>
      </c>
    </row>
    <row r="1016" spans="1:8">
      <c r="A1016" s="4" t="s">
        <v>2270</v>
      </c>
      <c r="B1016" s="5" t="s">
        <v>2271</v>
      </c>
      <c r="C1016" s="13">
        <v>231812.19</v>
      </c>
      <c r="D1016" s="13">
        <v>38011.219999999987</v>
      </c>
      <c r="E1016" s="13">
        <v>31043</v>
      </c>
      <c r="F1016" s="13">
        <v>20435</v>
      </c>
      <c r="G1016" s="14">
        <f t="shared" si="29"/>
        <v>-0.83602579312157832</v>
      </c>
      <c r="H1016" s="14">
        <f t="shared" si="30"/>
        <v>-0.34171955030119516</v>
      </c>
    </row>
    <row r="1017" spans="1:8">
      <c r="A1017" s="4" t="s">
        <v>2272</v>
      </c>
      <c r="B1017" s="5" t="s">
        <v>2273</v>
      </c>
      <c r="C1017" s="13">
        <v>82578.489999999991</v>
      </c>
      <c r="D1017" s="13">
        <v>13481.12</v>
      </c>
      <c r="E1017" s="13">
        <v>5246.07</v>
      </c>
      <c r="F1017" s="13">
        <v>3633.2</v>
      </c>
      <c r="G1017" s="14">
        <f t="shared" si="29"/>
        <v>-0.83674780200025456</v>
      </c>
      <c r="H1017" s="14">
        <f t="shared" si="30"/>
        <v>-0.30744347673591854</v>
      </c>
    </row>
    <row r="1018" spans="1:8">
      <c r="A1018" s="4" t="s">
        <v>2274</v>
      </c>
      <c r="B1018" s="5" t="s">
        <v>2275</v>
      </c>
      <c r="C1018" s="13">
        <v>2576</v>
      </c>
      <c r="D1018" s="13">
        <v>412.65</v>
      </c>
      <c r="E1018" s="13">
        <v>1</v>
      </c>
      <c r="F1018" s="13">
        <v>35</v>
      </c>
      <c r="G1018" s="14">
        <f t="shared" ref="G1018:G1081" si="31">D1018/C1018-1</f>
        <v>-0.83980978260869565</v>
      </c>
      <c r="H1018" s="14">
        <f t="shared" si="30"/>
        <v>34</v>
      </c>
    </row>
    <row r="1019" spans="1:8">
      <c r="A1019" s="4" t="s">
        <v>2276</v>
      </c>
      <c r="B1019" s="5" t="s">
        <v>2277</v>
      </c>
      <c r="C1019" s="13">
        <v>88842.74</v>
      </c>
      <c r="D1019" s="13">
        <v>14085.88</v>
      </c>
      <c r="E1019" s="13">
        <v>3923.31</v>
      </c>
      <c r="F1019" s="13">
        <v>759.78</v>
      </c>
      <c r="G1019" s="14">
        <f t="shared" si="31"/>
        <v>-0.84145153560099573</v>
      </c>
      <c r="H1019" s="14">
        <f t="shared" si="30"/>
        <v>-0.80634209379325106</v>
      </c>
    </row>
    <row r="1020" spans="1:8">
      <c r="A1020" s="4" t="s">
        <v>2278</v>
      </c>
      <c r="B1020" s="5" t="s">
        <v>2279</v>
      </c>
      <c r="C1020" s="13">
        <v>537041.63</v>
      </c>
      <c r="D1020" s="13">
        <v>81380</v>
      </c>
      <c r="E1020" s="13">
        <v>1286548</v>
      </c>
      <c r="F1020" s="13">
        <v>55392.66</v>
      </c>
      <c r="G1020" s="14">
        <f t="shared" si="31"/>
        <v>-0.84846612356662177</v>
      </c>
      <c r="H1020" s="14">
        <f t="shared" si="30"/>
        <v>-0.95694473894483534</v>
      </c>
    </row>
    <row r="1021" spans="1:8">
      <c r="A1021" s="4" t="s">
        <v>2280</v>
      </c>
      <c r="B1021" s="5" t="s">
        <v>2281</v>
      </c>
      <c r="C1021" s="13">
        <v>488489.17999999988</v>
      </c>
      <c r="D1021" s="13">
        <v>72235.44</v>
      </c>
      <c r="E1021" s="13">
        <v>115846.77</v>
      </c>
      <c r="F1021" s="13">
        <v>20840.13</v>
      </c>
      <c r="G1021" s="14">
        <f t="shared" si="31"/>
        <v>-0.85212479015400089</v>
      </c>
      <c r="H1021" s="14">
        <f t="shared" si="30"/>
        <v>-0.82010607632823951</v>
      </c>
    </row>
    <row r="1022" spans="1:8">
      <c r="A1022" s="4" t="s">
        <v>2282</v>
      </c>
      <c r="B1022" s="5" t="s">
        <v>2283</v>
      </c>
      <c r="C1022" s="13">
        <v>13405.57</v>
      </c>
      <c r="D1022" s="13">
        <v>1920</v>
      </c>
      <c r="E1022" s="13">
        <v>17310.14</v>
      </c>
      <c r="F1022" s="13">
        <v>12000</v>
      </c>
      <c r="G1022" s="14">
        <f t="shared" si="31"/>
        <v>-0.85677595208558832</v>
      </c>
      <c r="H1022" s="14">
        <f t="shared" si="30"/>
        <v>-0.30676470554253166</v>
      </c>
    </row>
    <row r="1023" spans="1:8">
      <c r="A1023" s="4" t="s">
        <v>2284</v>
      </c>
      <c r="B1023" s="5" t="s">
        <v>2285</v>
      </c>
      <c r="C1023" s="13">
        <v>63928.69</v>
      </c>
      <c r="D1023" s="13">
        <v>9067.8300000000017</v>
      </c>
      <c r="E1023" s="13">
        <v>27890</v>
      </c>
      <c r="F1023" s="13">
        <v>1504</v>
      </c>
      <c r="G1023" s="14">
        <f t="shared" si="31"/>
        <v>-0.85815711224490909</v>
      </c>
      <c r="H1023" s="14">
        <f t="shared" si="30"/>
        <v>-0.94607386159913953</v>
      </c>
    </row>
    <row r="1024" spans="1:8">
      <c r="A1024" s="4" t="s">
        <v>2286</v>
      </c>
      <c r="B1024" s="5" t="s">
        <v>2287</v>
      </c>
      <c r="C1024" s="13">
        <v>17675.150000000001</v>
      </c>
      <c r="D1024" s="13">
        <v>2401.62</v>
      </c>
      <c r="E1024" s="13">
        <v>2712.2</v>
      </c>
      <c r="F1024" s="13">
        <v>35.5</v>
      </c>
      <c r="G1024" s="14">
        <f t="shared" si="31"/>
        <v>-0.86412449116414858</v>
      </c>
      <c r="H1024" s="14">
        <f t="shared" si="30"/>
        <v>-0.98691099476439792</v>
      </c>
    </row>
    <row r="1025" spans="1:8">
      <c r="A1025" s="4" t="s">
        <v>2288</v>
      </c>
      <c r="B1025" s="5" t="s">
        <v>2289</v>
      </c>
      <c r="C1025" s="13">
        <v>280513.44</v>
      </c>
      <c r="D1025" s="13">
        <v>37862</v>
      </c>
      <c r="E1025" s="13">
        <v>10043.550000000001</v>
      </c>
      <c r="F1025" s="13">
        <v>41635.449999999997</v>
      </c>
      <c r="G1025" s="14">
        <f t="shared" si="31"/>
        <v>-0.86502607504296414</v>
      </c>
      <c r="H1025" s="14">
        <f t="shared" si="30"/>
        <v>3.1454913850182447</v>
      </c>
    </row>
    <row r="1026" spans="1:8">
      <c r="A1026" s="4" t="s">
        <v>2290</v>
      </c>
      <c r="B1026" s="5" t="s">
        <v>2291</v>
      </c>
      <c r="C1026" s="13">
        <v>1475.99</v>
      </c>
      <c r="D1026" s="13">
        <v>194.42</v>
      </c>
      <c r="E1026" s="13">
        <v>6</v>
      </c>
      <c r="F1026" s="13">
        <v>1</v>
      </c>
      <c r="G1026" s="14">
        <f t="shared" si="31"/>
        <v>-0.86827824036748213</v>
      </c>
      <c r="H1026" s="14">
        <f t="shared" si="30"/>
        <v>-0.83333333333333337</v>
      </c>
    </row>
    <row r="1027" spans="1:8">
      <c r="A1027" s="4" t="s">
        <v>2292</v>
      </c>
      <c r="B1027" s="5" t="s">
        <v>2293</v>
      </c>
      <c r="C1027" s="13">
        <v>57380</v>
      </c>
      <c r="D1027" s="13">
        <v>7250</v>
      </c>
      <c r="E1027" s="13">
        <v>43825</v>
      </c>
      <c r="F1027" s="13">
        <v>5250</v>
      </c>
      <c r="G1027" s="14">
        <f t="shared" si="31"/>
        <v>-0.87364935517601949</v>
      </c>
      <c r="H1027" s="14">
        <f t="shared" si="30"/>
        <v>-0.88020536223616652</v>
      </c>
    </row>
    <row r="1028" spans="1:8">
      <c r="A1028" s="4" t="s">
        <v>2294</v>
      </c>
      <c r="B1028" s="5" t="s">
        <v>2295</v>
      </c>
      <c r="C1028" s="13">
        <v>36793.96</v>
      </c>
      <c r="D1028" s="13">
        <v>4616.3599999999997</v>
      </c>
      <c r="E1028" s="13">
        <v>31801.17</v>
      </c>
      <c r="F1028" s="13">
        <v>2160</v>
      </c>
      <c r="G1028" s="14">
        <f t="shared" si="31"/>
        <v>-0.87453484213169774</v>
      </c>
      <c r="H1028" s="14">
        <f t="shared" si="30"/>
        <v>-0.93207797071617171</v>
      </c>
    </row>
    <row r="1029" spans="1:8">
      <c r="A1029" s="4" t="s">
        <v>2296</v>
      </c>
      <c r="B1029" s="5" t="s">
        <v>2297</v>
      </c>
      <c r="C1029" s="13">
        <v>22381.56</v>
      </c>
      <c r="D1029" s="13">
        <v>2763.76</v>
      </c>
      <c r="E1029" s="13">
        <v>59</v>
      </c>
      <c r="F1029" s="13">
        <v>188</v>
      </c>
      <c r="G1029" s="14">
        <f t="shared" si="31"/>
        <v>-0.87651620351753856</v>
      </c>
      <c r="H1029" s="14">
        <f t="shared" si="30"/>
        <v>2.1864406779661016</v>
      </c>
    </row>
    <row r="1030" spans="1:8">
      <c r="A1030" s="4" t="s">
        <v>2298</v>
      </c>
      <c r="B1030" s="5" t="s">
        <v>2299</v>
      </c>
      <c r="C1030" s="13">
        <v>53032.14</v>
      </c>
      <c r="D1030" s="13">
        <v>6376.52</v>
      </c>
      <c r="E1030" s="13">
        <v>65</v>
      </c>
      <c r="F1030" s="13">
        <v>367</v>
      </c>
      <c r="G1030" s="14">
        <f t="shared" si="31"/>
        <v>-0.87976121650003192</v>
      </c>
      <c r="H1030" s="14">
        <f t="shared" si="30"/>
        <v>4.6461538461538465</v>
      </c>
    </row>
    <row r="1031" spans="1:8">
      <c r="A1031" s="4" t="s">
        <v>2300</v>
      </c>
      <c r="B1031" s="5" t="s">
        <v>2301</v>
      </c>
      <c r="C1031" s="13">
        <v>189293.04</v>
      </c>
      <c r="D1031" s="13">
        <v>22587.200000000001</v>
      </c>
      <c r="E1031" s="13">
        <v>23783.16</v>
      </c>
      <c r="F1031" s="13">
        <v>1715.99</v>
      </c>
      <c r="G1031" s="14">
        <f t="shared" si="31"/>
        <v>-0.88067601428980169</v>
      </c>
      <c r="H1031" s="14">
        <f t="shared" si="30"/>
        <v>-0.92784852811821472</v>
      </c>
    </row>
    <row r="1032" spans="1:8">
      <c r="A1032" s="4" t="s">
        <v>2302</v>
      </c>
      <c r="B1032" s="5" t="s">
        <v>2303</v>
      </c>
      <c r="C1032" s="13">
        <v>333760</v>
      </c>
      <c r="D1032" s="13">
        <v>39081.599999999999</v>
      </c>
      <c r="E1032" s="13">
        <v>224000</v>
      </c>
      <c r="F1032" s="13">
        <v>56000</v>
      </c>
      <c r="G1032" s="14">
        <f t="shared" si="31"/>
        <v>-0.88290508149568558</v>
      </c>
      <c r="H1032" s="14">
        <f t="shared" si="30"/>
        <v>-0.75</v>
      </c>
    </row>
    <row r="1033" spans="1:8">
      <c r="A1033" s="4" t="s">
        <v>2304</v>
      </c>
      <c r="B1033" s="5" t="s">
        <v>2305</v>
      </c>
      <c r="C1033" s="13">
        <v>250737.87</v>
      </c>
      <c r="D1033" s="13">
        <v>29149.82</v>
      </c>
      <c r="E1033" s="13">
        <v>91564.42</v>
      </c>
      <c r="F1033" s="13">
        <v>11237</v>
      </c>
      <c r="G1033" s="14">
        <f t="shared" si="31"/>
        <v>-0.88374384770836567</v>
      </c>
      <c r="H1033" s="14">
        <f t="shared" si="30"/>
        <v>-0.87727765872377061</v>
      </c>
    </row>
    <row r="1034" spans="1:8">
      <c r="A1034" s="4" t="s">
        <v>2306</v>
      </c>
      <c r="B1034" s="5" t="s">
        <v>2307</v>
      </c>
      <c r="C1034" s="13">
        <v>19191.650000000001</v>
      </c>
      <c r="D1034" s="13">
        <v>2192.5100000000002</v>
      </c>
      <c r="E1034" s="13">
        <v>3004.88</v>
      </c>
      <c r="F1034" s="13">
        <v>155.34</v>
      </c>
      <c r="G1034" s="14">
        <f t="shared" si="31"/>
        <v>-0.88575708706651068</v>
      </c>
      <c r="H1034" s="14">
        <f t="shared" ref="H1034:H1097" si="32">F1034/E1034-1</f>
        <v>-0.94830409201032984</v>
      </c>
    </row>
    <row r="1035" spans="1:8">
      <c r="A1035" s="4" t="s">
        <v>2308</v>
      </c>
      <c r="B1035" s="5" t="s">
        <v>2309</v>
      </c>
      <c r="C1035" s="13">
        <v>16238.19</v>
      </c>
      <c r="D1035" s="13">
        <v>1822.89</v>
      </c>
      <c r="E1035" s="13">
        <v>312.45</v>
      </c>
      <c r="F1035" s="13">
        <v>121.37</v>
      </c>
      <c r="G1035" s="14">
        <f t="shared" si="31"/>
        <v>-0.8877405671444909</v>
      </c>
      <c r="H1035" s="14">
        <f t="shared" si="32"/>
        <v>-0.61155384861577855</v>
      </c>
    </row>
    <row r="1036" spans="1:8">
      <c r="A1036" s="4" t="s">
        <v>2310</v>
      </c>
      <c r="B1036" s="5" t="s">
        <v>2311</v>
      </c>
      <c r="C1036" s="13">
        <v>220996.51</v>
      </c>
      <c r="D1036" s="13">
        <v>21639.8</v>
      </c>
      <c r="E1036" s="13">
        <v>40204.959999999999</v>
      </c>
      <c r="F1036" s="13">
        <v>1637.39</v>
      </c>
      <c r="G1036" s="14">
        <f t="shared" si="31"/>
        <v>-0.90208080661545287</v>
      </c>
      <c r="H1036" s="14">
        <f t="shared" si="32"/>
        <v>-0.95927393038072917</v>
      </c>
    </row>
    <row r="1037" spans="1:8">
      <c r="A1037" s="4" t="s">
        <v>2312</v>
      </c>
      <c r="B1037" s="5" t="s">
        <v>2313</v>
      </c>
      <c r="C1037" s="13">
        <v>2395019.83</v>
      </c>
      <c r="D1037" s="13">
        <v>229851.64</v>
      </c>
      <c r="E1037" s="13">
        <v>2786</v>
      </c>
      <c r="F1037" s="13">
        <v>578</v>
      </c>
      <c r="G1037" s="14">
        <f t="shared" si="31"/>
        <v>-0.90402933741053826</v>
      </c>
      <c r="H1037" s="14">
        <f t="shared" si="32"/>
        <v>-0.79253409906676242</v>
      </c>
    </row>
    <row r="1038" spans="1:8">
      <c r="A1038" s="4" t="s">
        <v>2314</v>
      </c>
      <c r="B1038" s="5" t="s">
        <v>2315</v>
      </c>
      <c r="C1038" s="13">
        <v>44467.92</v>
      </c>
      <c r="D1038" s="13">
        <v>4218.54</v>
      </c>
      <c r="E1038" s="13">
        <v>21541.97</v>
      </c>
      <c r="F1038" s="13">
        <v>1077.06</v>
      </c>
      <c r="G1038" s="14">
        <f t="shared" si="31"/>
        <v>-0.90513295877117705</v>
      </c>
      <c r="H1038" s="14">
        <f t="shared" si="32"/>
        <v>-0.9500017872088764</v>
      </c>
    </row>
    <row r="1039" spans="1:8">
      <c r="A1039" s="4" t="s">
        <v>2316</v>
      </c>
      <c r="B1039" s="5" t="s">
        <v>2317</v>
      </c>
      <c r="C1039" s="13">
        <v>52110.73</v>
      </c>
      <c r="D1039" s="13">
        <v>4513.34</v>
      </c>
      <c r="E1039" s="13">
        <v>4900</v>
      </c>
      <c r="F1039" s="13">
        <v>29</v>
      </c>
      <c r="G1039" s="14">
        <f t="shared" si="31"/>
        <v>-0.91338943054530231</v>
      </c>
      <c r="H1039" s="14">
        <f t="shared" si="32"/>
        <v>-0.99408163265306126</v>
      </c>
    </row>
    <row r="1040" spans="1:8">
      <c r="A1040" s="4" t="s">
        <v>2318</v>
      </c>
      <c r="B1040" s="5" t="s">
        <v>2319</v>
      </c>
      <c r="C1040" s="13">
        <v>17395.8</v>
      </c>
      <c r="D1040" s="13">
        <v>1479.48</v>
      </c>
      <c r="E1040" s="13">
        <v>7027.5</v>
      </c>
      <c r="F1040" s="13">
        <v>324</v>
      </c>
      <c r="G1040" s="14">
        <f t="shared" si="31"/>
        <v>-0.9149518849377436</v>
      </c>
      <c r="H1040" s="14">
        <f t="shared" si="32"/>
        <v>-0.95389541088580576</v>
      </c>
    </row>
    <row r="1041" spans="1:8">
      <c r="A1041" s="4" t="s">
        <v>2320</v>
      </c>
      <c r="B1041" s="5" t="s">
        <v>2321</v>
      </c>
      <c r="C1041" s="13">
        <v>385426.83999999991</v>
      </c>
      <c r="D1041" s="13">
        <v>32375.200000000001</v>
      </c>
      <c r="E1041" s="13">
        <v>3491</v>
      </c>
      <c r="F1041" s="13">
        <v>10062</v>
      </c>
      <c r="G1041" s="14">
        <f t="shared" si="31"/>
        <v>-0.91600169827301081</v>
      </c>
      <c r="H1041" s="14">
        <f t="shared" si="32"/>
        <v>1.8822686909195072</v>
      </c>
    </row>
    <row r="1042" spans="1:8">
      <c r="A1042" s="4" t="s">
        <v>2322</v>
      </c>
      <c r="B1042" s="5" t="s">
        <v>2323</v>
      </c>
      <c r="C1042" s="13">
        <v>355270.11</v>
      </c>
      <c r="D1042" s="13">
        <v>26426.86</v>
      </c>
      <c r="E1042" s="13">
        <v>126.69</v>
      </c>
      <c r="F1042" s="13">
        <v>3162.9399999999991</v>
      </c>
      <c r="G1042" s="14">
        <f t="shared" si="31"/>
        <v>-0.92561473859987831</v>
      </c>
      <c r="H1042" s="14">
        <f t="shared" si="32"/>
        <v>23.965979951061641</v>
      </c>
    </row>
    <row r="1043" spans="1:8">
      <c r="A1043" s="4" t="s">
        <v>2324</v>
      </c>
      <c r="B1043" s="5" t="s">
        <v>2325</v>
      </c>
      <c r="C1043" s="13">
        <v>120283.8</v>
      </c>
      <c r="D1043" s="13">
        <v>8125.49</v>
      </c>
      <c r="E1043" s="13">
        <v>146016</v>
      </c>
      <c r="F1043" s="13">
        <v>51511</v>
      </c>
      <c r="G1043" s="14">
        <f t="shared" si="31"/>
        <v>-0.93244734536155327</v>
      </c>
      <c r="H1043" s="14">
        <f t="shared" si="32"/>
        <v>-0.64722359193513035</v>
      </c>
    </row>
    <row r="1044" spans="1:8">
      <c r="A1044" s="4" t="s">
        <v>2326</v>
      </c>
      <c r="B1044" s="5" t="s">
        <v>2327</v>
      </c>
      <c r="C1044" s="13">
        <v>3403302.71</v>
      </c>
      <c r="D1044" s="13">
        <v>221372.99</v>
      </c>
      <c r="E1044" s="13">
        <v>6924289</v>
      </c>
      <c r="F1044" s="13">
        <v>52697</v>
      </c>
      <c r="G1044" s="14">
        <f t="shared" si="31"/>
        <v>-0.93495348228956099</v>
      </c>
      <c r="H1044" s="14">
        <f t="shared" si="32"/>
        <v>-0.9923895435329172</v>
      </c>
    </row>
    <row r="1045" spans="1:8">
      <c r="A1045" s="4" t="s">
        <v>2328</v>
      </c>
      <c r="B1045" s="5" t="s">
        <v>2329</v>
      </c>
      <c r="C1045" s="13">
        <v>19897.919999999998</v>
      </c>
      <c r="D1045" s="13">
        <v>1277.55</v>
      </c>
      <c r="E1045" s="13">
        <v>1251.6300000000001</v>
      </c>
      <c r="F1045" s="13">
        <v>807.49</v>
      </c>
      <c r="G1045" s="14">
        <f t="shared" si="31"/>
        <v>-0.93579479664206111</v>
      </c>
      <c r="H1045" s="14">
        <f t="shared" si="32"/>
        <v>-0.35484927654338749</v>
      </c>
    </row>
    <row r="1046" spans="1:8">
      <c r="A1046" s="4" t="s">
        <v>2330</v>
      </c>
      <c r="B1046" s="5" t="s">
        <v>2331</v>
      </c>
      <c r="C1046" s="13">
        <v>1586589.14</v>
      </c>
      <c r="D1046" s="13">
        <v>86826.01</v>
      </c>
      <c r="E1046" s="13">
        <v>412599</v>
      </c>
      <c r="F1046" s="13">
        <v>25206</v>
      </c>
      <c r="G1046" s="14">
        <f t="shared" si="31"/>
        <v>-0.94527505085532104</v>
      </c>
      <c r="H1046" s="14">
        <f t="shared" si="32"/>
        <v>-0.93890920724480664</v>
      </c>
    </row>
    <row r="1047" spans="1:8">
      <c r="A1047" s="4" t="s">
        <v>2332</v>
      </c>
      <c r="B1047" s="5" t="s">
        <v>2333</v>
      </c>
      <c r="C1047" s="13">
        <v>3815.07</v>
      </c>
      <c r="D1047" s="13">
        <v>194.81</v>
      </c>
      <c r="E1047" s="13">
        <v>1201</v>
      </c>
      <c r="F1047" s="13">
        <v>68</v>
      </c>
      <c r="G1047" s="14">
        <f t="shared" si="31"/>
        <v>-0.94893671675749069</v>
      </c>
      <c r="H1047" s="14">
        <f t="shared" si="32"/>
        <v>-0.94338051623646957</v>
      </c>
    </row>
    <row r="1048" spans="1:8">
      <c r="A1048" s="4" t="s">
        <v>2334</v>
      </c>
      <c r="B1048" s="5" t="s">
        <v>2335</v>
      </c>
      <c r="C1048" s="13">
        <v>48631</v>
      </c>
      <c r="D1048" s="13">
        <v>2162.96</v>
      </c>
      <c r="E1048" s="13">
        <v>22105</v>
      </c>
      <c r="F1048" s="13">
        <v>206.68</v>
      </c>
      <c r="G1048" s="14">
        <f t="shared" si="31"/>
        <v>-0.95552302029569613</v>
      </c>
      <c r="H1048" s="14">
        <f t="shared" si="32"/>
        <v>-0.99065007916760917</v>
      </c>
    </row>
    <row r="1049" spans="1:8">
      <c r="A1049" s="4" t="s">
        <v>2336</v>
      </c>
      <c r="B1049" s="5" t="s">
        <v>2337</v>
      </c>
      <c r="C1049" s="13">
        <v>143147.1</v>
      </c>
      <c r="D1049" s="13">
        <v>6166.43</v>
      </c>
      <c r="E1049" s="13">
        <v>122870</v>
      </c>
      <c r="F1049" s="13">
        <v>19876.37</v>
      </c>
      <c r="G1049" s="14">
        <f t="shared" si="31"/>
        <v>-0.95692242455488097</v>
      </c>
      <c r="H1049" s="14">
        <f t="shared" si="32"/>
        <v>-0.83823252217791167</v>
      </c>
    </row>
    <row r="1050" spans="1:8">
      <c r="A1050" s="4" t="s">
        <v>2338</v>
      </c>
      <c r="B1050" s="5" t="s">
        <v>2339</v>
      </c>
      <c r="C1050" s="13">
        <v>278299.7</v>
      </c>
      <c r="D1050" s="13">
        <v>11720.68</v>
      </c>
      <c r="E1050" s="13">
        <v>1</v>
      </c>
      <c r="F1050" s="13">
        <v>4</v>
      </c>
      <c r="G1050" s="14">
        <f t="shared" si="31"/>
        <v>-0.95788468331083365</v>
      </c>
      <c r="H1050" s="14">
        <f t="shared" si="32"/>
        <v>3</v>
      </c>
    </row>
    <row r="1051" spans="1:8">
      <c r="A1051" s="4" t="s">
        <v>2340</v>
      </c>
      <c r="B1051" s="5" t="s">
        <v>2341</v>
      </c>
      <c r="C1051" s="13">
        <v>89194.069999999992</v>
      </c>
      <c r="D1051" s="13">
        <v>3429.01</v>
      </c>
      <c r="E1051" s="13">
        <v>39071.71</v>
      </c>
      <c r="F1051" s="13">
        <v>4361.4400000000014</v>
      </c>
      <c r="G1051" s="14">
        <f t="shared" si="31"/>
        <v>-0.96155562808155293</v>
      </c>
      <c r="H1051" s="14">
        <f t="shared" si="32"/>
        <v>-0.88837345486030683</v>
      </c>
    </row>
    <row r="1052" spans="1:8">
      <c r="A1052" s="4" t="s">
        <v>2342</v>
      </c>
      <c r="B1052" s="5" t="s">
        <v>2343</v>
      </c>
      <c r="C1052" s="13">
        <v>797468.35000000009</v>
      </c>
      <c r="D1052" s="13">
        <v>30303.5</v>
      </c>
      <c r="E1052" s="13">
        <v>5633</v>
      </c>
      <c r="F1052" s="13">
        <v>22620</v>
      </c>
      <c r="G1052" s="14">
        <f t="shared" si="31"/>
        <v>-0.96200037280476403</v>
      </c>
      <c r="H1052" s="14">
        <f t="shared" si="32"/>
        <v>3.0156222261672285</v>
      </c>
    </row>
    <row r="1053" spans="1:8">
      <c r="A1053" s="4" t="s">
        <v>2344</v>
      </c>
      <c r="B1053" s="5" t="s">
        <v>2345</v>
      </c>
      <c r="C1053" s="13">
        <v>185742.22</v>
      </c>
      <c r="D1053" s="13">
        <v>5886.9399999999987</v>
      </c>
      <c r="E1053" s="13">
        <v>53275</v>
      </c>
      <c r="F1053" s="13">
        <v>1000</v>
      </c>
      <c r="G1053" s="14">
        <f t="shared" si="31"/>
        <v>-0.9683058595940115</v>
      </c>
      <c r="H1053" s="14">
        <f t="shared" si="32"/>
        <v>-0.9812294697325199</v>
      </c>
    </row>
    <row r="1054" spans="1:8">
      <c r="A1054" s="4" t="s">
        <v>2346</v>
      </c>
      <c r="B1054" s="5" t="s">
        <v>2347</v>
      </c>
      <c r="C1054" s="13">
        <v>17866.11</v>
      </c>
      <c r="D1054" s="13">
        <v>543.97</v>
      </c>
      <c r="E1054" s="13">
        <v>1100</v>
      </c>
      <c r="F1054" s="13">
        <v>5</v>
      </c>
      <c r="G1054" s="14">
        <f t="shared" si="31"/>
        <v>-0.96955296928094592</v>
      </c>
      <c r="H1054" s="14">
        <f t="shared" si="32"/>
        <v>-0.99545454545454548</v>
      </c>
    </row>
    <row r="1055" spans="1:8">
      <c r="A1055" s="4" t="s">
        <v>2348</v>
      </c>
      <c r="B1055" s="5" t="s">
        <v>2349</v>
      </c>
      <c r="C1055" s="13">
        <v>4611.76</v>
      </c>
      <c r="D1055" s="13">
        <v>136.72999999999999</v>
      </c>
      <c r="E1055" s="13">
        <v>299.73</v>
      </c>
      <c r="F1055" s="13">
        <v>1.9</v>
      </c>
      <c r="G1055" s="14">
        <f t="shared" si="31"/>
        <v>-0.97035188301212549</v>
      </c>
      <c r="H1055" s="14">
        <f t="shared" si="32"/>
        <v>-0.99366096153204553</v>
      </c>
    </row>
    <row r="1056" spans="1:8">
      <c r="A1056" s="4" t="s">
        <v>2350</v>
      </c>
      <c r="B1056" s="5" t="s">
        <v>2351</v>
      </c>
      <c r="C1056" s="13">
        <v>30106.77</v>
      </c>
      <c r="D1056" s="13">
        <v>816.37</v>
      </c>
      <c r="E1056" s="13">
        <v>37800</v>
      </c>
      <c r="F1056" s="13">
        <v>5</v>
      </c>
      <c r="G1056" s="14">
        <f t="shared" si="31"/>
        <v>-0.97288417189887855</v>
      </c>
      <c r="H1056" s="14">
        <f t="shared" si="32"/>
        <v>-0.99986772486772491</v>
      </c>
    </row>
    <row r="1057" spans="1:8">
      <c r="A1057" s="4" t="s">
        <v>2352</v>
      </c>
      <c r="B1057" s="5" t="s">
        <v>2353</v>
      </c>
      <c r="C1057" s="13">
        <v>18015.919999999998</v>
      </c>
      <c r="D1057" s="13">
        <v>450</v>
      </c>
      <c r="E1057" s="13">
        <v>2</v>
      </c>
      <c r="F1057" s="13">
        <v>1</v>
      </c>
      <c r="G1057" s="14">
        <f t="shared" si="31"/>
        <v>-0.97502209157234265</v>
      </c>
      <c r="H1057" s="14">
        <f t="shared" si="32"/>
        <v>-0.5</v>
      </c>
    </row>
    <row r="1058" spans="1:8">
      <c r="A1058" s="4" t="s">
        <v>2354</v>
      </c>
      <c r="B1058" s="5" t="s">
        <v>2355</v>
      </c>
      <c r="C1058" s="13">
        <v>44323</v>
      </c>
      <c r="D1058" s="13">
        <v>1078.96</v>
      </c>
      <c r="E1058" s="13">
        <v>17778</v>
      </c>
      <c r="F1058" s="13">
        <v>2051</v>
      </c>
      <c r="G1058" s="14">
        <f t="shared" si="31"/>
        <v>-0.97565688243124338</v>
      </c>
      <c r="H1058" s="14">
        <f t="shared" si="32"/>
        <v>-0.88463269209134887</v>
      </c>
    </row>
    <row r="1059" spans="1:8">
      <c r="A1059" s="4" t="s">
        <v>2356</v>
      </c>
      <c r="B1059" s="5" t="s">
        <v>2357</v>
      </c>
      <c r="C1059" s="13">
        <v>14665.18</v>
      </c>
      <c r="D1059" s="13">
        <v>284.39999999999998</v>
      </c>
      <c r="E1059" s="13">
        <v>1665.71</v>
      </c>
      <c r="F1059" s="13">
        <v>18</v>
      </c>
      <c r="G1059" s="14">
        <f t="shared" si="31"/>
        <v>-0.98060712517677928</v>
      </c>
      <c r="H1059" s="14">
        <f t="shared" si="32"/>
        <v>-0.98919379723961554</v>
      </c>
    </row>
    <row r="1060" spans="1:8">
      <c r="A1060" s="4" t="s">
        <v>2358</v>
      </c>
      <c r="B1060" s="5" t="s">
        <v>2359</v>
      </c>
      <c r="C1060" s="13">
        <v>74833.639999999985</v>
      </c>
      <c r="D1060" s="13">
        <v>1089.8699999999999</v>
      </c>
      <c r="E1060" s="13">
        <v>609667.31000000006</v>
      </c>
      <c r="F1060" s="13">
        <v>108.54</v>
      </c>
      <c r="G1060" s="14">
        <f t="shared" si="31"/>
        <v>-0.98543609531756038</v>
      </c>
      <c r="H1060" s="14">
        <f t="shared" si="32"/>
        <v>-0.99982196847654503</v>
      </c>
    </row>
    <row r="1061" spans="1:8">
      <c r="A1061" s="4" t="s">
        <v>2360</v>
      </c>
      <c r="B1061" s="5" t="s">
        <v>2361</v>
      </c>
      <c r="C1061" s="13">
        <v>48186</v>
      </c>
      <c r="D1061" s="13">
        <v>689</v>
      </c>
      <c r="E1061" s="13">
        <v>10160.040000000001</v>
      </c>
      <c r="F1061" s="13">
        <v>0.2</v>
      </c>
      <c r="G1061" s="14">
        <f t="shared" si="31"/>
        <v>-0.98570124102436396</v>
      </c>
      <c r="H1061" s="14">
        <f t="shared" si="32"/>
        <v>-0.99998031503812979</v>
      </c>
    </row>
    <row r="1062" spans="1:8">
      <c r="A1062" s="4" t="s">
        <v>2362</v>
      </c>
      <c r="B1062" s="5" t="s">
        <v>2363</v>
      </c>
      <c r="C1062" s="13">
        <v>319819.77</v>
      </c>
      <c r="D1062" s="13">
        <v>4516.8</v>
      </c>
      <c r="E1062" s="13">
        <v>67857.37</v>
      </c>
      <c r="F1062" s="13">
        <v>121.34</v>
      </c>
      <c r="G1062" s="14">
        <f t="shared" si="31"/>
        <v>-0.9858770456873257</v>
      </c>
      <c r="H1062" s="14">
        <f t="shared" si="32"/>
        <v>-0.99821183756458587</v>
      </c>
    </row>
    <row r="1063" spans="1:8">
      <c r="A1063" s="4" t="s">
        <v>2364</v>
      </c>
      <c r="B1063" s="5" t="s">
        <v>2365</v>
      </c>
      <c r="C1063" s="13">
        <v>12500</v>
      </c>
      <c r="D1063" s="13">
        <v>101.04</v>
      </c>
      <c r="E1063" s="13">
        <v>1696.8</v>
      </c>
      <c r="F1063" s="13">
        <v>7.99</v>
      </c>
      <c r="G1063" s="14">
        <f t="shared" si="31"/>
        <v>-0.99191680000000004</v>
      </c>
      <c r="H1063" s="14">
        <f t="shared" si="32"/>
        <v>-0.9952911362564828</v>
      </c>
    </row>
    <row r="1064" spans="1:8">
      <c r="A1064" s="4" t="s">
        <v>2366</v>
      </c>
      <c r="B1064" s="5" t="s">
        <v>2367</v>
      </c>
      <c r="C1064" s="13">
        <v>230876.77</v>
      </c>
      <c r="D1064" s="13">
        <v>1666.67</v>
      </c>
      <c r="E1064" s="13">
        <v>276750.5</v>
      </c>
      <c r="F1064" s="13">
        <v>490</v>
      </c>
      <c r="G1064" s="14">
        <f t="shared" si="31"/>
        <v>-0.99278112735205015</v>
      </c>
      <c r="H1064" s="14">
        <f t="shared" si="32"/>
        <v>-0.99822945215997805</v>
      </c>
    </row>
    <row r="1065" spans="1:8">
      <c r="A1065" s="4" t="s">
        <v>2368</v>
      </c>
      <c r="B1065" s="5" t="s">
        <v>2369</v>
      </c>
      <c r="C1065" s="13">
        <v>12001.58</v>
      </c>
      <c r="D1065" s="13">
        <v>80</v>
      </c>
      <c r="E1065" s="13">
        <v>6974</v>
      </c>
      <c r="F1065" s="13">
        <v>20000</v>
      </c>
      <c r="G1065" s="14">
        <f t="shared" si="31"/>
        <v>-0.9933342109955523</v>
      </c>
      <c r="H1065" s="14">
        <f t="shared" si="32"/>
        <v>1.8677946659019216</v>
      </c>
    </row>
    <row r="1066" spans="1:8">
      <c r="A1066" s="4" t="s">
        <v>2370</v>
      </c>
      <c r="B1066" s="5" t="s">
        <v>2371</v>
      </c>
      <c r="C1066" s="13">
        <v>3609</v>
      </c>
      <c r="D1066" s="13">
        <v>20.98</v>
      </c>
      <c r="E1066" s="13">
        <v>516.73</v>
      </c>
      <c r="F1066" s="13">
        <v>3.14</v>
      </c>
      <c r="G1066" s="14">
        <f t="shared" si="31"/>
        <v>-0.99418675533388745</v>
      </c>
      <c r="H1066" s="14">
        <f t="shared" si="32"/>
        <v>-0.99392332552783857</v>
      </c>
    </row>
    <row r="1067" spans="1:8">
      <c r="A1067" s="4" t="s">
        <v>2372</v>
      </c>
      <c r="B1067" s="5" t="s">
        <v>2373</v>
      </c>
      <c r="C1067" s="13">
        <v>1189.78</v>
      </c>
      <c r="D1067" s="13">
        <v>0.5</v>
      </c>
      <c r="E1067" s="13">
        <v>431.66</v>
      </c>
      <c r="F1067" s="13">
        <v>10</v>
      </c>
      <c r="G1067" s="14">
        <f t="shared" si="31"/>
        <v>-0.99957975424027967</v>
      </c>
      <c r="H1067" s="14">
        <f t="shared" si="32"/>
        <v>-0.9768336190520317</v>
      </c>
    </row>
    <row r="1068" spans="1:8">
      <c r="A1068" s="4" t="s">
        <v>2374</v>
      </c>
      <c r="B1068" s="5" t="s">
        <v>2375</v>
      </c>
      <c r="C1068" s="13">
        <v>486720.14</v>
      </c>
      <c r="D1068" s="13">
        <v>186</v>
      </c>
      <c r="E1068" s="13">
        <v>347600</v>
      </c>
      <c r="F1068" s="13">
        <v>300</v>
      </c>
      <c r="G1068" s="14">
        <f t="shared" si="31"/>
        <v>-0.99961785020854077</v>
      </c>
      <c r="H1068" s="14">
        <f t="shared" si="32"/>
        <v>-0.99913693901035672</v>
      </c>
    </row>
    <row r="1069" spans="1:8">
      <c r="A1069" s="4" t="s">
        <v>2376</v>
      </c>
      <c r="B1069" s="5" t="s">
        <v>2377</v>
      </c>
      <c r="C1069" s="13">
        <v>682480</v>
      </c>
      <c r="D1069" s="13"/>
      <c r="E1069" s="13">
        <v>499</v>
      </c>
      <c r="F1069" s="13"/>
      <c r="G1069" s="14">
        <f t="shared" si="31"/>
        <v>-1</v>
      </c>
      <c r="H1069" s="14">
        <f t="shared" si="32"/>
        <v>-1</v>
      </c>
    </row>
    <row r="1070" spans="1:8">
      <c r="A1070" s="4" t="s">
        <v>2378</v>
      </c>
      <c r="B1070" s="5" t="s">
        <v>2379</v>
      </c>
      <c r="C1070" s="13">
        <v>454394.39</v>
      </c>
      <c r="D1070" s="13"/>
      <c r="E1070" s="13">
        <v>82660.78</v>
      </c>
      <c r="F1070" s="13"/>
      <c r="G1070" s="14">
        <f t="shared" si="31"/>
        <v>-1</v>
      </c>
      <c r="H1070" s="14">
        <f t="shared" si="32"/>
        <v>-1</v>
      </c>
    </row>
    <row r="1071" spans="1:8">
      <c r="A1071" s="4" t="s">
        <v>2380</v>
      </c>
      <c r="B1071" s="5" t="s">
        <v>2381</v>
      </c>
      <c r="C1071" s="13">
        <v>226896.82</v>
      </c>
      <c r="D1071" s="13"/>
      <c r="E1071" s="13">
        <v>4388.1000000000004</v>
      </c>
      <c r="F1071" s="13"/>
      <c r="G1071" s="14">
        <f t="shared" si="31"/>
        <v>-1</v>
      </c>
      <c r="H1071" s="14">
        <f t="shared" si="32"/>
        <v>-1</v>
      </c>
    </row>
    <row r="1072" spans="1:8">
      <c r="A1072" s="4" t="s">
        <v>2382</v>
      </c>
      <c r="B1072" s="5" t="s">
        <v>2383</v>
      </c>
      <c r="C1072" s="13">
        <v>216923.8</v>
      </c>
      <c r="D1072" s="13"/>
      <c r="E1072" s="13">
        <v>2</v>
      </c>
      <c r="F1072" s="13"/>
      <c r="G1072" s="14">
        <f t="shared" si="31"/>
        <v>-1</v>
      </c>
      <c r="H1072" s="14">
        <f t="shared" si="32"/>
        <v>-1</v>
      </c>
    </row>
    <row r="1073" spans="1:8">
      <c r="A1073" s="4" t="s">
        <v>2384</v>
      </c>
      <c r="B1073" s="5" t="s">
        <v>2385</v>
      </c>
      <c r="C1073" s="13">
        <v>148335</v>
      </c>
      <c r="D1073" s="13"/>
      <c r="E1073" s="13">
        <v>10020</v>
      </c>
      <c r="F1073" s="13"/>
      <c r="G1073" s="14">
        <f t="shared" si="31"/>
        <v>-1</v>
      </c>
      <c r="H1073" s="14">
        <f t="shared" si="32"/>
        <v>-1</v>
      </c>
    </row>
    <row r="1074" spans="1:8">
      <c r="A1074" s="4" t="s">
        <v>2386</v>
      </c>
      <c r="B1074" s="5" t="s">
        <v>2387</v>
      </c>
      <c r="C1074" s="13">
        <v>61296.69</v>
      </c>
      <c r="D1074" s="13"/>
      <c r="E1074" s="13">
        <v>234005.5</v>
      </c>
      <c r="F1074" s="13"/>
      <c r="G1074" s="14">
        <f t="shared" si="31"/>
        <v>-1</v>
      </c>
      <c r="H1074" s="14">
        <f t="shared" si="32"/>
        <v>-1</v>
      </c>
    </row>
    <row r="1075" spans="1:8">
      <c r="A1075" s="4" t="s">
        <v>2388</v>
      </c>
      <c r="B1075" s="5" t="s">
        <v>2389</v>
      </c>
      <c r="C1075" s="13">
        <v>59676.39</v>
      </c>
      <c r="D1075" s="13"/>
      <c r="E1075" s="13">
        <v>2597.81</v>
      </c>
      <c r="F1075" s="13"/>
      <c r="G1075" s="14">
        <f t="shared" si="31"/>
        <v>-1</v>
      </c>
      <c r="H1075" s="14">
        <f t="shared" si="32"/>
        <v>-1</v>
      </c>
    </row>
    <row r="1076" spans="1:8">
      <c r="A1076" s="4" t="s">
        <v>2390</v>
      </c>
      <c r="B1076" s="5" t="s">
        <v>2391</v>
      </c>
      <c r="C1076" s="13">
        <v>48868.15</v>
      </c>
      <c r="D1076" s="13"/>
      <c r="E1076" s="13">
        <v>31</v>
      </c>
      <c r="F1076" s="13"/>
      <c r="G1076" s="14">
        <f t="shared" si="31"/>
        <v>-1</v>
      </c>
      <c r="H1076" s="14">
        <f t="shared" si="32"/>
        <v>-1</v>
      </c>
    </row>
    <row r="1077" spans="1:8">
      <c r="A1077" s="4" t="s">
        <v>2392</v>
      </c>
      <c r="B1077" s="5"/>
      <c r="C1077" s="13">
        <v>31666.5</v>
      </c>
      <c r="D1077" s="13"/>
      <c r="E1077" s="13">
        <v>681</v>
      </c>
      <c r="F1077" s="13"/>
      <c r="G1077" s="14">
        <f t="shared" si="31"/>
        <v>-1</v>
      </c>
      <c r="H1077" s="14">
        <f t="shared" si="32"/>
        <v>-1</v>
      </c>
    </row>
    <row r="1078" spans="1:8">
      <c r="A1078" s="4" t="s">
        <v>2393</v>
      </c>
      <c r="B1078" s="5" t="s">
        <v>2394</v>
      </c>
      <c r="C1078" s="13">
        <v>28941.51</v>
      </c>
      <c r="D1078" s="13"/>
      <c r="E1078" s="13">
        <v>102</v>
      </c>
      <c r="F1078" s="13"/>
      <c r="G1078" s="14">
        <f t="shared" si="31"/>
        <v>-1</v>
      </c>
      <c r="H1078" s="14">
        <f t="shared" si="32"/>
        <v>-1</v>
      </c>
    </row>
    <row r="1079" spans="1:8">
      <c r="A1079" s="4" t="s">
        <v>2395</v>
      </c>
      <c r="B1079" s="5" t="s">
        <v>2396</v>
      </c>
      <c r="C1079" s="13">
        <v>28908</v>
      </c>
      <c r="D1079" s="13"/>
      <c r="E1079" s="13">
        <v>3871.68</v>
      </c>
      <c r="F1079" s="13"/>
      <c r="G1079" s="14">
        <f t="shared" si="31"/>
        <v>-1</v>
      </c>
      <c r="H1079" s="14">
        <f t="shared" si="32"/>
        <v>-1</v>
      </c>
    </row>
    <row r="1080" spans="1:8">
      <c r="A1080" s="4" t="s">
        <v>2397</v>
      </c>
      <c r="B1080" s="5" t="s">
        <v>2398</v>
      </c>
      <c r="C1080" s="13">
        <v>18882.2</v>
      </c>
      <c r="D1080" s="13"/>
      <c r="E1080" s="13">
        <v>92</v>
      </c>
      <c r="F1080" s="13"/>
      <c r="G1080" s="14">
        <f t="shared" si="31"/>
        <v>-1</v>
      </c>
      <c r="H1080" s="14">
        <f t="shared" si="32"/>
        <v>-1</v>
      </c>
    </row>
    <row r="1081" spans="1:8">
      <c r="A1081" s="4" t="s">
        <v>2399</v>
      </c>
      <c r="B1081" s="5" t="s">
        <v>2400</v>
      </c>
      <c r="C1081" s="13">
        <v>18035.59</v>
      </c>
      <c r="D1081" s="13"/>
      <c r="E1081" s="13">
        <v>48000</v>
      </c>
      <c r="F1081" s="13"/>
      <c r="G1081" s="14">
        <f t="shared" si="31"/>
        <v>-1</v>
      </c>
      <c r="H1081" s="14">
        <f t="shared" si="32"/>
        <v>-1</v>
      </c>
    </row>
    <row r="1082" spans="1:8">
      <c r="A1082" s="4" t="s">
        <v>2401</v>
      </c>
      <c r="B1082" s="5" t="s">
        <v>2402</v>
      </c>
      <c r="C1082" s="13">
        <v>17858.66</v>
      </c>
      <c r="D1082" s="13"/>
      <c r="E1082" s="13">
        <v>2</v>
      </c>
      <c r="F1082" s="13"/>
      <c r="G1082" s="14">
        <f t="shared" ref="G1082:G1116" si="33">D1082/C1082-1</f>
        <v>-1</v>
      </c>
      <c r="H1082" s="14">
        <f t="shared" si="32"/>
        <v>-1</v>
      </c>
    </row>
    <row r="1083" spans="1:8">
      <c r="A1083" s="4" t="s">
        <v>2403</v>
      </c>
      <c r="B1083" s="5" t="s">
        <v>2404</v>
      </c>
      <c r="C1083" s="13">
        <v>14470</v>
      </c>
      <c r="D1083" s="13"/>
      <c r="E1083" s="13">
        <v>667.73</v>
      </c>
      <c r="F1083" s="13"/>
      <c r="G1083" s="14">
        <f t="shared" si="33"/>
        <v>-1</v>
      </c>
      <c r="H1083" s="14">
        <f t="shared" si="32"/>
        <v>-1</v>
      </c>
    </row>
    <row r="1084" spans="1:8">
      <c r="A1084" s="4" t="s">
        <v>2405</v>
      </c>
      <c r="B1084" s="5" t="s">
        <v>2406</v>
      </c>
      <c r="C1084" s="13">
        <v>13470.4</v>
      </c>
      <c r="D1084" s="13"/>
      <c r="E1084" s="13">
        <v>6</v>
      </c>
      <c r="F1084" s="13"/>
      <c r="G1084" s="14">
        <f t="shared" si="33"/>
        <v>-1</v>
      </c>
      <c r="H1084" s="14">
        <f t="shared" si="32"/>
        <v>-1</v>
      </c>
    </row>
    <row r="1085" spans="1:8">
      <c r="A1085" s="4" t="s">
        <v>2407</v>
      </c>
      <c r="B1085" s="5" t="s">
        <v>2408</v>
      </c>
      <c r="C1085" s="13">
        <v>11885.19</v>
      </c>
      <c r="D1085" s="13"/>
      <c r="E1085" s="13">
        <v>1693.1</v>
      </c>
      <c r="F1085" s="13"/>
      <c r="G1085" s="14">
        <f t="shared" si="33"/>
        <v>-1</v>
      </c>
      <c r="H1085" s="14">
        <f t="shared" si="32"/>
        <v>-1</v>
      </c>
    </row>
    <row r="1086" spans="1:8">
      <c r="A1086" s="4" t="s">
        <v>2409</v>
      </c>
      <c r="B1086" s="5" t="s">
        <v>2410</v>
      </c>
      <c r="C1086" s="13">
        <v>11870.29</v>
      </c>
      <c r="D1086" s="13"/>
      <c r="E1086" s="13">
        <v>1325</v>
      </c>
      <c r="F1086" s="13"/>
      <c r="G1086" s="14">
        <f t="shared" si="33"/>
        <v>-1</v>
      </c>
      <c r="H1086" s="14">
        <f t="shared" si="32"/>
        <v>-1</v>
      </c>
    </row>
    <row r="1087" spans="1:8">
      <c r="A1087" s="4" t="s">
        <v>2411</v>
      </c>
      <c r="B1087" s="5" t="s">
        <v>2412</v>
      </c>
      <c r="C1087" s="13">
        <v>10687.69</v>
      </c>
      <c r="D1087" s="13"/>
      <c r="E1087" s="13">
        <v>623.54999999999995</v>
      </c>
      <c r="F1087" s="13"/>
      <c r="G1087" s="14">
        <f t="shared" si="33"/>
        <v>-1</v>
      </c>
      <c r="H1087" s="14">
        <f t="shared" si="32"/>
        <v>-1</v>
      </c>
    </row>
    <row r="1088" spans="1:8">
      <c r="A1088" s="4" t="s">
        <v>2413</v>
      </c>
      <c r="B1088" s="5" t="s">
        <v>2414</v>
      </c>
      <c r="C1088" s="13">
        <v>8958.0499999999993</v>
      </c>
      <c r="D1088" s="13"/>
      <c r="E1088" s="13">
        <v>1</v>
      </c>
      <c r="F1088" s="13"/>
      <c r="G1088" s="14">
        <f t="shared" si="33"/>
        <v>-1</v>
      </c>
      <c r="H1088" s="14">
        <f t="shared" si="32"/>
        <v>-1</v>
      </c>
    </row>
    <row r="1089" spans="1:8">
      <c r="A1089" s="4" t="s">
        <v>2415</v>
      </c>
      <c r="B1089" s="5" t="s">
        <v>2416</v>
      </c>
      <c r="C1089" s="13">
        <v>7287</v>
      </c>
      <c r="D1089" s="13"/>
      <c r="E1089" s="13">
        <v>17</v>
      </c>
      <c r="F1089" s="13"/>
      <c r="G1089" s="14">
        <f t="shared" si="33"/>
        <v>-1</v>
      </c>
      <c r="H1089" s="14">
        <f t="shared" si="32"/>
        <v>-1</v>
      </c>
    </row>
    <row r="1090" spans="1:8">
      <c r="A1090" s="4" t="s">
        <v>2417</v>
      </c>
      <c r="B1090" s="5" t="s">
        <v>2418</v>
      </c>
      <c r="C1090" s="13">
        <v>6951.16</v>
      </c>
      <c r="D1090" s="13"/>
      <c r="E1090" s="13">
        <v>500</v>
      </c>
      <c r="F1090" s="13"/>
      <c r="G1090" s="14">
        <f t="shared" si="33"/>
        <v>-1</v>
      </c>
      <c r="H1090" s="14">
        <f t="shared" si="32"/>
        <v>-1</v>
      </c>
    </row>
    <row r="1091" spans="1:8">
      <c r="A1091" s="4" t="s">
        <v>2419</v>
      </c>
      <c r="B1091" s="5" t="s">
        <v>2420</v>
      </c>
      <c r="C1091" s="13">
        <v>5346.5</v>
      </c>
      <c r="D1091" s="13"/>
      <c r="E1091" s="13">
        <v>8000</v>
      </c>
      <c r="F1091" s="13"/>
      <c r="G1091" s="14">
        <f t="shared" si="33"/>
        <v>-1</v>
      </c>
      <c r="H1091" s="14">
        <f t="shared" si="32"/>
        <v>-1</v>
      </c>
    </row>
    <row r="1092" spans="1:8">
      <c r="A1092" s="4" t="s">
        <v>2421</v>
      </c>
      <c r="B1092" s="5" t="s">
        <v>2422</v>
      </c>
      <c r="C1092" s="13">
        <v>4597.82</v>
      </c>
      <c r="D1092" s="13"/>
      <c r="E1092" s="13">
        <v>1200</v>
      </c>
      <c r="F1092" s="13"/>
      <c r="G1092" s="14">
        <f t="shared" si="33"/>
        <v>-1</v>
      </c>
      <c r="H1092" s="14">
        <f t="shared" si="32"/>
        <v>-1</v>
      </c>
    </row>
    <row r="1093" spans="1:8">
      <c r="A1093" s="4" t="s">
        <v>2423</v>
      </c>
      <c r="B1093" s="5" t="s">
        <v>2424</v>
      </c>
      <c r="C1093" s="13">
        <v>2391</v>
      </c>
      <c r="D1093" s="13"/>
      <c r="E1093" s="13">
        <v>150</v>
      </c>
      <c r="F1093" s="13"/>
      <c r="G1093" s="14">
        <f t="shared" si="33"/>
        <v>-1</v>
      </c>
      <c r="H1093" s="14">
        <f t="shared" si="32"/>
        <v>-1</v>
      </c>
    </row>
    <row r="1094" spans="1:8">
      <c r="A1094" s="4" t="s">
        <v>2425</v>
      </c>
      <c r="B1094" s="5" t="s">
        <v>2426</v>
      </c>
      <c r="C1094" s="13">
        <v>1748</v>
      </c>
      <c r="D1094" s="13"/>
      <c r="E1094" s="13">
        <v>380</v>
      </c>
      <c r="F1094" s="13"/>
      <c r="G1094" s="14">
        <f t="shared" si="33"/>
        <v>-1</v>
      </c>
      <c r="H1094" s="14">
        <f t="shared" si="32"/>
        <v>-1</v>
      </c>
    </row>
    <row r="1095" spans="1:8">
      <c r="A1095" s="4" t="s">
        <v>2427</v>
      </c>
      <c r="B1095" s="5" t="s">
        <v>2428</v>
      </c>
      <c r="C1095" s="13">
        <v>1463.44</v>
      </c>
      <c r="D1095" s="13"/>
      <c r="E1095" s="13">
        <v>40.770000000000003</v>
      </c>
      <c r="F1095" s="13"/>
      <c r="G1095" s="14">
        <f t="shared" si="33"/>
        <v>-1</v>
      </c>
      <c r="H1095" s="14">
        <f t="shared" si="32"/>
        <v>-1</v>
      </c>
    </row>
    <row r="1096" spans="1:8">
      <c r="A1096" s="4" t="s">
        <v>2429</v>
      </c>
      <c r="B1096" s="5" t="s">
        <v>2430</v>
      </c>
      <c r="C1096" s="13">
        <v>908.85</v>
      </c>
      <c r="D1096" s="13"/>
      <c r="E1096" s="13">
        <v>105</v>
      </c>
      <c r="F1096" s="13"/>
      <c r="G1096" s="14">
        <f t="shared" si="33"/>
        <v>-1</v>
      </c>
      <c r="H1096" s="14">
        <f t="shared" si="32"/>
        <v>-1</v>
      </c>
    </row>
    <row r="1097" spans="1:8">
      <c r="A1097" s="4" t="s">
        <v>2431</v>
      </c>
      <c r="B1097" s="5" t="s">
        <v>2432</v>
      </c>
      <c r="C1097" s="13">
        <v>900</v>
      </c>
      <c r="D1097" s="13"/>
      <c r="E1097" s="13">
        <v>71.099999999999994</v>
      </c>
      <c r="F1097" s="13"/>
      <c r="G1097" s="14">
        <f t="shared" si="33"/>
        <v>-1</v>
      </c>
      <c r="H1097" s="14">
        <f t="shared" si="32"/>
        <v>-1</v>
      </c>
    </row>
    <row r="1098" spans="1:8">
      <c r="A1098" s="4" t="s">
        <v>2433</v>
      </c>
      <c r="B1098" s="5" t="s">
        <v>2434</v>
      </c>
      <c r="C1098" s="13">
        <v>830.4</v>
      </c>
      <c r="D1098" s="13"/>
      <c r="E1098" s="13">
        <v>1.5</v>
      </c>
      <c r="F1098" s="13"/>
      <c r="G1098" s="14">
        <f t="shared" si="33"/>
        <v>-1</v>
      </c>
      <c r="H1098" s="14">
        <f t="shared" ref="H1098:H1116" si="34">F1098/E1098-1</f>
        <v>-1</v>
      </c>
    </row>
    <row r="1099" spans="1:8">
      <c r="A1099" s="4" t="s">
        <v>2435</v>
      </c>
      <c r="B1099" s="5" t="s">
        <v>2436</v>
      </c>
      <c r="C1099" s="13">
        <v>533.54999999999995</v>
      </c>
      <c r="D1099" s="13"/>
      <c r="E1099" s="13">
        <v>1</v>
      </c>
      <c r="F1099" s="13"/>
      <c r="G1099" s="14">
        <f t="shared" si="33"/>
        <v>-1</v>
      </c>
      <c r="H1099" s="14">
        <f t="shared" si="34"/>
        <v>-1</v>
      </c>
    </row>
    <row r="1100" spans="1:8">
      <c r="A1100" s="4" t="s">
        <v>2437</v>
      </c>
      <c r="B1100" s="5" t="s">
        <v>2438</v>
      </c>
      <c r="C1100" s="13">
        <v>523.4</v>
      </c>
      <c r="D1100" s="13"/>
      <c r="E1100" s="13">
        <v>27</v>
      </c>
      <c r="F1100" s="13"/>
      <c r="G1100" s="14">
        <f t="shared" si="33"/>
        <v>-1</v>
      </c>
      <c r="H1100" s="14">
        <f t="shared" si="34"/>
        <v>-1</v>
      </c>
    </row>
    <row r="1101" spans="1:8">
      <c r="A1101" s="4" t="s">
        <v>2439</v>
      </c>
      <c r="B1101" s="5" t="s">
        <v>2440</v>
      </c>
      <c r="C1101" s="13">
        <v>426.91</v>
      </c>
      <c r="D1101" s="13"/>
      <c r="E1101" s="13">
        <v>25</v>
      </c>
      <c r="F1101" s="13"/>
      <c r="G1101" s="14">
        <f t="shared" si="33"/>
        <v>-1</v>
      </c>
      <c r="H1101" s="14">
        <f t="shared" si="34"/>
        <v>-1</v>
      </c>
    </row>
    <row r="1102" spans="1:8">
      <c r="A1102" s="4" t="s">
        <v>2441</v>
      </c>
      <c r="B1102" s="5" t="s">
        <v>2442</v>
      </c>
      <c r="C1102" s="13">
        <v>379</v>
      </c>
      <c r="D1102" s="13"/>
      <c r="E1102" s="13">
        <v>40</v>
      </c>
      <c r="F1102" s="13"/>
      <c r="G1102" s="14">
        <f t="shared" si="33"/>
        <v>-1</v>
      </c>
      <c r="H1102" s="14">
        <f t="shared" si="34"/>
        <v>-1</v>
      </c>
    </row>
    <row r="1103" spans="1:8">
      <c r="A1103" s="4" t="s">
        <v>2443</v>
      </c>
      <c r="B1103" s="5" t="s">
        <v>2444</v>
      </c>
      <c r="C1103" s="13">
        <v>290</v>
      </c>
      <c r="D1103" s="13"/>
      <c r="E1103" s="13">
        <v>47.5</v>
      </c>
      <c r="F1103" s="13"/>
      <c r="G1103" s="14">
        <f t="shared" si="33"/>
        <v>-1</v>
      </c>
      <c r="H1103" s="14">
        <f t="shared" si="34"/>
        <v>-1</v>
      </c>
    </row>
    <row r="1104" spans="1:8">
      <c r="A1104" s="4" t="s">
        <v>2445</v>
      </c>
      <c r="B1104" s="5" t="s">
        <v>2446</v>
      </c>
      <c r="C1104" s="13">
        <v>278</v>
      </c>
      <c r="D1104" s="13"/>
      <c r="E1104" s="13">
        <v>76</v>
      </c>
      <c r="F1104" s="13"/>
      <c r="G1104" s="14">
        <f t="shared" si="33"/>
        <v>-1</v>
      </c>
      <c r="H1104" s="14">
        <f t="shared" si="34"/>
        <v>-1</v>
      </c>
    </row>
    <row r="1105" spans="1:8">
      <c r="A1105" s="4" t="s">
        <v>2447</v>
      </c>
      <c r="B1105" s="5" t="s">
        <v>2448</v>
      </c>
      <c r="C1105" s="13">
        <v>225</v>
      </c>
      <c r="D1105" s="13"/>
      <c r="E1105" s="13">
        <v>158.24</v>
      </c>
      <c r="F1105" s="13"/>
      <c r="G1105" s="14">
        <f t="shared" si="33"/>
        <v>-1</v>
      </c>
      <c r="H1105" s="14">
        <f t="shared" si="34"/>
        <v>-1</v>
      </c>
    </row>
    <row r="1106" spans="1:8">
      <c r="A1106" s="4" t="s">
        <v>2449</v>
      </c>
      <c r="B1106" s="5" t="s">
        <v>2450</v>
      </c>
      <c r="C1106" s="13">
        <v>187.73</v>
      </c>
      <c r="D1106" s="13"/>
      <c r="E1106" s="13">
        <v>20</v>
      </c>
      <c r="F1106" s="13"/>
      <c r="G1106" s="14">
        <f t="shared" si="33"/>
        <v>-1</v>
      </c>
      <c r="H1106" s="14">
        <f t="shared" si="34"/>
        <v>-1</v>
      </c>
    </row>
    <row r="1107" spans="1:8">
      <c r="A1107" s="4" t="s">
        <v>2451</v>
      </c>
      <c r="B1107" s="5" t="s">
        <v>2452</v>
      </c>
      <c r="C1107" s="13">
        <v>187.5</v>
      </c>
      <c r="D1107" s="13"/>
      <c r="E1107" s="13">
        <v>400.90000000000003</v>
      </c>
      <c r="F1107" s="13"/>
      <c r="G1107" s="14">
        <f t="shared" si="33"/>
        <v>-1</v>
      </c>
      <c r="H1107" s="14">
        <f t="shared" si="34"/>
        <v>-1</v>
      </c>
    </row>
    <row r="1108" spans="1:8">
      <c r="A1108" s="4" t="s">
        <v>2453</v>
      </c>
      <c r="B1108" s="5" t="s">
        <v>2454</v>
      </c>
      <c r="C1108" s="13">
        <v>178.4</v>
      </c>
      <c r="D1108" s="13"/>
      <c r="E1108" s="13">
        <v>40.93</v>
      </c>
      <c r="F1108" s="13"/>
      <c r="G1108" s="14">
        <f t="shared" si="33"/>
        <v>-1</v>
      </c>
      <c r="H1108" s="14">
        <f t="shared" si="34"/>
        <v>-1</v>
      </c>
    </row>
    <row r="1109" spans="1:8">
      <c r="A1109" s="4" t="s">
        <v>2455</v>
      </c>
      <c r="B1109" s="5" t="s">
        <v>2456</v>
      </c>
      <c r="C1109" s="13">
        <v>99.96</v>
      </c>
      <c r="D1109" s="13"/>
      <c r="E1109" s="13">
        <v>6</v>
      </c>
      <c r="F1109" s="13"/>
      <c r="G1109" s="14">
        <f t="shared" si="33"/>
        <v>-1</v>
      </c>
      <c r="H1109" s="14">
        <f t="shared" si="34"/>
        <v>-1</v>
      </c>
    </row>
    <row r="1110" spans="1:8">
      <c r="A1110" s="4" t="s">
        <v>2457</v>
      </c>
      <c r="B1110" s="5" t="s">
        <v>2458</v>
      </c>
      <c r="C1110" s="13">
        <v>83.289999999999992</v>
      </c>
      <c r="D1110" s="13"/>
      <c r="E1110" s="13">
        <v>25.42</v>
      </c>
      <c r="F1110" s="13"/>
      <c r="G1110" s="14">
        <f t="shared" si="33"/>
        <v>-1</v>
      </c>
      <c r="H1110" s="14">
        <f t="shared" si="34"/>
        <v>-1</v>
      </c>
    </row>
    <row r="1111" spans="1:8">
      <c r="A1111" s="4" t="s">
        <v>2459</v>
      </c>
      <c r="B1111" s="5" t="s">
        <v>2460</v>
      </c>
      <c r="C1111" s="13">
        <v>75</v>
      </c>
      <c r="D1111" s="13"/>
      <c r="E1111" s="13">
        <v>114.1</v>
      </c>
      <c r="F1111" s="13"/>
      <c r="G1111" s="14">
        <f t="shared" si="33"/>
        <v>-1</v>
      </c>
      <c r="H1111" s="14">
        <f t="shared" si="34"/>
        <v>-1</v>
      </c>
    </row>
    <row r="1112" spans="1:8">
      <c r="A1112" s="4" t="s">
        <v>2461</v>
      </c>
      <c r="B1112" s="5" t="s">
        <v>2462</v>
      </c>
      <c r="C1112" s="13">
        <v>55</v>
      </c>
      <c r="D1112" s="13"/>
      <c r="E1112" s="13">
        <v>4.6500000000000004</v>
      </c>
      <c r="F1112" s="13"/>
      <c r="G1112" s="14">
        <f t="shared" si="33"/>
        <v>-1</v>
      </c>
      <c r="H1112" s="14">
        <f t="shared" si="34"/>
        <v>-1</v>
      </c>
    </row>
    <row r="1113" spans="1:8">
      <c r="A1113" s="4" t="s">
        <v>2463</v>
      </c>
      <c r="B1113" s="5" t="s">
        <v>2464</v>
      </c>
      <c r="C1113" s="13">
        <v>36.880000000000003</v>
      </c>
      <c r="D1113" s="13"/>
      <c r="E1113" s="13">
        <v>4.93</v>
      </c>
      <c r="F1113" s="13"/>
      <c r="G1113" s="14">
        <f t="shared" si="33"/>
        <v>-1</v>
      </c>
      <c r="H1113" s="14">
        <f t="shared" si="34"/>
        <v>-1</v>
      </c>
    </row>
    <row r="1114" spans="1:8">
      <c r="A1114" s="4" t="s">
        <v>2465</v>
      </c>
      <c r="B1114" s="5" t="s">
        <v>2466</v>
      </c>
      <c r="C1114" s="13">
        <v>23.61</v>
      </c>
      <c r="D1114" s="13"/>
      <c r="E1114" s="13">
        <v>12</v>
      </c>
      <c r="F1114" s="13"/>
      <c r="G1114" s="14">
        <f t="shared" si="33"/>
        <v>-1</v>
      </c>
      <c r="H1114" s="14">
        <f t="shared" si="34"/>
        <v>-1</v>
      </c>
    </row>
    <row r="1115" spans="1:8">
      <c r="A1115" s="4" t="s">
        <v>2467</v>
      </c>
      <c r="B1115" s="5" t="s">
        <v>2468</v>
      </c>
      <c r="C1115" s="13">
        <v>4</v>
      </c>
      <c r="D1115" s="13"/>
      <c r="E1115" s="13">
        <v>1</v>
      </c>
      <c r="F1115" s="13"/>
      <c r="G1115" s="14">
        <f t="shared" si="33"/>
        <v>-1</v>
      </c>
      <c r="H1115" s="14">
        <f t="shared" si="34"/>
        <v>-1</v>
      </c>
    </row>
    <row r="1116" spans="1:8">
      <c r="A1116" s="4" t="s">
        <v>2469</v>
      </c>
      <c r="B1116" s="5" t="s">
        <v>2470</v>
      </c>
      <c r="C1116" s="13">
        <v>2</v>
      </c>
      <c r="D1116" s="13"/>
      <c r="E1116" s="13">
        <v>15</v>
      </c>
      <c r="F1116" s="13"/>
      <c r="G1116" s="14">
        <f t="shared" si="33"/>
        <v>-1</v>
      </c>
      <c r="H1116" s="14">
        <f t="shared" si="34"/>
        <v>-1</v>
      </c>
    </row>
  </sheetData>
  <sheetProtection selectLockedCells="1"/>
  <autoFilter ref="A8:H1116"/>
  <mergeCells count="2">
    <mergeCell ref="A1:D6"/>
    <mergeCell ref="A7:H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zoomScaleNormal="100" workbookViewId="0">
      <selection activeCell="C37" sqref="C37"/>
    </sheetView>
  </sheetViews>
  <sheetFormatPr baseColWidth="10" defaultColWidth="11.42578125" defaultRowHeight="15"/>
  <cols>
    <col min="1" max="1" width="25.28515625" style="1" customWidth="1"/>
    <col min="2" max="2" width="16.7109375" style="1" bestFit="1" customWidth="1"/>
    <col min="3" max="3" width="15.7109375" style="1" bestFit="1" customWidth="1"/>
    <col min="4" max="16384" width="11.42578125" style="1"/>
  </cols>
  <sheetData>
    <row r="1" spans="1:3" ht="19.5" customHeight="1">
      <c r="A1" s="16"/>
      <c r="B1" s="16"/>
      <c r="C1" s="16"/>
    </row>
    <row r="2" spans="1:3" ht="19.5" customHeight="1">
      <c r="A2" s="16"/>
      <c r="B2" s="16"/>
      <c r="C2" s="16"/>
    </row>
    <row r="3" spans="1:3">
      <c r="A3" s="16"/>
      <c r="B3" s="16"/>
      <c r="C3" s="16"/>
    </row>
    <row r="4" spans="1:3">
      <c r="A4" s="16"/>
      <c r="B4" s="16"/>
      <c r="C4" s="16"/>
    </row>
    <row r="5" spans="1:3">
      <c r="A5" s="16"/>
      <c r="B5" s="16"/>
      <c r="C5" s="16"/>
    </row>
    <row r="6" spans="1:3">
      <c r="A6" s="16"/>
      <c r="B6" s="16"/>
      <c r="C6" s="16"/>
    </row>
    <row r="7" spans="1:3" ht="35.25" customHeight="1">
      <c r="A7" s="17" t="s">
        <v>226</v>
      </c>
      <c r="B7" s="17"/>
      <c r="C7" s="17"/>
    </row>
    <row r="8" spans="1:3" ht="42" customHeight="1" thickBot="1">
      <c r="A8" s="2" t="s">
        <v>227</v>
      </c>
      <c r="B8" s="3" t="s">
        <v>262</v>
      </c>
      <c r="C8" s="3" t="s">
        <v>228</v>
      </c>
    </row>
    <row r="9" spans="1:3" ht="15.75" thickTop="1">
      <c r="A9" s="4" t="s">
        <v>229</v>
      </c>
      <c r="B9" s="5">
        <v>11776648051.780001</v>
      </c>
      <c r="C9" s="11">
        <v>0.23662557338529158</v>
      </c>
    </row>
    <row r="10" spans="1:3">
      <c r="A10" s="4" t="s">
        <v>230</v>
      </c>
      <c r="B10" s="5">
        <v>7985652491.2399817</v>
      </c>
      <c r="C10" s="11">
        <v>0.16045394167228549</v>
      </c>
    </row>
    <row r="11" spans="1:3">
      <c r="A11" s="4" t="s">
        <v>231</v>
      </c>
      <c r="B11" s="5">
        <v>4199725964.4899998</v>
      </c>
      <c r="C11" s="11">
        <v>8.4384160929250066E-2</v>
      </c>
    </row>
    <row r="12" spans="1:3">
      <c r="A12" s="4" t="s">
        <v>232</v>
      </c>
      <c r="B12" s="5">
        <v>3966395178.710011</v>
      </c>
      <c r="C12" s="11">
        <v>7.969589727979122E-2</v>
      </c>
    </row>
    <row r="13" spans="1:3">
      <c r="A13" s="4" t="s">
        <v>233</v>
      </c>
      <c r="B13" s="5">
        <v>2911075045.2999992</v>
      </c>
      <c r="C13" s="11">
        <v>5.8491584254962169E-2</v>
      </c>
    </row>
    <row r="14" spans="1:3">
      <c r="A14" s="4" t="s">
        <v>234</v>
      </c>
      <c r="B14" s="5">
        <v>2460331893.4699922</v>
      </c>
      <c r="C14" s="11">
        <v>4.9434902227757656E-2</v>
      </c>
    </row>
    <row r="15" spans="1:3">
      <c r="A15" s="4" t="s">
        <v>235</v>
      </c>
      <c r="B15" s="5">
        <v>2421271792.9299951</v>
      </c>
      <c r="C15" s="11">
        <v>4.8650076303935724E-2</v>
      </c>
    </row>
    <row r="16" spans="1:3">
      <c r="A16" s="4" t="s">
        <v>236</v>
      </c>
      <c r="B16" s="5">
        <v>2194151175.2799969</v>
      </c>
      <c r="C16" s="11">
        <v>4.4086592183262746E-2</v>
      </c>
    </row>
    <row r="17" spans="1:3">
      <c r="A17" s="4" t="s">
        <v>237</v>
      </c>
      <c r="B17" s="5">
        <v>2102734776.4300001</v>
      </c>
      <c r="C17" s="11">
        <v>4.2249782787279359E-2</v>
      </c>
    </row>
    <row r="18" spans="1:3">
      <c r="A18" s="4" t="s">
        <v>238</v>
      </c>
      <c r="B18" s="5">
        <v>1189516449.8500011</v>
      </c>
      <c r="C18" s="11">
        <v>2.3900689802345727E-2</v>
      </c>
    </row>
    <row r="19" spans="1:3">
      <c r="A19" s="4" t="s">
        <v>239</v>
      </c>
      <c r="B19" s="5">
        <v>1058345535.79</v>
      </c>
      <c r="C19" s="11">
        <v>2.1265101762824649E-2</v>
      </c>
    </row>
    <row r="20" spans="1:3">
      <c r="A20" s="4" t="s">
        <v>240</v>
      </c>
      <c r="B20" s="5">
        <v>1004500264.97</v>
      </c>
      <c r="C20" s="11">
        <v>2.0183200696761713E-2</v>
      </c>
    </row>
    <row r="21" spans="1:3">
      <c r="A21" s="4" t="s">
        <v>241</v>
      </c>
      <c r="B21" s="5">
        <v>944210485.93999875</v>
      </c>
      <c r="C21" s="11">
        <v>1.8971811558738665E-2</v>
      </c>
    </row>
    <row r="22" spans="1:3">
      <c r="A22" s="4" t="s">
        <v>242</v>
      </c>
      <c r="B22" s="5">
        <v>801700684.58999991</v>
      </c>
      <c r="C22" s="11">
        <v>1.6108393775580019E-2</v>
      </c>
    </row>
    <row r="23" spans="1:3">
      <c r="A23" s="4" t="s">
        <v>243</v>
      </c>
      <c r="B23" s="5">
        <v>784595092.7099998</v>
      </c>
      <c r="C23" s="11">
        <v>1.5764694917560055E-2</v>
      </c>
    </row>
    <row r="24" spans="1:3">
      <c r="A24" s="4" t="s">
        <v>244</v>
      </c>
      <c r="B24" s="5">
        <v>715058188.40000045</v>
      </c>
      <c r="C24" s="11">
        <v>1.4367505345328189E-2</v>
      </c>
    </row>
    <row r="25" spans="1:3">
      <c r="A25" s="4" t="s">
        <v>245</v>
      </c>
      <c r="B25" s="5">
        <v>712812520.5199995</v>
      </c>
      <c r="C25" s="11">
        <v>1.4322383639440252E-2</v>
      </c>
    </row>
    <row r="26" spans="1:3">
      <c r="A26" s="4" t="s">
        <v>246</v>
      </c>
      <c r="B26" s="5">
        <v>682243422.53000009</v>
      </c>
      <c r="C26" s="11">
        <v>1.3708165543769009E-2</v>
      </c>
    </row>
    <row r="27" spans="1:3">
      <c r="A27" s="4" t="s">
        <v>247</v>
      </c>
      <c r="B27" s="5">
        <v>568716748.9799999</v>
      </c>
      <c r="C27" s="11">
        <v>1.1427099309541748E-2</v>
      </c>
    </row>
    <row r="28" spans="1:3">
      <c r="A28" s="4" t="s">
        <v>248</v>
      </c>
      <c r="B28" s="5">
        <v>564914854.66000009</v>
      </c>
      <c r="C28" s="11">
        <v>1.1350708691475832E-2</v>
      </c>
    </row>
    <row r="29" spans="1:3">
      <c r="A29" s="4" t="s">
        <v>249</v>
      </c>
      <c r="B29" s="5">
        <v>319999328.2700001</v>
      </c>
      <c r="C29" s="11">
        <v>6.4296754222312085E-3</v>
      </c>
    </row>
    <row r="30" spans="1:3">
      <c r="A30" s="4" t="s">
        <v>250</v>
      </c>
      <c r="B30" s="5">
        <v>169225468.52999991</v>
      </c>
      <c r="C30" s="11">
        <v>3.4002097495181125E-3</v>
      </c>
    </row>
    <row r="31" spans="1:3">
      <c r="A31" s="4" t="s">
        <v>251</v>
      </c>
      <c r="B31" s="5">
        <v>78429914.030000001</v>
      </c>
      <c r="C31" s="11">
        <v>1.5758748411525143E-3</v>
      </c>
    </row>
    <row r="32" spans="1:3">
      <c r="A32" s="4" t="s">
        <v>252</v>
      </c>
      <c r="B32" s="5">
        <v>75991329.339999989</v>
      </c>
      <c r="C32" s="11">
        <v>1.5268769006534237E-3</v>
      </c>
    </row>
    <row r="33" spans="1:3">
      <c r="A33" s="4" t="s">
        <v>253</v>
      </c>
      <c r="B33" s="5">
        <v>43232617.979999997</v>
      </c>
      <c r="C33" s="11">
        <v>8.6866338991242449E-4</v>
      </c>
    </row>
    <row r="34" spans="1:3">
      <c r="A34" s="4" t="s">
        <v>254</v>
      </c>
      <c r="B34" s="5">
        <v>34081606.460000001</v>
      </c>
      <c r="C34" s="11">
        <v>6.8479414813372324E-4</v>
      </c>
    </row>
    <row r="35" spans="1:3">
      <c r="A35" s="4" t="s">
        <v>255</v>
      </c>
      <c r="B35" s="5">
        <v>2152614.46</v>
      </c>
      <c r="C35" s="11">
        <v>4.3252004189594606E-5</v>
      </c>
    </row>
    <row r="36" spans="1:3">
      <c r="A36" s="4" t="s">
        <v>256</v>
      </c>
      <c r="B36" s="5">
        <v>662692.91</v>
      </c>
      <c r="C36" s="11">
        <v>1.3315341438213068E-5</v>
      </c>
    </row>
    <row r="37" spans="1:3">
      <c r="A37" s="4" t="s">
        <v>257</v>
      </c>
      <c r="B37" s="5">
        <v>381283.15</v>
      </c>
      <c r="C37" s="11">
        <v>7.6610376394209634E-6</v>
      </c>
    </row>
    <row r="38" spans="1:3">
      <c r="A38" s="4" t="s">
        <v>258</v>
      </c>
      <c r="B38" s="5">
        <v>330222.48</v>
      </c>
      <c r="C38" s="11">
        <v>6.6350869390974549E-6</v>
      </c>
    </row>
    <row r="39" spans="1:3">
      <c r="A39" s="4" t="s">
        <v>259</v>
      </c>
      <c r="B39" s="5">
        <v>27018.34</v>
      </c>
      <c r="C39" s="11">
        <v>5.4287350409970377E-7</v>
      </c>
    </row>
    <row r="40" spans="1:3">
      <c r="A40" s="4" t="s">
        <v>260</v>
      </c>
      <c r="B40" s="5">
        <v>9328.0500000000011</v>
      </c>
      <c r="C40" s="11">
        <v>1.8742643663220029E-7</v>
      </c>
    </row>
    <row r="41" spans="1:3">
      <c r="A41" s="4" t="s">
        <v>261</v>
      </c>
      <c r="B41" s="5">
        <v>2275</v>
      </c>
      <c r="C41" s="11">
        <v>4.5711069659602552E-8</v>
      </c>
    </row>
    <row r="42" spans="1:3">
      <c r="A42" s="8" t="s">
        <v>219</v>
      </c>
      <c r="B42" s="9">
        <v>49769126317.569977</v>
      </c>
      <c r="C42" s="12">
        <v>1</v>
      </c>
    </row>
  </sheetData>
  <sheetProtection selectLockedCells="1"/>
  <mergeCells count="2">
    <mergeCell ref="A1:C6"/>
    <mergeCell ref="A7:C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Mercados</vt:lpstr>
      <vt:lpstr>3. Productos</vt:lpstr>
      <vt:lpstr>5. Departamentos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OEE YC Respuesta debate de Control Político de la Proposición No. 023 30Sep24</dc:title>
  <dc:subject>Solicitud Enlace al Congreso</dc:subject>
  <dc:creator>Yelena Carbonó</dc:creator>
  <dc:description>Elaboró: Yelena Carbonó Revisó y aprobó: Maria del Mar Cantero Fecha: 30Sep24</dc:description>
  <cp:lastModifiedBy>Janeth Rocío Castañeda Micán</cp:lastModifiedBy>
  <dcterms:created xsi:type="dcterms:W3CDTF">2024-07-23T21:20:57Z</dcterms:created>
  <dcterms:modified xsi:type="dcterms:W3CDTF">2024-10-08T01:33:35Z</dcterms:modified>
</cp:coreProperties>
</file>