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F92C0BA-208D-45E2-B8D7-4EAC60EB1AF9}" xr6:coauthVersionLast="47" xr6:coauthVersionMax="47" xr10:uidLastSave="{00000000-0000-0000-0000-000000000000}"/>
  <bookViews>
    <workbookView xWindow="-108" yWindow="-108" windowWidth="23256" windowHeight="12576" xr2:uid="{5D7C9D1D-2ACE-4F08-8000-2F4665851B52}"/>
  </bookViews>
  <sheets>
    <sheet name="Hoja1" sheetId="1" r:id="rId1"/>
  </sheets>
  <calcPr calcId="191029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</calcChain>
</file>

<file path=xl/sharedStrings.xml><?xml version="1.0" encoding="utf-8"?>
<sst xmlns="http://schemas.openxmlformats.org/spreadsheetml/2006/main" count="252" uniqueCount="248">
  <si>
    <t>Etiquetas de fila</t>
  </si>
  <si>
    <t>Suma de Valor Actual</t>
  </si>
  <si>
    <t>AMAZONAS</t>
  </si>
  <si>
    <t>MUNICIPO DE LETICIA</t>
  </si>
  <si>
    <t>ANTIOQUIA</t>
  </si>
  <si>
    <t>MUNICIPIO   SAN  VICENTE   FERRER</t>
  </si>
  <si>
    <t>MUNICIPIO DE CIUDAD BOLIVAR</t>
  </si>
  <si>
    <t>MUNICIPIO DE EL SANTUARIO</t>
  </si>
  <si>
    <t>MUNICIPIO DE GIRALDO</t>
  </si>
  <si>
    <t>MUNICIPIO DE GOMEZ PLATA</t>
  </si>
  <si>
    <t>MUNICIPIO DE ITAGUI</t>
  </si>
  <si>
    <t>MUNICIPIO DE JARDIN</t>
  </si>
  <si>
    <t>MUNICIPIO DE LA CEJA</t>
  </si>
  <si>
    <t>MUNICIPIO DE LA UNION</t>
  </si>
  <si>
    <t>MUNICIPIO DE PALESTINA</t>
  </si>
  <si>
    <t>MUNICIPIO DE PUEBLORRICO</t>
  </si>
  <si>
    <t>MUNICIPIO DE PUERTO BERRIO</t>
  </si>
  <si>
    <t>MUNICIPIO DE PUERTO TRIUNFO</t>
  </si>
  <si>
    <t>MUNICIPIO DE REMEDIOS</t>
  </si>
  <si>
    <t>MUNICIPIO DE SABANETA</t>
  </si>
  <si>
    <t>MUNICIPIO DE SAN FRANCISCO</t>
  </si>
  <si>
    <t>ARAUCA</t>
  </si>
  <si>
    <t>MUNICIPIO DE ARAUQUITA</t>
  </si>
  <si>
    <t>MUNICIPIO DE SARAVENA</t>
  </si>
  <si>
    <t>ATLANTICO</t>
  </si>
  <si>
    <t>DEPARTAMENTO DEL ATLANTICO</t>
  </si>
  <si>
    <t>MUNICIPIO  DE SANTO TOMAS</t>
  </si>
  <si>
    <t>MUNICIPIO DE BARANOA</t>
  </si>
  <si>
    <t>MUNICIPIO DE GALAPA</t>
  </si>
  <si>
    <t>MUNICIPIO DE JUAN DE ACOSTA</t>
  </si>
  <si>
    <t>MUNICIPIO DE MANATI</t>
  </si>
  <si>
    <t>MUNICIPIO DE PONEDERA</t>
  </si>
  <si>
    <t>BOLIVAR</t>
  </si>
  <si>
    <t>MUNICIPIO DE ACHI DEPARTAMENTO DE BOLIVAR</t>
  </si>
  <si>
    <t>MUNICIPIO DE ARENAL</t>
  </si>
  <si>
    <t>MUNICIPIO DE ARROYOHONDO</t>
  </si>
  <si>
    <t>MUNICIPIO DE CICUCO</t>
  </si>
  <si>
    <t>MUNICIPIO DE REGIDOR</t>
  </si>
  <si>
    <t>MUNICIPIO DE SANTA ROSA DEPARTAMENTO DE BOLIVAR</t>
  </si>
  <si>
    <t>MUNICIPIO DE SOPLAVIENTO DPTO DE BOLIVAR</t>
  </si>
  <si>
    <t>BOYACA</t>
  </si>
  <si>
    <t>MUNICIPIO DE CAMPOHERMOSO</t>
  </si>
  <si>
    <t>MUNICIPIO DE COPER</t>
  </si>
  <si>
    <t>MUNICIPIO DE FIRAVITOBA</t>
  </si>
  <si>
    <t>MUNICIPIO DE FLORESTA</t>
  </si>
  <si>
    <t>MUNICIPIO DE GUACAMAYAS</t>
  </si>
  <si>
    <t>MUNICIPIO DE GUATEQUE</t>
  </si>
  <si>
    <t>MUNICIPIO DE MOTAVITA</t>
  </si>
  <si>
    <t>MUNICIPIO DE OTANCHE</t>
  </si>
  <si>
    <t>MUNICIPIO DE PAEZ</t>
  </si>
  <si>
    <t>MUNICIPIO DE PAUNA</t>
  </si>
  <si>
    <t>MUNICIPIO DE SABOYA</t>
  </si>
  <si>
    <t>MUNICIPIO DE SUTATENZA</t>
  </si>
  <si>
    <t>MUNICIPIO DE TINJACA</t>
  </si>
  <si>
    <t>MUNICIPIO DE TIPACOQUE</t>
  </si>
  <si>
    <t>MUNICIPIO DE TOCA</t>
  </si>
  <si>
    <t>MUNICIPIO DE TUTA</t>
  </si>
  <si>
    <t xml:space="preserve">CAQUETA </t>
  </si>
  <si>
    <t>MUNICIPIO DE MILAN</t>
  </si>
  <si>
    <t>MUNICIPIO DE SAN JOSE DEL FRAGUA</t>
  </si>
  <si>
    <t>CASANARE</t>
  </si>
  <si>
    <t>MUNICIPIO DE AGUAZUL</t>
  </si>
  <si>
    <t>MUNICIPIO DE CHAMEZA</t>
  </si>
  <si>
    <t>MUNICIPIO DE LA SALINA</t>
  </si>
  <si>
    <t>MUNICIPIO DE SABANALARGA</t>
  </si>
  <si>
    <t>MUNICIPIO DE SACAMA</t>
  </si>
  <si>
    <t>CAUCA</t>
  </si>
  <si>
    <t>MUNICIPIO DE ARGELIA</t>
  </si>
  <si>
    <t>MUNICIPIO DE CALDONO</t>
  </si>
  <si>
    <t>MUNICIPIO DE CALOTO</t>
  </si>
  <si>
    <t>MUNICIPIO DE POPAYAN</t>
  </si>
  <si>
    <t>MUNICIPIO DE SANTANDER DE QUILICHAO</t>
  </si>
  <si>
    <t>CESAR</t>
  </si>
  <si>
    <t>MUNICIPIO DE AGUSTIN CODAZZI</t>
  </si>
  <si>
    <t>MUNICIPIO DE CHIMICHAGUA</t>
  </si>
  <si>
    <t>MUNICIPIO DE GAMARRA</t>
  </si>
  <si>
    <t>MUNICIPIO DE MORALES - BOLIVAR</t>
  </si>
  <si>
    <t>MUNICIPIO DE PUEBLO BELLO</t>
  </si>
  <si>
    <t>MUNICIPIO DE VALLEDUPAR</t>
  </si>
  <si>
    <t>CHOCO</t>
  </si>
  <si>
    <t>MUNICIPIO CANTON DE EL SAN PABLO</t>
  </si>
  <si>
    <t>MUNICIPIO DE ATRATO</t>
  </si>
  <si>
    <t>MUNICIPIO DEL RIO QUITO</t>
  </si>
  <si>
    <t>CORDOBA</t>
  </si>
  <si>
    <t>MUNICIPIO DE AYAPEL</t>
  </si>
  <si>
    <t>MUNICIPIO DE CERETE</t>
  </si>
  <si>
    <t>MUNICIPIO DE COTORRA</t>
  </si>
  <si>
    <t>MUNICIPIO DE LA APARTADA</t>
  </si>
  <si>
    <t>MUNICIPIO DE LORICA</t>
  </si>
  <si>
    <t>MUNICIPIO DE MOMIL</t>
  </si>
  <si>
    <t>MUNICIPIO DE SAHAGUN</t>
  </si>
  <si>
    <t>MUNICIPIO DE SAN ANTERO</t>
  </si>
  <si>
    <t>MUNICIPIO DE TUCHIN</t>
  </si>
  <si>
    <t>CUNDINAMARCA</t>
  </si>
  <si>
    <t>MUNICIPIO DE AGUA DE DIOS</t>
  </si>
  <si>
    <t>MUNICIPIO DE BOJACA</t>
  </si>
  <si>
    <t>MUNICIPIO DE CHIPAQUE</t>
  </si>
  <si>
    <t>MUNICIPIO DE EL ROSAL</t>
  </si>
  <si>
    <t>MUNICIPIO DE FUQUENE</t>
  </si>
  <si>
    <t>MUNICIPIO DE GACHALA</t>
  </si>
  <si>
    <t>MUNICIPIO DE GUASCA</t>
  </si>
  <si>
    <t>MUNICIPIO DE GUAYABAL DE SIQUIMA</t>
  </si>
  <si>
    <t>MUNICIPIO DE LA PEÑA</t>
  </si>
  <si>
    <t>MUNICIPIO DE MOSQUERA</t>
  </si>
  <si>
    <t>MUNICIPIO DE PANDI</t>
  </si>
  <si>
    <t>MUNICIPIO DE PARATEBUENO</t>
  </si>
  <si>
    <t>MUNICIPIO DE SILVANIA</t>
  </si>
  <si>
    <t>MUNICIPIO DE TABIO</t>
  </si>
  <si>
    <t>MUNICIPIO DE TIBACUY</t>
  </si>
  <si>
    <t>MUNICIPIO DE UBATE</t>
  </si>
  <si>
    <t>MUNICIPIO DE VILLPINZON</t>
  </si>
  <si>
    <t>MUNICIPIO DE VIOTA</t>
  </si>
  <si>
    <t>GUAVIARE</t>
  </si>
  <si>
    <t>MUNICIPIO DE CALAMAR</t>
  </si>
  <si>
    <t>MUNICIPIO DE SAN JOSE DEL GUAVIARE</t>
  </si>
  <si>
    <t>HUILA</t>
  </si>
  <si>
    <t>DEPARTAMENTO DEL HUILA</t>
  </si>
  <si>
    <t>MUNICIPIO  DE  ISNOS</t>
  </si>
  <si>
    <t>MUNICIPIO DE ALGECIRAS</t>
  </si>
  <si>
    <t>MUNICIPIO DE GARZON</t>
  </si>
  <si>
    <t>MUNICIPIO DE LA ARGENTINA.</t>
  </si>
  <si>
    <t>MUNICIPIO DE NEIVA</t>
  </si>
  <si>
    <t>MUNICIPIO DE PITALITO</t>
  </si>
  <si>
    <t>MUNICIPIO DE RIVERA</t>
  </si>
  <si>
    <t>MUNICIPIO DE ROVIRA</t>
  </si>
  <si>
    <t>MUNICIPIO DE SALADOBLANCO</t>
  </si>
  <si>
    <t>MUNICIPIO DE TIMANA</t>
  </si>
  <si>
    <t>LA GUAJIRA</t>
  </si>
  <si>
    <t>MUNICIPIO DE LA JAGUA DEL PILAR</t>
  </si>
  <si>
    <t>MUNICIPIO DE MAICAO</t>
  </si>
  <si>
    <t>MUNICIPIO DE MANAURE</t>
  </si>
  <si>
    <t>MUNICIPIO DE VILLANUEVA</t>
  </si>
  <si>
    <t>MAGDALENA</t>
  </si>
  <si>
    <t>MUNICIPIO DE ALGARROBO</t>
  </si>
  <si>
    <t>MUNICIPIO DE ARIGUANI MAGDALENA</t>
  </si>
  <si>
    <t>MUNICIPIO DE NUEVA GRANADA</t>
  </si>
  <si>
    <t>MUNICIPIO DE PIJIÑO DEL CARMEN</t>
  </si>
  <si>
    <t>MUNICIPIO DE REMOLINO</t>
  </si>
  <si>
    <t>MUNICIPIO DE SANTA BARBARA DE PINTO</t>
  </si>
  <si>
    <t>MUNICIPIO DE SITIONUEVO</t>
  </si>
  <si>
    <t>MUNICIPIO SABANA DE SAN ANGEL</t>
  </si>
  <si>
    <t>META</t>
  </si>
  <si>
    <t>MUNICIPIO DE ACACIAS</t>
  </si>
  <si>
    <t>MUNICIPIO DE EL CASTILLO</t>
  </si>
  <si>
    <t>MUNICIPIO DE GRANADA</t>
  </si>
  <si>
    <t>MUNICIPIO DE MAPIRIPAN</t>
  </si>
  <si>
    <t>MUNICIPIO DE RESTREPO</t>
  </si>
  <si>
    <t>NACIONAL</t>
  </si>
  <si>
    <t>CORPORACION DE CIENCIA Y TECNOLOGIA PARA EL DESARROLLO DE LA INDUSTRIA NAVAL, MARITIMA Y FLUVIAL.  COTECMAR</t>
  </si>
  <si>
    <t>FABRICA NACIONAL DE AUTOPARTES S.A.    FANALCA S A</t>
  </si>
  <si>
    <t>FONDO ROTATORIO DE LA POLICIA NACIONAL</t>
  </si>
  <si>
    <t>NARIÑO</t>
  </si>
  <si>
    <t>MUNICIPIO DE ANCUYA</t>
  </si>
  <si>
    <t>MUNICIPIO DE ARBOLEDA</t>
  </si>
  <si>
    <t>MUNICIPIO DE EL BANCO</t>
  </si>
  <si>
    <t>MUNICIPIO DE EL PEÑOL</t>
  </si>
  <si>
    <t>MUNICIPIO DE ILES</t>
  </si>
  <si>
    <t>MUNICIPIO DE IPIALES</t>
  </si>
  <si>
    <t>MUNICIPIO DE LA TOLA</t>
  </si>
  <si>
    <t>MUNICIPIO DE LEIVA</t>
  </si>
  <si>
    <t>MUNICIPIO DE LINARES</t>
  </si>
  <si>
    <t>MUNICIPIO DE OSPINA</t>
  </si>
  <si>
    <t>MUNICIPIO DE SAN LORENZO</t>
  </si>
  <si>
    <t>NO REGIONALIZABLE</t>
  </si>
  <si>
    <t>CAJA DE COMPENSACION FAMILIAR COMPENSAR</t>
  </si>
  <si>
    <t>CONTROLES EMPRESARIALES S A S</t>
  </si>
  <si>
    <t>CORPORACION DE LA INDUSTRIA AERONAUTICA COLOMBIANA S.A.</t>
  </si>
  <si>
    <t>CORREAGRO S.A.</t>
  </si>
  <si>
    <t>FIDUCIARIA LA PREVISORA S.A.</t>
  </si>
  <si>
    <t>FONDO DE PENSIONES OBLIGATORIAS PROTECCION  MODERADO</t>
  </si>
  <si>
    <t>GESTION LEGAL S.A.S</t>
  </si>
  <si>
    <t>IVÁN DARÍO GÓMEZ LEE S.A.S</t>
  </si>
  <si>
    <t>POSITIVA COMPAÑIA DE SEGUROS S. A.</t>
  </si>
  <si>
    <t>SOCIEDAD DE TELEVISION DE CALDAS RISARALDA Y QUINDIO LTDA.</t>
  </si>
  <si>
    <t>SUBATOURS  SAS</t>
  </si>
  <si>
    <t>NORTE DE SANTANDER</t>
  </si>
  <si>
    <t>MUNICIPIO DE ABREGO</t>
  </si>
  <si>
    <t>MUNICIPIO DE EL TARRA</t>
  </si>
  <si>
    <t>MUNICIPIO DE SALAZAR DE LAS PALMAS</t>
  </si>
  <si>
    <t>MUNICIPIO DE SAN LUIS</t>
  </si>
  <si>
    <t>MUNICIPIO DE SARDINATA</t>
  </si>
  <si>
    <t>MUNICIPIO DE TEORAMA</t>
  </si>
  <si>
    <t>MUNICIPIO DE TIBU</t>
  </si>
  <si>
    <t>MUNICIPIO VILLA DEL ROSARIO</t>
  </si>
  <si>
    <t>PUTUMAYO</t>
  </si>
  <si>
    <t>MUNICIPIO DE ORITO</t>
  </si>
  <si>
    <t>MUNICIPIO DE PUERTO ASIS</t>
  </si>
  <si>
    <t>MUNICIPIO DE PUERTO LEGUIZAMO</t>
  </si>
  <si>
    <t>MUNICIPIO DE VILLAGARZON</t>
  </si>
  <si>
    <t>QUINDIO</t>
  </si>
  <si>
    <t>MUNICIPIO DE BUENAVISTA</t>
  </si>
  <si>
    <t>MUNICIPIO DE LA TEBAIDA</t>
  </si>
  <si>
    <t>RISARALDA</t>
  </si>
  <si>
    <t>MUNICIPIO DE DOSQUEBRADAS</t>
  </si>
  <si>
    <t>MUNICIPIO DE LA VIRGINIA</t>
  </si>
  <si>
    <t>MUNICIPIO DE MISTRATO</t>
  </si>
  <si>
    <t>MUNICIPIO DE QUINCHIA</t>
  </si>
  <si>
    <t>SANTANDER</t>
  </si>
  <si>
    <t>MUNICIPIO DE BARBOSA</t>
  </si>
  <si>
    <t>MUNICIPIO DE BARICHARA</t>
  </si>
  <si>
    <t>MUNICIPIO DE BARRANCABERMEJA</t>
  </si>
  <si>
    <t>MUNICIPIO DE CACOTA</t>
  </si>
  <si>
    <t>MUNICIPIO DE CHIPATA</t>
  </si>
  <si>
    <t>MUNICIPIO DE CIMITARRA</t>
  </si>
  <si>
    <t>MUNICIPIO DE EL CARMEN DE CHUCURI</t>
  </si>
  <si>
    <t>MUNICIPIO DE EL GUACAMAYO</t>
  </si>
  <si>
    <t>MUNICIPIO DE EL PLAYON</t>
  </si>
  <si>
    <t>MUNICIPIO DE LANDAZURI</t>
  </si>
  <si>
    <t>MUNICIPIO DE LEBRIJA</t>
  </si>
  <si>
    <t>MUNICIPIO DE MOGOTES</t>
  </si>
  <si>
    <t>MUNICIPIO DE MONTENEGRO</t>
  </si>
  <si>
    <t>MUNICIPIO DE OCAMONTE</t>
  </si>
  <si>
    <t>MUNICIPIO DE PIEDECUESTA</t>
  </si>
  <si>
    <t>MUNICIPIO DE RIONEGRO</t>
  </si>
  <si>
    <t>MUNICIPIO DE SAN VICENTE DE CHUCURI</t>
  </si>
  <si>
    <t>MUNICIPIO DE SIMACOTA</t>
  </si>
  <si>
    <t>MUNICIPIO DE YACUANQUER</t>
  </si>
  <si>
    <t>SUCRE</t>
  </si>
  <si>
    <t>MUNICIPIO DE EL ROBLE</t>
  </si>
  <si>
    <t>MUNICIPIO DE GALERAS</t>
  </si>
  <si>
    <t>MUNICIPIO DE MORROA</t>
  </si>
  <si>
    <t>MUNICIPIO DE OVEJAS</t>
  </si>
  <si>
    <t>MUNICIPIO DE PALMITO</t>
  </si>
  <si>
    <t>MUNICIPIO DE SAMPUES</t>
  </si>
  <si>
    <t>MUNICIPIO SANTIAGO DE TOLU</t>
  </si>
  <si>
    <t>TOLIMA</t>
  </si>
  <si>
    <t>MUNICIPIO DE ALPUJARRA</t>
  </si>
  <si>
    <t>MUNICIPIO DE FLANDES</t>
  </si>
  <si>
    <t>MUNICIPIO DE MELGAR</t>
  </si>
  <si>
    <t>MUNICIPIO DE ORTEGA</t>
  </si>
  <si>
    <t>MUNICIPIO DE PLANADAS</t>
  </si>
  <si>
    <t>MUNICIPIO DE PRADO</t>
  </si>
  <si>
    <t>MUNICIPIO DE SALDAÑA</t>
  </si>
  <si>
    <t>MUNICIPIO DEL ESPINAL</t>
  </si>
  <si>
    <t>MUNICIPIO DEL GUAMO</t>
  </si>
  <si>
    <t>VALLE</t>
  </si>
  <si>
    <t>MUNICIPIO DE CARTAGO</t>
  </si>
  <si>
    <t>VALLE DEL CAUCA</t>
  </si>
  <si>
    <t>MUNICIPIO  DE  CAICEDONIA</t>
  </si>
  <si>
    <t>MUNICIPIO DE ANDALUCIA</t>
  </si>
  <si>
    <t>MUNICIPIO DE ANSERMANUEVO</t>
  </si>
  <si>
    <t>MUNICIPIO DE RIOFRIO</t>
  </si>
  <si>
    <t>MUNICIPIO DE SAN PEDRO</t>
  </si>
  <si>
    <t>MUNICIPIO DE TRUJILLO</t>
  </si>
  <si>
    <t>MUNICIPIO DE TULUA</t>
  </si>
  <si>
    <t>VICHADA</t>
  </si>
  <si>
    <t>MUNICIPIO DE CUMARIBO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</si>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</sst>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0" fontId="1" fillId="2" borderId="0" xfId="0" applyFont="1" applyFill="1"/>
    <xf numFmtId="0" fontId="0" fillId="0" borderId="0" xfId="0" applyAlignment="1">
      <alignment horizontal="left"/>
    </xf>
    <xf numFmtId="41" fontId="0" fillId="0" borderId="0" xfId="0" applyNumberFormat="1"/>
    <xf numFmtId="0" fontId="0" fillId="0" borderId="0" xfId="0" applyAlignment="1">
      <alignment horizontal="left" indent="1"/>
    </xf>
    <xf numFmtId="41" fontId="0" fillId="3" borderId="0" xfId="0" applyNumberFormat="1" applyFill="1"/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124"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33" formatCode="_-* #,##0_-;\-* #,##0_-;_-* &quot;-&quot;_-;_-@_-"/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https://d.docs.live.net/34df0ecb6aa928e8/Documentos/Ministerio%20del%20Interior/Proposiciones/Id%20328793%20-%20Proposici&#243;n%20No%2030%20-%20Representante%20Carlos%20Adolfo%20Ardila/Anexos%20proposici&#243;n%2030%20-%20Insumos%20OAP/ANEXO%202_COMPROMISOS%20DEPARTAMENTO%20y%20MUNICIPIO%202022.xlsx?ACC8DF89" TargetMode="External"/><Relationship Id="rId2" Type="http://schemas.openxmlformats.org/officeDocument/2006/relationships/externalLinkPath" Target="file:///\\ACC8DF89\ANEXO%202_COMPROMISOS%20DEPARTAMENTO%20y%20MUNICIPIO%20202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María Moreno Guayazán" refreshedDate="45422.666325810183" createdVersion="8" refreshedVersion="8" minRefreshableVersion="3" recordCount="258" xr:uid="{523E7A72-C990-4808-B065-78100056F0FD}">
  <cacheSource type="worksheet">
    <worksheetSource ref="B1:AJ259" sheet="Hoja" r:id="rId2"/>
  </cacheSource>
  <cacheFields count="35">
    <cacheField name="DPTO" numFmtId="0">
      <sharedItems count="33">
        <s v="ANTIOQUIA"/>
        <s v="SANTANDER"/>
        <s v="HUILA"/>
        <s v="TOLIMA"/>
        <s v="NARIÑO"/>
        <s v="CUNDINAMARCA"/>
        <s v="BOYACA"/>
        <s v="CESAR"/>
        <s v="CORDOBA"/>
        <s v="CASANARE"/>
        <s v="LA GUAJIRA"/>
        <s v="RISARALDA"/>
        <s v="BOLIVAR"/>
        <s v="VALLE DEL CAUCA"/>
        <s v="META"/>
        <s v="SUCRE"/>
        <s v="ATLANTICO"/>
        <s v="ARAUCA"/>
        <s v="MAGDALENA"/>
        <s v="PUTUMAYO"/>
        <s v="NORTE DE SANTANDER"/>
        <s v="CHOCO"/>
        <s v="CAQUETA "/>
        <s v="QUINDIO"/>
        <s v="VICHADA"/>
        <s v="CAUCA"/>
        <s v="GUAVIARE"/>
        <s v="NACIONAL"/>
        <s v="NO REGIONALIZABLE"/>
        <s v="AMAZONAS"/>
        <s v="VALLE"/>
        <s v="CALDAS" u="1"/>
        <s v="VAUPES" u="1"/>
      </sharedItems>
    </cacheField>
    <cacheField name="Fecha de Registro" numFmtId="0">
      <sharedItems/>
    </cacheField>
    <cacheField name="Fecha de Creacion" numFmtId="0">
      <sharedItems/>
    </cacheField>
    <cacheField name="Estado" numFmtId="0">
      <sharedItems/>
    </cacheField>
    <cacheField name="Dependencia" numFmtId="0">
      <sharedItems/>
    </cacheField>
    <cacheField name="Dependencia Descripcion" numFmtId="0">
      <sharedItems/>
    </cacheField>
    <cacheField name="Rubro" numFmtId="0">
      <sharedItems/>
    </cacheField>
    <cacheField name="Descripcion" numFmtId="0">
      <sharedItems/>
    </cacheField>
    <cacheField name="Fuente" numFmtId="0">
      <sharedItems/>
    </cacheField>
    <cacheField name="Recurso" numFmtId="0">
      <sharedItems/>
    </cacheField>
    <cacheField name="Situacion" numFmtId="0">
      <sharedItems/>
    </cacheField>
    <cacheField name="Valor Inicial" numFmtId="41">
      <sharedItems containsSemiMixedTypes="0" containsString="0" containsNumber="1" minValue="59800" maxValue="25500000000"/>
    </cacheField>
    <cacheField name="Valor Operaciones" numFmtId="41">
      <sharedItems containsSemiMixedTypes="0" containsString="0" containsNumber="1" minValue="-1179807073" maxValue="0"/>
    </cacheField>
    <cacheField name="Valor Actual" numFmtId="41">
      <sharedItems containsSemiMixedTypes="0" containsString="0" containsNumber="1" minValue="59800" maxValue="25500000000" count="126">
        <n v="700000000"/>
        <n v="736000000"/>
        <n v="1317188443"/>
        <n v="2743318656"/>
        <n v="500000000"/>
        <n v="1030400000"/>
        <n v="531251840"/>
        <n v="1485133359"/>
        <n v="499095840"/>
        <n v="1215744672"/>
        <n v="1293178750"/>
        <n v="1288199344"/>
        <n v="250000000"/>
        <n v="357510000"/>
        <n v="414000000"/>
        <n v="1104309124"/>
        <n v="1034318183"/>
        <n v="589971040"/>
        <n v="215180000"/>
        <n v="794031694"/>
        <n v="814050726"/>
        <n v="2359614146"/>
        <n v="437500000"/>
        <n v="812500000"/>
        <n v="196577560"/>
        <n v="1125000000"/>
        <n v="125000000"/>
        <n v="552000000"/>
        <n v="375000000"/>
        <n v="1037941320"/>
        <n v="713420900"/>
        <n v="182948153"/>
        <n v="645540000"/>
        <n v="842500000"/>
        <n v="100000000"/>
        <n v="1472714209"/>
        <n v="478823569"/>
        <n v="1025000000"/>
        <n v="820000000"/>
        <n v="622323584"/>
        <n v="800000000"/>
        <n v="430360000"/>
        <n v="644000000"/>
        <n v="403188218"/>
        <n v="2006459326"/>
        <n v="393155120"/>
        <n v="184000000"/>
        <n v="25500000000"/>
        <n v="9805450287"/>
        <n v="3102572554"/>
        <n v="1014642464"/>
        <n v="355604960"/>
        <n v="181388169"/>
        <n v="1102500000"/>
        <n v="1221760000"/>
        <n v="986007000"/>
        <n v="726291275"/>
        <n v="492038820"/>
        <n v="2165423449"/>
        <n v="2152950809"/>
        <n v="337500000"/>
        <n v="9201927596"/>
        <n v="425171474"/>
        <n v="1061985848"/>
        <n v="95940000"/>
        <n v="1250000000"/>
        <n v="6000000000"/>
        <n v="4685161"/>
        <n v="593875168"/>
        <n v="200000000"/>
        <n v="468320870"/>
        <n v="95000000"/>
        <n v="197581000"/>
        <n v="172000000"/>
        <n v="400000000"/>
        <n v="350308100"/>
        <n v="71145600"/>
        <n v="2500000000"/>
        <n v="199051847"/>
        <n v="570000000"/>
        <n v="1264345042.8299999"/>
        <n v="300000000"/>
        <n v="156301622"/>
        <n v="193662000"/>
        <n v="187500000"/>
        <n v="520562675"/>
        <n v="540000000"/>
        <n v="3000000000"/>
        <n v="141688086.40000001"/>
        <n v="5022912265"/>
        <n v="2387782045.7800002"/>
        <n v="1508830748.6099999"/>
        <n v="440614401"/>
        <n v="2555246555.5700002"/>
        <n v="3996249559"/>
        <n v="183998781"/>
        <n v="187417450"/>
        <n v="189047769"/>
        <n v="174535211.30000001"/>
        <n v="4003772"/>
        <n v="1461016.7"/>
        <n v="160000000"/>
        <n v="1428100"/>
        <n v="1828100"/>
        <n v="59800"/>
        <n v="878623015"/>
        <n v="8696620471"/>
        <n v="234672706"/>
        <n v="186530234"/>
        <n v="19040000"/>
        <n v="1100000000"/>
        <n v="588286800"/>
        <n v="661822650"/>
        <n v="828917760"/>
        <n v="1590718864"/>
        <n v="2017009603"/>
        <n v="1345829760"/>
        <n v="822847690"/>
        <n v="2159939799"/>
        <n v="7752963139"/>
        <n v="1973808184"/>
        <n v="1898554987"/>
        <n v="1920606058"/>
        <n v="2139238724"/>
        <n v="1735707861"/>
        <n v="1858243973"/>
      </sharedItems>
    </cacheField>
    <cacheField name="Saldo por Utilizar" numFmtId="41">
      <sharedItems containsSemiMixedTypes="0" containsString="0" containsNumber="1" containsInteger="1" minValue="0" maxValue="2152950809"/>
    </cacheField>
    <cacheField name="Tipo Identificacion" numFmtId="0">
      <sharedItems/>
    </cacheField>
    <cacheField name="Identificacion" numFmtId="0">
      <sharedItems/>
    </cacheField>
    <cacheField name="Nombre Razon Social" numFmtId="0">
      <sharedItems count="316">
        <s v="MUNICIPIO DE GIRALDO"/>
        <s v="MUNICIPIO DE OCAMONTE"/>
        <s v="MUNICIPIO DE SALADOBLANCO"/>
        <s v="MUNICIPIO DE MELGAR"/>
        <s v="MUNICIPIO DE LEIVA"/>
        <s v="MUNICIPIO DE LA PEÑA"/>
        <s v="MUNICIPIO DE OTANCHE"/>
        <s v="MUNICIPIO DE CAMPOHERMOSO"/>
        <s v="MUNICIPIO DE FLANDES"/>
        <s v="MUNICIPIO DE LA ARGENTINA."/>
        <s v="MUNICIPIO DE GAMARRA"/>
        <s v="MUNICIPIO DE CERETE"/>
        <s v="MUNICIPIO DE SACAMA"/>
        <s v="MUNICIPIO DE ANCUYA"/>
        <s v="MUNICIPIO DE VILLANUEVA"/>
        <s v="MUNICIPIO DE SAHAGUN"/>
        <s v="MUNICIPIO DE PAEZ"/>
        <s v="MUNICIPIO DE MISTRATO"/>
        <s v="MUNICIPIO DE SANTA ROSA DEPARTAMENTO DE BOLIVAR"/>
        <s v="MUNICIPIO DE RIOFRIO"/>
        <s v="MUNICIPIO DE GACHALA"/>
        <s v="MUNICIPIO DE RESTREPO"/>
        <s v="MUNICIPIO DE ALPUJARRA"/>
        <s v="MUNICIPIO DE QUINCHIA"/>
        <s v="MUNICIPIO DE OVEJAS"/>
        <s v="MUNICIPIO DE SAN FRANCISCO"/>
        <s v="MUNICIPIO DE CIUDAD BOLIVAR"/>
        <s v="MUNICIPIO DE JARDIN"/>
        <s v="MUNICIPIO DE GARZON"/>
        <s v="MUNICIPIO DE CHIMICHAGUA"/>
        <s v="MUNICIPIO DE PLANADAS"/>
        <s v="MUNICIPIO DE REGIDOR"/>
        <s v="MUNICIPIO DE GALAPA"/>
        <s v="MUNICIPIO DE AGUA DE DIOS"/>
        <s v="MUNICIPIO DE OSPINA"/>
        <s v="MUNICIPIO DE IPIALES"/>
        <s v="MUNICIPIO DE TUCHIN"/>
        <s v="MUNICIPIO DE SARAVENA"/>
        <s v="MUNICIPIO DE SAN VICENTE DE CHUCURI"/>
        <s v="MUNICIPIO DE EL SANTUARIO"/>
        <s v="MUNICIPIO DE SILVANIA"/>
        <s v="MUNICIPIO DE SAMPUES"/>
        <s v="MUNICIPIO DE ARIGUANI MAGDALENA"/>
        <s v="MUNICIPIO DE LA TOLA"/>
        <s v="MUNICIPIO DE SABANALARGA"/>
        <s v="MUNICIPIO DE PUEBLO BELLO"/>
        <s v="MUNICIPIO SANTIAGO DE TOLU"/>
        <s v="MUNICIPIO DE CACOTA"/>
        <s v="MUNICIPIO DE FUQUENE"/>
        <s v="MUNICIPIO DE ORITO"/>
        <s v="MUNICIPIO DE ALGARROBO"/>
        <s v="MUNICIPIO DE PUEBLORRICO"/>
        <s v="MUNICIPIO DE ARROYOHONDO"/>
        <s v="MUNICIPIO DE LEBRIJA"/>
        <s v="MUNICIPIO DE COPER"/>
        <s v="MUNICIPIO DE SALAZAR DE LAS PALMAS"/>
        <s v="MUNICIPIO DE SAN LUIS"/>
        <s v="MUNICIPIO DE MOMIL"/>
        <s v="MUNICIPIO DE DOSQUEBRADAS"/>
        <s v="MUNICIPIO DE ATRATO"/>
        <s v="MUNICIPIO DE GRANADA"/>
        <s v="MUNICIPIO DE VALLEDUPAR"/>
        <s v="MUNICIPIO DE LA VIRGINIA"/>
        <s v="MUNICIPIO DE PUERTO LEGUIZAMO"/>
        <s v="MUNICIPIO DEL ESPINAL"/>
        <s v="MUNICIPIO DE PRADO"/>
        <s v="MUNICIPIO DE PUERTO BERRIO"/>
        <s v="MUNICIPIO DE MILAN"/>
        <s v="MUNICIPIO DE MOGOTES"/>
        <s v="MUNICIPIO DE EL PLAYON"/>
        <s v="MUNICIPIO DE PALESTINA"/>
        <s v="MUNICIPIO DE ALGECIRAS"/>
        <s v="MUNICIPIO DE LA TEBAIDA"/>
        <s v="MUNICIPIO DE PIJIÑO DEL CARMEN"/>
        <s v="MUNICIPIO DE YACUANQUER"/>
        <s v="MUNICIPIO DE EL ROSAL"/>
        <s v="MUNICIPIO DE EL CARMEN DE CHUCURI"/>
        <s v="MUNICIPIO DE UBATE"/>
        <s v="MUNICIPIO DE MOSQUERA"/>
        <s v="MUNICIPIO DE CHIPAQUE"/>
        <s v="MUNICIPIO DE TULUA"/>
        <s v="MUNICIPIO DE SIMACOTA"/>
        <s v="MUNICIPIO DE MORROA"/>
        <s v="MUNICIPIO DE BARICHARA"/>
        <s v="MUNICIPIO DE ILES"/>
        <s v="MUNICIPIO DE LORICA"/>
        <s v="MUNICIPIO DE CUMARIBO"/>
        <s v="MUNICIPIO DE SAN LORENZO"/>
        <s v="MUNICIPIO SABANA DE SAN ANGEL"/>
        <s v="MUNICIPIO DE REMEDIOS"/>
        <s v="MUNICIPIO DE RIVERA"/>
        <s v="MUNICIPIO DE GUACAMAYAS"/>
        <s v="MUNICIPIO DE BARANOA"/>
        <s v="MUNICIPIO DE LA UNION"/>
        <s v="MUNICIPIO DE MANATI"/>
        <s v="MUNICIPIO DE JUAN DE ACOSTA"/>
        <s v="MUNICIPIO DE CHIPATA"/>
        <s v="MUNICIPIO DE ANSERMANUEVO"/>
        <s v="MUNICIPIO DE RIONEGRO"/>
        <s v="MUNICIPIO DE LA APARTADA"/>
        <s v="MUNICIPIO DE PONEDERA"/>
        <s v="MUNICIPIO DE PUERTO TRIUNFO"/>
        <s v="MUNICIPIO DE ARENAL"/>
        <s v="MUNICIPIO DE LA CEJA"/>
        <s v="MUNICIPIO DE GOMEZ PLATA"/>
        <s v="MUNICIPIO DE TINJACA"/>
        <s v="MUNICIPIO DE SAN JOSE DEL FRAGUA"/>
        <s v="MUNICIPIO DE REMOLINO"/>
        <s v="MUNICIPIO CANTON DE EL SAN PABLO"/>
        <s v="MUNICIPIO DE EL ROBLE"/>
        <s v="MUNICIPIO DE SAN ANTERO"/>
        <s v="MUNICIPIO DE CALAMAR"/>
        <s v="MUNICIPIO DE PITALITO"/>
        <s v="MUNICIPIO DE MORALES - BOLIVAR"/>
        <s v="MUNICIPIO DE SAN JOSE DEL GUAVIARE"/>
        <s v="FONDO ROTATORIO DE LA POLICIA NACIONAL"/>
        <s v="MUNICIPIO DEL GUAMO"/>
        <s v="MUNICIPIO DE FLORESTA"/>
        <s v="MUNICIPIO DE PIEDECUESTA"/>
        <s v="MUNICIPIO DEL RIO QUITO"/>
        <s v="MUNICIPIO DE ORTEGA"/>
        <s v="MUNICIPIO DE CALDONO"/>
        <s v="MUNICIPIO DE MOTAVITA"/>
        <s v="MUNICIPIO DE ANDALUCIA"/>
        <s v="MUNICIPIO DE VILLAGARZON"/>
        <s v="MUNICIPIO DE EL PEÑOL"/>
        <s v="MUNICIPIO DE BUENAVISTA"/>
        <s v="SUBATOURS  SAS"/>
        <s v="MUNICIPIO DE CALOTO"/>
        <s v="MUNICIPIO DE EL BANCO"/>
        <s v="MUNICIPIO DE SABOYA"/>
        <s v="MUNICIPIO DE AGUSTIN CODAZZI"/>
        <s v="MUNICIPIO DE LA JAGUA DEL PILAR"/>
        <s v="MUNICIPIO DE GUATEQUE"/>
        <s v="MUNICIPIO DE EL CASTILLO"/>
        <s v="MUNICIPIO DE GUAYABAL DE SIQUIMA"/>
        <s v="MUNICIPIO DE LINARES"/>
        <s v="MUNICIPIO DE VIOTA"/>
        <s v="MUNICIPIO DE TRUJILLO"/>
        <s v="MUNICIPIO DE SANTA BARBARA DE PINTO"/>
        <s v="DEPARTAMENTO DEL HUILA"/>
        <s v="MUNICIPIO   SAN  VICENTE   FERRER"/>
        <s v="MUNICIPO DE LETICIA"/>
        <s v="MUNICIPIO DE CIMITARRA"/>
        <s v="MUNICIPIO DE BARRANCABERMEJA"/>
        <s v="MUNICIPIO DE PANDI"/>
        <s v="MUNICIPIO VILLA DEL ROSARIO"/>
        <s v="MUNICIPIO DE SAN PEDRO"/>
        <s v="MUNICIPIO DE SABANETA"/>
        <s v="MUNICIPIO DE CHAMEZA"/>
        <s v="MUNICIPIO DE EL GUACAMAYO"/>
        <s v="MUNICIPIO DE ARAUQUITA"/>
        <s v="MUNICIPIO DE MAPIRIPAN"/>
        <s v="MUNICIPIO DE COTORRA"/>
        <s v="MUNICIPIO DE SOPLAVIENTO DPTO DE BOLIVAR"/>
        <s v="MUNICIPIO  DE  CAICEDONIA"/>
        <s v="MUNICIPIO DE ARBOLEDA"/>
        <s v="MUNICIPIO DE GUASCA"/>
        <s v="MUNICIPIO DE PAUNA"/>
        <s v="MUNICIPIO DE NUEVA GRANADA"/>
        <s v="MUNICIPIO DE SALDAÑA"/>
        <s v="MUNICIPIO DE PARATEBUENO"/>
        <s v="MUNICIPIO DE CICUCO"/>
        <s v="MUNICIPIO DE TABIO"/>
        <s v="MUNICIPIO DE ABREGO"/>
        <s v="MUNICIPIO DE BOJACA"/>
        <s v="MUNICIPIO DE MONTENEGRO"/>
        <s v="SOCIEDAD DE TELEVISION DE CALDAS RISARALDA Y QUINDIO LTDA."/>
        <s v="CORPORACION DE CIENCIA Y TECNOLOGIA PARA EL DESARROLLO DE LA INDUSTRIA NAVAL, MARITIMA Y FLUVIAL.  COTECMAR"/>
        <s v="CORREAGRO S.A."/>
        <s v="MUNICIPIO DE LA SALINA"/>
        <s v="MUNICIPIO DE GALERAS"/>
        <s v="CONTROLES EMPRESARIALES S A S"/>
        <s v="DEPARTAMENTO DEL ATLANTICO"/>
        <s v="MUNICIPIO DE BARBOSA"/>
        <s v="MUNICIPIO DE LANDAZURI"/>
        <s v="FABRICA NACIONAL DE AUTOPARTES S.A.    FANALCA S A"/>
        <s v="MUNICIPIO DE TIMANA"/>
        <s v="MUNICIPIO DE ROVIRA"/>
        <s v="CORPORACION DE LA INDUSTRIA AERONAUTICA COLOMBIANA S.A."/>
        <s v="CAJA DE COMPENSACION FAMILIAR COMPENSAR"/>
        <s v="FONDO DE PENSIONES OBLIGATORIAS PROTECCION  MODERADO"/>
        <s v="POSITIVA COMPAÑIA DE SEGUROS S. A."/>
        <s v="MUNICIPIO DE SUTATENZA"/>
        <s v="FIDUCIARIA LA PREVISORA S.A."/>
        <s v="MUNICIPIO DE VILLPINZON"/>
        <s v="GESTION LEGAL S.A.S"/>
        <s v="IVÁN DARÍO GÓMEZ LEE S.A.S"/>
        <s v="MUNICIPIO DE ACACIAS"/>
        <s v="MUNICIPIO DE EL TARRA"/>
        <s v="MUNICIPIO  DE  ISNOS"/>
        <s v="MUNICIPIO DE SITIONUEVO"/>
        <s v="MUNICIPIO DE NEIVA"/>
        <s v="MUNICIPIO DE ACHI DEPARTAMENTO DE BOLIVAR"/>
        <s v="MUNICIPIO DE AYAPEL"/>
        <s v="MUNICIPIO DE CARTAGO"/>
        <s v="MUNICIPIO DE FIRAVITOBA"/>
        <s v="MUNICIPIO DE PALMITO"/>
        <s v="MUNICIPIO DE TOCA"/>
        <s v="MUNICIPIO DE TEORAMA"/>
        <s v="MUNICIPIO DE PUERTO ASIS"/>
        <s v="MUNICIPIO DE MANAURE"/>
        <s v="MUNICIPIO DE ITAGUI"/>
        <s v="MUNICIPIO DE TUTA"/>
        <s v="MUNICIPIO  DE SANTO TOMAS"/>
        <s v="MUNICIPIO DE SANTANDER DE QUILICHAO"/>
        <s v="MUNICIPIO DE SARDINATA"/>
        <s v="MUNICIPIO DE ARGELIA"/>
        <s v="MUNICIPIO DE POPAYAN"/>
        <s v="MUNICIPIO DE TIPACOQUE"/>
        <s v="MUNICIPIO DE TIBU"/>
        <s v="MUNICIPIO DE TIBACUY"/>
        <s v="MUNICIPIO DE AGUAZUL"/>
        <s v="MUNICIPIO DE MAICAO"/>
        <s v="POLICIA NACIONAL - DIRECCION LOGISTICA Y FINANCIERA" u="1"/>
        <s v="MOTOROLA SOLUTIONS COLOMBIA LIMITADA." u="1"/>
        <s v="MUNICIPIO DE GUATAPE" u="1"/>
        <s v="MUNICIPIO DE TRINIDAD" u="1"/>
        <s v="MUNICIPIO DE SAN CRISTOBAL" u="1"/>
        <s v="MUNICIPIO DE POLONUEVO ATLANTICO" u="1"/>
        <s v="MUNICIPIO DE JURADO" u="1"/>
        <s v="MUNICIPIO DE SAN JUAN BAUTISTA DE GUACARI" u="1"/>
        <s v="MUNICIPIO DE PAZ DE ARIPORO" u="1"/>
        <s v="MUNICIPIO DE SAN CARLOS" u="1"/>
        <s v="MUNICIPIO  DE VILLETA" u="1"/>
        <s v="MUNICIPIO DE FUSAGASUGA" u="1"/>
        <s v="MUNICIPIO DE YACOPI" u="1"/>
        <s v="MUNICIPIO DE IBAGUE" u="1"/>
        <s v="MUNICIPIO DE GIRARDOT" u="1"/>
        <s v="MUNICIPIO LOPEZ DE MICAY" u="1"/>
        <s v="MUNICIPIO DE MARIPI" u="1"/>
        <s v="MUNICIPIO DE SUAN" u="1"/>
        <s v="MUNICIPIO DE SAN PELAYO" u="1"/>
        <s v="MUNICIPIO CRAVO NORTE" u="1"/>
        <s v="MUNICIPIO DE LA CALERA CUNDINAMARCA" u="1"/>
        <s v="DEPARTAMENTO DE CORDOBA" u="1"/>
        <s v="MUNICIPIO DE COTA" u="1"/>
        <s v="MUNICIPIO DE GUAPOTA" u="1"/>
        <s v="MUNICIPIO DE PAMPLONA" u="1"/>
        <s v="MUNICIPIO DE MADRID" u="1"/>
        <s v="MUNICIPIO DE RIONEGRO ANTIOQUIA" u="1"/>
        <s v="MUNICIPIO DE MIRANDA" u="1"/>
        <s v="MUNICIPIO DE USIACURI" u="1"/>
        <s v="MUNICIPIO DE PAILITAS" u="1"/>
        <s v="MUNICIPIO DE EL ZULIA" u="1"/>
        <s v="MUNICIPIO DE SANTA FE DE ANTIOQUIA" u="1"/>
        <s v="DEPARTAMENTO NORTE DE SANTANDER" u="1"/>
        <s v="MUNICIPIO DE BOYACA" u="1"/>
        <s v="MUNICIPIO DE PEREIRA" u="1"/>
        <s v="MUNICIPIO SANTA ROSA DE OSOS" u="1"/>
        <s v="MUNICIPIO DE QUIMBAYA" u="1"/>
        <s v="MUNICIPIO DE SAN DIEGO" u="1"/>
        <s v="MUNICIPIO DE MARQUETALIA" u="1"/>
        <s v="MUNICIPIO DE VICTORIA" u="1"/>
        <s v="MUNICIPIO DE SAN JUAN DE RIOSECO" u="1"/>
        <s v="MUNICIPIO DE CALARCA" u="1"/>
        <s v="MUNICIPIO DE CURUMANI" u="1"/>
        <s v="MUNICIPIO DE OIBA" u="1"/>
        <s v="MUNICIPIO DE NOCAIMA" u="1"/>
        <s v="MUNICIPIO DE PLANETA RICA" u="1"/>
        <s v="MUNICIPIO DE CHARALA" u="1"/>
        <s v="MUNICIPIO DE LA PLATA" u="1"/>
        <s v="MUNICIPIO DE CACHIRA" u="1"/>
        <s v="MUNICIPIO DE  RICAURTE" u="1"/>
        <s v="MUNICIPIO EL COPEY" u="1"/>
        <s v="MUNICIPIO DE PIOJO" u="1"/>
        <s v="MUNICIPIO DE AMBALEMA" u="1"/>
        <s v="MUNICIPIO DE MANAURE BALCON DEL CESAR" u="1"/>
        <s v="MUNICIPIO DE CASABIANCA" u="1"/>
        <s v="MUNICIPIO DE CHINACOTA" u="1"/>
        <s v="MUNICIPIO DE TUTAZA" u="1"/>
        <s v="MUNICIPIO DE BARAYA" u="1"/>
        <s v="MUNICIPIO DE CALDAS" u="1"/>
        <s v="MUNICIPIO DE CHIQUINQUIRA" u="1"/>
        <s v="MUNICIPIO DE MUTATA" u="1"/>
        <s v="MUNICIPIO DE TOLEDO" u="1"/>
        <s v="MUNICIPIO DE BELEN" u="1"/>
        <s v="MUNICIPIO DE IMUES NARIÑO" u="1"/>
        <s v="MUNICIPIO DE SACHICA" u="1"/>
        <s v="MUNICIPIO DE PROVIDENCIA" u="1"/>
        <s v="MUNICIPIO DE PACHO" u="1"/>
        <s v="MUNICIPIO DE TUMACO" u="1"/>
        <s v="MUNICIPIO DE BELEN DE UMBRIA" u="1"/>
        <s v="MUNICIPIO DE PUERTO NARE" u="1"/>
        <s v="MUNICIPIO DE SAN JOSE" u="1"/>
        <s v="MUNICIPIO DE GAMEZA" u="1"/>
        <s v="MUNICIPIO DE ALBAN" u="1"/>
        <s v="MUNICIPIO DE ENCINO" u="1"/>
        <s v="MUNICIPIO DE VERSALLES" u="1"/>
        <s v="MUNICIPIO DE CANDELARIA" u="1"/>
        <s v="MUNICIPIO DE CAMPO DE LA CRUZ" u="1"/>
        <s v="MUNICIPIO DE CERTEGUI" u="1"/>
        <s v="MUNICIPIO DE MITU" u="1"/>
        <s v="MUNICIPIO DE BALBOA" u="1"/>
        <s v="MUNICIPIO DE SIMIJACA" u="1"/>
        <s v="MUNICIPIO DE PUERTO PARRA" u="1"/>
        <s v="MUNICIPIO DE ANDES" u="1"/>
        <s v="MUNICIPIO DE CHOACHI" u="1"/>
        <s v="MUNICIPIO DE HATONUEVO" u="1"/>
        <s v="MUNICIPIO DE CIRCASIA" u="1"/>
        <s v="MUNICIPIO DE BARRANCAS" u="1"/>
        <s v="MUNICIPIO DE SANTA ROSALIA" u="1"/>
        <s v="MUNICIPIO DE SAN MARCOS" u="1"/>
        <s v="MUNICIPIO DE PURIFICACION" u="1"/>
        <s v="MUNICIPIO DE  FRANCISCO PIZARRO" u="1"/>
        <s v="MUNICIPIO DE SOLEDAD" u="1"/>
        <s v="MUNICIPIO DE PUERTO SALGAR" u="1"/>
        <s v="MUNICIPIO DE BARRANCA DE UPIA" u="1"/>
        <s v="MUNICIPIO DE FUENTE DE ORO" u="1"/>
        <s v="MUNICIPIO DE TOLUVIEJO" u="1"/>
        <s v="MUNICIPIO LA GLORIA" u="1"/>
        <s v="MUNICIPIO DE YAGUARA" u="1"/>
        <s v="MUNICIPIO DE FACATATIVA" u="1"/>
        <s v="MUNICIPIO DE SAN MATEO" u="1"/>
        <s v="MUNICIPIO DE SAN ESTANISLAO" u="1"/>
        <s v="MUNICIPIO DE MONTERREY" u="1"/>
      </sharedItems>
    </cacheField>
    <cacheField name="Medio de Pago" numFmtId="0">
      <sharedItems/>
    </cacheField>
    <cacheField name="Tipo Cuenta" numFmtId="0">
      <sharedItems/>
    </cacheField>
    <cacheField name="Numero Cuenta" numFmtId="0">
      <sharedItems/>
    </cacheField>
    <cacheField name="Estado Cuenta" numFmtId="0">
      <sharedItems/>
    </cacheField>
    <cacheField name="Entidad Nit" numFmtId="0">
      <sharedItems/>
    </cacheField>
    <cacheField name="Entidad Descripcion" numFmtId="0">
      <sharedItems/>
    </cacheField>
    <cacheField name="Solicitud CDP" numFmtId="0">
      <sharedItems/>
    </cacheField>
    <cacheField name="CDP" numFmtId="0">
      <sharedItems/>
    </cacheField>
    <cacheField name="Compromisos" numFmtId="0">
      <sharedItems/>
    </cacheField>
    <cacheField name="Cuentas por Pagar" numFmtId="0">
      <sharedItems/>
    </cacheField>
    <cacheField name="Obligaciones" numFmtId="0">
      <sharedItems/>
    </cacheField>
    <cacheField name="Ordenes de Pago" numFmtId="0">
      <sharedItems/>
    </cacheField>
    <cacheField name="Reintegros" numFmtId="0">
      <sharedItems/>
    </cacheField>
    <cacheField name="Fecha Documento Soporte" numFmtId="0">
      <sharedItems/>
    </cacheField>
    <cacheField name="Tipo Documento Soporte" numFmtId="0">
      <sharedItems/>
    </cacheField>
    <cacheField name="Numero Documento Soporte" numFmtId="0">
      <sharedItems/>
    </cacheField>
    <cacheField name="Observaciones" numFmtId="0">
      <sharedItems/>
    </cacheField>
  </cacheFields>
  <extLst>
    <ext xmlns:x14="http://schemas.microsoft.com/office/spreadsheetml/2009/9/main" uri="{725AE2AE-9491-48be-B2B4-4EB974FC3084}">
      <x14:pivotCacheDefinition pivotCacheId="1503896977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8">
  <r>
    <x v="0"/>
    <s v="2022-01-16 00:00:00"/>
    <s v="2022-01-16 15:18:1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0983786"/>
    <x v="0"/>
    <s v="Abono en cuenta"/>
    <s v="Ahorro"/>
    <s v="24020573119"/>
    <s v="Activa"/>
    <s v="890903938"/>
    <s v="BANCOLOMBIA S.A."/>
    <s v="10522"/>
    <s v="10322"/>
    <s v="2022"/>
    <s v="174222, 245222"/>
    <s v="174122, 174222, 240422"/>
    <s v="338184922, 454281722"/>
    <s v=""/>
    <s v="2022-01-16 00:00:00"/>
    <s v="CONVENIO"/>
    <s v="892-21"/>
    <s v="892-21 AUNAR ESFUERZOS TÉCNICOS, ADMINISTRATIVOS Y_x000a_FINANCIEROS ENTRE LAS PARTES PARA PROMOVER LA_x000a_CONVIVENCIA CIUDADANA, A TRAVÉS DE LA_x000a_EJECUCIÓN DE UN PROYECTO SACUDETE AL PARQUE_x000a_TIPO 1 EN EL MUNICIPIO DE GIRALDO ANTIOQUIA"/>
  </r>
  <r>
    <x v="1"/>
    <s v="2022-01-16 00:00:00"/>
    <s v="2022-01-16 15:19:3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0205124"/>
    <x v="1"/>
    <s v="Abono en cuenta"/>
    <s v="Ahorro"/>
    <s v="048800039280"/>
    <s v="Activa"/>
    <s v="860034313"/>
    <s v="BANCO DAVIVIENDA S.A."/>
    <s v="10622"/>
    <s v="10422"/>
    <s v="2122"/>
    <s v="81322, 120422"/>
    <s v="81022, 121322"/>
    <s v="135225922, 237030622"/>
    <s v=""/>
    <s v="2022-01-16 00:00:00"/>
    <s v="CONVENIO"/>
    <s v="906-21"/>
    <s v="906-21 AUNAR ESFUERZOS TÉCNICOS, ADMINIST Y FINANC ENTRE LAS PARTES PARA PROMOVER LA CONVIVENCIA CIUDADANA A TRAVÉS DE LA EJECUCIÓN DE UN PROYECTO SACUDETE AL PARQUE TIPO 1 EN EL MUNICIPIO DE OCAMONTE SANTANDER."/>
  </r>
  <r>
    <x v="2"/>
    <s v="2022-01-16 00:00:00"/>
    <s v="2022-01-16 17:15:2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1180180"/>
    <x v="2"/>
    <s v="Abono en cuenta"/>
    <s v="Ahorro"/>
    <s v="370823098"/>
    <s v="Activa"/>
    <s v="890300279"/>
    <s v="BANCO DE OCCIDENTE"/>
    <s v="10822"/>
    <s v="10622"/>
    <s v="2322"/>
    <s v="238222"/>
    <s v="233322"/>
    <s v="443383622"/>
    <s v=""/>
    <s v="2022-01-16 00:00:00"/>
    <s v="CONVENIO"/>
    <s v="896-21"/>
    <s v="896-21 AUNAR ESFUERZOS TÉCNICOS, ADMINIST Y FINANC ENTRE LAS PARTES PARA PROMOVER LA CONVIVENCIA CIUDADANA A TRAVÉS DE LA EJECUCIÓN DE UN PROYECTO SACÚDETE AL PARQUE TIPO 1 EN EL MUNICIPIO DE SALADOBLANCO – HUILA"/>
  </r>
  <r>
    <x v="3"/>
    <s v="2022-01-16 00:00:00"/>
    <s v="2022-01-16 17:17:1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0701933"/>
    <x v="3"/>
    <s v="Abono en cuenta"/>
    <s v="Ahorro"/>
    <s v="904267192"/>
    <s v="Activa"/>
    <s v="860003020"/>
    <s v="BANCO BILBAO VIZCAYA ARGENTARIA COLOMBIA S.A. BBVA"/>
    <s v="10922"/>
    <s v="10722"/>
    <s v="2422"/>
    <s v="135822, 184422"/>
    <s v="134222, 134422, 182922"/>
    <s v="251549422, 369594122"/>
    <s v=""/>
    <s v="2022-01-16 00:00:00"/>
    <s v="CONVENIO"/>
    <s v="895-21"/>
    <s v="895-21 VF AUNAR ESFUERZOS TÉCNICOS, ADMINISTRATIVOS Y FINANCIEROS ENTRE LAS PARTES PARA PROMOVER LA CONVIVENCIA CIUDADANA, A TRAVÉS DE LA EJECUCIÓN DE UN PROYECTO SACUDETE AL PARQUE TIPO 1 EN EL MUNICIPIO DE MELGAR TOLIMA"/>
  </r>
  <r>
    <x v="4"/>
    <s v="2022-01-16 00:00:00"/>
    <s v="2022-01-16 17:19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019111"/>
    <x v="4"/>
    <s v="Abono en cuenta"/>
    <s v="Corriente"/>
    <s v="039118641"/>
    <s v="Activa"/>
    <s v="890300279"/>
    <s v="BANCO DE OCCIDENTE"/>
    <s v="11022"/>
    <s v="10822"/>
    <s v="2522"/>
    <s v="140222"/>
    <s v="139322"/>
    <s v="260507822"/>
    <s v=""/>
    <s v="2022-01-16 00:00:00"/>
    <s v="CONVENIO"/>
    <s v="910-21"/>
    <s v="910-21 AUNAR ESFUERZOS TÉCNICOS, ADMINIST Y FINANC ENTRE LAS PARTES PARA PROMOVER LA CONVIVENCIA CIUDADANA, A TRAVÉS DE LA EJECUCIÓN DE UN PROYECTO SACÚDETE AL PARQUE TIPO 1 EN EL MUNICIPIO DE LEIVA - NARIÑO"/>
  </r>
  <r>
    <x v="5"/>
    <s v="2022-01-16 00:00:00"/>
    <s v="2022-01-16 17:37:0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9999721"/>
    <x v="5"/>
    <s v="Abono en cuenta"/>
    <s v="Ahorro"/>
    <s v="89200000671"/>
    <s v="Activa"/>
    <s v="890903938"/>
    <s v="BANCOLOMBIA S.A."/>
    <s v="11122"/>
    <s v="10922"/>
    <s v="2622"/>
    <s v="65522, 217422"/>
    <s v="64422, 215522"/>
    <s v="124458622, 422907122"/>
    <s v=""/>
    <s v="2022-01-16 00:00:00"/>
    <s v="CONVENIO"/>
    <s v="894-21"/>
    <s v="894-21 AUNAR ESFUERZOS TÉCNICOS, ADMINIST Y FINANC ENTRE LAS PARTES PARA PROMOVER LA CONVIVENCIA CIUDADANA, A TRAVÉS DE LA EJECUCIÓN DE UN PROYECTO SACUDETE AL PARQUE TIPO 1 EN EL MUNICIPIO DE LA PEÑA CUNDINAMARCA"/>
  </r>
  <r>
    <x v="6"/>
    <s v="2022-01-16 00:00:00"/>
    <s v="2022-01-16 17:38:3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30400000"/>
    <n v="-294400000"/>
    <x v="1"/>
    <n v="0"/>
    <s v="NIT"/>
    <s v="891801362"/>
    <x v="6"/>
    <s v="Abono en cuenta"/>
    <s v="Ahorro"/>
    <s v="415523006512"/>
    <s v="Activa"/>
    <s v="800037800"/>
    <s v="BANCO AGRARIO DE COLOMBIA S.A."/>
    <s v="11222"/>
    <s v="11022"/>
    <s v="2722"/>
    <s v="208322"/>
    <s v="208422"/>
    <s v="413330022"/>
    <s v=""/>
    <s v="2022-01-16 00:00:00"/>
    <s v="CONVENIO"/>
    <s v="889-21"/>
    <s v="889-21 AUNAR ESFUERZOS TECNICOS ADTIVOS Y FINANCIEROS ENTRE LAS PARTES PARA PROMOVER LA CONVIVENCIA CIUDADANA A TRAVES DE LA EJECUCION DE UN PROYECTO SACUDETE AL PARQUE TIPO 2 OPCION 1 EN EL MPIO DE OTANCHE- BOYACA"/>
  </r>
  <r>
    <x v="6"/>
    <s v="2022-01-16 00:00:00"/>
    <s v="2022-01-16 17:39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028393"/>
    <x v="7"/>
    <s v="Abono en cuenta"/>
    <s v="Ahorro"/>
    <s v="415093001562"/>
    <s v="Activa"/>
    <s v="800037800"/>
    <s v="BANCO AGRARIO DE COLOMBIA S.A."/>
    <s v="11322"/>
    <s v="11122"/>
    <s v="2822"/>
    <s v="192822, 219922"/>
    <s v="192222, 218522"/>
    <s v="385885322, 434371222"/>
    <s v=""/>
    <s v="2022-01-16 00:00:00"/>
    <s v="CONVENIO"/>
    <s v="897-21"/>
    <s v="897-21 AUNAR ESFUERZOS TECNICOS ADTIVOS Y FINANCIEROS ENTRE LAS PARTES PARA PROMOVER LA CONVIVENCIA CIUDADANA A TRAVES DE LA EJECUCION DE UN PROYECTO SACUDETE AL PARQUE TIPO 1 EN EL MPIO DE CAMPOHERMOSO-BOYACA"/>
  </r>
  <r>
    <x v="3"/>
    <s v="2022-01-16 00:00:00"/>
    <s v="2022-01-16 17:41:1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100055"/>
    <x v="8"/>
    <s v="Abono en cuenta"/>
    <s v="Corriente"/>
    <s v="103858825"/>
    <s v="Activa"/>
    <s v="890300279"/>
    <s v="BANCO DE OCCIDENTE"/>
    <s v="11422"/>
    <s v="11222"/>
    <s v="2922"/>
    <s v=""/>
    <s v=""/>
    <s v=""/>
    <s v=""/>
    <s v="2022-01-16 00:00:00"/>
    <s v="CONVENIO"/>
    <s v="893-21"/>
    <s v="893-21 AUNAR ESFUERZOS TÉCNICOS, ADMINISTRATIVOS Y FINANCIEROS ENTRE LAS PARTES PARA PROMOVER LA CONVIVENCIA CIUDADANA, A TRAVÉS DE LA EJECUCIÓN DE UN PROYECTO SACÚDETE AL PARQUE TIPO 1 EN EL MUNICIPIO De FLANDES (TOLIMA)."/>
  </r>
  <r>
    <x v="2"/>
    <s v="2022-01-16 00:00:00"/>
    <s v="2022-01-16 17:44:2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1180205"/>
    <x v="9"/>
    <s v="Abono en cuenta"/>
    <s v="Ahorro"/>
    <s v="84500000725"/>
    <s v="Activa"/>
    <s v="890903938"/>
    <s v="BANCOLOMBIA S.A."/>
    <s v="11622"/>
    <s v="11422"/>
    <s v="3122"/>
    <s v="228322"/>
    <s v="226022"/>
    <s v="439456722"/>
    <s v=""/>
    <s v="2022-01-16 00:00:00"/>
    <s v="CONVENIO"/>
    <s v="927-21"/>
    <s v="927-21 VF AUNAR ESFUERZOS TÉCNICOS, ADMINISTRATIVOS Y FINANCIEROS ENTRE LAS PARTES PARA PROMOVER LA CONVIVENCIA CIUDADANA, A TRAVÉS DE LA EJECUCIÓN DE UN PROYECTO SACUDETE AL PARQUE TIPO 1 EN EL  MUNICIPIO LA ARGENTINA HUILA"/>
  </r>
  <r>
    <x v="7"/>
    <s v="2022-01-16 00:00:00"/>
    <s v="2022-01-16 17:53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096595"/>
    <x v="10"/>
    <s v="Abono en cuenta"/>
    <s v="Ahorro"/>
    <s v="067400038922"/>
    <s v="Activa"/>
    <s v="860034313"/>
    <s v="BANCO DAVIVIENDA S.A."/>
    <s v="11722"/>
    <s v="11522"/>
    <s v="3222"/>
    <s v="193422, 231322"/>
    <s v="191622, 226722"/>
    <s v="384168222, 440083122"/>
    <s v=""/>
    <s v="2022-01-16 00:00:00"/>
    <s v="CONVENIO"/>
    <s v="926-2021"/>
    <s v="926-2021 AUNAR ESFUERZOS TÉCNICOS, ADMINISTRATIVOS Y FINANCIEROS ENTRE LAS PARTES PARA PROMOVER LA_x000a_CONVIVENCIA CIUDADANA, A TRAVÉS DE LA EJECUCIÓN DE UN PROYECTO SACUDETE AL PARQUE TIPO 1 EN EL_x000a_MUNICIPIO DE GAMARRA CESAR"/>
  </r>
  <r>
    <x v="8"/>
    <s v="2022-01-16 00:00:00"/>
    <s v="2022-01-16 17:57:2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096744"/>
    <x v="11"/>
    <s v="Abono en cuenta"/>
    <s v="Ahorro"/>
    <s v="156900013590"/>
    <s v="Activa"/>
    <s v="860034313"/>
    <s v="BANCO DAVIVIENDA S.A."/>
    <s v="11922"/>
    <s v="11722"/>
    <s v="3422"/>
    <s v="159722"/>
    <s v="158622"/>
    <s v="310303022"/>
    <s v=""/>
    <s v="2022-01-16 00:00:00"/>
    <s v="CONVENIO"/>
    <s v="966-21"/>
    <s v="966-21 VF AUNAR ESFUERZOS TECNICOS, ADTIVOS Y FINANCIEROS ENTRE LAS PARTES PARA PROMOVER LA CONVIVENCIA CIUDADANA A TRAVES DE LA EJECUCION DE UN PROYECTO SACUDETE AL PARQUE TIPO 1 EN EL MUNICIPIO DE CERETE CORDOBA"/>
  </r>
  <r>
    <x v="9"/>
    <s v="2022-01-16 00:00:00"/>
    <s v="2022-01-16 18:01:1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44063820"/>
    <n v="-526875377"/>
    <x v="2"/>
    <n v="0"/>
    <s v="NIT"/>
    <s v="800103663"/>
    <x v="12"/>
    <s v="Abono en cuenta"/>
    <s v="Ahorro"/>
    <s v="690001912"/>
    <s v="Activa"/>
    <s v="890300279"/>
    <s v="BANCO DE OCCIDENTE"/>
    <s v="12122"/>
    <s v="11922"/>
    <s v="3622"/>
    <s v="239722"/>
    <s v="235422"/>
    <s v="445140222"/>
    <s v=""/>
    <s v="2022-01-16 00:00:00"/>
    <s v="CONVENIO"/>
    <s v="940-21"/>
    <s v="940-21 AUNAR ESFUERZOS TÉCNICOS, ADMINIST Y FINANC ENTRE LAS PARTES PARA PARA PROMOVER LOS ESTUDIOS, DISEÑOS Y CONSTRUCCIÓN DEL CAM DEL MUNICIPIO DE SACAMA, DEPARTAMENTO DEL CASANARE"/>
  </r>
  <r>
    <x v="4"/>
    <s v="2022-01-16 00:00:00"/>
    <s v="2022-01-16 18:08:4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099055"/>
    <x v="13"/>
    <s v="Abono en cuenta"/>
    <s v="Ahorro"/>
    <s v="19020631441"/>
    <s v="Activa"/>
    <s v="890903938"/>
    <s v="BANCOLOMBIA S.A."/>
    <s v="12522"/>
    <s v="12322"/>
    <s v="4022"/>
    <s v="159922, 161822, 161922"/>
    <s v="158522, 159822, 159922"/>
    <s v="312700522, 312707122"/>
    <s v=""/>
    <s v="2022-01-16 00:00:00"/>
    <s v="CONVENIO"/>
    <s v="975-21"/>
    <s v="975-21 VF AUNAR ESFUERZOS TECNICOS, ADTIVOS Y FINANCIEROS ENTRE LAS PARTES PARA PROMOVER LA CONVIVENCIA CIUDADANA A TRAVES DE LA EJECUCION DE UN PROYECTO SACUDETE AL PARQUE TIPO 1 EN EL MUNICIPIO DE ANCUYA NARIÑO"/>
  </r>
  <r>
    <x v="10"/>
    <s v="2022-01-16 00:00:00"/>
    <s v="2022-01-16 18:12:2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2115198"/>
    <x v="14"/>
    <s v="Abono en cuenta"/>
    <s v="Ahorro"/>
    <s v="436403009663"/>
    <s v="Activa"/>
    <s v="800037800"/>
    <s v="BANCO AGRARIO DE COLOMBIA S.A."/>
    <s v="12722"/>
    <s v="12522"/>
    <s v="4222"/>
    <s v="193822, 246622"/>
    <s v="192322, 242922"/>
    <s v="385927722, 457958522"/>
    <s v=""/>
    <s v="2022-01-16 00:00:00"/>
    <s v="CONVENIO"/>
    <s v="1002-21"/>
    <s v="1002-21 AUNAR ESFUERZOS TÉCNICOS, ADMINIST Y FINANC ENTRE LAS PARTES PARA PROMOVER LA CONVIVENCIA CIUDADANA, A TRAVÉS DE LA EJECUCIÓN DE UN PROYECTO SACÚDETE AL PARQUE TIPO 1 EN EL MUNICIPIO DE VILLANUEVA – LA GUAJIRA"/>
  </r>
  <r>
    <x v="8"/>
    <s v="2022-01-16 00:00:00"/>
    <s v="2022-01-16 18:13:5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840646119"/>
    <n v="-1097327463"/>
    <x v="3"/>
    <n v="0"/>
    <s v="NIT"/>
    <s v="800096777"/>
    <x v="15"/>
    <s v="Abono en cuenta"/>
    <s v="Corriente"/>
    <s v="09300000817"/>
    <s v="Activa"/>
    <s v="890903938"/>
    <s v="BANCOLOMBIA S.A."/>
    <s v="12822"/>
    <s v="12622"/>
    <s v="4322"/>
    <s v="225322"/>
    <s v="221322"/>
    <s v="431068522"/>
    <s v=""/>
    <s v="2022-01-16 00:00:00"/>
    <s v="CONVENIO"/>
    <s v="946-21"/>
    <s v="946-21 VF AUNAR ESFUERZOS TECNICOS, ADTIVOS Y FINANCIEROS ENTRE LAS PARTES PARA PROMOVER LOS ESTUDIOS DISEÑOS Y CONSTRUCCION DEL NUEVO CAM DE SAHAGUN- CORDOBA"/>
  </r>
  <r>
    <x v="6"/>
    <s v="2022-01-16 00:00:00"/>
    <s v="2022-01-16 18:15:5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-200000000"/>
    <x v="4"/>
    <n v="0"/>
    <s v="NIT"/>
    <s v="800049508"/>
    <x v="16"/>
    <s v="Abono en cuenta"/>
    <s v="Ahorro"/>
    <s v="415533001128"/>
    <s v="Activa"/>
    <s v="800037800"/>
    <s v="BANCO AGRARIO DE COLOMBIA S.A."/>
    <s v="12922"/>
    <s v="12722"/>
    <s v="4422"/>
    <s v="238122"/>
    <s v="233222"/>
    <s v="443384422"/>
    <s v=""/>
    <s v="2022-01-16 00:00:00"/>
    <s v="CONVENIO"/>
    <s v="900-21"/>
    <s v="900-21 AUNAR ESFUERZOS TÉCNICOS, ADMINISTRATIVOS Y FINANCIEROS ENTRE LAS PARTES PARA PROMOVER LA CONVIVENCIA CIUDADANA, A TRAVÉS DE LA EJECUCIÓN DE UN PROYECTO SACÚDETE AL PARQUE TIPO 1 EN EL MUNICIPIO DE PAEZ BOYACÁ."/>
  </r>
  <r>
    <x v="11"/>
    <s v="2022-01-16 00:00:00"/>
    <s v="2022-01-16 18:17:2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031075"/>
    <x v="17"/>
    <s v="Abono en cuenta"/>
    <s v="Ahorro"/>
    <s v="71920712970"/>
    <s v="Activa"/>
    <s v="890903938"/>
    <s v="BANCOLOMBIA S.A."/>
    <s v="13022"/>
    <s v="12822"/>
    <s v="4522"/>
    <s v="161422, 222922"/>
    <s v="160022, 225722"/>
    <s v="312758722, 439432622"/>
    <s v=""/>
    <s v="2022-01-16 00:00:00"/>
    <s v="CONVENIO"/>
    <s v="977-21A"/>
    <s v="977-21A AUNAR ESFUERZOS TÉCNICOS, ADMINISTRATIVOS Y FINANCIEROS ENTRE LAS PARTES PARA PROMOVER LA_x000a_CONVIVENCIA CIUDADANA, A TRAVÉS DE LA EJECUCIÓN DE UN PROYECTO SACUDETE AL PARQUE TIPO 1 EN EL_x000a_MUNICIPIO DE MISTRATÓ RISARALDA"/>
  </r>
  <r>
    <x v="12"/>
    <s v="2022-01-16 00:00:00"/>
    <s v="2022-01-16 18:18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0481343"/>
    <x v="18"/>
    <s v="Abono en cuenta"/>
    <s v="Ahorro"/>
    <s v="08520558048"/>
    <s v="Activa"/>
    <s v="890903938"/>
    <s v="BANCOLOMBIA S.A."/>
    <s v="13122"/>
    <s v="12922"/>
    <s v="4622"/>
    <s v="142322, 190122"/>
    <s v="141322, 188522"/>
    <s v="277200522, 378207622"/>
    <s v=""/>
    <s v="2022-01-16 00:00:00"/>
    <s v="CONVENIO"/>
    <s v="915-21"/>
    <s v="915-21 AUNAR ESFUERZOS, TECNICOS ADTIVOS Y FINANCIEROS ENTRE LAS PARTES PARA PROMOVER LA CONVIVENCIA CIUDADANA A TRAVES DE LA EJECUCION DE UN PROYECTO SACUDETE AL PARQUE TIPO 1 EN EL MPIO DE SANTA ROSA DE LIMA- BOLIVAR"/>
  </r>
  <r>
    <x v="13"/>
    <s v="2022-01-16 00:00:00"/>
    <s v="2022-01-16 18:20:0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1900357"/>
    <x v="19"/>
    <s v="Abono en cuenta"/>
    <s v="Ahorro"/>
    <s v="220600316707"/>
    <s v="Activa"/>
    <s v="860007738"/>
    <s v="BANCO POPULAR S. A."/>
    <s v="13222"/>
    <s v="13022"/>
    <s v="4722"/>
    <s v="74322, 246122"/>
    <s v="71722, 242422"/>
    <s v="129928722, 457102722"/>
    <s v=""/>
    <s v="2022-01-16 00:00:00"/>
    <s v="CONVENIO"/>
    <s v="1062-2021"/>
    <s v="1062-2021 AUNAR ESFUERZOS TÉCNICOS, ADMINISTRATIVOS Y _x000a_FINANCIEROS ENTRE LAS PARTES PARA PROMOVER LA CONVIVENCIA CIUDADANA, A _x000a_TRAVÉS DE LA EJECUCIÓN DE UN PROYECTO SACUDETE AL PARQUE TIPO 1 EN EL _x000a_MUNICIPIO DE RIOFRÍO (VALLE DEL CAUCA)"/>
  </r>
  <r>
    <x v="5"/>
    <s v="2022-01-16 00:00:00"/>
    <s v="2022-01-16 18:22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00094671"/>
    <x v="20"/>
    <s v="Abono en cuenta"/>
    <s v="Ahorro"/>
    <s v="24920460948"/>
    <s v="Activa"/>
    <s v="890903938"/>
    <s v="BANCOLOMBIA S.A."/>
    <s v="13322"/>
    <s v="13122"/>
    <s v="4822"/>
    <s v="233722"/>
    <s v="229222"/>
    <s v="443141322"/>
    <s v=""/>
    <s v="2022-01-16 00:00:00"/>
    <s v="CONVENIO"/>
    <s v="943-21"/>
    <s v="943-21 AUNAR ESFUERZOS TÉCNICOS, ADMINIST Y FINANC ENTRE LAS PARTES PARA PROMOVER LA CONVIVENCIA CIUDADANA, A TRAVÉS DE LA EJECUCIÓN DE UN PROYECTO SACUDETE AL PARQUE TIPO 1 EN EL MUNICIPIO DE GACHALÁ – CUNDINAMARCA"/>
  </r>
  <r>
    <x v="14"/>
    <s v="2022-01-16 00:00:00"/>
    <s v="2022-01-16 18:29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30400000"/>
    <n v="0"/>
    <x v="5"/>
    <n v="0"/>
    <s v="NIT"/>
    <s v="800098199"/>
    <x v="21"/>
    <s v="Abono en cuenta"/>
    <s v="Ahorro"/>
    <s v="361117203"/>
    <s v="Activa"/>
    <s v="860002964"/>
    <s v="BANCO DE BOGOTA S. A."/>
    <s v="13622"/>
    <s v="13422"/>
    <s v="5122"/>
    <s v="157522"/>
    <s v="156022"/>
    <s v="303983822"/>
    <s v=""/>
    <s v="2022-01-16 00:00:00"/>
    <s v="CONVENIO"/>
    <s v="1066-21"/>
    <s v="1066-21 AUNAR ESFUERZOS TÉCNICOS, ADMINISTRATIVOS Y FINANCIEROS ENTRE LAS PARTES PARA PROMOVER LA CONVIVENCIA CIUDADANA, A TRAVÉS DE LA EJECUCIÓN DE UN PROYECTO SACUDETE AL PARQUE TIPO 2 EN EL MUNCIPIO DE RESTREPO - META"/>
  </r>
  <r>
    <x v="3"/>
    <s v="2022-01-16 00:00:00"/>
    <s v="2022-01-16 18:31:5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x v="0"/>
    <n v="0"/>
    <s v="NIT"/>
    <s v="890702017"/>
    <x v="22"/>
    <s v="Abono en cuenta"/>
    <s v="Ahorro"/>
    <s v="466233004201"/>
    <s v="Activa"/>
    <s v="800037800"/>
    <s v="BANCO AGRARIO DE COLOMBIA S.A."/>
    <s v="13722"/>
    <s v="13522"/>
    <s v="5222"/>
    <s v="245722"/>
    <s v="241822"/>
    <s v="455719322"/>
    <s v=""/>
    <s v="2022-01-16 00:00:00"/>
    <s v="CONVENIO"/>
    <s v="1033-21"/>
    <s v="1033-21  AUNAR ESFUERZOS TECNICOS ADTIVOS Y FINANCIEROS ENTRE LAS PARTES PARA PROMOVER LA CONVIVENCIA CIUDADANA A TRAVES DE LA EJECUCION DE UN PROYECTO SACUDETE AL PARQUE TIPO 1 EN EL MPIO DE ALPUJARRA - TOLIMA"/>
  </r>
  <r>
    <x v="11"/>
    <s v="2022-01-16 00:00:00"/>
    <s v="2022-01-16 20:07:2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31251840"/>
    <n v="0"/>
    <x v="6"/>
    <n v="0"/>
    <s v="NIT"/>
    <s v="891480032"/>
    <x v="23"/>
    <s v="Abono en cuenta"/>
    <s v="Ahorro"/>
    <s v="128100063873"/>
    <s v="Activa"/>
    <s v="860034313"/>
    <s v="BANCO DAVIVIENDA S.A."/>
    <s v="14022"/>
    <s v="13822"/>
    <s v="5322"/>
    <s v="172822, 217222"/>
    <s v="170722, 215222"/>
    <s v="333572222, 422879722"/>
    <s v=""/>
    <s v="2022-01-16 00:00:00"/>
    <s v="CONVENIO"/>
    <s v="941-21"/>
    <s v="941-21 AUNAR ESFUERZOS TÉCNICOS, ADMINISTRATIVOS Y FINANCIEROS ENTRE LAS PARTES PARA PROMOVER LA CONVIVENCIA CIUDADANA, A TRAVÉS DE LA EJECUCIÓN DE UN PROYECTO SACUDETE AL PARQUE TIPO 1 EN EL MUNICIPIO DE QUINCHIA RISARALDA."/>
  </r>
  <r>
    <x v="15"/>
    <s v="2022-01-16 00:00:00"/>
    <s v="2022-01-16 20:10:5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79186703"/>
    <n v="-594053344"/>
    <x v="7"/>
    <n v="0"/>
    <s v="NIT"/>
    <s v="800100729"/>
    <x v="24"/>
    <s v="Abono en cuenta"/>
    <s v="Ahorro"/>
    <s v="11120532211"/>
    <s v="Activa"/>
    <s v="890903938"/>
    <s v="BANCOLOMBIA S.A."/>
    <s v="14122"/>
    <s v="13922"/>
    <s v="5422"/>
    <s v="160222"/>
    <s v="158722"/>
    <s v="310394122"/>
    <s v=""/>
    <s v="2022-01-16 00:00:00"/>
    <s v="CONVENIO"/>
    <s v="903-21"/>
    <s v="903-21 AUNAR ESFUERZOS TÉCNICOS, ADMINIST Y FINANCIEROS ENTRE LAS PARTES PARA PARA PROMOVER LOS ESTUDIOS, DISEÑO Y CONSTRUCCIÓN DE LA SEDE ADMINISTRATIVA DEL MUNICIPIO DE OVEJAS – DEPARTAMENTO DE SUCRE”."/>
  </r>
  <r>
    <x v="0"/>
    <s v="2022-01-16 00:00:00"/>
    <s v="2022-01-16 20:12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99095840"/>
    <n v="0"/>
    <x v="8"/>
    <n v="0"/>
    <s v="NIT"/>
    <s v="800022791"/>
    <x v="25"/>
    <s v="Abono en cuenta"/>
    <s v="Ahorro"/>
    <s v="32500000815"/>
    <s v="Activa"/>
    <s v="890903938"/>
    <s v="BANCOLOMBIA S.A."/>
    <s v="14222"/>
    <s v="14022"/>
    <s v="5522"/>
    <s v="79822, 226822"/>
    <s v="78922, 226622"/>
    <s v="139207222, 439824022"/>
    <s v=""/>
    <s v="2022-01-16 00:00:00"/>
    <s v="CONVENIO"/>
    <s v="898-2021"/>
    <s v="898-2021 AUNAR ESFUERZOS TÉCNICOS, ADMINISTRATIVOS Y FINANCIEROS ENTRE LAS PARTES PARA PROMOVER LA CONVIVENCIA CIUDADANA, A TRAVÉS DE LA EJECUCIÓN DE UN PROYECTO SACUDETE AL PARQUE TIPO 1 EN EL MUNICIPIO DE SAN FRANCISCO ANTIOQUIA"/>
  </r>
  <r>
    <x v="0"/>
    <s v="2022-01-16 00:00:00"/>
    <s v="2022-01-16 20:17:0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15744672"/>
    <n v="0"/>
    <x v="9"/>
    <n v="0"/>
    <s v="NIT"/>
    <s v="890980330"/>
    <x v="26"/>
    <s v="Abono en cuenta"/>
    <s v="Ahorro"/>
    <s v="64100000653"/>
    <s v="Activa"/>
    <s v="890903938"/>
    <s v="BANCOLOMBIA S.A."/>
    <s v="14522"/>
    <s v="14322"/>
    <s v="5822"/>
    <s v=""/>
    <s v=""/>
    <s v=""/>
    <s v=""/>
    <s v="2022-01-16 00:00:00"/>
    <s v="CONVENIO"/>
    <s v="2146-21"/>
    <s v="CONV 2146-21 AUNAR ESFUERZOS TECNICOS, ADMINISTRAT Y FINANCIEROS PARA REALIZAR LOS ESTUDIOS Y DISEÑOS Y CONSTRUCCION DE UNA ESTACION DE POLICIA EN EL MUNICIPIO DE CIUDAD BOLIVAR ANTIOQUIA"/>
  </r>
  <r>
    <x v="0"/>
    <s v="2022-01-16 00:00:00"/>
    <s v="2022-01-16 20:18:2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93178750"/>
    <n v="0"/>
    <x v="10"/>
    <n v="0"/>
    <s v="NIT"/>
    <s v="890982294"/>
    <x v="27"/>
    <s v="Abono en cuenta"/>
    <s v="Ahorro"/>
    <s v="398500038441"/>
    <s v="Activa"/>
    <s v="860034313"/>
    <s v="BANCO DAVIVIENDA S.A."/>
    <s v="14622"/>
    <s v="14422"/>
    <s v="5922"/>
    <s v=""/>
    <s v=""/>
    <s v=""/>
    <s v=""/>
    <s v="2022-01-16 00:00:00"/>
    <s v="CONVENIO"/>
    <s v="2147-2021"/>
    <s v="CONVENIO 2147-2021   AUNAR ESFUERZOS TECNICOS, ADMINISTRAT Y FINANCIEROS PARA REALIZAR LOS ESTUDIOS Y DISEÑOS Y CONSTRUCCION DE UNA ESTACION DE POLICIA EN EL MUNICIPIO DE EL JARDIN ANTIQUIA"/>
  </r>
  <r>
    <x v="2"/>
    <s v="2022-01-16 00:00:00"/>
    <s v="2022-01-16 20:21:0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88199344"/>
    <n v="0"/>
    <x v="11"/>
    <n v="0"/>
    <s v="NIT"/>
    <s v="891180022"/>
    <x v="28"/>
    <s v="Abono en cuenta"/>
    <s v="Ahorro"/>
    <s v="338437437"/>
    <s v="Activa"/>
    <s v="860002964"/>
    <s v="BANCO DE BOGOTA S. A."/>
    <s v="14822"/>
    <s v="14622"/>
    <s v="6122"/>
    <s v=""/>
    <s v=""/>
    <s v=""/>
    <s v=""/>
    <s v="2022-01-16 00:00:00"/>
    <s v="CONVENIO"/>
    <s v="2092-2021"/>
    <s v="CONVENIO 2092-2021 VIGENCIA FUTURAS AUNAR ESFUERZOS TECNICOS, ADMINISTRAT Y FINANCIEROS PARA REALIZAR LOS ESTUDIOS Y DISEÑOS Y CONSTRUCCION DE UNA ESTACION DE POLICIA EN EL MUNICIPIO DE GARZON HUILA"/>
  </r>
  <r>
    <x v="7"/>
    <s v="2022-01-16 00:00:00"/>
    <s v="2022-01-16 20:22:3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15744672"/>
    <n v="0"/>
    <x v="9"/>
    <n v="0"/>
    <s v="NIT"/>
    <s v="892300815"/>
    <x v="29"/>
    <s v="Abono en cuenta"/>
    <s v="Ahorro"/>
    <s v="95125216855"/>
    <s v="Activa"/>
    <s v="890903938"/>
    <s v="BANCOLOMBIA S.A."/>
    <s v="14922"/>
    <s v="14722"/>
    <s v="6222"/>
    <s v=""/>
    <s v=""/>
    <s v=""/>
    <s v=""/>
    <s v="2022-01-16 00:00:00"/>
    <s v="CONVENIO"/>
    <s v="2133-21"/>
    <s v="2133-21 AUNAR ESFUERZOS TECNICOS, ADMINISTRAT Y FINANCIEROS PARA REALIZAR LOS ESTUDIOS Y DISEÑOS Y CONSTRUCCION DE UNA ESTACION DE POLICIA EN EL MUNICIPIO DE CHIMICHAGUA CESAR"/>
  </r>
  <r>
    <x v="3"/>
    <s v="2022-01-16 00:00:00"/>
    <s v="2022-01-16 20:28:4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00100137"/>
    <x v="30"/>
    <s v="Abono en cuenta"/>
    <s v="Ahorro"/>
    <s v="466423018983"/>
    <s v="Activa"/>
    <s v="800037800"/>
    <s v="BANCO AGRARIO DE COLOMBIA S.A."/>
    <s v="15422"/>
    <s v="15222"/>
    <s v="6722"/>
    <s v="249122"/>
    <s v="246122"/>
    <s v="459251122"/>
    <s v=""/>
    <s v="2022-01-16 00:00:00"/>
    <s v="CONVENIO"/>
    <s v="1693-21"/>
    <s v="1693-21 AUNAR ESFUERZOS TÉCNICOS, ADMINISTRATIVOS Y FINANCIEROS ENTRE LAS PARTES PARA PROMOVER LA CONVIVENCIA CIUDADANA, A TRAVÉS DE LA EJECUCIÓN DE UN PROYECTO SACUDETE AL PARQUE TIPO 1 EN EL MUNCIPIO DE PLANADAS – TOLIMA”"/>
  </r>
  <r>
    <x v="12"/>
    <s v="2022-01-16 00:00:00"/>
    <s v="2022-01-16 20:33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06001274"/>
    <x v="31"/>
    <s v="Abono en cuenta"/>
    <s v="Ahorro"/>
    <s v="116526435"/>
    <s v="Activa"/>
    <s v="860002964"/>
    <s v="BANCO DE BOGOTA S. A."/>
    <s v="15722"/>
    <s v="15522"/>
    <s v="7022"/>
    <s v="226522"/>
    <s v="222822"/>
    <s v="434413322"/>
    <s v=""/>
    <s v="2022-01-16 00:00:00"/>
    <s v="CONVENIO"/>
    <s v="1606-21"/>
    <s v="1606-21 AUNAR ESFUERZOS TÉCNICOS, ADTIVOS, FINANCIEROS ENTRE LAS PARTES PARA PROMOVER LA CONVIVENCIA CIUDADANA, A TRAVÉS DE LA EJECUCIÒN DE UN PROYECTO SACÚDETE AL PARQUE TIPO 1 EN EL MCPIO DE REGIDOR - BOLÍVAR"/>
  </r>
  <r>
    <x v="16"/>
    <s v="2022-01-16 00:00:00"/>
    <s v="2022-01-16 20:35:4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90102472"/>
    <x v="32"/>
    <s v="Abono en cuenta"/>
    <s v="Ahorro"/>
    <s v="817805575"/>
    <s v="Activa"/>
    <s v="890300279"/>
    <s v="BANCO DE OCCIDENTE"/>
    <s v="15922"/>
    <s v="15722"/>
    <s v="7222"/>
    <s v="212722"/>
    <s v="212422"/>
    <s v="415539122"/>
    <s v=""/>
    <s v="2022-01-16 00:00:00"/>
    <s v="CONVENIO"/>
    <s v="1609-21"/>
    <s v="1609-21 AUNAR ESFUERZOS TÉCNICOS, ADMINISTRATIVOS Y FINANCIEROS ENTRE LAS PARTES PARA PROMOVER LA CONVIVENCIA CIUDADANA, A TRAVÉS DE LA EJECUCIÓN DE UN PROYECTO SACUDETE AL PARQUE TIPO 1 EN EL MUNICIPIO DE GALAPA - ATLÁNTICO."/>
  </r>
  <r>
    <x v="5"/>
    <s v="2022-01-16 00:00:00"/>
    <s v="2022-01-16 20:41:4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90680149"/>
    <x v="33"/>
    <s v="Abono en cuenta"/>
    <s v="Ahorro"/>
    <s v="65925226631"/>
    <s v="Activa"/>
    <s v="890903938"/>
    <s v="BANCOLOMBIA S.A."/>
    <s v="16022"/>
    <s v="15822"/>
    <s v="7322"/>
    <s v="160822"/>
    <s v="159322"/>
    <s v="311305822"/>
    <s v=""/>
    <s v="2022-01-16 00:00:00"/>
    <s v="CONVENIO"/>
    <s v="1717-2021"/>
    <s v="CONVENIO 1717- RADICADO 2-201-009386 AUNAR ESFUERZOS TÉCNICOS, ADTIVOS Y FINANCIEROS ENTRE LAS PARTES PARA PROMOVER LA CONVIVENCIA CIUDADANA, A TRAVÉS DE LA EJECUCIÓN DE UN PROYECTO SACUDETE AL PARQUE TIPO 1 EN EL_x000a_MPIO DE AGUA DE DIOS - CUNDINAMARCA"/>
  </r>
  <r>
    <x v="4"/>
    <s v="2022-01-16 00:00:00"/>
    <s v="2022-01-16 20:43:2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00099115"/>
    <x v="34"/>
    <s v="Abono en cuenta"/>
    <s v="Ahorro"/>
    <s v="101300037823"/>
    <s v="Activa"/>
    <s v="860034313"/>
    <s v="BANCO DAVIVIENDA S.A."/>
    <s v="16122"/>
    <s v="15922"/>
    <s v="7422"/>
    <s v="233522"/>
    <s v="228522"/>
    <s v="457615722"/>
    <s v=""/>
    <s v="2022-01-16 00:00:00"/>
    <s v="CONVENIO"/>
    <s v="1716-21"/>
    <s v="CONV 1716-21 AUNAR ESFUERZOS TÉCNICOS, ADMINISTRATIVOS Y FINANCIEROS ENTRE LAS PARTES PARA PROMOVER LA CONVIVENCIA CIUDADANA, A TRAVÉS DE LA EJECUCIÓN DE UN PROYECTO SACUDETE AL PARQUE TIPO 1 EN EL MUNICIPIO DE OSPINA - NARIÑO"/>
  </r>
  <r>
    <x v="4"/>
    <s v="2022-01-16 00:00:00"/>
    <s v="2022-01-16 20:44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15020000"/>
    <n v="-357510000"/>
    <x v="13"/>
    <n v="0"/>
    <s v="NIT"/>
    <s v="800099095"/>
    <x v="35"/>
    <s v="Abono en cuenta"/>
    <s v="Ahorro"/>
    <s v="88800001532"/>
    <s v="Activa"/>
    <s v="890903938"/>
    <s v="BANCOLOMBIA S.A."/>
    <s v="16222"/>
    <s v="16022"/>
    <s v="7522"/>
    <s v="238422"/>
    <s v="233622"/>
    <s v="443396522"/>
    <s v=""/>
    <s v="2022-01-16 00:00:00"/>
    <s v="CONVENIO"/>
    <s v="1791-21"/>
    <s v="CONV 1791-21 AUNAR ESFUERZOS TÉCNICOS, ADMINISTRATIVOSTIVOS Y FINANCIEROS ENTRE LAS PARTES, PARA PROMOVER LA CONVIVENCIA CIUDADANA, A TRAVÉS DE LA EJECUCIÒN DE UN PROYECTO SACÚDETE AL PARQUE TIPO 2 EN EL MCPIO DE IPIALES- NARIÑO"/>
  </r>
  <r>
    <x v="8"/>
    <s v="2022-01-16 00:00:00"/>
    <s v="2022-01-16 20:51:5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-414000000"/>
    <x v="14"/>
    <n v="0"/>
    <s v="NIT"/>
    <s v="900220147"/>
    <x v="36"/>
    <s v="Abono en cuenta"/>
    <s v="Ahorro"/>
    <s v="09300001019"/>
    <s v="Activa"/>
    <s v="890903938"/>
    <s v="BANCOLOMBIA S.A."/>
    <s v="16322"/>
    <s v="16122"/>
    <s v="7622"/>
    <s v="172022"/>
    <s v="170322"/>
    <s v="332792022"/>
    <s v=""/>
    <s v="2022-01-16 00:00:00"/>
    <s v="CONVENIO"/>
    <s v="1780- 21"/>
    <s v="1780- 21 AUNAR ESFUERZOS TÉCNICOS, ADTIVOS Y FINANCIEROS ENTRE LAS PARTES PARA PROMOVER LA CONVI. CIUDADANA, A TRAVÉS DE LA EJECUCIÓN DE UN PROYECTO SACUDETE AL PARQUE TIPO 2 EN EL MPIO DE TUCHÍN CÓRDOBA"/>
  </r>
  <r>
    <x v="17"/>
    <s v="2022-01-16 00:00:00"/>
    <s v="2022-01-16 21:10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656463686"/>
    <n v="-552154562"/>
    <x v="15"/>
    <n v="0"/>
    <s v="NIT"/>
    <s v="800102799"/>
    <x v="37"/>
    <s v="Abono en cuenta"/>
    <s v="Ahorro"/>
    <s v="31700000783"/>
    <s v="Activa"/>
    <s v="890903938"/>
    <s v="BANCOLOMBIA S.A."/>
    <s v="16722"/>
    <s v="16522"/>
    <s v="8022"/>
    <s v="156122"/>
    <s v="154922"/>
    <s v="298122922"/>
    <s v=""/>
    <s v="2022-01-16 00:00:00"/>
    <s v="CONVENIO"/>
    <s v="1315-20"/>
    <s v="1 PRORROGA Y 1 MODIF AL CONVENIO 1315-20 CUYO OBJETO ES AUNAR ESFUERZOS TECNICOS ADTIVOS Y FINANCIEROS PARA FORTALECER LA CONV Y SEGURIDAD CIUDADANA A TRAVES DE LA CONSTRUCCION DEL  CAM DE SARAVENA- ARAUCA"/>
  </r>
  <r>
    <x v="1"/>
    <s v="2022-01-16 00:00:00"/>
    <s v="2022-01-16 21:12:3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51477274"/>
    <n v="-517159091"/>
    <x v="16"/>
    <n v="0"/>
    <s v="NIT"/>
    <s v="800099829"/>
    <x v="38"/>
    <s v="Abono en cuenta"/>
    <s v="Ahorro"/>
    <s v="048100077956"/>
    <s v="Activa"/>
    <s v="860034313"/>
    <s v="BANCO DAVIVIENDA S.A."/>
    <s v="16822"/>
    <s v="16622"/>
    <s v="8122"/>
    <s v="245922"/>
    <s v="242122"/>
    <s v="455711622"/>
    <s v=""/>
    <s v="2022-01-16 00:00:00"/>
    <s v="CONVENIO"/>
    <s v="1537-2020"/>
    <s v="1 PRORROGA Y 1 ADICIÒN AL CONVENIO 1537-2020 AUNAR ESFUERZOS TÉCNICOS, ADMINISTRATIVOS Y FINANCIEROS ENTRE LAS PARTES PARA PROMOVER LA_x000a_CONVIVENCIA CIUDADANA, MEDIANTE LA_x000a_CONSTRUCCIÓN DEL NUEVO CENTRO ADMINISTRATIVO MUNICIPAL (CAM) DE SAN VICENTE DE C"/>
  </r>
  <r>
    <x v="0"/>
    <s v="2022-01-16 00:00:00"/>
    <s v="2022-01-16 21:13:5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-414000000"/>
    <x v="14"/>
    <n v="0"/>
    <s v="NIT"/>
    <s v="890983813"/>
    <x v="39"/>
    <s v="Abono en cuenta"/>
    <s v="Ahorro"/>
    <s v="32500000949"/>
    <s v="Activa"/>
    <s v="890903938"/>
    <s v="BANCOLOMBIA S.A."/>
    <s v="16922"/>
    <s v="16722"/>
    <s v="8222"/>
    <s v="202522"/>
    <s v="200522"/>
    <s v="403956622"/>
    <s v=""/>
    <s v="2022-01-16 00:00:00"/>
    <s v="CONVENIO"/>
    <s v="1872-21"/>
    <s v="1872-21 AUNAR ESFUERZOS TÉCNICOS, ADMINISTRATIVOS Y FINANCIEROS ENTRE LAS PARTES PARA PROMOVER LA CONVIVENCIA CIUDADANA, A TRAVÉS DE LA EJECUCIÓN DE UN PROYECTO SACUDETE AL PARQUE TIPO 2 EN EL MUNICIPIO DE EL SANTUARIO ANTIOQUIA."/>
  </r>
  <r>
    <x v="5"/>
    <s v="2022-01-16 00:00:00"/>
    <s v="2022-01-16 21:20:5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-414000000"/>
    <x v="14"/>
    <n v="0"/>
    <s v="NIT"/>
    <s v="890680437"/>
    <x v="40"/>
    <s v="Abono en cuenta"/>
    <s v="Ahorro"/>
    <s v="378462469"/>
    <s v="Activa"/>
    <s v="860003020"/>
    <s v="BANCO BILBAO VIZCAYA ARGENTARIA COLOMBIA S.A. BBVA"/>
    <s v="17422"/>
    <s v="17222"/>
    <s v="8722"/>
    <s v="183622"/>
    <s v="182322"/>
    <s v="369412522"/>
    <s v=""/>
    <s v="2022-01-16 00:00:00"/>
    <s v="CONVENIO"/>
    <s v="1792-21"/>
    <s v="1792-21 AUNAR ESFUERZOS TÉCNICOS, ADMINISTRATIVOS Y FINANCIEROS ENTRE LAS PARTES PARA PROMOVER LA CONVIVENCIA CIUDADANA, A TRAVÉS DE LA EJECUCIÓN DE UN PROYECTO SACUDETE AL PARQUE TIPO 2 EN EL MUNICIPIO DE SILVANIA - CUNDINAMARCA"/>
  </r>
  <r>
    <x v="15"/>
    <s v="2022-01-16 00:00:00"/>
    <s v="2022-01-16 21:33:4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84956560"/>
    <n v="-294985520"/>
    <x v="17"/>
    <n v="0"/>
    <s v="NIT"/>
    <s v="892280055"/>
    <x v="41"/>
    <s v="Abono en cuenta"/>
    <s v="Ahorro"/>
    <s v="50615247828"/>
    <s v="Activa"/>
    <s v="890903938"/>
    <s v="BANCOLOMBIA S.A."/>
    <s v="18122"/>
    <s v="17922"/>
    <s v="9422"/>
    <s v=""/>
    <s v=""/>
    <s v=""/>
    <s v=""/>
    <s v="2022-01-16 00:00:00"/>
    <s v="CONVENIO"/>
    <s v="1509-20"/>
    <s v="VF 1RA PRÓR Y 2DA MODIF AL CONV INTERADTIVO DE COFINANCIACIÓN NO. 1509 DE 2020, SUSCRITO ENTRE LA NACIÓN- MI- FONSECON, Y EL MPIO DE SAMPUÉS - SUCRE CUYO OBJETO ES: ESTUDIO, DISEÑO Y CONSTRUCCIÓN DEL CENTRO ADTIVO MPAL DE SAMPUÉS, SUCRE"/>
  </r>
  <r>
    <x v="18"/>
    <s v="2022-01-16 00:00:00"/>
    <s v="2022-01-16 21:38:3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-414000000"/>
    <x v="14"/>
    <n v="0"/>
    <s v="NIT"/>
    <s v="891702186"/>
    <x v="42"/>
    <s v="Abono en cuenta"/>
    <s v="Ahorro"/>
    <s v="51300000403"/>
    <s v="Activa"/>
    <s v="890903938"/>
    <s v="BANCOLOMBIA S.A."/>
    <s v="18322"/>
    <s v="18122"/>
    <s v="9622"/>
    <s v="220122"/>
    <s v="218622"/>
    <s v="434405222"/>
    <s v=""/>
    <s v="2022-01-16 00:00:00"/>
    <s v="CONVENIO"/>
    <s v="1855-2021"/>
    <s v="CTO 1855-2021 VIGENCIA FUTURA 2-2021-009386 UNAR ESFUERZOS TÉCNICOS, ADMINISTRATIVOSTIVOS Y FINANCIEROS ENTRE LAS PARTES, PARA PROMOVER LA CONVIVENCIA CIUDADANA, A TRAVÉS DE LA EJECUCIÒN DE UN PROYECTO SACÚDETE AL PARQUE TIPO 2 EN EL MCPIO DE ARIGUAN"/>
  </r>
  <r>
    <x v="4"/>
    <s v="2022-01-16 00:00:00"/>
    <s v="2022-01-16 21:47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x v="18"/>
    <n v="0"/>
    <s v="NIT"/>
    <s v="800222502"/>
    <x v="43"/>
    <s v="Abono en cuenta"/>
    <s v="Corriente"/>
    <s v="369030007545"/>
    <s v="Activa"/>
    <s v="800037800"/>
    <s v="BANCO AGRARIO DE COLOMBIA S.A."/>
    <s v="18822"/>
    <s v="18622"/>
    <s v="10122"/>
    <s v="244022"/>
    <s v="240722"/>
    <s v="453414122"/>
    <s v=""/>
    <s v="2022-01-16 00:00:00"/>
    <s v="CONVENIO"/>
    <s v="864-19"/>
    <s v="4 PRORROGA Y 3 MODIF AL COMVENIO 864-19 CUYO OBJETO ES AUNAR ESFUERZOS TECNICOS ADTIVOS Y FINANCIEROS ENTRE LAS PARTES PARA PROMOVER LA CONV CIUDADANA A TRAVES DE LA EJECUCION DE UN CIC EN EL MPIO DE LA TOLA- NARIÑO OTROSI No 5"/>
  </r>
  <r>
    <x v="9"/>
    <s v="2022-01-16 00:00:00"/>
    <s v="2022-01-16 21:49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94031694"/>
    <n v="0"/>
    <x v="19"/>
    <n v="0"/>
    <s v="NIT"/>
    <s v="891857823"/>
    <x v="44"/>
    <s v="Abono en cuenta"/>
    <s v="Ahorro"/>
    <s v="646714196"/>
    <s v="Activa"/>
    <s v="860002964"/>
    <s v="BANCO DE BOGOTA S. A."/>
    <s v="18922"/>
    <s v="18722"/>
    <s v="10222"/>
    <s v="74822"/>
    <s v="73822"/>
    <s v="129990822"/>
    <s v=""/>
    <s v="2022-01-16 00:00:00"/>
    <s v="CONVENIO"/>
    <s v="914-19"/>
    <s v="2 PRORROGA Y 3 MODIF AL CONVENIO 914-19 CUYO OBJETO ES AUNAR ESFUERZOS TECNICOS ADTIVOS Y FINANCIEROS ENTRE LAS PARTES PARA PROMOVER LOS ESTUDIOS, DISEÑOS Y CONSTRUCCION DEL CAM EN EL MPIO DE SABANALARGA- CASANARE OTROSI No 3"/>
  </r>
  <r>
    <x v="7"/>
    <s v="2022-01-16 00:00:00"/>
    <s v="2022-01-16 21:50:4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4050726"/>
    <n v="0"/>
    <x v="20"/>
    <n v="0"/>
    <s v="NIT"/>
    <s v="824001624"/>
    <x v="45"/>
    <s v="Abono en cuenta"/>
    <s v="Ahorro"/>
    <s v="657199006"/>
    <s v="Activa"/>
    <s v="860002964"/>
    <s v="BANCO DE BOGOTA S. A."/>
    <s v="19022"/>
    <s v="18822"/>
    <s v="10322"/>
    <s v="10422, 207622"/>
    <s v="10222, 204522"/>
    <s v="23998122, 408478922"/>
    <s v=""/>
    <s v="2022-01-16 00:00:00"/>
    <s v="CONVENIO"/>
    <s v="1548-20"/>
    <s v="1 PRORROGA MODIF Y ACLARACION CONTRATO 1548-20 CUYO OBJETO ES AUNAR ESFUERZOS TECNICOS ADTIVOS Y FINANCIEROS ENTRE LAS PARTES PARA PROMOVER LOS ESTUDIOS, DISEÑOS Y CONSTRUCCION DEL CAM DEL MPIO DE PUEBLO BELLO DPTO DEL CESAR"/>
  </r>
  <r>
    <x v="15"/>
    <s v="2022-01-16 00:00:00"/>
    <s v="2022-01-16 21:53:2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539421219"/>
    <n v="-1179807073"/>
    <x v="21"/>
    <n v="0"/>
    <s v="NIT"/>
    <s v="892200839"/>
    <x v="46"/>
    <s v="Abono en cuenta"/>
    <s v="Ahorro"/>
    <s v="50700000555"/>
    <s v="Activa"/>
    <s v="890903938"/>
    <s v="BANCOLOMBIA S.A."/>
    <s v="19122"/>
    <s v="18922"/>
    <s v="10422"/>
    <s v="226122"/>
    <s v="222722"/>
    <s v="434293222"/>
    <s v=""/>
    <s v="2022-01-16 00:00:00"/>
    <s v="CONVENIO"/>
    <s v="1547-2020"/>
    <s v="VF 1 PROR 1547-2020 Aunar esfuerzos técnicos, administrativos y financieros entre las partes para para promover los “ESTUDIOS DISEÑOS Y CONSTRUCCIÓN DEL CENTRO ADMINISTRATIVO MUNICIPAL DE SANTIAGO DE TOLÚ DEPARTAMENTO DE SUCRE. OTRI SI  1"/>
  </r>
  <r>
    <x v="1"/>
    <s v="2022-01-16 00:00:00"/>
    <s v="2022-01-16 22:10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00099234"/>
    <x v="47"/>
    <s v="Abono en cuenta"/>
    <s v="Ahorro"/>
    <s v="451193000659"/>
    <s v="Activa"/>
    <s v="800037800"/>
    <s v="BANCO AGRARIO DE COLOMBIA S.A."/>
    <s v="19222"/>
    <s v="19022"/>
    <s v="10522"/>
    <s v="193922"/>
    <s v="192022"/>
    <s v="384393322"/>
    <s v=""/>
    <s v="2022-01-16 00:00:00"/>
    <s v="CONVENIO"/>
    <s v="1530-21"/>
    <s v="1530-21 AUNAR ESFUERZOS TÉCNICOS, ADMINISTRATIVOS Y FINANCIEROS ENTRE LAS PARTES PARA PROMOVER LA CONVIVENCIA CIUDADANA, A TRAVÉS DE LA EJECUCIÓN DE UN PROYECTO SACUDETE AL PARQUE TIPO 1 EN EL MUNCIPIO DE CACOTA NORTE DE SANTANDER"/>
  </r>
  <r>
    <x v="5"/>
    <s v="2022-01-16 00:00:00"/>
    <s v="2022-01-16 22:13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99999323"/>
    <x v="48"/>
    <s v="Abono en cuenta"/>
    <s v="Ahorro"/>
    <s v="431683011828"/>
    <s v="Activa"/>
    <s v="800037800"/>
    <s v="BANCO AGRARIO DE COLOMBIA S.A."/>
    <s v="19322"/>
    <s v="19122"/>
    <s v="10622"/>
    <s v="184122"/>
    <s v="182722"/>
    <s v="369473622"/>
    <s v=""/>
    <s v="2022-01-16 00:00:00"/>
    <s v="CONVENIO"/>
    <s v="1517-21"/>
    <s v="1517-21  AUNAR ESFUERZOS TECNICOS ADTIVOS Y FINANCIEROS ENTRE LAS PARTES PARA PROMOVER LA CONV CIUDADANA A TRAVES DE LA EJECUCION DE UN PROYECTO SACUDETE AL PARQUE TIPO 1 EN EL MPIO DE FUQUENE- CUNDINAMARCA"/>
  </r>
  <r>
    <x v="19"/>
    <s v="2022-01-16 00:00:00"/>
    <s v="2022-01-16 22:16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00102896"/>
    <x v="49"/>
    <s v="Abono en cuenta"/>
    <s v="Ahorro"/>
    <s v="0221133739"/>
    <s v="Activa"/>
    <s v="860003020"/>
    <s v="BANCO BILBAO VIZCAYA ARGENTARIA COLOMBIA S.A. BBVA"/>
    <s v="19522"/>
    <s v="19322"/>
    <s v="10822"/>
    <s v="212422"/>
    <s v="208522"/>
    <s v="413227022"/>
    <s v=""/>
    <s v="2022-01-16 00:00:00"/>
    <s v="CONVENIO"/>
    <s v="1580-21"/>
    <s v="1580-21 AUNAR ESFUERZOS TECNICOS ADTIVOS Y FINANCIEROS ENTRE LAS PARTES PARA PROMOVER LA CONV CIUDADANA A TRAVES DE LA EJECUCION DE UN PROYECTO SACUDETE AL PARQUE TIPO 1 EN EL MPIO DE ORITO- PUTUMAYO"/>
  </r>
  <r>
    <x v="7"/>
    <s v="2022-01-16 00:00:00"/>
    <s v="2022-01-16 22:17:4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92300815"/>
    <x v="29"/>
    <s v="Abono en cuenta"/>
    <s v="Ahorro"/>
    <s v="95125216936"/>
    <s v="Activa"/>
    <s v="890903938"/>
    <s v="BANCOLOMBIA S.A."/>
    <s v="19622"/>
    <s v="19422"/>
    <s v="10922"/>
    <s v=""/>
    <s v=""/>
    <s v=""/>
    <s v=""/>
    <s v="2022-01-16 00:00:00"/>
    <s v="CONVENIO"/>
    <s v="1593-21"/>
    <s v="1593-21 AUNAR ESFUERZOS TÉCNICOS, ADMINISTRATIVOS Y FINANCIEROS ENTRE LAS PARTES PARA PROMOVER LA CONVIVENCIA CIUDADANA, A TRAVÉS DE LA EJECUCIÓN DE UN PROYECTO SACÚDETE AL PARQUE TIPO 1 EN EL MUNICIPIO DE CHIMICHAGUA – CESAR"/>
  </r>
  <r>
    <x v="18"/>
    <s v="2022-01-16 00:00:00"/>
    <s v="2022-01-16 22:21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19003219"/>
    <x v="50"/>
    <s v="Abono en cuenta"/>
    <s v="Ahorro"/>
    <s v="0375000200437076"/>
    <s v="Activa"/>
    <s v="860003020"/>
    <s v="BANCO BILBAO VIZCAYA ARGENTARIA COLOMBIA S.A. BBVA"/>
    <s v="19822"/>
    <s v="19622"/>
    <s v="11122"/>
    <s v="196322"/>
    <s v="194322"/>
    <s v="389657422"/>
    <s v=""/>
    <s v="2022-01-16 00:00:00"/>
    <s v="CONVENIO"/>
    <s v="1608-21"/>
    <s v="1608-21 AUNAR ESFUERZOS TÉCNICOS, ADMINISTRATIVOS Y FINANCIEROS ENTRE LAS PARTES PARA PROMOVER LA CONVIVENCIA CIUDADANA, A TRAVÉS DE LA EJECUCIÓN DE UN PROYECTO SACUDETE AL PARQUE TIPO 1 EN EL MUNICIPIO DE ALGARROBO - MAGDALENA"/>
  </r>
  <r>
    <x v="0"/>
    <s v="2022-01-16 00:00:00"/>
    <s v="2022-01-16 22:25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90981105"/>
    <x v="51"/>
    <s v="Abono en cuenta"/>
    <s v="Ahorro"/>
    <s v="409819364"/>
    <s v="Activa"/>
    <s v="890300279"/>
    <s v="BANCO DE OCCIDENTE"/>
    <s v="20022"/>
    <s v="19822"/>
    <s v="11322"/>
    <s v="226422"/>
    <s v="224622"/>
    <s v="439212622"/>
    <s v=""/>
    <s v="2022-01-16 00:00:00"/>
    <s v="CONVENIO"/>
    <s v="1595-21"/>
    <s v="CONVENIO 1595-21 AUNAR ESFUERZOS TECNICOS, ADMINIST Y FINANC ENTRE LAS PARTES PARA PROMOVER LA CONVIVENCIA CIUDADANA A TRAVES DE LA EJECUC DE UN PROYECTO SACUDETE AL PARQUE TIPO 1 EN EL MUNICIPIO DE PUEBLO RICO ANTIOQUIA"/>
  </r>
  <r>
    <x v="12"/>
    <s v="2022-01-16 00:00:00"/>
    <s v="2022-01-16 22:26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06004900"/>
    <x v="52"/>
    <s v="Abono en cuenta"/>
    <s v="Ahorro"/>
    <s v="204007025"/>
    <s v="Activa"/>
    <s v="860002964"/>
    <s v="BANCO DE BOGOTA S. A."/>
    <s v="20122"/>
    <s v="19922"/>
    <s v="11422"/>
    <s v="220622"/>
    <s v="218422"/>
    <s v="434398922"/>
    <s v=""/>
    <s v="2022-01-16 00:00:00"/>
    <s v="CONVENIO"/>
    <s v="1586-21"/>
    <s v="1586-21 AUNAR ESFUERZOS TECNICOS, ADMINIST Y FINANC ENTRE LAS PARTES PARA PROMOVER LA CONVIVENCIA CIUDADANA A TRAVES DE LA EJECUC DE UN PROYECTO SACUDETE AL PARQUE TIPO 1 EN EL MUNICIPIO DE ARROYOHONDO BOLIVAR"/>
  </r>
  <r>
    <x v="1"/>
    <s v="2022-01-16 00:00:00"/>
    <s v="2022-01-16 22:30:4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90206110"/>
    <x v="53"/>
    <s v="Abono en cuenta"/>
    <s v="Ahorro"/>
    <s v="048200037967"/>
    <s v="Activa"/>
    <s v="860034313"/>
    <s v="BANCO DAVIVIENDA S.A."/>
    <s v="20422"/>
    <s v="20222"/>
    <s v="11722"/>
    <s v="225922"/>
    <s v="222622"/>
    <s v="434221922"/>
    <s v=""/>
    <s v="2022-01-16 00:00:00"/>
    <s v="CONVENIO"/>
    <s v="1585-21"/>
    <s v="CONVENIO 1585-21 AUNAR ESFUERZOS TECNICOS ADTIVOS Y FINANCIEROS ENTRE LAS PARTES PARA PROMOVER LA CONV CIUDADANA A TRAVES DE LA EJECUCION DE UN PROYECTO SACUDETE AL PARQUE TIPO 1 EN EL MPIO DE LEBRIJA- SANTANDER"/>
  </r>
  <r>
    <x v="6"/>
    <s v="2022-01-16 00:00:00"/>
    <s v="2022-01-16 22:31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x v="12"/>
    <n v="0"/>
    <s v="NIT"/>
    <s v="891801363"/>
    <x v="54"/>
    <s v="Abono en cuenta"/>
    <s v="Ahorro"/>
    <s v="268274685"/>
    <s v="Activa"/>
    <s v="860002964"/>
    <s v="BANCO DE BOGOTA S. A."/>
    <s v="20522"/>
    <s v="20322"/>
    <s v="11822"/>
    <s v="204022"/>
    <s v="200722"/>
    <s v="406394122"/>
    <s v=""/>
    <s v="2022-01-16 00:00:00"/>
    <s v="CONVENIO"/>
    <s v="1587-21"/>
    <s v="1587-21 AUNAR ESFUERZOS TÉCNICOS, ADMINISTRATIVOSTIVOS Y FINANCIEROS ENTRE LAS PARTES, PARA PROMOVER LA CONVIVENCIA CIUDADANA, A TRAVÉS DE LA EJECUCIÒN DE UN PROYECTO SACÚDETE AL PARQUE TIPO 1 EN EL MCPIO DE COPER - BOYACÁ"/>
  </r>
  <r>
    <x v="20"/>
    <s v="2022-01-17 00:00:00"/>
    <s v="2022-01-17 09:41:5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x v="18"/>
    <n v="0"/>
    <s v="NIT"/>
    <s v="890501549"/>
    <x v="55"/>
    <s v="Abono en cuenta"/>
    <s v="Ahorro"/>
    <s v="451523000332"/>
    <s v="Activa"/>
    <s v="800037800"/>
    <s v="BANCO AGRARIO DE COLOMBIA S.A."/>
    <s v="20722"/>
    <s v="20522"/>
    <s v="12022"/>
    <s v="158522"/>
    <s v="157022"/>
    <s v="306497322"/>
    <s v=""/>
    <s v="2022-01-17 00:00:00"/>
    <s v="CONVENIO"/>
    <s v="867-19"/>
    <s v="5 PRORRO Y 3 MODIF AL CONVENIO 867-19 CUYO OBJETO ES AUNAR ESFUERZOS TECNICOS ADTIVOS Y FINANCIEROS ENTRE LAS PARTES PARA PROMOVER LA CONV CIUDADANA EJECUCION CIC SALAZAR DE LAS PALMAS NORTE DE SANTANDER OTROSI No 7"/>
  </r>
  <r>
    <x v="20"/>
    <s v="2022-01-17 00:00:00"/>
    <s v="2022-01-17 09:53:4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7500000"/>
    <n v="0"/>
    <x v="22"/>
    <n v="0"/>
    <s v="NIT"/>
    <s v="890984376"/>
    <x v="56"/>
    <s v="Abono en cuenta"/>
    <s v="Ahorro"/>
    <s v="32500000657"/>
    <s v="Activa"/>
    <s v="890903938"/>
    <s v="BANCOLOMBIA S.A."/>
    <s v="20922"/>
    <s v="20722"/>
    <s v="12222"/>
    <s v="101822, 226622"/>
    <s v="102122, 224122"/>
    <s v="168619122, 434709822"/>
    <s v=""/>
    <s v="2022-01-17 00:00:00"/>
    <s v="CONVENIO"/>
    <s v="1511-20"/>
    <s v="2 PRROG Y 1A MODIF 1511-20 AUNAR ESFUERZOS TÉCNICOS, ADMINIST Y FINANC ENTRE LAS PARTES PARA PROMOVER LA CONVIVENCIA CIUDADANA A TRAVÉS DE LA EJECUCIÓN DE UN PROYECTO SACUDETE AL PARQUE TIPO 1 EN EL MUNICIPIO DE SAN LUIS - ANTIOQUIA."/>
  </r>
  <r>
    <x v="8"/>
    <s v="2022-01-17 00:00:00"/>
    <s v="2022-01-17 09:57:3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2500000"/>
    <n v="0"/>
    <x v="23"/>
    <n v="0"/>
    <s v="NIT"/>
    <s v="800096762"/>
    <x v="57"/>
    <s v="Abono en cuenta"/>
    <s v="Ahorro"/>
    <s v="408437465"/>
    <s v="Activa"/>
    <s v="860002964"/>
    <s v="BANCO DE BOGOTA S. A."/>
    <s v="21222"/>
    <s v="21022"/>
    <s v="12522"/>
    <s v="18522, 51722, 176422"/>
    <s v="17722, 50622, 174922"/>
    <s v="48274122, 96805022, 348033022"/>
    <s v=""/>
    <s v="2022-01-17 00:00:00"/>
    <s v="CONVENIO"/>
    <s v="1521-20"/>
    <s v="2 PRORG Y 1A MODF 1521-20 AUNAR ESFUERZOS TÉCNICOS, ADMINISTRATIVOS Y FINANCIEROS ENTRE LAS PARTES PARA PROMOVER LA CONVIVENCIA CIUDADANA, A TRAVÉS DE LA EJECUCIÓN DE PROYECTO SACUDETE AL PARQUE TIPO 1 EN MUNICIPIO DE MOMIL - CÓRDOBA"/>
  </r>
  <r>
    <x v="11"/>
    <s v="2022-01-17 00:00:00"/>
    <s v="2022-01-17 09:58:5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6577560"/>
    <n v="0"/>
    <x v="24"/>
    <n v="0"/>
    <s v="NIT"/>
    <s v="800099310"/>
    <x v="58"/>
    <s v="Abono en cuenta"/>
    <s v="Ahorro"/>
    <s v="279200976"/>
    <s v="Activa"/>
    <s v="860002964"/>
    <s v="BANCO DE BOGOTA S. A."/>
    <s v="21322"/>
    <s v="21122"/>
    <s v="12622"/>
    <s v=""/>
    <s v=""/>
    <s v=""/>
    <s v=""/>
    <s v="2022-01-17 00:00:00"/>
    <s v="CONVENIO"/>
    <s v="1348-20"/>
    <s v="2 PRORROGA Y 2 MODIF AL CONVENIO 1348-20 CUYO OBJETO ES AUNAR ESFUERZOS TECNICOS ADTIVOS Y FINANCIEROS ENTRE LAS PARTES PARA PROMOVER LA CONV CIUDADANA A TRAVES DE LA EJECUCION DE UN PROYECTO SACUDETE AL PARQUE TIPO 2 OPCION 1 EN EL MPIO DE DOSQUEBRA"/>
  </r>
  <r>
    <x v="21"/>
    <s v="2022-01-17 00:00:00"/>
    <s v="2022-01-17 10:00:1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125000000"/>
    <n v="0"/>
    <x v="25"/>
    <n v="0"/>
    <s v="NIT"/>
    <s v="818000395"/>
    <x v="59"/>
    <s v="Abono en cuenta"/>
    <s v="Ahorro"/>
    <s v="979084530"/>
    <s v="Activa"/>
    <s v="860002964"/>
    <s v="BANCO DE BOGOTA S. A."/>
    <s v="21422"/>
    <s v="21222"/>
    <s v="12722"/>
    <s v="38522, 111022, 249722"/>
    <s v="34622, 110822, 246522"/>
    <s v="76236822, 203650122, 459385922"/>
    <s v=""/>
    <s v="2022-01-17 00:00:00"/>
    <s v="CONVENIO"/>
    <s v="1308-20"/>
    <s v="1308-20 - 2° PRÓRR Y 2°  MODIFICACIÓN, CONVENIO INTERADMINISTRATIVO DE COFINANCIACIÓN 1308/20, SUSCRITO ENTRE LA NACIÓN MIN DEL INTERIOR, FONSECON Y EL MUNICIPIO DE ATRATO (CHOCO). OTROSÍ No. 3."/>
  </r>
  <r>
    <x v="14"/>
    <s v="2022-01-17 00:00:00"/>
    <s v="2022-01-17 10:02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5000000"/>
    <n v="0"/>
    <x v="26"/>
    <n v="0"/>
    <s v="NIT"/>
    <s v="892099243"/>
    <x v="60"/>
    <s v="Abono en cuenta"/>
    <s v="Ahorro"/>
    <s v="714804309"/>
    <s v="Activa"/>
    <s v="890300279"/>
    <s v="BANCO DE OCCIDENTE"/>
    <s v="21522"/>
    <s v="21322"/>
    <s v="12822"/>
    <s v="193322"/>
    <s v="191922"/>
    <s v="384368522"/>
    <s v=""/>
    <s v="2022-01-17 00:00:00"/>
    <s v="CONVENIO"/>
    <s v="1520-20"/>
    <s v="CONV 1520-20 SEGUNDA PRÓRROGA Y PRIMERA MODIFICACIÓN, CONVENIO INTERADMINISTRATIVO DE COFINANCIACIÓN MUNICIPIO DE GRANADA, META"/>
  </r>
  <r>
    <x v="7"/>
    <s v="2022-01-17 00:00:00"/>
    <s v="2022-01-17 10:03:2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52000000"/>
    <n v="0"/>
    <x v="27"/>
    <n v="0"/>
    <s v="NIT"/>
    <s v="800098911"/>
    <x v="61"/>
    <s v="Abono en cuenta"/>
    <s v="Ahorro"/>
    <s v="19700001075"/>
    <s v="Activa"/>
    <s v="890903938"/>
    <s v="BANCOLOMBIA S.A."/>
    <s v="21622"/>
    <s v="21422"/>
    <s v="12922"/>
    <s v="11922, 169022"/>
    <s v="11522, 166622"/>
    <s v="26991522, 327453022"/>
    <s v=""/>
    <s v="2022-01-17 00:00:00"/>
    <s v="CONVENIO"/>
    <s v="1504-2020"/>
    <s v="2 PRORRG Y 1A ADIC  1504-2020 AUNAR ESFUERZOS ENTRE LAS PARTES PARA PROMOVER LA CONVIVENCIA CIUDADANA, A TRAVÉS DE LA EJECUCIÓN DE UN PROYECTO SACUDETE AL PARQUE TIPO 2 OPCIÓN 1 EN EL MUNICIPIO DE VALLEDUPAR – CESAR"/>
  </r>
  <r>
    <x v="11"/>
    <s v="2022-01-17 00:00:00"/>
    <s v="2022-01-17 10:08:2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5000000"/>
    <n v="0"/>
    <x v="26"/>
    <n v="0"/>
    <s v="NIT"/>
    <s v="891480027"/>
    <x v="62"/>
    <s v="Abono en cuenta"/>
    <s v="Corriente"/>
    <s v="128369997670"/>
    <s v="Activa"/>
    <s v="860034313"/>
    <s v="BANCO DAVIVIENDA S.A."/>
    <s v="21722"/>
    <s v="21522"/>
    <s v="13022"/>
    <s v="155322"/>
    <s v="152222"/>
    <s v="292867922"/>
    <s v=""/>
    <s v="2022-01-17 00:00:00"/>
    <s v="CONVENIO"/>
    <s v="1305-20"/>
    <s v="2 PRORROGA 1 MODIF AL CONVENIO 1305-20 CUYO OBJETO ES AUNAR ESFUERZOS TECNICOS ADTIVOS Y FINANCIEROS PARA PROMOVER LA CONVIVENCIA CIUDADANA A TRAVES DE UN PROYECTO SACUDETE AL PARQUE TIPO 1 EN MPIO LA VIRGINIA-RISARLDA"/>
  </r>
  <r>
    <x v="19"/>
    <s v="2022-01-17 00:00:00"/>
    <s v="2022-01-17 10:09:3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1200513"/>
    <x v="63"/>
    <s v="Abono en cuenta"/>
    <s v="Ahorro"/>
    <s v="220691175723"/>
    <s v="Activa"/>
    <s v="860007738"/>
    <s v="BANCO POPULAR S. A."/>
    <s v="21822"/>
    <s v="21622"/>
    <s v="13122"/>
    <s v="197222"/>
    <s v="195922"/>
    <s v="396100722"/>
    <s v=""/>
    <s v="2022-01-17 00:00:00"/>
    <s v="CONVENIO"/>
    <s v="1392-20"/>
    <s v="1392-20  SEGUNDA PRÓRROGA Y SEGUNDA MODIFICACIÓN AL CONVENIO INTERADMINISTRATIVO DE COFINANCIACIÓN No. 1392 DE 2020, SUSCRITO ENTRE LA NACIÓN MINISTERIO DEL INTERIOR- FONSECON Y EL MUNICIPIO DE PUERTO LEGUIZAMO (PUTUMAYO). OTROSÍ No.3"/>
  </r>
  <r>
    <x v="3"/>
    <s v="2022-01-17 00:00:00"/>
    <s v="2022-01-17 10:14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37941320"/>
    <n v="0"/>
    <x v="29"/>
    <n v="0"/>
    <s v="NIT"/>
    <s v="890702027"/>
    <x v="64"/>
    <s v="Abono en cuenta"/>
    <s v="Ahorro"/>
    <s v="166200159415"/>
    <s v="Activa"/>
    <s v="860034313"/>
    <s v="BANCO DAVIVIENDA S.A."/>
    <s v="21922"/>
    <s v="21722"/>
    <s v="13222"/>
    <s v="142022, 142122, 142222, 239622"/>
    <s v="140422, 145122, 147622, 237322"/>
    <s v="265661722, 281976822, 287282022, 448775422"/>
    <s v=""/>
    <s v="2022-01-17 00:00:00"/>
    <s v="CONVENIO"/>
    <s v="1517-20"/>
    <s v="1 PRORROGA Y 1 MODIF AL CONVENIO 1517-20 CUYO OBJETO ES AUNAR ESFUERZOS TECNICOS ADTIVOS Y FINANCIEROS ENTRE LAS PARTES PARA PROMOVER LA CONVIVENCIA CIUDADANA A TRAVES DE LA EJECUCION DE UN PROYECTO SACUDETE TIPO 2 OPCION 6 EN EL MPIO DE EL ESPINAL-"/>
  </r>
  <r>
    <x v="3"/>
    <s v="2022-01-17 00:00:00"/>
    <s v="2022-01-17 10:20:2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5000000"/>
    <n v="0"/>
    <x v="26"/>
    <n v="0"/>
    <s v="NIT"/>
    <s v="890702038"/>
    <x v="65"/>
    <s v="Abono en cuenta"/>
    <s v="Ahorro"/>
    <s v="466453004790"/>
    <s v="Activa"/>
    <s v="800037800"/>
    <s v="BANCO AGRARIO DE COLOMBIA S.A."/>
    <s v="22022"/>
    <s v="21822"/>
    <s v="13322"/>
    <s v=""/>
    <s v=""/>
    <s v=""/>
    <s v=""/>
    <s v="2022-01-17 00:00:00"/>
    <s v="CONVENIO"/>
    <s v="1398-20"/>
    <s v="2ª PRORR Y MOD 1398-20 AUNAR ESFUERZOS ENTRE LAS PARTES PARA PROMOVER LA CONVI CIUDADANA, A TRAVÉS DE LA EJECUCIÓN DE UN PROYECTO SACUDETE AL PARQUE TIPO 1 EN EL MUNICIPIO DE PRADO - TOLIMA"/>
  </r>
  <r>
    <x v="0"/>
    <s v="2022-01-17 00:00:00"/>
    <s v="2022-01-17 11:06:1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13420900"/>
    <n v="0"/>
    <x v="30"/>
    <n v="0"/>
    <s v="NIT"/>
    <s v="890980049"/>
    <x v="66"/>
    <s v="Abono en cuenta"/>
    <s v="Ahorro"/>
    <s v="514384502"/>
    <s v="Activa"/>
    <s v="860002964"/>
    <s v="BANCO DE BOGOTA S. A."/>
    <s v="22122"/>
    <s v="21922"/>
    <s v="13422"/>
    <s v="101522, 120322"/>
    <s v="98722, 119522"/>
    <s v="165506722, 231648822"/>
    <s v=""/>
    <s v="2022-01-17 00:00:00"/>
    <s v="CONVENIO"/>
    <s v="1513-20"/>
    <s v="1ª ADIC 1513-20 AUNAR ESFUERZOS TECNICOS ADTIVOS Y FINANCIEROS ENTRE LAS PARTES PARA PROMOVER LA CONVIVENCIA CIUDADANA A TRAVES DE LA EJECUCION DE UN PROYECTO SACUDETE AL PARQUE TIPO 2 OPCION 3 EN EL MPIO DE PTO BERRIO- ANTIOQUIA"/>
  </r>
  <r>
    <x v="22"/>
    <s v="2022-01-17 00:00:00"/>
    <s v="2022-01-17 11:15:1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2500000"/>
    <n v="0"/>
    <x v="23"/>
    <n v="0"/>
    <s v="NIT"/>
    <s v="800067452"/>
    <x v="67"/>
    <s v="Abono en cuenta"/>
    <s v="Ahorro"/>
    <s v="475453001881"/>
    <s v="Activa"/>
    <s v="800037800"/>
    <s v="BANCO AGRARIO DE COLOMBIA S.A."/>
    <s v="22222"/>
    <s v="22022"/>
    <s v="13522"/>
    <s v="207922, 212522"/>
    <s v="205822, 209722"/>
    <s v="413207022, 413347922"/>
    <s v=""/>
    <s v="2022-01-17 00:00:00"/>
    <s v="CONVENIO"/>
    <s v="1525-20"/>
    <s v="2ª PRORR Y 1ª MODI CONV 1525-20 AUNAR ESFUERZOS TÉCNICOS, ADMINISTRATIVOS Y FINANCIEROS ENTRE LAS PARTES PARA PROMOVER LA CONVIVENCIA CIUDADANA, A TRAVÉS DE UN PROYECTO SACUDETE AL PARQUE TIPO 1 EN MUNICIPIO DE MILÁN - CAQUETÁ"/>
  </r>
  <r>
    <x v="1"/>
    <s v="2022-01-17 00:00:00"/>
    <s v="2022-01-17 11:47:3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-192051847"/>
    <x v="31"/>
    <n v="0"/>
    <s v="NIT"/>
    <s v="890205632"/>
    <x v="68"/>
    <s v="Abono en cuenta"/>
    <s v="Ahorro"/>
    <s v="460653001879"/>
    <s v="Activa"/>
    <s v="800037800"/>
    <s v="BANCO AGRARIO DE COLOMBIA S.A."/>
    <s v="22322"/>
    <s v="22122"/>
    <s v="13622"/>
    <s v="245022"/>
    <s v="240522"/>
    <s v="454248422"/>
    <s v=""/>
    <s v="2022-01-17 00:00:00"/>
    <s v="CONVENIO"/>
    <s v="1365-2020"/>
    <s v="2 PRROG Y 2 MODF 1365-2020AUNAR ESFUERZOS ENTRE LAS PARTES PROMOVER LA CONVIVENCIA CIUDADANA, A TRAVÉS DE LA EJECUCIÓN DE UN PROYECTO SACUDETE AL PARQUE TIPO 1 EN EL MPIO DE MOGOTES – SANTANDER."/>
  </r>
  <r>
    <x v="1"/>
    <s v="2022-01-17 00:00:00"/>
    <s v="2022-01-17 11:52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0208199"/>
    <x v="69"/>
    <s v="Abono en cuenta"/>
    <s v="Ahorro"/>
    <s v="048500072854"/>
    <s v="Activa"/>
    <s v="860034313"/>
    <s v="BANCO DAVIVIENDA S.A."/>
    <s v="22422"/>
    <s v="22222"/>
    <s v="13722"/>
    <s v="45422, 109522"/>
    <s v="42422, 109122"/>
    <s v="82583322, 192720222"/>
    <s v=""/>
    <s v="2022-01-17 00:00:00"/>
    <s v="CONTRATO DE PRESTACION DE SERVICIOS - PROFESIONALES"/>
    <s v="1375-20"/>
    <s v="2 PRORROGA Y 2 MODIF AL CONVENIO 1375-20 CUYO OBJETO ES AUNAR ESFUERZOS TECNICOS ADTIVOS Y FINANCIEROS ENTRE LAS PARTES PARA PROMOVER LA CONVIVENCIA CUIDADANA A TRAVES DE LA EJECUCION DE UN PROYECTO SACUDETE AL PARQUE TIPO 1 EN EL MPIO DEL PLAYON-SAN"/>
  </r>
  <r>
    <x v="0"/>
    <s v="2022-01-17 00:00:00"/>
    <s v="2022-01-17 12:01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45540000"/>
    <n v="0"/>
    <x v="32"/>
    <n v="0"/>
    <s v="NIT"/>
    <s v="890801141"/>
    <x v="70"/>
    <s v="Abono en cuenta"/>
    <s v="Ahorro"/>
    <s v="085900055683"/>
    <s v="Activa"/>
    <s v="860034313"/>
    <s v="BANCO DAVIVIENDA S.A."/>
    <s v="22522"/>
    <s v="22322"/>
    <s v="13822"/>
    <s v=""/>
    <s v=""/>
    <s v=""/>
    <s v=""/>
    <s v="2022-01-17 00:00:00"/>
    <s v="CONVENIO"/>
    <s v="911-19"/>
    <s v="3DA PRORR Y 3DA MODIF CONV 911-19 CONVENIO CIC MPIO  PALESTINA CALDAS OTROSI N 4"/>
  </r>
  <r>
    <x v="2"/>
    <s v="2022-01-17 00:00:00"/>
    <s v="2022-01-17 12:08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125000000"/>
    <n v="-282500000"/>
    <x v="33"/>
    <n v="0"/>
    <s v="NIT"/>
    <s v="891180024"/>
    <x v="71"/>
    <s v="Abono en cuenta"/>
    <s v="Ahorro"/>
    <s v="380904672"/>
    <s v="Activa"/>
    <s v="890300279"/>
    <s v="BANCO DE OCCIDENTE"/>
    <s v="22622"/>
    <s v="22422"/>
    <s v="14022"/>
    <s v="225122"/>
    <s v="221122"/>
    <s v="434425622"/>
    <s v=""/>
    <s v="2022-01-17 00:00:00"/>
    <s v="CONVENIO"/>
    <s v="1413-20"/>
    <s v="2 PRORROGA Y 2 MODIF AL CONVENIO 1413-20 CUYO OBJETO ES AUNAR ESFUERZOS TECNICOS ADTIVOS Y FINANCIEROS ENTRE LAS PARTES PARA PROMOVER LA CONVIVENCIA CUIDADANA A TRAVES DE LA EJECUCION DE UN PROYECTO SACUDETE AL PARQUE TIPO 1 EN EL MPIO DEL ALGECIRAS-"/>
  </r>
  <r>
    <x v="23"/>
    <s v="2022-01-17 00:00:00"/>
    <s v="2022-01-17 12:11:4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0000000"/>
    <n v="0"/>
    <x v="34"/>
    <n v="0"/>
    <s v="NIT"/>
    <s v="890000564"/>
    <x v="72"/>
    <s v="Abono en cuenta"/>
    <s v="Ahorro"/>
    <s v="138100062643"/>
    <s v="Activa"/>
    <s v="860034313"/>
    <s v="BANCO DAVIVIENDA S.A."/>
    <s v="22722"/>
    <s v="22522"/>
    <s v="14122"/>
    <s v=""/>
    <s v=""/>
    <s v=""/>
    <s v=""/>
    <s v="2022-01-17 00:00:00"/>
    <s v="CONVENIO"/>
    <s v="1524 DE 2020"/>
    <s v="SEGUNDA PRÓRROGA Y PRIMERA MODIFICACIÓN, CONVENIO INTERADMINISTRATIVO DE COFINANCIACIÓN No. 1524 DE 2020, SUSCRITO ENTRE LA NACIÓN MINISTERIO DEL INTERIOR- FONSECON Y EL MUNICIPIO DE LA TEBAIDA (QUINDIO) OTROSÍ No.2."/>
  </r>
  <r>
    <x v="18"/>
    <s v="2022-01-17 00:00:00"/>
    <s v="2022-01-17 14:54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5000000"/>
    <n v="0"/>
    <x v="26"/>
    <n v="0"/>
    <s v="NIT"/>
    <s v="819000985"/>
    <x v="73"/>
    <s v="Abono en cuenta"/>
    <s v="Ahorro"/>
    <s v="604085787"/>
    <s v="Activa"/>
    <s v="860003020"/>
    <s v="BANCO BILBAO VIZCAYA ARGENTARIA COLOMBIA S.A. BBVA"/>
    <s v="22922"/>
    <s v="22722"/>
    <s v="14522"/>
    <s v="65422"/>
    <s v="60522, 60622"/>
    <s v="122651822"/>
    <s v=""/>
    <s v="2022-01-17 00:00:00"/>
    <s v="CONVENIO"/>
    <s v="1415-20"/>
    <s v="2PRORG 2 MODF 1415-20 AUNAR ESFUERZOS TÉCNICOS, ADMINIST Y FINANC ENTRE LAS PARTES PARA PROMOVER LA CONVIVENCIA CIUDADANA A TRAVÉS DE LA EJEC DE UN PROYECTO SACUDETE AL PARQUE TIPO 1 EN EL MUNICIPIO DE PIJIÑO DEL CARMEN - MAGDALENA"/>
  </r>
  <r>
    <x v="1"/>
    <s v="2022-01-17 00:00:00"/>
    <s v="2022-01-17 14:56:3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00099153"/>
    <x v="74"/>
    <s v="Abono en cuenta"/>
    <s v="Ahorro"/>
    <s v="88000000393"/>
    <s v="Activa"/>
    <s v="890903938"/>
    <s v="BANCOLOMBIA S.A."/>
    <s v="23022"/>
    <s v="22822"/>
    <s v="14622"/>
    <s v="38622"/>
    <s v="34522"/>
    <s v="74610722"/>
    <s v=""/>
    <s v="2022-01-17 00:00:00"/>
    <s v="CONVENIO"/>
    <s v="1311-20"/>
    <s v="2 PRORR Y 2MODF  1311-20 AUNAR ESFUERZOS TÉCNICOS, ADMINIST Y FINANC ENTRE LAS PARTES PARA PROMOVER LA CONVIVENCIA CIUDADANA, A TRAVÉS DE LA EJECUCIÓN DE UN PROYECTO SACUDETE AL PARQUE TIPO 1 EN EL MUNICIPIO DE YACUANQUER – NARIÑO."/>
  </r>
  <r>
    <x v="5"/>
    <s v="2022-01-17 00:00:00"/>
    <s v="2022-01-17 14:58:5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x v="18"/>
    <n v="0"/>
    <s v="NIT"/>
    <s v="832002318"/>
    <x v="75"/>
    <s v="Abono en cuenta"/>
    <s v="Ahorro"/>
    <s v="90900019571"/>
    <s v="Activa"/>
    <s v="890903938"/>
    <s v="BANCOLOMBIA S.A."/>
    <s v="23222"/>
    <s v="23022"/>
    <s v="14822"/>
    <s v=""/>
    <s v=""/>
    <s v=""/>
    <s v=""/>
    <s v="2022-01-17 00:00:00"/>
    <s v="CONVENIO"/>
    <s v="839-19"/>
    <s v="4 PRORROGA Y 3 MODIF AL CONVENIO 839-19 CUYO OBJETO ES AUNAR ESFUERZOS TECNICOS ADTIVOS Y FINANCIEROS PARA PROMOVER LA CONV CIUDADANA A TRAVES DE LA EJECUCION DE UN CIC EN EL MPIO DE EL ROSAL- CUNDINAMARCA OTROSI No 5"/>
  </r>
  <r>
    <x v="1"/>
    <s v="2022-01-18 00:00:00"/>
    <s v="2022-01-18 14:57:5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x v="18"/>
    <n v="0"/>
    <s v="NIT"/>
    <s v="890270859"/>
    <x v="76"/>
    <s v="Abono en cuenta"/>
    <s v="Ahorro"/>
    <s v="460803008771"/>
    <s v="Activa"/>
    <s v="800037800"/>
    <s v="BANCO AGRARIO DE COLOMBIA S.A."/>
    <s v="24022"/>
    <s v="24022"/>
    <s v="15722"/>
    <s v=""/>
    <s v=""/>
    <s v=""/>
    <s v=""/>
    <s v="2022-01-18 00:00:00"/>
    <s v="CONVENIO"/>
    <s v="871-2019"/>
    <s v="4DA PRORR Y 2RA MODI CONV 871-2019 EJECUCION DE UN CIC MPIO CARMEN CHUCURI-SANTANDER OTROSI N2"/>
  </r>
  <r>
    <x v="5"/>
    <s v="2022-01-18 00:00:00"/>
    <s v="2022-01-18 14:59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5000000"/>
    <n v="0"/>
    <x v="26"/>
    <n v="0"/>
    <s v="NIT"/>
    <s v="899999281"/>
    <x v="77"/>
    <s v="Abono en cuenta"/>
    <s v="Ahorro"/>
    <s v="35400000698"/>
    <s v="Activa"/>
    <s v="890903938"/>
    <s v="BANCOLOMBIA S.A."/>
    <s v="24122"/>
    <s v="24122"/>
    <s v="15822"/>
    <s v="195122"/>
    <s v="193522"/>
    <s v="386197122"/>
    <s v=""/>
    <s v="2022-01-18 00:00:00"/>
    <s v="CONVENIO"/>
    <s v="1442-20"/>
    <s v="2 PRORROGA Y 2 MODIF AL CONVENIO 1442-20 CUYO OBJETO ES AUNAR ESFUEROS TÉCNICOS, ADTIVOS Y FINANCIEROS ENTRE LAS PARTES PARA PROMOVER LA CONVI  CIUDADANA A TRAVES DE LA EJECUCIÓN DE UN PROYECTO SACUDETE AL PARQUE TIPO 1 EN EL MUNICIPIO DE UBATE-CUNDI"/>
  </r>
  <r>
    <x v="5"/>
    <s v="2022-01-18 00:00:00"/>
    <s v="2022-01-18 15:03:1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209071313"/>
    <n v="-736357104"/>
    <x v="35"/>
    <n v="0"/>
    <s v="NIT"/>
    <s v="899999342"/>
    <x v="78"/>
    <s v="Abono en cuenta"/>
    <s v="Ahorro"/>
    <s v="476000096265"/>
    <s v="Activa"/>
    <s v="860034313"/>
    <s v="BANCO DAVIVIENDA S.A."/>
    <s v="24222"/>
    <s v="24222"/>
    <s v="15922"/>
    <s v="119322"/>
    <s v="119422"/>
    <s v="234089622"/>
    <s v=""/>
    <s v="2022-01-18 00:00:00"/>
    <s v="CONVENIO"/>
    <s v="1540 DE 2020"/>
    <s v="1º PRÓRROGA Y 1º MODIFICACIÓN AL CONVENIO INTERADMINISTRATIVO No. 1540 DE 2020, SUSCRITO ENTRE LA NACIÓN MINISTERIO DEL INTERIOR-FONDO NACIONAL DE SEGURIDAD Y CONVIVENCIA CIUDADANA – FONSECON Y EL MUNICIPIO DE MOSQUERA (CUNDINAMARCA). OTROSÍ No. 1"/>
  </r>
  <r>
    <x v="5"/>
    <s v="2022-01-18 00:00:00"/>
    <s v="2022-01-18 15:06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5000000"/>
    <n v="0"/>
    <x v="26"/>
    <n v="0"/>
    <s v="NIT"/>
    <s v="899999467"/>
    <x v="79"/>
    <s v="Abono en cuenta"/>
    <s v="Ahorro"/>
    <s v="411039864"/>
    <s v="Activa"/>
    <s v="890200756"/>
    <s v="BANCO PICHINCHA"/>
    <s v="24322"/>
    <s v="24322"/>
    <s v="16022"/>
    <s v="155422"/>
    <s v="153722"/>
    <s v="294995222"/>
    <s v=""/>
    <s v="2022-01-18 00:00:00"/>
    <s v="CONVENIO"/>
    <s v="1502-20"/>
    <s v="2ª PRORR 1ª MOD CONV 1502-20 AUNAR ESFUERZOS TÉCNICOS, ADMINISTRATIVOS Y FINANCIEROS ENTRE LAS PARTES PARA PROMOVER LA CONVIVENCIA CIUDADANA, A TRAVÉS DE LA EJECUCIÓN DE UN PROYECTO SACUDETE AL PARQUE TIPO 1 EN EL MUNICIPIO DE CHIPAQUE-CUNDINAMARCA"/>
  </r>
  <r>
    <x v="13"/>
    <s v="2022-01-18 00:00:00"/>
    <s v="2022-01-18 15:08:1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6577560"/>
    <n v="0"/>
    <x v="24"/>
    <n v="0"/>
    <s v="NIT"/>
    <s v="891900272"/>
    <x v="80"/>
    <s v="Abono en cuenta"/>
    <s v="Ahorro"/>
    <s v="0353000200303704"/>
    <s v="Activa"/>
    <s v="860003020"/>
    <s v="BANCO BILBAO VIZCAYA ARGENTARIA COLOMBIA S.A. BBVA"/>
    <s v="24422"/>
    <s v="24422"/>
    <s v="16122"/>
    <s v=""/>
    <s v=""/>
    <s v=""/>
    <s v=""/>
    <s v="2022-01-18 00:00:00"/>
    <s v="CONVENIO"/>
    <s v="1396-20"/>
    <s v="2 PRORROGA Y 2 MODIF AL CONVENIO 1396-20 CUYO OBJETO ES AUNAR ESFUERZOS TECNICOS ADTIVOS Y FINANCIEROS PARA PROMOVER LA CONV CIUDADANA A TRAVES DE LA EJECUCION DE UN PROYECTO SACUDETE AL PARQUE TIPO 2 OPCION 1 EN EL MPIO DE TULUA VALLE DEL CAUCA OTRO"/>
  </r>
  <r>
    <x v="1"/>
    <s v="2022-01-18 00:00:00"/>
    <s v="2022-01-18 15:21:1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0360000"/>
    <n v="-215180000"/>
    <x v="18"/>
    <n v="0"/>
    <s v="NIT"/>
    <s v="890208807"/>
    <x v="81"/>
    <s v="Abono en cuenta"/>
    <s v="Ahorro"/>
    <s v="665802914"/>
    <s v="Activa"/>
    <s v="890300279"/>
    <s v="BANCO DE OCCIDENTE"/>
    <s v="24622"/>
    <s v="24622"/>
    <s v="16322"/>
    <s v="214122"/>
    <s v="213322"/>
    <s v="422138322"/>
    <s v=""/>
    <s v="2022-01-18 00:00:00"/>
    <s v="CONVENIO"/>
    <s v="904-19"/>
    <s v="5 PRORROGA Y 3 MODF AL CONVENIO 904-19 CUYO OBJETO ES  AUNAR ESFUERZOS TECNICOS ADTIVOS Y FINANCIEROS ENTRE LAS PARTES PARA PROMOVER LA CONV CIUDADANA A TRAVES DE LA EJECUCION DE UN CIC EN EL MPIO DE SIMACOTA- SANTANDER OTROSI 6"/>
  </r>
  <r>
    <x v="15"/>
    <s v="2022-01-18 00:00:00"/>
    <s v="2022-01-18 15:37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78823569"/>
    <n v="0"/>
    <x v="36"/>
    <n v="0"/>
    <s v="NIT"/>
    <s v="892201296"/>
    <x v="82"/>
    <s v="Abono en cuenta"/>
    <s v="Ahorro"/>
    <s v="240337550"/>
    <s v="Activa"/>
    <s v="860002964"/>
    <s v="BANCO DE BOGOTA S. A."/>
    <s v="24822"/>
    <s v="24822"/>
    <s v="16522"/>
    <s v="49622, 243522"/>
    <s v="47022, 240822"/>
    <s v="91552222, 454185622"/>
    <s v=""/>
    <s v="2022-01-18 00:00:00"/>
    <s v="CONVENIO"/>
    <s v="1539-20"/>
    <s v="1º PRÓRROGA Y 1º MODIFICACIÓN, CONVENIO INTERADMINISTRATIVO No. 1539-20, SUSCRITO ENTRE LA NACIÓN MINISTERIO DEL INTERIOR-FONDO NACIONAL DE SEGURIDAD Y CONVIVENCIA CIUDADANA – FONSECON, LA GOBERNACIÓN DE SUCRE Y EL MUNICIPIO DE MORROA (SUCRE). OTROSÍ"/>
  </r>
  <r>
    <x v="1"/>
    <s v="2022-01-18 00:00:00"/>
    <s v="2022-01-18 15:40:0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0210932"/>
    <x v="83"/>
    <s v="Abono en cuenta"/>
    <s v="Ahorro"/>
    <s v="460253005611"/>
    <s v="Activa"/>
    <s v="800037800"/>
    <s v="BANCO AGRARIO DE COLOMBIA S.A."/>
    <s v="24922"/>
    <s v="24922"/>
    <s v="16622"/>
    <s v="51822, 159522"/>
    <s v="50722, 157422"/>
    <s v="97096022, 307886022"/>
    <s v=""/>
    <s v="2022-01-18 00:00:00"/>
    <s v="CONVENIO"/>
    <s v="1312-20"/>
    <s v="2ª PRORR Y MOD CONV 1312-20 EJECUCIÓN DE UN PROYECTO SACUDETE AL PARQUE TIPO 1 EN EL MUNICIPIO DE BARICHARA SANTANDER"/>
  </r>
  <r>
    <x v="4"/>
    <s v="2022-01-18 00:00:00"/>
    <s v="2022-01-18 15:44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7500000"/>
    <n v="0"/>
    <x v="22"/>
    <n v="0"/>
    <s v="NIT"/>
    <s v="800099092"/>
    <x v="84"/>
    <s v="Abono en cuenta"/>
    <s v="Ahorro"/>
    <s v="205014012"/>
    <s v="Activa"/>
    <s v="860035827"/>
    <s v="BANCO COMERCIAL AV VILLAS S.A."/>
    <s v="25022"/>
    <s v="25022"/>
    <s v="16722"/>
    <s v="51122, 169722, 234322"/>
    <s v="50222, 166722, 229022"/>
    <s v="95602322, 443125722"/>
    <s v=""/>
    <s v="2022-01-18 00:00:00"/>
    <s v="CONVENIO"/>
    <s v="1519-20"/>
    <s v="2° PRÓRROGA Y 1° MODIFICACIÓN AL CONVENIO INTERADMINISTRATIVO  No. 1519-20, SUSCRITO ENTRE LA NACIÓN MINISTERIO DEL INTERIOR-FONDO NACIONAL DE SEGURIDAD Y CONVIVENCIA CIUDADANA – FONSECON Y EL MUNICIPIO DE ILES (NARIÑO). OTROSÍ No.2."/>
  </r>
  <r>
    <x v="8"/>
    <s v="2022-01-18 00:00:00"/>
    <s v="2022-01-18 15:46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22770000"/>
    <n v="-107590000"/>
    <x v="18"/>
    <n v="0"/>
    <s v="NIT"/>
    <s v="800096758"/>
    <x v="85"/>
    <s v="Abono en cuenta"/>
    <s v="Ahorro"/>
    <s v="408409969"/>
    <s v="Activa"/>
    <s v="860002964"/>
    <s v="BANCO DE BOGOTA S. A."/>
    <s v="25122"/>
    <s v="25122"/>
    <s v="16822"/>
    <s v="11722"/>
    <s v="11222"/>
    <s v="25866322"/>
    <s v=""/>
    <s v="2022-01-18 00:00:00"/>
    <s v="CONVENIO"/>
    <s v="1338-19"/>
    <s v="3ª PRORR Y 2ª MOD CONV 1338-19 EJECUCIÓN DE UN CENTRO DE INTEGRACION CIUDADANA CIC EN EL MUNICIPIO DE LORICA, CORDOBA"/>
  </r>
  <r>
    <x v="24"/>
    <s v="2022-01-18 00:00:00"/>
    <s v="2022-01-18 15:48:0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42000017"/>
    <x v="86"/>
    <s v="Abono en cuenta"/>
    <s v="Ahorro"/>
    <s v="39500001367"/>
    <s v="Activa"/>
    <s v="890903938"/>
    <s v="BANCOLOMBIA S.A."/>
    <s v="25222"/>
    <s v="25222"/>
    <s v="16922"/>
    <s v="119222"/>
    <s v="119322"/>
    <s v="231764522"/>
    <s v=""/>
    <s v="2022-01-18 00:00:00"/>
    <s v="CONVENIO"/>
    <s v="1414-20"/>
    <s v="2 PROG Y 2 MODIF  1414-20 AUNAR ESFUERZOS TECNICOS ADTIVOS Y FINANCIEROS ENTRE LAS PARTES PARA PROMOVER LA CONV CIUDADANA A TRAVES DE LA EJECUCION DE UN PROYECTO SACUDETE TIPO 1 EN EL MPIO DE CUMARIBO- VICHADA"/>
  </r>
  <r>
    <x v="4"/>
    <s v="2022-01-18 00:00:00"/>
    <s v="2022-01-18 15:50:0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x v="37"/>
    <n v="0"/>
    <s v="NIT"/>
    <s v="800099142"/>
    <x v="87"/>
    <s v="Abono en cuenta"/>
    <s v="Corriente"/>
    <s v="106469998897"/>
    <s v="Activa"/>
    <s v="860034313"/>
    <s v="BANCO DAVIVIENDA S.A."/>
    <s v="25322"/>
    <s v="25322"/>
    <s v="17022"/>
    <s v="140322, 238522"/>
    <s v="139422, 233722"/>
    <s v="260834222, 443397322"/>
    <s v=""/>
    <s v="2022-01-18 00:00:00"/>
    <s v="CONVENIO"/>
    <s v="2010-21"/>
    <s v="2010-21 AUNAR ESFUERZOS TÉCNICOS, ADMINISTRATIVOS Y FINANCIEROS ENTRE LAS PARTES PARA PROMOVER LA CONVIVENCIA CIUDADANA, A TRAVÉS DE LA EJECUCIÓN DE UN PROYECTO SACUDETE AL PARQUE TIPO 1 EN EL MUNICIPIO DE SAN LORENZO-NARIÑO"/>
  </r>
  <r>
    <x v="18"/>
    <s v="2022-01-18 00:00:00"/>
    <s v="2022-01-18 15:52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19003224"/>
    <x v="88"/>
    <s v="Abono en cuenta"/>
    <s v="Ahorro"/>
    <s v="51327916690"/>
    <s v="Activa"/>
    <s v="890903938"/>
    <s v="BANCOLOMBIA S.A."/>
    <s v="25422"/>
    <s v="25422"/>
    <s v="17122"/>
    <s v="223522"/>
    <s v="221022"/>
    <s v="430928122"/>
    <s v=""/>
    <s v="2022-01-18 00:00:00"/>
    <s v="CONVENIO"/>
    <s v="1987-21"/>
    <s v="CONV 1987-21 AUNAR ESFUERZOS TÉCNICOS, ADMINISTRATIVOS Y FINANCIEROS ENTRE LAS PARTES PARA PROMOVER LA CONVIVENCIA CIUDADANA, A TRAVÉS DE LA EJECUCIÓN DE UN PROYECTO SACUDETE AL PARQUE TIPO 1 EN EL MUNICIPIO DE SABANAS DE SAN ÁNGEL – MAGDALENA"/>
  </r>
  <r>
    <x v="0"/>
    <s v="2022-01-18 00:00:00"/>
    <s v="2022-01-18 16:07:0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984312"/>
    <x v="89"/>
    <s v="Abono en cuenta"/>
    <s v="Ahorro"/>
    <s v="037600087383"/>
    <s v="Activa"/>
    <s v="860034313"/>
    <s v="BANCO DAVIVIENDA S.A."/>
    <s v="25822"/>
    <s v="25822"/>
    <s v="17522"/>
    <s v="215122"/>
    <s v="212822"/>
    <s v="419588922"/>
    <s v=""/>
    <s v="2022-01-18 00:00:00"/>
    <s v="CONVENIO"/>
    <s v="1965-21"/>
    <s v="1965-21 AUNAR ESFUERZOS TÉCNICOS, ADMINISTRATIVOS Y FINANCIEROS ENTRE LAS PARTES PARA PROMOVER LA CONVIVENCIA CIUDADANA, A TRAVÉS DE LA EJECUCIÓN DE UN PROYECTO SACUDETE AL PARQUE TIPO 1 EN EL MUNICIPIO DE REMEDIOS - ANTIOQUIA."/>
  </r>
  <r>
    <x v="2"/>
    <s v="2022-01-18 00:00:00"/>
    <s v="2022-01-18 16:11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1180040"/>
    <x v="90"/>
    <s v="Abono en cuenta"/>
    <s v="Ahorro"/>
    <s v="076100767599"/>
    <s v="Activa"/>
    <s v="860034313"/>
    <s v="BANCO DAVIVIENDA S.A."/>
    <s v="25922"/>
    <s v="25922"/>
    <s v="17622"/>
    <s v="223022"/>
    <s v="220122"/>
    <s v="423963422"/>
    <s v=""/>
    <s v="2022-01-18 00:00:00"/>
    <s v="CONVENIO"/>
    <s v="1975-21"/>
    <s v="1975-21 AUNAR ESFUERZOS TÉCNICOS, ADMIN Y FINANCIEROS ENTRE LAS PARTES PARA PROMOVER LA CONVIVENCIA CIUDADANA, A TRAVÉS DE LA EJECUCIÓN DE UN PROYECTO SACUDETE AL PARQUE TIPO 1 EN EL MPIO DE RIVERA, HUILA"/>
  </r>
  <r>
    <x v="6"/>
    <s v="2022-01-18 00:00:00"/>
    <s v="2022-01-18 16:20:1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77904480"/>
    <n v="-155580896"/>
    <x v="39"/>
    <n v="0"/>
    <s v="NIT"/>
    <s v="800012631"/>
    <x v="91"/>
    <s v="Abono en cuenta"/>
    <s v="Ahorro"/>
    <s v="415263002135"/>
    <s v="Activa"/>
    <s v="800037800"/>
    <s v="BANCO AGRARIO DE COLOMBIA S.A."/>
    <s v="26022"/>
    <s v="26022"/>
    <s v="17822"/>
    <s v="161322"/>
    <s v="159722"/>
    <s v="311581722"/>
    <s v=""/>
    <s v="2022-01-18 00:00:00"/>
    <s v="CONVENIO"/>
    <s v="1961-21"/>
    <s v="1961-21 AUNAR ESFUERZOS TÉCNICOS, ADMINIST Y FINANCIEROS ENTRE LAS PARTES PARA PROMOVER LA CONVIVENCIA CIUDADANA, A TRAVÉS DE LA EJECUCIÓN DE UN PROYECTO SACÚDETE AL PARQUE TIPO 1 EN EL MUNCIPIO DE GUACAMAYAS – BOYACÁ"/>
  </r>
  <r>
    <x v="16"/>
    <s v="2022-01-18 00:00:00"/>
    <s v="2022-01-18 16:24:5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112371"/>
    <x v="92"/>
    <s v="Abono en cuenta"/>
    <s v="Ahorro"/>
    <s v="817805609"/>
    <s v="Activa"/>
    <s v="890300279"/>
    <s v="BANCO DE OCCIDENTE"/>
    <s v="26222"/>
    <s v="26222"/>
    <s v="18022"/>
    <s v="213722"/>
    <s v="211322"/>
    <s v="413369322"/>
    <s v=""/>
    <s v="2022-01-18 00:00:00"/>
    <s v="CONVENIO"/>
    <s v="1963-2021"/>
    <s v="VIGENCIA FUTURA CTO 1963-2021 RADICADO 2-2021-058100 DEL 03-11-21 AUNAR ESFUERZOS TÉCNICOS, ADMINISTRATIVOS Y FINANCIEROS ENTRE LAS PARTES PARA PROMOVER LA CONVIVENCIA CIUDADANA, A TRAVÉS DE LA EJECUCIÓN DE UN PROYECTO SACUDETE AL PARQUE_x000a_TIPO 1 EN EL"/>
  </r>
  <r>
    <x v="0"/>
    <s v="2022-01-18 00:00:00"/>
    <s v="2022-01-18 19:22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981995"/>
    <x v="93"/>
    <s v="Abono en cuenta"/>
    <s v="Ahorro"/>
    <s v="55700000691"/>
    <s v="Activa"/>
    <s v="890903938"/>
    <s v="BANCOLOMBIA S.A."/>
    <s v="27222"/>
    <s v="27222"/>
    <s v="18522"/>
    <s v="207722"/>
    <s v="204922"/>
    <s v="413175222"/>
    <s v=""/>
    <s v="2022-01-18 00:00:00"/>
    <s v="CONVENIO"/>
    <s v="1962-21"/>
    <s v="1962-21 AUNAR ESFUERZOS TÉCNICOS, ADMINIST Y FINANCIEROS ENTRE LAS PARTES PARA PROMOVER LA CONVIVENCIA CIUDADANA, A TRAVÉS DE LA EJECUCIÓN DE UN PROYECTO SACUDETE AL PARQUE TIPO 1 EN EL MUNICIPIO DE LA UNION-ANTIOQUIA"/>
  </r>
  <r>
    <x v="25"/>
    <s v="2022-01-18 00:00:00"/>
    <s v="2022-01-18 22:15:2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0000000"/>
    <n v="0"/>
    <x v="40"/>
    <n v="800000000"/>
    <s v="NIT"/>
    <s v="800095980"/>
    <x v="16"/>
    <s v="Abono en cuenta"/>
    <s v="Ahorro"/>
    <s v="421403003935"/>
    <s v="Activa"/>
    <s v="800037800"/>
    <s v="BANCO AGRARIO DE COLOMBIA S.A."/>
    <s v="28422"/>
    <s v="28422"/>
    <s v="19722"/>
    <s v=""/>
    <s v=""/>
    <s v=""/>
    <s v=""/>
    <s v="2022-01-18 00:00:00"/>
    <s v="CONVENIO"/>
    <s v=":2227-21"/>
    <s v=":2227-21 AUNAR ESFUERZOS TÉCNICOS, ADMINISTRATIVOS Y FINANCIEROS ENTRE LAS PARTES PARA PROMOVER LA CONVIVENCIA CIUDADANA, A TRAVÉS DE LA EJECUCIÓN DE UN PROYECTO SACUDETE AL PARQUE TIPO 1 EN EL MUNCIPIO DE PAEZ-CAUCA"/>
  </r>
  <r>
    <x v="16"/>
    <s v="2022-01-18 00:00:00"/>
    <s v="2022-01-18 22:18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0000000"/>
    <n v="0"/>
    <x v="40"/>
    <n v="800000000"/>
    <s v="NIT"/>
    <s v="800019218"/>
    <x v="94"/>
    <s v="Abono en cuenta"/>
    <s v="Ahorro"/>
    <s v="816812309"/>
    <s v="Activa"/>
    <s v="890300279"/>
    <s v="BANCO DE OCCIDENTE"/>
    <s v="28622"/>
    <s v="28622"/>
    <s v="19922"/>
    <s v=""/>
    <s v=""/>
    <s v=""/>
    <s v=""/>
    <s v="2022-01-18 00:00:00"/>
    <s v="CONVENIO"/>
    <s v="2230-21"/>
    <s v="2230-21 AUNAR ESFUERZOS TECNICOS, ADMINT Y FINANCIEROS ENTRE LAS PARTES PARA PROMOVER LA CONVIVENCIA CIUDADANA, A TRAVES DE LA EJECUCION DE UN PROYECTO SACUDETE AL PARQUE TIPO 1 EN EL MUNICIPIO DE MANATI-ATLANTICO"/>
  </r>
  <r>
    <x v="16"/>
    <s v="2022-01-18 00:00:00"/>
    <s v="2022-01-18 22:23:0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00069901"/>
    <x v="95"/>
    <s v="Abono en cuenta"/>
    <s v="Ahorro"/>
    <s v="08314795033"/>
    <s v="Activa"/>
    <s v="890903938"/>
    <s v="BANCOLOMBIA S.A."/>
    <s v="28922"/>
    <s v="28922"/>
    <s v="20222"/>
    <s v="45522, 219422"/>
    <s v="41322, 217222"/>
    <s v="82549022, 421849322"/>
    <s v=""/>
    <s v="2022-01-18 00:00:00"/>
    <s v="CONVENIO"/>
    <s v="1443-20"/>
    <s v="2 PRORROGA Y 2 MODIF AL CONVENIO 1443-20 CUYO OBJETO ES AUNAR ESFUERZOS TÉCNICOS, ADTIVOS Y FINANCIEROS ENTRE LAS PARTES PARA PROMOVER LA CONV CIUDADANA, A TRAVÉS DE LA EJECUCIÓN DE UN PROYECTO SACÚDETE AL PARQUE TIPO 1 EN EL MPIO DE JUAN DE ACOSTA-"/>
  </r>
  <r>
    <x v="1"/>
    <s v="2022-01-18 00:00:00"/>
    <s v="2022-01-18 22:26:1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x v="18"/>
    <n v="0"/>
    <s v="NIT"/>
    <s v="890208098"/>
    <x v="96"/>
    <s v="Abono en cuenta"/>
    <s v="Ahorro"/>
    <s v="32900017030"/>
    <s v="Activa"/>
    <s v="890903938"/>
    <s v="BANCOLOMBIA S.A."/>
    <s v="29022"/>
    <s v="29022"/>
    <s v="20322"/>
    <s v="233922"/>
    <s v="236822"/>
    <s v="446064422"/>
    <s v=""/>
    <s v="2022-01-18 00:00:00"/>
    <s v="CONVENIO"/>
    <s v="874-19"/>
    <s v="4 PRORROGA Y 3 MODIF AL CONVENIO 874-19 CUYO OBJETO ES AUNAR ESFUERZOS TECNICOS ADTIVOS Y FINANCIEROS PARA PROMOVER LA CONV CIUDADANA A TRAVES DE LA EJECUCION DE UN CIC EN EL MPIO DE CHIPATA- SANTANDER OTROSI 5"/>
  </r>
  <r>
    <x v="13"/>
    <s v="2022-01-18 00:00:00"/>
    <s v="2022-01-18 22:28:2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30360000"/>
    <n v="0"/>
    <x v="41"/>
    <n v="0"/>
    <s v="NIT"/>
    <s v="800100532"/>
    <x v="97"/>
    <s v="Abono en cuenta"/>
    <s v="Ahorro"/>
    <s v="72800036250"/>
    <s v="Activa"/>
    <s v="890903938"/>
    <s v="BANCOLOMBIA S.A."/>
    <s v="29122"/>
    <s v="29122"/>
    <s v="20422"/>
    <s v=""/>
    <s v=""/>
    <s v=""/>
    <s v=""/>
    <s v="2022-01-18 00:00:00"/>
    <s v="CONVENIO"/>
    <s v="898-2019"/>
    <s v="CONVENIO 898-2019 MEM2021-18337CUARTA PRÓRROGA Y SEGUNDA MODIFICACIÓN, CONVENIO INTERADMINISTRATIVO DE COFINANCIACIÓN No. 898 DE 2019, SUSCRITO ENTRE LA NACIÓN MINISTERIO DEL INTERIOR-FONDO NACIONAL DE SEGURIDAD Y CONVIVENCIA CIUDADANA – FONSECON Y E"/>
  </r>
  <r>
    <x v="8"/>
    <s v="2022-01-18 00:00:00"/>
    <s v="2022-01-18 22:30:0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2500000"/>
    <n v="0"/>
    <x v="23"/>
    <n v="0"/>
    <s v="NIT"/>
    <s v="800096758"/>
    <x v="85"/>
    <s v="Abono en cuenta"/>
    <s v="Ahorro"/>
    <s v="151700026629"/>
    <s v="Activa"/>
    <s v="860034313"/>
    <s v="BANCO DAVIVIENDA S.A."/>
    <s v="29222"/>
    <s v="29222"/>
    <s v="20522"/>
    <s v="12422, 17422, 156022"/>
    <s v="12022, 16222, 154422"/>
    <s v="28913922, 43362422, 296438322"/>
    <s v=""/>
    <s v="2022-01-18 00:00:00"/>
    <s v="CONVENIO"/>
    <s v="1512-20"/>
    <s v="2 PRORRG Y 1A ADIC 1512-20 AUNAR ESFUERZOS TECNICOS ADTIVOS Y FINANCIEROS ENTRE LAS PARTES PARA PROMOVER LA CONVIVENCIA CIUDADANA A TRAVES DE LA EJECUCION DE UN PROYECTO SACUDETE AL PARQUE TIPO 1 EN EL MPIO DE LORICA- CORDOBA"/>
  </r>
  <r>
    <x v="1"/>
    <s v="2022-01-18 00:00:00"/>
    <s v="2022-01-18 22:31:4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0204646"/>
    <x v="98"/>
    <s v="Abono en cuenta"/>
    <s v="Ahorro"/>
    <s v="048500072763"/>
    <s v="Activa"/>
    <s v="860034313"/>
    <s v="BANCO DAVIVIENDA S.A."/>
    <s v="29322"/>
    <s v="29322"/>
    <s v="20622"/>
    <s v="53722, 245422"/>
    <s v="54122, 242322"/>
    <s v="101658722, 457145422"/>
    <s v=""/>
    <s v="2022-01-18 00:00:00"/>
    <s v="CONVENIO"/>
    <s v="1313-20"/>
    <s v="2a PRORR Y MOD CONV 1313-20 AUNAR ESFUERZOS TECNICOS ADTIVOS Y FINANCIEROS ENTRE LAS PARTES PARA PROMMOVER LA CONVIVENCIA CIUDADANA A TRAVES DE LA EJECUCION DE UN PROYECTO SACUDETE AL PARQUE TIPO 1 EN MPIO DE RIONEGRO SANTANDER"/>
  </r>
  <r>
    <x v="8"/>
    <s v="2022-01-18 00:00:00"/>
    <s v="2022-01-18 22:33:0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2500000"/>
    <n v="0"/>
    <x v="23"/>
    <n v="0"/>
    <s v="NIT"/>
    <s v="812001681"/>
    <x v="99"/>
    <s v="Abono en cuenta"/>
    <s v="Ahorro"/>
    <s v="900084781"/>
    <s v="Activa"/>
    <s v="860003020"/>
    <s v="BANCO BILBAO VIZCAYA ARGENTARIA COLOMBIA S.A. BBVA"/>
    <s v="29422"/>
    <s v="29422"/>
    <s v="20722"/>
    <s v="207522, 220522"/>
    <s v="205722, 219022"/>
    <s v="413194222, 430410922"/>
    <s v=""/>
    <s v="2022-01-18 00:00:00"/>
    <s v="CONVENIO"/>
    <s v="1515-20"/>
    <s v="2 PRORRRG Y 1A MODF 1515-20 AUNAR ESFUERZOS TÉCNICOS, ADMINISTRATIVOS Y FINANCIEROS  PARA PROMOVER CONVIVENCIA CIUDADANA, A TRAVÉS DE LA_x000a_EJECUCIÓN DE UN PROYECTO SACUDETE AL PARQUE TIPO 1 EN MUNICIPIO DE LA APARTADA-CORDOBA"/>
  </r>
  <r>
    <x v="16"/>
    <s v="2022-01-18 00:00:00"/>
    <s v="2022-01-18 22:36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116278"/>
    <x v="100"/>
    <s v="Abono en cuenta"/>
    <s v="Ahorro"/>
    <s v="028000073883"/>
    <s v="Activa"/>
    <s v="860034313"/>
    <s v="BANCO DAVIVIENDA S.A."/>
    <s v="29622"/>
    <s v="29622"/>
    <s v="20922"/>
    <s v="196722"/>
    <s v="196222"/>
    <s v="396101222"/>
    <s v=""/>
    <s v="2022-01-18 00:00:00"/>
    <s v="CONVENIO"/>
    <s v="1956-21"/>
    <s v="1956-21 AUNAR ESFUERZOS TÉCNICOS, ADMINISTRATIVOS Y FINANCIEROS ENTRE LAS PARTES PARA PROMOVER LA CONVIVENCIA CIUDADANA, A TRAVÉS DE LA EJECUCIÓN DE UN PROYECTO SACUDETE AL PARQUE TIPO 1 EN EL MUNICIPIO DE PONEDERA -ATLANTICO"/>
  </r>
  <r>
    <x v="0"/>
    <s v="2022-01-18 00:00:00"/>
    <s v="2022-01-18 22:38:0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983906"/>
    <x v="101"/>
    <s v="Abono en cuenta"/>
    <s v="Ahorro"/>
    <s v="695001008"/>
    <s v="Activa"/>
    <s v="890300279"/>
    <s v="BANCO DE OCCIDENTE"/>
    <s v="29722"/>
    <s v="29722"/>
    <s v="21022"/>
    <s v="230022"/>
    <s v="225822"/>
    <s v="439198122"/>
    <s v=""/>
    <s v="2022-01-18 00:00:00"/>
    <s v="CONVENIO"/>
    <s v="1951-21"/>
    <s v="1951-21 AUNAR ESFUERZOS TÉCNICOS, ADMINIST Y FINANC ENTRE LAS PARTES PARA PROMOVER LA CONVIVENCIA CIUDADANA, A TRAVÉS DE LA EJECUCIÓN DE UN PROYECTO SACUDETE AL PARQUE TIPO 1 EN EL MUNICIPIO DE PUERTO TRIUNFO-ANTIOQUIA"/>
  </r>
  <r>
    <x v="12"/>
    <s v="2022-01-18 00:00:00"/>
    <s v="2022-01-18 22:39:3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6001937"/>
    <x v="102"/>
    <s v="Abono en cuenta"/>
    <s v="Ahorro"/>
    <s v="29727723780"/>
    <s v="Activa"/>
    <s v="890903938"/>
    <s v="BANCOLOMBIA S.A."/>
    <s v="29822"/>
    <s v="29822"/>
    <s v="21122"/>
    <s v="214522"/>
    <s v="212522"/>
    <s v="415547722"/>
    <s v=""/>
    <s v="2022-01-18 00:00:00"/>
    <s v="CONVENIO"/>
    <s v="1958-21"/>
    <s v="CONV 1958-21 AUNAR ESFUERZOS TÉCNICOS, ADMINISTRATIVOS Y FINANCIEROS ENTRE LAS PARTES PARA PROMOVER LA CONVIVENCIA CIUDADANA, A TRAVÉS DE LA EJECUCIÓN DE UN PROYECTO SACUDETE AL PARQUE TIPO 1 EN EL MUNCIPIO DE ARENAL – BOLÍVAR"/>
  </r>
  <r>
    <x v="0"/>
    <s v="2022-01-18 00:00:00"/>
    <s v="2022-01-18 22:42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28085840"/>
    <n v="-84085840"/>
    <x v="42"/>
    <n v="0"/>
    <s v="NIT"/>
    <s v="890981207"/>
    <x v="103"/>
    <s v="Abono en cuenta"/>
    <s v="Ahorro"/>
    <s v="02300001075"/>
    <s v="Activa"/>
    <s v="890903938"/>
    <s v="BANCOLOMBIA S.A."/>
    <s v="30022"/>
    <s v="30022"/>
    <s v="21322"/>
    <s v="160722"/>
    <s v="159222"/>
    <s v="310917022"/>
    <s v=""/>
    <s v="2022-01-18 00:00:00"/>
    <s v="CONVENIO"/>
    <s v="1538-20"/>
    <s v="2PROR Y 2 MODF 1538-20 AUNAR ESFUENZOS ENTRE LAS PARTES PARA PROMOVER CONV CIUDADANA A TRAVES DE LA EJECUCION DE PROYECTO SACUDETE AL PARQUE TIPO 2 OPCION 1 MPIO LA CEJA ANTIOQUIA"/>
  </r>
  <r>
    <x v="0"/>
    <s v="2022-01-18 00:00:00"/>
    <s v="2022-01-18 22:44:2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983938"/>
    <x v="104"/>
    <s v="Abono en cuenta"/>
    <s v="Ahorro"/>
    <s v="65100001324"/>
    <s v="Activa"/>
    <s v="890903938"/>
    <s v="BANCOLOMBIA S.A."/>
    <s v="30122"/>
    <s v="30122"/>
    <s v="21422"/>
    <s v="220222"/>
    <s v="218022"/>
    <s v="421872922"/>
    <s v=""/>
    <s v="2022-01-18 00:00:00"/>
    <s v="CONVENIO"/>
    <s v="1952-21"/>
    <s v="1952-21 AUNAR ESFUERZOS TÉCNICOS, ADMINIST Y FINANCIEROS ENTRE LAS PARTES PARA PROMOVER LA CONVIVENCIA CIUDADANA, A TRAVÉS DE LA EJECUCIÓN DE UN PROYECTO SACUDETE AL PARQUE TIPO 1 EN EL MUNICIPIO DE GOMEZ PLATA-ANTIOQUIA"/>
  </r>
  <r>
    <x v="6"/>
    <s v="2022-01-18 00:00:00"/>
    <s v="2022-01-18 22:45:4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0028436"/>
    <x v="105"/>
    <s v="Abono en cuenta"/>
    <s v="Ahorro"/>
    <s v="386000124027"/>
    <s v="Activa"/>
    <s v="860034313"/>
    <s v="BANCO DAVIVIENDA S.A."/>
    <s v="30222"/>
    <s v="30222"/>
    <s v="21522"/>
    <s v="196522"/>
    <s v="194522"/>
    <s v="396088722"/>
    <s v=""/>
    <s v="2022-01-18 00:00:00"/>
    <s v="CONVENIO"/>
    <s v="1966-21"/>
    <s v="CONV 1966-21 AUNAR ESFUERZOS TÉCNICOS, ADMINISTRATIVOS Y FINANCIEROS ENTRE LAS PARTES PARA PROMOVER LA CONVIVENCIA CIUDADANA, A TRAVÉS DE LA EJECUCIÓN DE UN PROYECTO SACUDETE AL PARQUE TIPO 1 EN EL MUNICIPIO DE TINJACA - BOYACA"/>
  </r>
  <r>
    <x v="22"/>
    <s v="2022-01-19 00:00:00"/>
    <s v="2022-01-19 09:46:0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0000000"/>
    <n v="0"/>
    <x v="40"/>
    <n v="800000000"/>
    <s v="NIT"/>
    <s v="800095782"/>
    <x v="106"/>
    <s v="Abono en cuenta"/>
    <s v="Ahorro"/>
    <s v="46630192145"/>
    <s v="Activa"/>
    <s v="890903938"/>
    <s v="BANCOLOMBIA S.A."/>
    <s v="30722"/>
    <s v="30722"/>
    <s v="22022"/>
    <s v=""/>
    <s v=""/>
    <s v=""/>
    <s v=""/>
    <s v="2022-01-19 00:00:00"/>
    <s v="CONVENIO"/>
    <s v="2238-21"/>
    <s v="CONV 2238-21 AUNAR ESFUERZOS TÉCNICOS, ADMINISTRATIVOS Y FINANCIEROS ENTRE LAS PARTES PARA PROMOVER LA CONVIVENCIA CIUDADANA, A TRAVÉS DE LA EJECUCIÓN DE UN PROYECTO SACUDETE AL PARQUE TIPO 1 EN EL MUNICIPIO DE SAN JOSÉ DE FRAGUA - CAQUETÁ"/>
  </r>
  <r>
    <x v="18"/>
    <s v="2022-01-19 00:00:00"/>
    <s v="2022-01-19 09:52:4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06376436"/>
    <n v="-403188218"/>
    <x v="43"/>
    <n v="0"/>
    <s v="NIT"/>
    <s v="891780052"/>
    <x v="107"/>
    <s v="Abono en cuenta"/>
    <s v="Ahorro"/>
    <s v="125334466"/>
    <s v="Activa"/>
    <s v="860002964"/>
    <s v="BANCO DE BOGOTA S. A."/>
    <s v="31222"/>
    <s v="31222"/>
    <s v="22522"/>
    <s v="183722"/>
    <s v="182022"/>
    <s v="366391222"/>
    <s v=""/>
    <s v="2022-01-19 00:00:00"/>
    <s v="CONVENIO"/>
    <s v="2058-21"/>
    <s v="CONV 2058-21 AUNAR ESFUERZOS TECNICOS, ADMINIST Y FINANC ENTRE LAS PARTES PARA PROMOVER LOS ESTUDIOS, DISENOS Y CONSTRUCCI6N DEL NUEVO CENTRO ADMINISTRATIVE MUNICIPAL (CAM) DE REMOLINO - MAGDALENA"/>
  </r>
  <r>
    <x v="21"/>
    <s v="2022-01-19 00:00:00"/>
    <s v="2022-01-19 09:55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8074158"/>
    <n v="-501614832"/>
    <x v="44"/>
    <n v="0"/>
    <s v="NIT"/>
    <s v="800239414"/>
    <x v="108"/>
    <s v="Abono en cuenta"/>
    <s v="Ahorro"/>
    <s v="979109535"/>
    <s v="Activa"/>
    <s v="860002964"/>
    <s v="BANCO DE BOGOTA S. A."/>
    <s v="31422"/>
    <s v="31422"/>
    <s v="22722"/>
    <s v="159822"/>
    <s v="157522"/>
    <s v="307925722"/>
    <s v=""/>
    <s v="2022-01-19 00:00:00"/>
    <s v="CONVENIO"/>
    <s v="2054-21"/>
    <s v="CONV 2054-21 AUNAR ESFUERZOS TÉCNICOS, ADMINISTRATIVOS Y FINANCIEROS_x000a_ENTRE LAS PARTES PARA PROMOVER LA CONSTRUCCIÓN DEL NUEVO CENTRO ADMINISTRATIVO_x000a_MUNICIPAL (CAM) DE CANTÓN DE SAN PABLO CHOCÓ"/>
  </r>
  <r>
    <x v="15"/>
    <s v="2022-01-19 00:00:00"/>
    <s v="2022-01-19 10:11:4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23002595"/>
    <x v="109"/>
    <s v="Abono en cuenta"/>
    <s v="Ahorro"/>
    <s v="592750434"/>
    <s v="Activa"/>
    <s v="860002964"/>
    <s v="BANCO DE BOGOTA S. A."/>
    <s v="31822"/>
    <s v="31822"/>
    <s v="23122"/>
    <s v="219822"/>
    <s v="218222, 218322"/>
    <s v="430191622"/>
    <s v=""/>
    <s v="2022-01-19 00:00:00"/>
    <s v="CONVENIO"/>
    <s v="2048-21"/>
    <s v="2048-21  AUNAR ESFUERZOS TÉCNICOS, ADTIVOS Y FINANCIEROS ENTRE LAS PARTES PARA PROMOVER LA CONV. CIUDADANA, A TRAVÉS DE LA EJECUCIÓN DE UN PROYECTO SACUDETE AL PARQUE TIPO 1 EN EL MPIO DEL ROBLE- SUCRE"/>
  </r>
  <r>
    <x v="8"/>
    <s v="2022-01-19 00:00:00"/>
    <s v="2022-01-19 10:17:1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0096781"/>
    <x v="110"/>
    <s v="Abono en cuenta"/>
    <s v="Ahorro"/>
    <s v="894810498"/>
    <s v="Activa"/>
    <s v="890300279"/>
    <s v="BANCO DE OCCIDENTE"/>
    <s v="32022"/>
    <s v="32022"/>
    <s v="23322"/>
    <s v="219622"/>
    <s v="217922"/>
    <s v="421901622"/>
    <s v=""/>
    <s v="2022-01-19 00:00:00"/>
    <s v="CONVENIO"/>
    <s v="1967-2021"/>
    <s v="CTO 1967-2021 SAN ANTERO-CORDO VIGENCIA FUTURA  ) AUNAR ESFUERZOS TÉCNICOS, ADMIN Y FINANCIEROS ENTRE LAS PARTES PARA PROMOVER LA CONVIVENCIA CIUDADANA, A TRAVÉS DE LA EJECUCIÓN DE UN PROYECTO SACUDETE AL PARQUE TIPO 1 EN EL MPIO_x000a_DE SAN ANTERO, CORDO"/>
  </r>
  <r>
    <x v="0"/>
    <s v="2022-01-19 00:00:00"/>
    <s v="2022-01-19 10:23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982294"/>
    <x v="27"/>
    <s v="Abono en cuenta"/>
    <s v="Ahorro"/>
    <s v="398500038441"/>
    <s v="Activa"/>
    <s v="860034313"/>
    <s v="BANCO DAVIVIENDA S.A."/>
    <s v="32222"/>
    <s v="32222"/>
    <s v="23522"/>
    <s v="208622"/>
    <s v="206622"/>
    <s v="409407522"/>
    <s v=""/>
    <s v="2022-01-19 00:00:00"/>
    <s v="CONVENIO"/>
    <s v="1959-21"/>
    <s v="1959-21 AUNAR ESFUERZOS TÉCNICOS, ADMINIST Y FINANCIEROS ENTRE LAS PARTES PARA PROMOVER LA CONVIVENCIA CIUDADANA, A TRAVÉS DE LA EJECUCIÓN DE UN PROYECTO SACUDETE AL PARQUE TIPO 1 EN_x000a_EL MUNICIPIO DE JARDÍN-ANTIOQUIA"/>
  </r>
  <r>
    <x v="26"/>
    <s v="2022-01-19 00:00:00"/>
    <s v="2022-01-19 10:25:2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89732680"/>
    <n v="-196577560"/>
    <x v="45"/>
    <n v="0"/>
    <s v="NIT"/>
    <s v="800191431"/>
    <x v="111"/>
    <s v="Abono en cuenta"/>
    <s v="Corriente"/>
    <s v="82800000702"/>
    <s v="Activa"/>
    <s v="890903938"/>
    <s v="BANCOLOMBIA S.A."/>
    <s v="32322"/>
    <s v="32322"/>
    <s v="23622"/>
    <s v="172922"/>
    <s v="171222"/>
    <s v="335147822"/>
    <s v=""/>
    <s v="2022-01-19 00:00:00"/>
    <s v="CONVENIO"/>
    <s v="1306-20"/>
    <s v="2PROG MODF COV  1306-20 ANUAR ESFUERZOS TEC., ADMIN Y FINANCIEROS ENTRE LAS PARTES PARA PROMOVER LA CONVIVENCIA CIUDADANA, A TRAVES DE LA EJECUCION DEL PROY. SACUDETE AL PARQUE TIPO 2 EN EL MUN CALAMAR GUAVIARE"/>
  </r>
  <r>
    <x v="2"/>
    <s v="2022-01-19 00:00:00"/>
    <s v="2022-01-19 10:27:1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2500000"/>
    <n v="0"/>
    <x v="23"/>
    <n v="0"/>
    <s v="NIT"/>
    <s v="891180077"/>
    <x v="112"/>
    <s v="Abono en cuenta"/>
    <s v="Ahorro"/>
    <s v="224001321"/>
    <s v="Activa"/>
    <s v="860035827"/>
    <s v="BANCO COMERCIAL AV VILLAS S.A."/>
    <s v="32422"/>
    <s v="32422"/>
    <s v="23722"/>
    <s v="158622, 175922"/>
    <s v="157122, 174522"/>
    <s v="307831822, 342132222"/>
    <s v=""/>
    <s v="2022-01-19 00:00:00"/>
    <s v="CONVENIO"/>
    <s v="1514-20"/>
    <s v="2 PRORROGA Y 1 MODIF ALA CONVENIO 1514-20 CUYO OBJETO ES AUNAR ESFUERZOS TÉCNICOS, ADMINIST Y FINANC ENTRE LAS PARTES PARA PROMOVER LA CONVIVENCIA CIUDADANA, A TRAVÉS DE LA EJEC DE UN PROYEC  SACUDETE AL PARQUE TIPO 1 EN EL MUNICIPIO DE PITALITO (BRU"/>
  </r>
  <r>
    <x v="7"/>
    <s v="2022-01-19 00:00:00"/>
    <s v="2022-01-19 10:28:3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7500000"/>
    <n v="0"/>
    <x v="22"/>
    <n v="0"/>
    <s v="NIT"/>
    <s v="890480431"/>
    <x v="113"/>
    <s v="Abono en cuenta"/>
    <s v="Ahorro"/>
    <s v="116509399"/>
    <s v="Activa"/>
    <s v="860002964"/>
    <s v="BANCO DE BOGOTA S. A."/>
    <s v="32522"/>
    <s v="32522"/>
    <s v="23822"/>
    <s v="42422, 208422"/>
    <s v="37722, 37922, 213222"/>
    <s v="78711222, 422003022"/>
    <s v=""/>
    <s v="2022-01-19 00:00:00"/>
    <s v="CONVENIO"/>
    <s v="1533-21"/>
    <s v="1ª PROR Y MOD CONV 1533-21 AUNAR ESFUERZOS TECNICOS, ADMINISTRATIVOS Y FINANCIEROS ENTRE LAS PARTES PARA PROMOVER LA CONVIVENCIA CIUDADANA, A TRAVES DE LA EJECUCIÓN DE UN PROYECTO SACUDETE AL PARQUE TIPO 1 EN EL MUNICIPIO DE MORALES (BOLÍVAR)."/>
  </r>
  <r>
    <x v="3"/>
    <s v="2022-01-19 00:00:00"/>
    <s v="2022-01-19 10:32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4000000"/>
    <n v="0"/>
    <x v="46"/>
    <n v="0"/>
    <s v="NIT"/>
    <s v="800103180"/>
    <x v="114"/>
    <s v="Abono en cuenta"/>
    <s v="Ahorro"/>
    <s v="82800000705"/>
    <s v="Activa"/>
    <s v="890903938"/>
    <s v="BANCOLOMBIA S.A."/>
    <s v="32622"/>
    <s v="32622"/>
    <s v="23922"/>
    <s v="238822"/>
    <s v="233822"/>
    <s v="443397622"/>
    <s v=""/>
    <s v="2022-01-19 00:00:00"/>
    <s v="CONVENIO"/>
    <s v="1444-20"/>
    <s v="2 PRORROGA Y 2 MODIF AL CONVENIO 1444-20 CUYO OBJETO ES AUNAR ESFUERZOS TÉCNICOS, ADTIVOS Y FINANC ENTRE LAS PARTES PARA PROMOVER LA CONVIV CIUDADANA A TRAVÉS DE LA EJEC DE UN PROYECTO SACÚDETE AL PARQUE TIPO 2 OPCIÓN 1 EN EL MPIO  DE SAN JOSÉ DEL GU"/>
  </r>
  <r>
    <x v="27"/>
    <s v="2022-01-19 00:00:00"/>
    <s v="2022-01-19 10:33:5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500000000"/>
    <n v="0"/>
    <x v="47"/>
    <n v="0"/>
    <s v="NIT"/>
    <s v="860020227"/>
    <x v="115"/>
    <s v="Abono en cuenta"/>
    <s v="Ahorro"/>
    <s v="080720089"/>
    <s v="Activa"/>
    <s v="860007738"/>
    <s v="BANCO POPULAR S. A."/>
    <s v="32722"/>
    <s v="32722"/>
    <s v="24022"/>
    <s v="216022"/>
    <s v="213422"/>
    <s v="422307022"/>
    <s v=""/>
    <s v="2022-01-19 00:00:00"/>
    <s v="CONVENIO"/>
    <s v="2130-21"/>
    <s v="2130-21 AUNAR ESFUERZOS TÉCNICOS, ADTIVOS Y FINANCIEROS ENTRE MININTERIOR, LA PONAL Y EL FONDO ROTATORIO DE LA POLICÍA, PARA LA EJECUCIÓN DE PROYECTOS FINANCIADOS DE SISTEMA INTEGRADO DE MISIÓN VIGILANCIA AÉREA URBANA, PROYECTO FORTALECIMIENTO LOGÍST"/>
  </r>
  <r>
    <x v="3"/>
    <s v="2022-01-19 00:00:00"/>
    <s v="2022-01-19 10:35:5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7500000"/>
    <n v="0"/>
    <x v="22"/>
    <n v="0"/>
    <s v="NIT"/>
    <s v="890702015"/>
    <x v="116"/>
    <s v="Abono en cuenta"/>
    <s v="Ahorro"/>
    <s v="40700000401"/>
    <s v="Activa"/>
    <s v="890903938"/>
    <s v="BANCOLOMBIA S.A."/>
    <s v="32822"/>
    <s v="32822"/>
    <s v="24122"/>
    <s v="107822, 234022"/>
    <s v="107622, 229122"/>
    <s v="182471022, 443487522"/>
    <s v=""/>
    <s v="2022-01-19 00:00:00"/>
    <s v="CONVENIO"/>
    <s v="1518-2020"/>
    <s v="CTO 1518-2020 AUNAR ESFUERZOS TÉCNICOS, ADMINISTRATIVOS Y FINANCIEROS ENTRE LAS PARTES PARA PROMOVER LA CONVIVENCIA_x000a_CIUDADANA, A TRAVÉS DE LA EJECUCIÓN DE UN PROYECTO SACUDETE AL_x000a_PARQUE TIPO 1 EN EL MUNICIPIO DE GUAMO – TOLIMA,"/>
  </r>
  <r>
    <x v="6"/>
    <s v="2022-01-19 00:00:00"/>
    <s v="2022-01-19 10:38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00026368"/>
    <x v="117"/>
    <s v="Abono en cuenta"/>
    <s v="Ahorro"/>
    <s v="576501290"/>
    <s v="Activa"/>
    <s v="860002964"/>
    <s v="BANCO DE BOGOTA S. A."/>
    <s v="32922"/>
    <s v="32922"/>
    <s v="24222"/>
    <s v="35522, 219522"/>
    <s v="33422, 217422"/>
    <s v="71312722, 421856122"/>
    <s v=""/>
    <s v="2022-01-19 00:00:00"/>
    <s v="CONVENIO"/>
    <s v="1408-20"/>
    <s v="2 PRROG 2 MODF 1408-20 AUNAR ESFUERZOS TÉCNICOS, ADMINISTRATIVOS Y FINANCIEROS ENTRE LAS PARTES PARA PROMOVER LA CONVIVENCIA CIUDADANA A TRAVÉS DE LA EJECUCIÓN DE UN PROYECTO SACUDETE AL PARQUE TIPO 1 EN MPIO FLORESTA-BOYACA"/>
  </r>
  <r>
    <x v="1"/>
    <s v="2022-01-19 00:00:00"/>
    <s v="2022-01-19 10:40:4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9805450287"/>
    <n v="0"/>
    <x v="48"/>
    <n v="0"/>
    <s v="NIT"/>
    <s v="890205383"/>
    <x v="118"/>
    <s v="Abono en cuenta"/>
    <s v="Ahorro"/>
    <s v="044400028054"/>
    <s v="Activa"/>
    <s v="860034313"/>
    <s v="BANCO DAVIVIENDA S.A."/>
    <s v="33022"/>
    <s v="33022"/>
    <s v="24322"/>
    <s v=""/>
    <s v=""/>
    <s v=""/>
    <s v=""/>
    <s v="2022-01-19 00:00:00"/>
    <s v="CONVENIO"/>
    <s v="2052-21"/>
    <s v="CONV 2052-21 AUNAR ESFUERZOS TÉCNICOS, ADMINIST Y FINANCIEROS ENTRE LAS PARTES PARA PROMOVER LOS ESTUDIOS, DISEÑOS Y CONSTRUCCIÓN DEL NUEVO CENTRO ADMINIST MUNICIPAL (CAM) DE PIEDECUESTA - SANTANDER"/>
  </r>
  <r>
    <x v="21"/>
    <s v="2022-01-19 00:00:00"/>
    <s v="2022-01-19 10:42:2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102572554"/>
    <n v="0"/>
    <x v="49"/>
    <n v="0"/>
    <s v="NIT"/>
    <s v="818000899"/>
    <x v="119"/>
    <s v="Abono en cuenta"/>
    <s v="Ahorro"/>
    <s v="979109626"/>
    <s v="Activa"/>
    <s v="860002964"/>
    <s v="BANCO DE BOGOTA S. A."/>
    <s v="33122"/>
    <s v="33122"/>
    <s v="24422"/>
    <s v=""/>
    <s v=""/>
    <s v=""/>
    <s v=""/>
    <s v="2022-01-19 00:00:00"/>
    <s v="CONVENIO"/>
    <s v="2148-21"/>
    <s v="2148-21 AUNAR ESFUERZOS TÉCNICOS, ADMINISTRATIVOS Y FINANCIEROS PARA REALIZAR LOS ESTUDIOS, DISEÑOS Y CONSTRUCCIÓN DE LA ESTACION DE POLICÍA EN EL MUNICIPIO DE RIO QUITO -DPTO CHOCO."/>
  </r>
  <r>
    <x v="3"/>
    <s v="2022-01-19 00:00:00"/>
    <s v="2022-01-19 10:44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0700942"/>
    <x v="120"/>
    <s v="Abono en cuenta"/>
    <s v="Ahorro"/>
    <s v="166900081109"/>
    <s v="Activa"/>
    <s v="860034313"/>
    <s v="BANCO DAVIVIENDA S.A."/>
    <s v="33222"/>
    <s v="33222"/>
    <s v="24522"/>
    <s v="45622, 46022, 213322"/>
    <s v="43522, 211222"/>
    <s v="83472722, 413348822"/>
    <s v=""/>
    <s v="2022-01-19 00:00:00"/>
    <s v="CONVENIO"/>
    <s v="1445-20"/>
    <s v="2º PRÓRROGA Y 1º MODIFICACIÓN, CONVENIO INTERADMINISTRATIVO No. 1445-20, ENTRE LA NACIÓN MINISTERIO DEL INTERIOR-– FONSECON Y EL MUNICIPIO DE ORTEGA (TOLIMA). OTROSÍ No. 2"/>
  </r>
  <r>
    <x v="25"/>
    <s v="2022-01-19 00:00:00"/>
    <s v="2022-01-19 10:46:3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1501723"/>
    <x v="121"/>
    <s v="Abono en cuenta"/>
    <s v="Ahorro"/>
    <s v="26114837279"/>
    <s v="Activa"/>
    <s v="890903938"/>
    <s v="BANCOLOMBIA S.A."/>
    <s v="33322"/>
    <s v="33322"/>
    <s v="24622"/>
    <s v="38422, 113222"/>
    <s v="34422, 113322"/>
    <s v="75935322, 209950422"/>
    <s v=""/>
    <s v="2022-01-19 00:00:00"/>
    <s v="CONVENIO"/>
    <s v="1335-20"/>
    <s v="2 PRROG Y2 MODIF 1335-20 EJECUCIÓN DE UN PROYECTO SACUDETE AL PARQUE TIPO 1 EN EL MUNICIPIO DE CALDONO - CAUCA. OTRO SI 3"/>
  </r>
  <r>
    <x v="6"/>
    <s v="2022-01-19 00:00:00"/>
    <s v="2022-01-19 10:48:2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1801994"/>
    <x v="122"/>
    <s v="Abono en cuenta"/>
    <s v="Ahorro"/>
    <s v="25800002025"/>
    <s v="Activa"/>
    <s v="890903938"/>
    <s v="BANCOLOMBIA S.A."/>
    <s v="33422"/>
    <s v="33422"/>
    <s v="24722"/>
    <s v="161522"/>
    <s v="159622"/>
    <s v="311609722"/>
    <s v=""/>
    <s v="2022-01-19 00:00:00"/>
    <s v="CONVENIO"/>
    <s v="1995-21"/>
    <s v="1995-21 AUNAR ESFUERZOS TÉCNICOS, ADMINISTRATIVOS Y FINANCIEROS ENTRE LAS PARTES PARA PROMOVER LA CONVIVENCIA CIUDADANA, A TRAVÉS DE LA EJECUCIÓN DE UN PROYECTO SACUDETE AL PARQUE TIPO 1 EN EL MUNICIPIO DE MOTAVITA-BOYACÁ"/>
  </r>
  <r>
    <x v="13"/>
    <s v="2022-01-19 00:00:00"/>
    <s v="2022-01-19 10:51:5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68303080"/>
    <n v="-253660616"/>
    <x v="50"/>
    <n v="0"/>
    <s v="NIT"/>
    <s v="891900443"/>
    <x v="123"/>
    <s v="Abono en cuenta"/>
    <s v="Ahorro"/>
    <s v="85400000894"/>
    <s v="Activa"/>
    <s v="890903938"/>
    <s v="BANCOLOMBIA S.A."/>
    <s v="33722"/>
    <s v="33722"/>
    <s v="25022"/>
    <s v="230122"/>
    <s v="236922"/>
    <s v="448697522"/>
    <s v=""/>
    <s v="2022-01-19 00:00:00"/>
    <s v="CONVENIO"/>
    <s v="2005-21"/>
    <s v="2005-21 AUNAR ESFUERZOS TÉCNICOS, ADTIVOS Y FINANCIEROS ENTRE LAS PARTES PARA PROMOVER LA CONV. CIUDADANA, A TRAVÉS DE LA EJECUCIÓN DE UN PROYECTO SACUDETE AL PARQUE TIPO 2 EN EL MPIO DE ANDALUCIA-VALLE DEL CAUCA"/>
  </r>
  <r>
    <x v="19"/>
    <s v="2022-01-19 00:00:00"/>
    <s v="2022-01-19 11:17:5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0054249"/>
    <x v="124"/>
    <s v="Abono en cuenta"/>
    <s v="Ahorro"/>
    <s v="882126212"/>
    <s v="Activa"/>
    <s v="860003020"/>
    <s v="BANCO BILBAO VIZCAYA ARGENTARIA COLOMBIA S.A. BBVA"/>
    <s v="33822"/>
    <s v="33822"/>
    <s v="25122"/>
    <s v="225622"/>
    <s v="222522"/>
    <s v="434240722"/>
    <s v=""/>
    <s v="2022-01-19 00:00:00"/>
    <s v="CONVENIO"/>
    <s v="2021-21"/>
    <s v="CONV 2021-21 AUNAR ESFUERZOS TÉCNICOS, ADMINISTRATIVOS Y FINANCIEROS ENTRE LAS PARTES PARA PROMOVER LA CONVIVENCIA CIUDADANA, A TRAVÉS DE LA EJECUCIÓN DE UN PROYECTO SACUDETE AL PARQUE TIPO 1 EN EL MUNICIPIO DE VILLA GARZÓN-PUTUMAYO"/>
  </r>
  <r>
    <x v="4"/>
    <s v="2022-01-19 00:00:00"/>
    <s v="2022-01-19 11:19:2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14002243"/>
    <x v="125"/>
    <s v="Abono en cuenta"/>
    <s v="Ahorro"/>
    <s v="07427710879"/>
    <s v="Activa"/>
    <s v="890903938"/>
    <s v="BANCOLOMBIA S.A."/>
    <s v="33922"/>
    <s v="33922"/>
    <s v="25222"/>
    <s v="207822"/>
    <s v="205022"/>
    <s v="413178322"/>
    <s v=""/>
    <s v="2022-01-19 00:00:00"/>
    <s v="CONVENIO"/>
    <s v="1979-21"/>
    <s v="1979-21 AUNAR ESFUERZOS TÉCNICOS, ADMINISTRATIVOS Y FINANCIEROS ENTRE LAS PARTES PARA PROMOVER LA CONVIVENCIA CIUDADANA, A TRAVÉS DE LA EJECUCIÓN DE UN PROYECTO SACUDETE AL PARQUE TIPO 1 EN EL MUNICIPIO DE PEÑOL-NARIÑO"/>
  </r>
  <r>
    <x v="23"/>
    <s v="2022-01-19 00:00:00"/>
    <s v="2022-01-19 11:31:0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55604960"/>
    <n v="0"/>
    <x v="51"/>
    <n v="0"/>
    <s v="NIT"/>
    <s v="890001879"/>
    <x v="126"/>
    <s v="Abono en cuenta"/>
    <s v="Ahorro"/>
    <s v="137500067400"/>
    <s v="Activa"/>
    <s v="860034313"/>
    <s v="BANCO DAVIVIENDA S.A."/>
    <s v="34622"/>
    <s v="34622"/>
    <s v="25922"/>
    <s v=""/>
    <s v=""/>
    <s v=""/>
    <s v=""/>
    <s v="2022-01-19 00:00:00"/>
    <s v="CONVENIO"/>
    <s v="2226-21"/>
    <s v="2226-21 AUNAR ESFUERZOS TÉCNICOS, ADMINISTRATIVOS Y FINANCIEROS ENTRE LAS PARTES PARA PROMOVER LA CONVIVENCIA CIUDADANA A TRAVÉS DE LA EJECUCIÓN DE UN PROYECTO SACUDETE AL PARQUE TIPO 1 EN EL MCPIO DE BUENAVISTA- QUINDÍO"/>
  </r>
  <r>
    <x v="28"/>
    <s v="2022-01-19 00:00:00"/>
    <s v="2022-01-19 11:42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1388169"/>
    <n v="0"/>
    <x v="52"/>
    <n v="0"/>
    <s v="NIT"/>
    <s v="800075003"/>
    <x v="127"/>
    <s v="Abono en cuenta"/>
    <s v="Corriente"/>
    <s v="99615710522"/>
    <s v="Activa"/>
    <s v="890903938"/>
    <s v="BANCOLOMBIA S.A."/>
    <s v="34722"/>
    <s v="34722"/>
    <s v="26022"/>
    <s v="25222, 46322, 68722"/>
    <s v="55322, 59722, 85322"/>
    <s v="108337422, 120909122, 147298622"/>
    <s v=""/>
    <s v="2022-01-19 00:00:00"/>
    <s v="CONTRATO DE PRESTACION DE SERVICIOS"/>
    <s v="243-20"/>
    <s v="ADIC Y  PRORRG CONTRATO 243-20 OC-44788 CUYO OBJETO ES SUMINISTRAR EL TRANSPORTE AEREO EN VUELOS NACIONALES Y INTERNACIONALES PARA FUNCIONARIOS CONTRATISTAS DEL MINISTERIO DEL INTERIOR Y FUNCIONARIOS DE LA POLICIA NACIONAL"/>
  </r>
  <r>
    <x v="8"/>
    <s v="2022-01-19 00:00:00"/>
    <s v="2022-01-19 11:50:1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102500000"/>
    <n v="0"/>
    <x v="53"/>
    <n v="1102500000"/>
    <s v="NIT"/>
    <s v="800096781"/>
    <x v="110"/>
    <s v="Abono en cuenta"/>
    <s v="Ahorro"/>
    <s v="894810555"/>
    <s v="Activa"/>
    <s v="890300279"/>
    <s v="BANCO DE OCCIDENTE"/>
    <s v="35022"/>
    <s v="35022"/>
    <s v="26322"/>
    <s v=""/>
    <s v=""/>
    <s v=""/>
    <s v=""/>
    <s v="2022-01-19 00:00:00"/>
    <s v="CONVENIO"/>
    <s v="2215-21"/>
    <s v="2215-21 AUNAR ESFUERZOS TECNICOS, ADMINIST Y FINANCIEROS ENTRE LAS PARTES PARA PROMOVER LA SEGURIDAD MEDIANTE LA IMPLEMENTACION DEL SISTEMA DE EMERGENCIA Y SEGURIDAD PARA EL MUNICIPIO DE SAN ANTERO CORDOBA"/>
  </r>
  <r>
    <x v="25"/>
    <s v="2022-01-19 00:00:00"/>
    <s v="2022-01-19 11:55:3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1501292"/>
    <x v="128"/>
    <s v="Abono en cuenta"/>
    <s v="Ahorro"/>
    <s v="0889015145"/>
    <s v="Activa"/>
    <s v="860003020"/>
    <s v="BANCO BILBAO VIZCAYA ARGENTARIA COLOMBIA S.A. BBVA"/>
    <s v="35322"/>
    <s v="35322"/>
    <s v="26622"/>
    <s v="160122"/>
    <s v="158422"/>
    <s v="308601122"/>
    <s v=""/>
    <s v="2022-01-19 00:00:00"/>
    <s v="CONVENIO"/>
    <s v="2017-21"/>
    <s v="2017-21 AUNAR ESFUERZOS TÉCNICOS, ADMINISTRATIVOS Y FINANCIEROS ENTRE LAS PARTES PARA PROMOVER LA CONVIVENCIA CIUDADANA, A TRAVÉS DE LA EJECUCIÓN DE UN PROYECTO SACUDETE AL PARQUE TIPO 1 EN EL MUNICIPIO DE CALOTO - CAUCA”"/>
  </r>
  <r>
    <x v="4"/>
    <s v="2022-01-19 00:00:00"/>
    <s v="2022-01-19 12:02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1780044"/>
    <x v="129"/>
    <s v="Abono en cuenta"/>
    <s v="Ahorro"/>
    <s v="97010078810"/>
    <s v="Activa"/>
    <s v="860050750"/>
    <s v="BANCO GNB SUDAMERIS S A"/>
    <s v="35622"/>
    <s v="35622"/>
    <s v="26922"/>
    <s v="220022"/>
    <s v="217722"/>
    <s v="424204922"/>
    <s v=""/>
    <s v="2022-01-19 00:00:00"/>
    <s v="CONVENIO"/>
    <s v="2051-2021"/>
    <s v="CONVENIO 2051-2021 AUNAR ESFUERZOS TECNICO, ADMINISTRATIVOS Y FINANCIEROS NENTEE LAS PARTES PARA PROMOVER LA CONVIVENCIACIUDADANA, A TRAVES DE LA EJECUCION DE UN PROYECTO SACUDETE AL PRQUE TIPO 1 EN EL MUNICIPIO DE EL BANCO, MAGDALENA"/>
  </r>
  <r>
    <x v="6"/>
    <s v="2022-01-19 00:00:00"/>
    <s v="2022-01-19 12:05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-305440000"/>
    <x v="54"/>
    <n v="0"/>
    <s v="NIT"/>
    <s v="800028517"/>
    <x v="130"/>
    <s v="Abono en cuenta"/>
    <s v="Ahorro"/>
    <s v="415673012448"/>
    <s v="Activa"/>
    <s v="800037800"/>
    <s v="BANCO AGRARIO DE COLOMBIA S.A."/>
    <s v="35922"/>
    <s v="35922"/>
    <s v="27222"/>
    <s v="186022"/>
    <s v="183622, 183822"/>
    <s v="372478022"/>
    <s v=""/>
    <s v="2022-01-19 00:00:00"/>
    <s v="CONVENIO"/>
    <s v="2019-21"/>
    <s v="CONV 2019-21 AUNAR ESFUERZOS TÉCNICOS, ADTIVOS Y FINANCIEROS ENTRE LAS PARTES PARA PROMOVER LA CONV. CIUDADANA, A TRAVÉS DE LA EJECUCIÓN DE UN PROYECTO SACUDETE AL PARQUE TIPO 2 EN EL MPIO DE SABOYA-BOYACÁ"/>
  </r>
  <r>
    <x v="7"/>
    <s v="2022-01-19 00:00:00"/>
    <s v="2022-01-19 12:08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986007000"/>
    <n v="0"/>
    <x v="55"/>
    <n v="0"/>
    <s v="NIT"/>
    <s v="800096558"/>
    <x v="131"/>
    <s v="Abono en cuenta"/>
    <s v="Ahorro"/>
    <s v="224407395"/>
    <s v="Activa"/>
    <s v="860002964"/>
    <s v="BANCO DE BOGOTA S. A."/>
    <s v="36122"/>
    <s v="36122"/>
    <s v="27422"/>
    <s v="124322, 225822"/>
    <s v="124122, 224422"/>
    <s v="242859322, 438314822"/>
    <s v=""/>
    <s v="2022-01-19 00:00:00"/>
    <s v="CONVENIO"/>
    <s v="1971-21"/>
    <s v="1971-21 AUNAR ESFUERZOS TÉCNICOS, ADMIN Y FINANCIEROS ENTRE LAS PARTES PARA PROMOVER LA CONVIVENCIA CIUDADANA, A TRAVÉS DE LA EJECUCIÓN DE UN PROYECTO SACUDETE AL PARQUE TIPO 1 EN EL_x000a_MPIO DE CODAZZI, CESAR"/>
  </r>
  <r>
    <x v="10"/>
    <s v="2022-01-19 00:00:00"/>
    <s v="2022-01-19 12:13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25000676"/>
    <x v="132"/>
    <s v="Abono en cuenta"/>
    <s v="Corriente"/>
    <s v="548223882"/>
    <s v="Activa"/>
    <s v="860002964"/>
    <s v="BANCO DE BOGOTA S. A."/>
    <s v="36422"/>
    <s v="36422"/>
    <s v="27722"/>
    <s v="159622"/>
    <s v="159022"/>
    <s v="310374922"/>
    <s v=""/>
    <s v="2022-01-19 00:00:00"/>
    <s v="CONVENIO"/>
    <s v="2024-21"/>
    <s v="2024-21 AUNAR ESFUERZOS TÉCNICOS ADMINIST Y FINANCIEROS ENTRE LAS PARTES PARA PROMOVER LA CONVIVENCIA CIUDADANA, A TRAVÉS DE LA EJECUCIÓN DE UN PROYECTO SÁCUDETE AL PARQUE TIPO 1 EN EL MUNICIPIO DE LA JAGUA DEL PILAR- LA GUAJIRA”"/>
  </r>
  <r>
    <x v="6"/>
    <s v="2022-01-19 00:00:00"/>
    <s v="2022-01-19 12:20:4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0013683"/>
    <x v="133"/>
    <s v="Abono en cuenta"/>
    <s v="Ahorro"/>
    <s v="360255467"/>
    <s v="Activa"/>
    <s v="860002964"/>
    <s v="BANCO DE BOGOTA S. A."/>
    <s v="36822"/>
    <s v="36822"/>
    <s v="28122"/>
    <s v="204122"/>
    <s v="200822"/>
    <s v="406394622"/>
    <s v=""/>
    <s v="2022-01-19 00:00:00"/>
    <s v="CONVENIO"/>
    <s v="2016-2021"/>
    <s v="CONVENIO 2016-2021 AUNAR ESFUERZOS TÉCNICOS, ADMINISTRATIVOS Y FINANCIEROS ENTRE LAS PARTES PARA PROMOVER LA CONVIVENCIA CIUDADANA, A TRAVÉS DE LA EJECUCIÓN DE UN PROYECTO SACUDETE AL PARQUE_x000a_TIPO 1 EN EL MUNICIPIO DE GUATEQUE-BOYACÁ"/>
  </r>
  <r>
    <x v="14"/>
    <s v="2022-01-19 00:00:00"/>
    <s v="2022-01-19 12:22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2099278"/>
    <x v="134"/>
    <s v="Abono en cuenta"/>
    <s v="Ahorro"/>
    <s v="36700001548"/>
    <s v="Activa"/>
    <s v="890903938"/>
    <s v="BANCOLOMBIA S.A."/>
    <s v="36922"/>
    <s v="36922"/>
    <s v="28222"/>
    <s v="234222"/>
    <s v="228922"/>
    <s v="443122522"/>
    <s v=""/>
    <s v="2022-01-19 00:00:00"/>
    <s v="CONVENIO"/>
    <s v="2049-21"/>
    <s v="2049-21 AUNAR ESFUERZOS TÉCNICOS, ADMINIST Y FINANC ENTRE LAS PARTES PARA PROMOVER LA CONVIVENCIA CIUDADANA, A TRAVÉS DE LA EJECUCIÓN DE UN PROYECTO SACUDETE AL PARQUE TIPO 1 EN EL MUNICIPIO DE EL CASTILLO – META"/>
  </r>
  <r>
    <x v="5"/>
    <s v="2022-01-19 00:00:00"/>
    <s v="2022-01-19 12:25:4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0094685"/>
    <x v="135"/>
    <s v="Abono en cuenta"/>
    <s v="Ahorro"/>
    <s v="24109263494"/>
    <s v="Activa"/>
    <s v="860007335"/>
    <s v="BANCO CAJA SOCIAL S.A."/>
    <s v="37222"/>
    <s v="37222"/>
    <s v="28522"/>
    <s v="157422"/>
    <s v="155422"/>
    <s v="300452022"/>
    <s v=""/>
    <s v="2022-01-19 00:00:00"/>
    <s v="CONVENIO"/>
    <s v="1970-2021"/>
    <s v="CTO 1970-2021 VIG,FUT. 2-2021-058100 AUNAR ESFUERZOS TÉCNICOS, ADMIN Y FINANCIEROS ENTRE LAS PARTES PARA PROMOVER LA CONVIVENCIA CIUDADANA, A TRAVÉS DE LA EJECUCIÓN DE UN PROYECTO SACUDETE AL PARQUE TIPO 1 EN EL MPIO_x000a_DE GUAYABAL DE SIQUIMA, CUNDINAMA"/>
  </r>
  <r>
    <x v="4"/>
    <s v="2022-01-19 00:00:00"/>
    <s v="2022-01-19 12:28:2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98708725"/>
    <x v="56"/>
    <n v="0"/>
    <s v="NIT"/>
    <s v="800099105"/>
    <x v="136"/>
    <s v="Abono en cuenta"/>
    <s v="Ahorro"/>
    <s v="19027851188"/>
    <s v="Activa"/>
    <s v="890903938"/>
    <s v="BANCOLOMBIA S.A."/>
    <s v="37422"/>
    <s v="37422"/>
    <s v="28722"/>
    <s v="247322"/>
    <s v="244522"/>
    <s v="459193822"/>
    <s v=""/>
    <s v="2022-01-19 00:00:00"/>
    <s v="CONVENIO"/>
    <s v="2046-21"/>
    <s v="2046-21 AUNAR ESFUERZOS TÉCNICOS, ADMINISTRATIVOS Y FINANCIEROS ENTRE LAS PARTES PARA PROMOVER LA CONVIVENCIA CIUDADANA, A TRAVÉS DE LA EJECUCIÓN DE UN PROYECTO SACUDETE AL PARQUE TIPO 1 EN EL MUNICIPIO DE LINARES – NARIÑO"/>
  </r>
  <r>
    <x v="5"/>
    <s v="2022-01-19 00:00:00"/>
    <s v="2022-01-19 12:29:3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680142"/>
    <x v="137"/>
    <s v="Abono en cuenta"/>
    <s v="Ahorro"/>
    <s v="475900092200"/>
    <s v="Activa"/>
    <s v="860034313"/>
    <s v="BANCO DAVIVIENDA S.A."/>
    <s v="37522"/>
    <s v="37522"/>
    <s v="28822"/>
    <s v="226722"/>
    <s v="224522"/>
    <s v="439196322"/>
    <s v=""/>
    <s v="2022-01-19 00:00:00"/>
    <s v="CONVENIO"/>
    <s v="2011-21"/>
    <s v="2011-21 AUNAR ESFUERZOS TÉCNICOS, ADMIN Y FINANCIEROS ENTRE LAS PARTES PARA PROMOVER LA CONVIVENCIA CIUDADANA, A TRAVÉS DE LA EJECUCIÓN DE UN PROYECTO SACUDETE AL PARQUE TIPO 1 EN EL MPIODE VIOTA, CUNDINAMARCA"/>
  </r>
  <r>
    <x v="13"/>
    <s v="2022-01-19 00:00:00"/>
    <s v="2022-01-19 12:30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1900764"/>
    <x v="138"/>
    <s v="Abono en cuenta"/>
    <s v="Ahorro"/>
    <s v="376000092738"/>
    <s v="Activa"/>
    <s v="860034313"/>
    <s v="BANCO DAVIVIENDA S.A."/>
    <s v="37622"/>
    <s v="37622"/>
    <s v="28922"/>
    <s v="233822"/>
    <s v="228222"/>
    <s v="442532722"/>
    <s v=""/>
    <s v="2022-01-19 00:00:00"/>
    <s v="CONVENIO"/>
    <s v="2041-2021"/>
    <s v="CONVENIO 2041-2021 AUNAR ESFUERZOS TÉCNICOS, ADTIVOS Y FINANCIEROS ENTRE LAS PARTES PARA PROMOVER LA CONV. CIUDADANA, A TRAVÉS DE LA EJECUCIÓN DE UN PROYECTO SACUDETE AL PARQUE TIPO 1 EN EL MPIO_x000a_DE TRUJILLO-VALLE DEL CAUCA"/>
  </r>
  <r>
    <x v="18"/>
    <s v="2022-01-19 00:00:00"/>
    <s v="2022-01-19 12:33:4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19003762"/>
    <x v="139"/>
    <s v="Abono en cuenta"/>
    <s v="Ahorro"/>
    <s v="48427804111"/>
    <s v="Activa"/>
    <s v="890903938"/>
    <s v="BANCOLOMBIA S.A."/>
    <s v="37822"/>
    <s v="37822"/>
    <s v="29122"/>
    <s v="195922"/>
    <s v="194622"/>
    <s v="396089422"/>
    <s v=""/>
    <s v="2022-12-08 00:00:00"/>
    <s v="CONTRATO INTERADMINISTRATIVO"/>
    <s v="CONV 1990-21"/>
    <s v="1990-21 AUNAR ESFUERZOS TÉCNICOS, ADMINIST Y FINANCIEROS ENTRE LAS PARTES PARA PROMOVER LA CONVIVENCIA CIUDADANA, A TRAVÉS DE LA EJECUCIÓN DE UN PROYECTO SACUDETE AL PARQUE TIPO 1 EN EL MUNICIPIO DE SANTA BÁRBARA DE PINTO - MAGDALENA”"/>
  </r>
  <r>
    <x v="15"/>
    <s v="2022-01-19 00:00:00"/>
    <s v="2022-01-19 12:47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0050331"/>
    <x v="93"/>
    <s v="Abono en cuenta"/>
    <s v="Ahorro"/>
    <s v="09300001160"/>
    <s v="Activa"/>
    <s v="890903938"/>
    <s v="BANCOLOMBIA S.A."/>
    <s v="38022"/>
    <s v="38022"/>
    <s v="29322"/>
    <s v="160322, 160622"/>
    <s v="159122"/>
    <s v="310822822"/>
    <s v=""/>
    <s v="2022-01-19 00:00:00"/>
    <s v="CONVENIO"/>
    <s v="2018-21"/>
    <s v="2018-21 AUNAR ESFUERZOS TÉCNICOS, ADTIVOS Y FINANCIEROS ENTRE LAS PARTES PARA PROMOVER LA CONV. CIUDADANA, A TRAVÉS DE LA EJECUCIÓN DE UN PROYECTO SACUDETE AL PARQUE TIPO 1 EN EL MPIO DE LA UNION- SUCRE"/>
  </r>
  <r>
    <x v="2"/>
    <s v="2022-01-19 00:00:00"/>
    <s v="2022-01-19 12:53:0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92038820"/>
    <n v="0"/>
    <x v="57"/>
    <n v="0"/>
    <s v="NIT"/>
    <s v="800103913"/>
    <x v="140"/>
    <s v="Abono en cuenta"/>
    <s v="Ahorro"/>
    <s v="853001535"/>
    <s v="Activa"/>
    <s v="860003020"/>
    <s v="BANCO BILBAO VIZCAYA ARGENTARIA COLOMBIA S.A. BBVA"/>
    <s v="38222"/>
    <s v="38222"/>
    <s v="29522"/>
    <s v=""/>
    <s v=""/>
    <s v=""/>
    <s v=""/>
    <s v="2022-01-19 00:00:00"/>
    <s v="CONVENIO"/>
    <s v="2214-21"/>
    <s v="CTO2214-21 1) AUNAR ESFUERZOS TECNICOS, ADMINIST Y FINANCIEROS ENTRE LAS PARTES PARA PROMOVER LA SEGURIDAD MEDIANTE LA IMPLEMENTACION DEL SISTEMA DE EMERGENCIA Y SEGURIDAD PARA_x000a_EL MUNICIPIO DE ALGECIRAS HUILA"/>
  </r>
  <r>
    <x v="0"/>
    <s v="2022-01-19 00:00:00"/>
    <s v="2022-01-19 12:54:2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52000000"/>
    <n v="0"/>
    <x v="27"/>
    <n v="0"/>
    <s v="NIT"/>
    <s v="890982506"/>
    <x v="141"/>
    <s v="Abono en cuenta"/>
    <s v="Ahorro"/>
    <s v="16116274462"/>
    <s v="Activa"/>
    <s v="890903938"/>
    <s v="BANCOLOMBIA S.A."/>
    <s v="38322"/>
    <s v="38322"/>
    <s v="29622"/>
    <s v="35622"/>
    <s v="33922"/>
    <s v="74145122"/>
    <s v=""/>
    <s v="2022-01-19 00:00:00"/>
    <s v="CONVENIO"/>
    <s v="1510-20"/>
    <s v="2PRROG Y 1A MODIF 1510-20 AUNAR ESFUERZOS ENTRE LAS PARTES PARA PROMOVER LA CONVIVENCIA CIUDADANA, A TRAVÉS DE LA EJECUCIÓN DE UN PROYECTO SACUDETE AL PARQUE TIPO 2 OPCIÓN 1 EN EL MPIO DE SAN VICENTE  FERRER DPTO ANTIOQUIA"/>
  </r>
  <r>
    <x v="2"/>
    <s v="2022-01-19 00:00:00"/>
    <s v="2022-01-19 12:55:5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65423449"/>
    <n v="0"/>
    <x v="58"/>
    <n v="0"/>
    <s v="NIT"/>
    <s v="800103913"/>
    <x v="140"/>
    <s v="Abono en cuenta"/>
    <s v="Ahorro"/>
    <s v="853001535"/>
    <s v="Activa"/>
    <s v="860003020"/>
    <s v="BANCO BILBAO VIZCAYA ARGENTARIA COLOMBIA S.A. BBVA"/>
    <s v="38422"/>
    <s v="38422"/>
    <s v="29722"/>
    <s v=""/>
    <s v=""/>
    <s v=""/>
    <s v=""/>
    <s v="2022-01-19 00:00:00"/>
    <s v="CONVENIO"/>
    <s v="2211-21"/>
    <s v="2211-21 AUNAR ESFUERZOS TECNICOS ADTIVOS Y FINANCIEROS ENTRE LAS PARTES PARA PROMOVER LA SEGURIDAD MEDIANTE LA IMPLEMENTACION DEL SISTEMA DE EMERGENCIA Y SEGURIDAD PARA EL MPIO DE PITALITO-HUILA"/>
  </r>
  <r>
    <x v="29"/>
    <s v="2022-01-19 00:00:00"/>
    <s v="2022-01-19 12:57:3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52950809"/>
    <n v="0"/>
    <x v="59"/>
    <n v="2152950809"/>
    <s v="NIT"/>
    <s v="899999302"/>
    <x v="142"/>
    <s v="Abono en cuenta"/>
    <s v="Ahorro"/>
    <s v="407285121"/>
    <s v="Activa"/>
    <s v="860002964"/>
    <s v="BANCO DE BOGOTA S. A."/>
    <s v="38522"/>
    <s v="38522"/>
    <s v="29822"/>
    <s v=""/>
    <s v=""/>
    <s v=""/>
    <s v=""/>
    <s v="2022-01-19 00:00:00"/>
    <s v="CONVENIO"/>
    <s v="2212-21"/>
    <s v="2212-21 AUNAR ESFUERZOS TÉCNICOS, ADMINISTRATIVOS Y FINANCIEROS ENTRE LAS PARTES PARA PROMOVER LA SEGURIDAD MEDIANTE LA IMPLEMENTACIÓN DEL SISTEMA DE EMERGENCIA Y SEGURIDAD PARA EL MUNICIPIO DE LETICIA- AMAZONAS."/>
  </r>
  <r>
    <x v="1"/>
    <s v="2022-01-19 00:00:00"/>
    <s v="2022-01-19 12:59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0208363"/>
    <x v="143"/>
    <s v="Abono en cuenta"/>
    <s v="Ahorro"/>
    <s v="287278311"/>
    <s v="Activa"/>
    <s v="860003020"/>
    <s v="BANCO BILBAO VIZCAYA ARGENTARIA COLOMBIA S.A. BBVA"/>
    <s v="38622"/>
    <s v="38622"/>
    <s v="29922"/>
    <s v="34922, 245522"/>
    <s v="33222"/>
    <s v="71310222"/>
    <s v=""/>
    <s v="2022-01-19 00:00:00"/>
    <s v="CONVENIO"/>
    <s v="1536-20"/>
    <s v="2 PRORROGA Y 1 MODIF AL CONVENIO 1536-20 CUYO OBJETO ES AUNAR ESFUERZOS TÉCNICOS, ADMINIST Y FINANC ENTRE LAS PARTES PARA PROMOVER LA CONV, CIUDADANA, A TRAVÉS DE LA EJEC DE UN PROYECTO SACÚDETE AL PARQUE TIPO 1 EN EL MPIO  DE CIMITARRA – SANTANDER."/>
  </r>
  <r>
    <x v="1"/>
    <s v="2022-01-19 00:00:00"/>
    <s v="2022-01-19 13:00:3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0201900"/>
    <x v="144"/>
    <s v="Abono en cuenta"/>
    <s v="Ahorro"/>
    <s v="084587641"/>
    <s v="Activa"/>
    <s v="860003020"/>
    <s v="BANCO BILBAO VIZCAYA ARGENTARIA COLOMBIA S.A. BBVA"/>
    <s v="38722"/>
    <s v="38722"/>
    <s v="30022"/>
    <s v="109622, 235022"/>
    <s v="109022, 233122"/>
    <s v="192422722, 443381222"/>
    <s v=""/>
    <s v="2022-01-19 00:00:00"/>
    <s v="CONVENIO"/>
    <s v="1366-20"/>
    <s v="2 PRORRG Y 2 MODF CTO 1366-20 AUNAR ESFUEROS TÉCNICOS, ADTIVOS Y FINANCIEROS ENTRE LAS PARTES PARA PROMOVER LA CONVIVENCIA CIUDADANA A TRAVES DE LA EJECUCIÓN DE UN PROYECTO SACUDETE AL PARQUE TIPO 1 EN EL MUNICIPIO DE BARRANCABERMEJA-SANTANDER"/>
  </r>
  <r>
    <x v="5"/>
    <s v="2022-01-19 00:00:00"/>
    <s v="2022-01-19 13:03:1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680173"/>
    <x v="145"/>
    <s v="Abono en cuenta"/>
    <s v="Ahorro"/>
    <s v="26428035801"/>
    <s v="Activa"/>
    <s v="890903938"/>
    <s v="BANCOLOMBIA S.A."/>
    <s v="38922"/>
    <s v="38922"/>
    <s v="30222"/>
    <s v="229922"/>
    <s v="225922"/>
    <s v="439426122"/>
    <s v=""/>
    <s v="2022-01-19 00:00:00"/>
    <s v="CONVENIO"/>
    <s v="2004-21"/>
    <s v="2004-21 AUNAR ESFUERZOS TÉCNICOS, ADMINIST Y FINANC ENTRE LAS PARTES PARA PROMOVER LA CONVIVENCIA CIUDADANA, A TRAVÉS DE LA EJECUCIÓN DE UN PROYECTO SACUDETE AL PARQUE TIPO 1 EN EL MUNICIPIO DE PANDI - CUNDINAMARCA."/>
  </r>
  <r>
    <x v="20"/>
    <s v="2022-01-19 00:00:00"/>
    <s v="2022-01-19 13:08:1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0503373"/>
    <x v="146"/>
    <s v="Abono en cuenta"/>
    <s v="Ahorro"/>
    <s v="619168024"/>
    <s v="Activa"/>
    <s v="860002964"/>
    <s v="BANCO DE BOGOTA S. A."/>
    <s v="39222"/>
    <s v="39222"/>
    <s v="30522"/>
    <s v="197122"/>
    <s v="194822"/>
    <s v="396090122"/>
    <s v=""/>
    <s v="2022-01-19 00:00:00"/>
    <s v="CONVENIO"/>
    <s v="1991-21"/>
    <s v="1991-21  AUNAR ESFUERZOS TÉCNICOS, ADTIVOS Y FINANCIEROS ENTRE LAS PARTES PARA PROMOVER LA CONVIVENCIA CIUDADANA, A TRAVÉS DE LA EJECUCIÓN DE UN PROYE SACUDETE AL PARQUE TIPO 1 EN EL MUNICIPIO DE VILLA DEL ROSARIO -NORTE DE SANTANDER"/>
  </r>
  <r>
    <x v="13"/>
    <s v="2022-01-19 00:00:00"/>
    <s v="2022-01-19 13:11:2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7500000"/>
    <n v="-100000000"/>
    <x v="60"/>
    <n v="0"/>
    <s v="NIT"/>
    <s v="800100526"/>
    <x v="147"/>
    <s v="Abono en cuenta"/>
    <s v="Ahorro"/>
    <s v="040880932"/>
    <s v="Activa"/>
    <s v="890300279"/>
    <s v="BANCO DE OCCIDENTE"/>
    <s v="39422"/>
    <s v="39422"/>
    <s v="30722"/>
    <s v="197622"/>
    <s v="195022"/>
    <s v="396099822"/>
    <s v=""/>
    <s v="2022-01-19 00:00:00"/>
    <s v="CONVENIO"/>
    <s v="1534-2020"/>
    <s v="2 PROG Y 1 MODIF 1534-2020 AUNAR ESFUERZOS TECNICOS ENTRE LAS PARTES PARA PROMOVER CONV CIUDADANA A TRAVES DE LA EJECUCION DE UN PROYECTO SACUDETE AL PARQUE TIPO 1 MPIO SAN PEDRO-VALLE DEL CAUCA"/>
  </r>
  <r>
    <x v="0"/>
    <s v="2022-01-19 00:00:00"/>
    <s v="2022-01-19 13:12:4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9201927596"/>
    <n v="0"/>
    <x v="61"/>
    <n v="0"/>
    <s v="NIT"/>
    <s v="890980331"/>
    <x v="148"/>
    <s v="Abono en cuenta"/>
    <s v="Ahorro"/>
    <s v="01700001965"/>
    <s v="Activa"/>
    <s v="890903938"/>
    <s v="BANCOLOMBIA S.A."/>
    <s v="39522"/>
    <s v="39522"/>
    <s v="30822"/>
    <s v=""/>
    <s v=""/>
    <s v=""/>
    <s v=""/>
    <s v="2022-01-19 00:00:00"/>
    <s v="CONVENIO"/>
    <s v="2180-21"/>
    <s v="2180-21 AUNAR ESFUERZOS TÉCNICOS, ADMINISTRATIVOS Y FINANCIEROS ENTRE LAS PARTES PARA PROMOVER LA SEGURIDAD MEDIANTE LA IMPLEMENTACIÓN DEL SISTEMA DE EMERGENCIA Y SEGURIDAD PARA EL MUNICIPIO DE SABANETA - ANTIOQUIA"/>
  </r>
  <r>
    <x v="9"/>
    <s v="2022-01-19 00:00:00"/>
    <s v="2022-01-19 13:14:1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00086017"/>
    <x v="149"/>
    <s v="Abono en cuenta"/>
    <s v="Ahorro"/>
    <s v="855145439"/>
    <s v="Activa"/>
    <s v="860002964"/>
    <s v="BANCO DE BOGOTA S. A."/>
    <s v="39622"/>
    <s v="39622"/>
    <s v="30922"/>
    <s v="240322"/>
    <s v="237022"/>
    <s v="448665522"/>
    <s v=""/>
    <s v="2022-01-19 00:00:00"/>
    <s v="CONVENIO"/>
    <s v="1336-20"/>
    <s v="2 PRORROGA Y 2 MODIF AL CONVENIO 1336-20 CUYO OBJETO ES AUNAR ESFUERZOS TÉCNICOS, ADTIVOS Y FINANCIEROS PARA PROMOVER LA CONV. CIUDADANA, A TRAVÉS DEL PROYECTO SACUDETE AL PARQUE TIPO 1 EN EL MUNICIPIO DE CHAMEZA – CASANARE. OTROSI 3"/>
  </r>
  <r>
    <x v="1"/>
    <s v="2022-01-19 00:00:00"/>
    <s v="2022-01-19 13:15:4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25171474"/>
    <n v="0"/>
    <x v="62"/>
    <n v="0"/>
    <s v="NIT"/>
    <s v="890205439"/>
    <x v="150"/>
    <s v="Abono en cuenta"/>
    <s v="Ahorro"/>
    <s v="197899800"/>
    <s v="Activa"/>
    <s v="860003020"/>
    <s v="BANCO BILBAO VIZCAYA ARGENTARIA COLOMBIA S.A. BBVA"/>
    <s v="39722"/>
    <s v="39722"/>
    <s v="31022"/>
    <s v=""/>
    <s v=""/>
    <s v=""/>
    <s v=""/>
    <s v="2022-01-19 00:00:00"/>
    <s v="CONVENIO"/>
    <s v="896-19"/>
    <s v="896-19 3° PRÓRROGA, 3° MODIFICACIÓN, Y °1 ACLARACIÓN AL CONV INTERADMINISTRATIVO DE COFIN 896-19,  ENTRE LA NACIÓN MINISTERIO DEL INTERIOR- – FONSECON Y EL MUNICIPIO DE GUACAMAYO – SANTANDER. OTROSÍ No.4."/>
  </r>
  <r>
    <x v="17"/>
    <s v="2022-01-19 00:00:00"/>
    <s v="2022-01-19 13:17:0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30360000"/>
    <n v="-215180000"/>
    <x v="18"/>
    <n v="0"/>
    <s v="NIT"/>
    <s v="892099494"/>
    <x v="151"/>
    <s v="Abono en cuenta"/>
    <s v="Ahorro"/>
    <s v="195071584"/>
    <s v="Activa"/>
    <s v="860003020"/>
    <s v="BANCO BILBAO VIZCAYA ARGENTARIA COLOMBIA S.A. BBVA"/>
    <s v="39822"/>
    <s v="39822"/>
    <s v="31122"/>
    <s v=""/>
    <s v=""/>
    <s v=""/>
    <s v=""/>
    <s v="2022-01-19 00:00:00"/>
    <s v="CONVENIO"/>
    <s v="824-19"/>
    <s v="4ª PRORR Y 3ª MOD CONVENIO 824-19 CIC MUNICIPIO DE ARAUQUITA-ARAUCA"/>
  </r>
  <r>
    <x v="14"/>
    <s v="2022-01-19 00:00:00"/>
    <s v="2022-01-19 13:18:3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52000000"/>
    <n v="0"/>
    <x v="27"/>
    <n v="0"/>
    <s v="NIT"/>
    <s v="800136458"/>
    <x v="152"/>
    <s v="Abono en cuenta"/>
    <s v="Ahorro"/>
    <s v="096970112908"/>
    <s v="Activa"/>
    <s v="860034313"/>
    <s v="BANCO DAVIVIENDA S.A."/>
    <s v="39922"/>
    <s v="39922"/>
    <s v="31222"/>
    <s v="176122"/>
    <s v="174722"/>
    <s v="345703422"/>
    <s v=""/>
    <s v="2022-01-19 00:00:00"/>
    <s v="CONVENIO"/>
    <s v="1503-2020"/>
    <s v="2 PRORG Y 1 MODF 1503-2020 AUNAR ESFUERZOS ENTRE LAS PARTE PARA PROMOVER LA CONVIVENCIA CIUDADANA A TRAVES DE LA EJECUCION DE UN PROYECTO SACUDETE AL PARQUE TIPO 2 MAPIRIPAN-META"/>
  </r>
  <r>
    <x v="8"/>
    <s v="2022-01-19 00:00:00"/>
    <s v="2022-01-19 13:19:4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125000000"/>
    <n v="0"/>
    <x v="25"/>
    <n v="0"/>
    <s v="NIT"/>
    <s v="812001675"/>
    <x v="153"/>
    <s v="Abono en cuenta"/>
    <s v="Corriente"/>
    <s v="216372367"/>
    <s v="Activa"/>
    <s v="860002964"/>
    <s v="BANCO DE BOGOTA S. A."/>
    <s v="40022"/>
    <s v="40022"/>
    <s v="31322"/>
    <s v="108522"/>
    <s v="108122"/>
    <s v="190456222"/>
    <s v=""/>
    <s v="2022-01-19 00:00:00"/>
    <s v="CONVENIO"/>
    <s v="1409-20"/>
    <s v="2 PRORG Y 2MODIF CTO 1409-20 AUNAR ESFUEROS TÉCNICOS, ADTIVOS Y FINANCIEROS ENTRE LAS PARTES PARA PROMOVER LA CONVIVENCIA CIUDADANA A TRAVES DE LA EJECUCIÓN DE UN PROYECTO SACUDETE AL PARQUE TIPO 1 EN EL MUNICIPIO DE COTORRA-CORDOBA"/>
  </r>
  <r>
    <x v="12"/>
    <s v="2022-01-19 00:00:00"/>
    <s v="2022-01-19 13:21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00035677"/>
    <x v="154"/>
    <s v="Abono en cuenta"/>
    <s v="Ahorro"/>
    <s v="182254573"/>
    <s v="Activa"/>
    <s v="860002964"/>
    <s v="BANCO DE BOGOTA S. A."/>
    <s v="40122"/>
    <s v="40122"/>
    <s v="31422"/>
    <s v="53022, 53222"/>
    <s v="52022"/>
    <s v="98676922"/>
    <s v=""/>
    <s v="2022-01-19 00:00:00"/>
    <s v="CONVENIO"/>
    <s v="1310-20"/>
    <s v="2º PRÓRROGA Y 2º MODIFICACIÓN, CONV_x000a_INTERADMINISTRATIVO  No. 1310-20, ENTRE LA NACIÓN MINISTERIO DEL INTERIOR –FONSECON Y EL MPIO DE SOPLAVIENTO (BOLÍVAR). OTROSÍ No. 3."/>
  </r>
  <r>
    <x v="13"/>
    <s v="2022-01-19 00:00:00"/>
    <s v="2022-01-19 13:22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1900660"/>
    <x v="155"/>
    <s v="Abono en cuenta"/>
    <s v="Ahorro"/>
    <s v="137500067079"/>
    <s v="Activa"/>
    <s v="860034313"/>
    <s v="BANCO DAVIVIENDA S.A."/>
    <s v="40222"/>
    <s v="40222"/>
    <s v="31522"/>
    <s v="196222"/>
    <s v="194122"/>
    <s v="392726122"/>
    <s v=""/>
    <s v="2022-01-19 00:00:00"/>
    <s v="CONVENIO"/>
    <s v="2045-21"/>
    <s v="CONV 2045-21 AUNAR ESFUERZOS TÉCNICOS, ADTIVOS Y FINANCIEROS ENTRE LAS PARTES PARA PROMOVER LA CONV. CIUDADANA, A TRAVÉS DE LA EJECUCIÓN DE UN PROYECTO SACUDETE AL PARQUE TIPO 1 EN EL MPIO DE CAICEDONIA-VALLE DEL CAUCA"/>
  </r>
  <r>
    <x v="4"/>
    <s v="2022-01-19 00:00:00"/>
    <s v="2022-01-19 13:24:5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00099058"/>
    <x v="156"/>
    <s v="Abono en cuenta"/>
    <s v="Ahorro"/>
    <s v="106400051764"/>
    <s v="Activa"/>
    <s v="860034313"/>
    <s v="BANCO DAVIVIENDA S.A."/>
    <s v="40422"/>
    <s v="40422"/>
    <s v="31722"/>
    <s v="160022"/>
    <s v="157622"/>
    <s v="308574922"/>
    <s v=""/>
    <s v="2022-01-19 00:00:00"/>
    <s v="CONVENIO"/>
    <s v="2035-21"/>
    <s v="2035-21 AUNAR ESFUERZOS TÉCNICOS, ADMINIST Y FINANCIEROS ENTRE LAS PARTES PARA PROMOVER LA CONVIVENCIA CIUDADANA, A TRAVÉS DE LA EJECUCIÓN DE UN PROYECTO SACUDETE AL PARQUE TIPO 1 EN EL MUNICIPIO DE ARBOLEDA – NARIÑO”."/>
  </r>
  <r>
    <x v="5"/>
    <s v="2022-01-19 00:00:00"/>
    <s v="2022-01-19 13:28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61985848"/>
    <n v="0"/>
    <x v="63"/>
    <n v="0"/>
    <s v="NIT"/>
    <s v="899999442"/>
    <x v="157"/>
    <s v="Abono en cuenta"/>
    <s v="Ahorro"/>
    <s v="23200015550"/>
    <s v="Activa"/>
    <s v="890903938"/>
    <s v="BANCOLOMBIA S.A."/>
    <s v="40722"/>
    <s v="40722"/>
    <s v="32022"/>
    <s v="51222, 226022"/>
    <s v="50322, 221922"/>
    <s v="95780322, 434595322"/>
    <s v=""/>
    <s v="2022-01-19 00:00:00"/>
    <s v="CONVENIO"/>
    <s v="907-19"/>
    <s v="4 PROG Y 4 MODIF Y 1 ADIC AL CONVENIO 907-19  CUYO OBJETO ES  AUNAR ESFUEROS TECNICOS ADTIVOS Y FINANCIEROS PARA REALIZAR LOS ESTUDIOS DISEÑOS Y CONSTRUCCION DE UNA ESTACION DE POLICIA EN EL MPIO DE GUASCA - CUNDINAMARCA OTROSI 6"/>
  </r>
  <r>
    <x v="6"/>
    <s v="2022-01-19 00:00:00"/>
    <s v="2022-01-19 13:35:4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91801368"/>
    <x v="158"/>
    <s v="Abono en cuenta"/>
    <s v="Ahorro"/>
    <s v="415553019988"/>
    <s v="Activa"/>
    <s v="800037800"/>
    <s v="BANCO AGRARIO DE COLOMBIA S.A."/>
    <s v="41222"/>
    <s v="41222"/>
    <s v="32522"/>
    <s v="153422"/>
    <s v="153422"/>
    <s v="294817022"/>
    <s v=""/>
    <s v="2022-01-19 00:00:00"/>
    <s v="CONVENIO"/>
    <s v="2002-21"/>
    <s v="CONV 2002-21 AUNAR ESFUERZOS TÉCNICOS, ADMINISTRATIVOS Y FINANCIEROS ENTRE LAS PARTES PARA PROMOVER LA CONVIVENCIA CIUDADANA, A TRAVÉS DE LA EJECUCIÓN DE UN PROYECTO SACUDETE AL PARQUE TIPO 1 EN EL MUNICIPIO DE PAUNA - BOYACA"/>
  </r>
  <r>
    <x v="18"/>
    <s v="2022-01-19 00:00:00"/>
    <s v="2022-01-19 13:36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x v="38"/>
    <n v="0"/>
    <s v="NIT"/>
    <s v="819003849"/>
    <x v="159"/>
    <s v="Abono en cuenta"/>
    <s v="Ahorro"/>
    <s v="51327798859"/>
    <s v="Activa"/>
    <s v="890903938"/>
    <s v="BANCOLOMBIA S.A."/>
    <s v="41322"/>
    <s v="41322"/>
    <s v="32622"/>
    <s v="157622"/>
    <s v="156222"/>
    <s v="303937022"/>
    <s v=""/>
    <s v="2022-01-19 00:00:00"/>
    <s v="CONVENIO"/>
    <s v="1976-21"/>
    <s v="1976-21 AUNAR ESFUERZOS TÉCNICOS, ADMINISTRATIVOS Y FINANCIEROS ENTRE LAS PARTES PARA PROMOVER LA CONVIVENCIA CIUDADANA, A TRAVÉS DE LA EJECUCIÓN DE UN PROYECTO SACUDETE AL PARQUE TIPO 1 EN EL MUNICIPIO DE NUEVA GRANADA-MAGDALENA"/>
  </r>
  <r>
    <x v="3"/>
    <s v="2022-01-19 00:00:00"/>
    <s v="2022-01-19 13:38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0000000"/>
    <n v="0"/>
    <x v="34"/>
    <n v="0"/>
    <s v="NIT"/>
    <s v="800100140"/>
    <x v="160"/>
    <s v="Abono en cuenta"/>
    <s v="Ahorro"/>
    <s v="42700000318"/>
    <s v="Activa"/>
    <s v="890903938"/>
    <s v="BANCOLOMBIA S.A."/>
    <s v="41422"/>
    <s v="41422"/>
    <s v="32722"/>
    <s v=""/>
    <s v=""/>
    <s v=""/>
    <s v=""/>
    <s v="2022-01-19 00:00:00"/>
    <s v="CONVENIO"/>
    <s v="1526-20"/>
    <s v="2 PRROG Y 1A MODF 1526-20 AUNAR ESFUERZOS TÉCNICOS, ADMINISTRATIVOS Y FINANCIEROS PARA PROMOVER CONVIVENCIA CIUDADANA, A TRAVÉS DE PROYECTO SACUDETE AL PARQUE TIPO 1 EN MUNICIPIO DE SALDAÑA – TOLIMA"/>
  </r>
  <r>
    <x v="5"/>
    <s v="2022-01-19 00:00:00"/>
    <s v="2022-01-19 13:41:2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2500000"/>
    <n v="0"/>
    <x v="23"/>
    <n v="0"/>
    <s v="NIT"/>
    <s v="800074120"/>
    <x v="161"/>
    <s v="Abono en cuenta"/>
    <s v="Ahorro"/>
    <s v="714804333"/>
    <s v="Activa"/>
    <s v="890300279"/>
    <s v="BANCO DE OCCIDENTE"/>
    <s v="41622"/>
    <s v="41622"/>
    <s v="32922"/>
    <s v="155922, 190822"/>
    <s v="154122, 188722"/>
    <s v="294962522, 383367522"/>
    <s v=""/>
    <s v="2022-01-19 00:00:00"/>
    <s v="CONVENIO"/>
    <s v="1535-20"/>
    <s v="2ª PRORR 1ª MOD CONV 1535-20 AUNAR ESFUERZOS TÉCNICOS, ADMIN Y FINAN ENTRE LAS PARTES PARA PROMOVER LA CONVIVENCIA CIUDADANA, A TRAVÉS DE LA EJECUCIÓN DE UN PROYECTO SACUDE AL PARQUE TIPO 1 EN EL MPIO DE PARATEBUENO CUNDINAMARCA"/>
  </r>
  <r>
    <x v="12"/>
    <s v="2022-01-19 00:00:00"/>
    <s v="2022-01-19 13:44:1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00254481"/>
    <x v="162"/>
    <s v="Abono en cuenta"/>
    <s v="Ahorro"/>
    <s v="830126496"/>
    <s v="Activa"/>
    <s v="890300279"/>
    <s v="BANCO DE OCCIDENTE"/>
    <s v="41822"/>
    <s v="41822"/>
    <s v="33122"/>
    <s v="42322, 193722"/>
    <s v="37822, 192122"/>
    <s v="78709722, 386118122"/>
    <s v=""/>
    <s v="2022-01-19 00:00:00"/>
    <s v="CONVENIO"/>
    <s v="1421-20"/>
    <s v="2A PRORR Y 2A MOD CONV 1421-20 AUNAR ESFUERZOS TÉCNICOS ADMINIST Y FINANC ENTRE LAS PARTES PARA PROMOVER LA CONVIVENCIA CIUDADANA, A TRAVÉS DE LA EJECUCIÓN DE UN PROYECTO SACUDETE AL PARQUE TIPO 1 EN EL MUNICIPIO DE CICUCO – BOLIVAR."/>
  </r>
  <r>
    <x v="2"/>
    <s v="2022-01-19 00:00:00"/>
    <s v="2022-01-19 13:45:3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12500000"/>
    <n v="-437500000"/>
    <x v="28"/>
    <n v="0"/>
    <s v="NIT"/>
    <s v="891180077"/>
    <x v="112"/>
    <s v="Abono en cuenta"/>
    <s v="Ahorro"/>
    <s v="370822892"/>
    <s v="Activa"/>
    <s v="890300279"/>
    <s v="BANCO DE OCCIDENTE"/>
    <s v="41922"/>
    <s v="41922"/>
    <s v="33222"/>
    <s v="234122"/>
    <s v="228822"/>
    <s v="442687022"/>
    <s v=""/>
    <s v="2022-01-19 00:00:00"/>
    <s v="CONVENIO"/>
    <s v="1531-20"/>
    <s v="2 PRORROGA Y 1 MODIF AL CONVENIO 1531-20 CUYO OBJETO ES AUNAR ESFUERZOS ENTRE LAS PARTES PROMOVER LA CONVI CIUDADANA A TRAVES DE LA EJECUCION PROYECTO SACUDETEAL PARQUE TIPO 1 MPIO DE PITALITO COMUNA UNO HUILA  OTROSI No 2"/>
  </r>
  <r>
    <x v="5"/>
    <s v="2022-01-19 00:00:00"/>
    <s v="2022-01-19 13:47:2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x v="18"/>
    <n v="0"/>
    <s v="NIT"/>
    <s v="899999443"/>
    <x v="163"/>
    <s v="Abono en cuenta"/>
    <s v="Ahorro"/>
    <s v="34300015397"/>
    <s v="Activa"/>
    <s v="890903938"/>
    <s v="BANCOLOMBIA S.A."/>
    <s v="42022"/>
    <s v="42022"/>
    <s v="33322"/>
    <s v="53422"/>
    <s v="52622"/>
    <s v="99526022"/>
    <s v=""/>
    <s v="2022-01-19 00:00:00"/>
    <s v="CONVENIO"/>
    <s v="847-19"/>
    <s v="4a PRORR Y 4a MOD CONV 847-19 ANUAR ESFUERZOS TECNICOS, ADMIN Y FINAN ENTRE LAS PARTES PARA PROMOVER LA CONVIVENCIA CIUDADANA A TRAVES DE UN CENTRO DE INTEGRACION CIUDADANA CIC EN TABIO CUNDINAMARCA"/>
  </r>
  <r>
    <x v="20"/>
    <s v="2022-01-19 00:00:00"/>
    <s v="2022-01-19 13:48:5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7500000"/>
    <n v="0"/>
    <x v="22"/>
    <n v="0"/>
    <s v="NIT"/>
    <s v="890504612"/>
    <x v="164"/>
    <s v="Abono en cuenta"/>
    <s v="Ahorro"/>
    <s v="70900000294"/>
    <s v="Activa"/>
    <s v="890903938"/>
    <s v="BANCOLOMBIA S.A."/>
    <s v="42122"/>
    <s v="42122"/>
    <s v="33422"/>
    <s v="156422, 226922"/>
    <s v="155222, 224722"/>
    <s v="300447822, 439175222"/>
    <s v=""/>
    <s v="2022-01-19 00:00:00"/>
    <s v="CONVENIO"/>
    <s v="1530-20"/>
    <s v="1ª MOD 2ª PRORR CONV 1530-20 AUNAR ESFUERZOS TÉCNICOS, ADMINISTRATIVOS Y FINANCIEROS ENTRE LAS PARTES PARA PROMOVER LA CONVIVENCIA CIUDADANA, A TRAVÉS DE LA EJECUCIÓN DE UN PROYECTO SACUDETE AL PARQUE TIPO 1 EN EL MPIO DE ABREGO NTE DE SANTANDER"/>
  </r>
  <r>
    <x v="5"/>
    <s v="2022-01-19 00:00:00"/>
    <s v="2022-01-19 13:51:3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5000000"/>
    <n v="0"/>
    <x v="26"/>
    <n v="0"/>
    <s v="NIT"/>
    <s v="800094622"/>
    <x v="165"/>
    <s v="Abono en cuenta"/>
    <s v="Ahorro"/>
    <s v="456100084494"/>
    <s v="Activa"/>
    <s v="860034313"/>
    <s v="BANCO DAVIVIENDA S.A."/>
    <s v="42222"/>
    <s v="42222"/>
    <s v="33622"/>
    <s v="74222"/>
    <s v="73922"/>
    <s v="131318922"/>
    <s v=""/>
    <s v="2022-01-19 00:00:00"/>
    <s v="CONVENIO"/>
    <s v="1307-2020"/>
    <s v="1307-2020 AUNAR ESFUERZOS ENTRE LAS PARTES PARA PROMOVER LA CONVIVENCIA CIUDADANA A TRAVES DE LA EJECUCION DE UN PROYECTO SACUDETE AL PARQUE TIPO 1 EN EL MPIO BOJACA -_x000a_CUNDINAMARCA"/>
  </r>
  <r>
    <x v="1"/>
    <s v="2022-01-19 00:00:00"/>
    <s v="2022-01-19 13:52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95940000"/>
    <n v="0"/>
    <x v="64"/>
    <n v="0"/>
    <s v="NIT"/>
    <s v="890000858"/>
    <x v="166"/>
    <s v="Abono en cuenta"/>
    <s v="Ahorro"/>
    <s v="76100012550"/>
    <s v="Activa"/>
    <s v="890903938"/>
    <s v="BANCOLOMBIA S.A."/>
    <s v="42322"/>
    <s v="42322"/>
    <s v="33722"/>
    <s v="216222"/>
    <s v="213922"/>
    <s v="422835822"/>
    <s v=""/>
    <s v="2022-01-19 00:00:00"/>
    <s v="CONVENIO"/>
    <s v="2047-2018"/>
    <s v="6° PRORRO 3° MODIFICACION 2047-2018 ejecución de un Centro de Integración Ciudadana-CIC, en el Municipio de_x000a_MONTENEGRO, QUINDÍO”."/>
  </r>
  <r>
    <x v="28"/>
    <s v="2022-01-28 00:00:00"/>
    <s v="2022-01-28 21:27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50000000"/>
    <n v="0"/>
    <x v="65"/>
    <n v="0"/>
    <s v="NIT"/>
    <s v="890807724"/>
    <x v="167"/>
    <s v="Abono en cuenta"/>
    <s v="Corriente"/>
    <s v="0560084169999012"/>
    <s v="Activa"/>
    <s v="860034313"/>
    <s v="BANCO DAVIVIENDA S.A."/>
    <s v="42922"/>
    <s v="43122"/>
    <s v="41622"/>
    <s v="53522, 53622, 104422, 110622, 122422, 154222"/>
    <s v="53622, 105122, 113122, 121922, 164422"/>
    <s v="100055822, 170160522, 209299322, 239767722, 324312722"/>
    <s v=""/>
    <s v="2022-01-28 00:00:00"/>
    <s v="CONVENIO"/>
    <s v="CTO 943"/>
    <s v="M2022 21 DE ENERO DE 2022 (1.2) PRESTAR SERVICIOS DE OPERACIÓN LOGISTICA PARA LLEVAR A CABO LA ORGANIZACIÓN PRODUCCION Y EJECUCION DE LOS EVENTOS ENCUENTROS Y DEMAS ACTIVIDADES LOGISTICAS QUE SE_x000a_REQUIERAN PARA EL DESARROLLO DE LAS FUNCIONES PLANES"/>
  </r>
  <r>
    <x v="27"/>
    <s v="2022-01-28 00:00:00"/>
    <s v="2022-01-28 22:48:5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000000000"/>
    <n v="0"/>
    <x v="66"/>
    <n v="0"/>
    <s v="NIT"/>
    <s v="806008873"/>
    <x v="168"/>
    <s v="Abono en cuenta"/>
    <s v="Ahorro"/>
    <s v="49505917706"/>
    <s v="Activa"/>
    <s v="890903938"/>
    <s v="BANCOLOMBIA S.A."/>
    <s v="43022"/>
    <s v="43222"/>
    <s v="42022"/>
    <s v="18622, 85122, 85422, 85522, 156322"/>
    <s v="16922, 84522, 84822, 84922, 85022, 158822"/>
    <s v="46434922, 146537822, 146563222, 310280122"/>
    <s v=""/>
    <s v="2022-01-28 00:00:00"/>
    <s v="CONTRATO INTERADMINISTRATIVO"/>
    <s v="1104-22"/>
    <s v="1104-22 ADQUISICION CON DESTINO A LA ARMADA NACIONAL DE (4) BOTES PARA RIOS SECUNDARIOS CON CAPACIDAD DE PATRULLAJE REACCION Y APOYO ANTE EVENTOS DE EMERGENCIA PARA LA ATENCION_x000a_DE EVENTOS PARA SALVAGUARDAR LA VIDA HUMANA EN"/>
  </r>
  <r>
    <x v="28"/>
    <s v="2022-03-10 00:00:00"/>
    <s v="2022-03-10 20:13:3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685161"/>
    <n v="0"/>
    <x v="67"/>
    <n v="0"/>
    <s v="NIT"/>
    <s v="805000867"/>
    <x v="169"/>
    <s v="Abono en cuenta"/>
    <s v="Ahorro"/>
    <s v="276104106"/>
    <s v="Activa"/>
    <s v="860002964"/>
    <s v="BANCO DE BOGOTA S. A."/>
    <s v="44222"/>
    <s v="44422"/>
    <s v="56722"/>
    <s v="56322"/>
    <s v="71822"/>
    <s v="129966822"/>
    <s v=""/>
    <s v="2022-03-10 00:00:00"/>
    <s v="CONTRATO DE PRESTACION DE SERVICIOS"/>
    <s v="1212-22"/>
    <s v="1212-22 SUMINISTRAR EL TRANSPORTE AÉREO EN VUELOS NACIONALES E INTERNACIONALES PARA LOS FUNCIONARIOS, CONTRATISTAS DEL MININTERIOR Y FUNCIONARIOS DE LA POLICÍA NACIONAL QUE PRESTAN SUS SERV DE PROTECCIÓN Y SEGURIDAD EN EL MININTERIOR- PAGO COMISIONI"/>
  </r>
  <r>
    <x v="28"/>
    <s v="2022-03-10 00:00:00"/>
    <s v="2022-03-10 20:23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93875168"/>
    <n v="0"/>
    <x v="68"/>
    <n v="0"/>
    <s v="NIT"/>
    <s v="800075003"/>
    <x v="127"/>
    <s v="Giro"/>
    <s v=""/>
    <s v=""/>
    <s v=""/>
    <s v=""/>
    <s v=""/>
    <s v="44222"/>
    <s v="44422"/>
    <s v="56822"/>
    <s v="56222, 86922, 110022, 128622, 151022, 151122, 165922, 176222, 195422, 239922"/>
    <s v="67422, 110522, 113822, 131622, 156122, 171522, 179522, 194222, 238722"/>
    <s v="129547822, 202730622, 217224322, 251356022, 301976922, 335758122, 364119922, 396098422, 449258022"/>
    <s v=""/>
    <s v="2022-03-10 00:00:00"/>
    <s v="CONTRATO DE PRESTACION DE SERVICIOS"/>
    <s v="1212-22"/>
    <s v="1212-22 SUMINISTRAR EL TRANSPORTE AÉREO EN VUELOS NACIONALES E INTERNACIONALES PARA LOS FUNCIONARIOS, CONTRATISTAS DEL MININTERIOR Y FUNCIONARIOS DE LA POLICÍA NACIONAL QUE PRESTAN SUS_x000a_SERV DE PROTECCIÓN Y SEGURIDAD EN EL MININTERIOR- PAGO PROVEEDOR"/>
  </r>
  <r>
    <x v="20"/>
    <s v="2022-03-30 00:00:00"/>
    <s v="2022-03-30 17:29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0000000"/>
    <n v="0"/>
    <x v="69"/>
    <n v="0"/>
    <s v="NIT"/>
    <s v="890504612"/>
    <x v="164"/>
    <s v="Abono en cuenta"/>
    <s v="Ahorro"/>
    <s v="70900000294"/>
    <s v="Activa"/>
    <s v="890903938"/>
    <s v="BANCOLOMBIA S.A."/>
    <s v="50122"/>
    <s v="50322"/>
    <s v="64522"/>
    <s v="152222, 152622, 156522, 227022"/>
    <s v="150322, 155322, 224822"/>
    <s v="291660122, 300448522, 439187322"/>
    <s v=""/>
    <s v="2022-03-30 00:00:00"/>
    <s v="CONVENIO"/>
    <s v="1530-22"/>
    <s v="1°ADICIÓN, 3°PRÓRROGA Y 2° MODIFICACIÓN AL CONV 1530-20, ENTRE LA NACIÓN MINISTERIO DEL INTERIOR- FONSECON Y EL MUNICIPIO DE ABREGO-NORTE DE SANTANDER. OTROSÍ No. 3."/>
  </r>
  <r>
    <x v="9"/>
    <s v="2022-03-30 00:00:00"/>
    <s v="2022-03-30 17:56:3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68320870"/>
    <n v="0"/>
    <x v="70"/>
    <n v="0"/>
    <s v="NIT"/>
    <s v="800103657"/>
    <x v="170"/>
    <s v="Abono en cuenta"/>
    <s v="Ahorro"/>
    <s v="981534613"/>
    <s v="Activa"/>
    <s v="860003020"/>
    <s v="BANCO BILBAO VIZCAYA ARGENTARIA COLOMBIA S.A. BBVA"/>
    <s v="48522"/>
    <s v="48722"/>
    <s v="64622"/>
    <s v="111122"/>
    <s v="111022"/>
    <s v="203662622"/>
    <s v=""/>
    <s v="2022-03-30 00:00:00"/>
    <s v="CONVENIO"/>
    <s v="883-19"/>
    <s v="5 PRORR Y 1 ADICION AL CONV 883-19 CUYO OBJETO ES AUNAR ESFUERZOS TECNICOS ADTIVOS Y FINANCIEROS ENTRE LAS PARTES PARA LOS ESTUDIOS DISEÑOS Y CONSTRUCCION DEL NUEVO CAM DEL MPIO DE SALINA- CASANARE OTROSI No 5"/>
  </r>
  <r>
    <x v="15"/>
    <s v="2022-03-30 00:00:00"/>
    <s v="2022-03-30 18:02:0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95000000"/>
    <n v="0"/>
    <x v="71"/>
    <n v="0"/>
    <s v="NIT"/>
    <s v="800049826"/>
    <x v="171"/>
    <s v="Abono en cuenta"/>
    <s v="Ahorro"/>
    <s v="50600026264"/>
    <s v="Activa"/>
    <s v="890903938"/>
    <s v="BANCOLOMBIA S.A."/>
    <s v="48422"/>
    <s v="48622"/>
    <s v="64722"/>
    <s v="107922, 108022"/>
    <s v="107722"/>
    <s v="182520322"/>
    <s v=""/>
    <s v="2022-03-30 00:00:00"/>
    <s v="CONVENIO"/>
    <s v="877-19"/>
    <s v="6° PRÓRROGA, 1° ADICIÓN Y 3° MODIFICACIÒN AL CONVENIO 877-19, SUSCRITO ENTRE LA NACIÓN MINISTERIO DEL INTERIOR - FONSECON Y EL MUNICIPIO DE GALERAS (SUCRE) OTRO SÍ No. 6"/>
  </r>
  <r>
    <x v="1"/>
    <s v="2022-03-30 00:00:00"/>
    <s v="2022-03-30 19:36:1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7581000"/>
    <n v="0"/>
    <x v="72"/>
    <n v="0"/>
    <s v="NIT"/>
    <s v="890208098"/>
    <x v="96"/>
    <s v="Abono en cuenta"/>
    <s v="Ahorro"/>
    <s v="32900017030"/>
    <s v="Activa"/>
    <s v="890903938"/>
    <s v="BANCOLOMBIA S.A."/>
    <s v="48322"/>
    <s v="48522"/>
    <s v="64822"/>
    <s v="74122"/>
    <s v="74122"/>
    <s v="131319022"/>
    <s v=""/>
    <s v="2022-03-30 00:00:00"/>
    <s v="CONVENIO"/>
    <s v="874-19"/>
    <s v="5 PRORR 4 MODIF Y 1 ADICION AL CONV 874-19 AUNAR ESFUERZOS TÉCNICOS, ADTIVOS Y FINANCIEROS ENTRE LAS PARTES PARA PROMOVER LA CONV CIUDADANA, A TRAVÉS DE LA EJECUCIÓN DE UN CIC, EN EL MPIO DE CHIPATÁ - SANTANDER"/>
  </r>
  <r>
    <x v="5"/>
    <s v="2022-03-30 00:00:00"/>
    <s v="2022-03-30 21:46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72000000"/>
    <n v="0"/>
    <x v="73"/>
    <n v="0"/>
    <s v="NIT"/>
    <s v="832002318"/>
    <x v="75"/>
    <s v="Abono en cuenta"/>
    <s v="Ahorro"/>
    <s v="90900019571"/>
    <s v="Activa"/>
    <s v="890903938"/>
    <s v="BANCOLOMBIA S.A."/>
    <s v="48222"/>
    <s v="48422"/>
    <s v="64922"/>
    <s v="108322"/>
    <s v="108022"/>
    <s v="188899522"/>
    <s v=""/>
    <s v="2022-03-30 00:00:00"/>
    <s v="CONVENIO"/>
    <s v="839-19"/>
    <s v="5 PRORRO 4 MODIF Y 1 ADICION AL CONVENIO 839-19 CUYO OBJETO ES AUNAR ESFUERZOS TÉCNICOS, ADTIVOS Y FINANCIEROS ENTRE LAS PARTES PARA PROMOVER LA CONV CIUDADANA, A TRAVÉS DE LA EJECUCIÓN DE UN CENTRO DE INTEGRACIÓN CIUDADANA - CIC, EN EL MPIO   DE EL"/>
  </r>
  <r>
    <x v="28"/>
    <s v="2022-04-21 00:00:00"/>
    <s v="2022-04-21 22:48:1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00000000"/>
    <n v="0"/>
    <x v="74"/>
    <n v="0"/>
    <s v="NIT"/>
    <s v="890807724"/>
    <x v="167"/>
    <s v="Abono en cuenta"/>
    <s v="Corriente"/>
    <s v="0560084169999012"/>
    <s v="Activa"/>
    <s v="860034313"/>
    <s v="BANCO DAVIVIENDA S.A."/>
    <s v="48122"/>
    <s v="48322"/>
    <s v="75422"/>
    <s v="195222"/>
    <s v="193622"/>
    <s v="386294222"/>
    <s v=""/>
    <s v="2022-04-21 00:00:00"/>
    <s v="CONTRATO DE PRESTACION DE SERVICIOS"/>
    <s v="ADICION CTO 945-22"/>
    <s v="MEM2022-9334 ADICIÓN CONTRATO 945-22 PRESTAR LOS SERVICIOS DE OPERACIÓN LOGÍSTICA PARA LLEVAR A CABO LA ORGANIZACIÓN PRODUCCIÓN Y EJECUCIÓN DE LOS EVENTOS, ENCUENTROS Y DEMÁS_x000a_ACTIVIDADES LOGÍSTICAS QUE SE REQUIERAN PARA EL DLLO DE LAS FU"/>
  </r>
  <r>
    <x v="9"/>
    <s v="2022-04-22 00:00:00"/>
    <s v="2022-04-22 10:03:4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50308100"/>
    <n v="0"/>
    <x v="75"/>
    <n v="0"/>
    <s v="NIT"/>
    <s v="891857823"/>
    <x v="44"/>
    <s v="Abono en cuenta"/>
    <s v="Ahorro"/>
    <s v="646714196"/>
    <s v="Activa"/>
    <s v="860002964"/>
    <s v="BANCO DE BOGOTA S. A."/>
    <s v="48922"/>
    <s v="49122"/>
    <s v="75822"/>
    <s v="79422"/>
    <s v="79122"/>
    <s v="133845822"/>
    <s v=""/>
    <s v="2022-04-22 00:00:00"/>
    <s v="CONVENIO"/>
    <s v="914-19"/>
    <s v="1 ADICIÓN Y 4 MODIFICACIÓN AL CONV. 914-19 ENTRE EL MININTERIOR - FONSECON Y MCIPIO SABANA LARGA CASANARE, OTROSÍ No. 4"/>
  </r>
  <r>
    <x v="28"/>
    <s v="2022-04-22 00:00:00"/>
    <s v="2022-04-22 14:40:2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1145600"/>
    <n v="0"/>
    <x v="76"/>
    <n v="0"/>
    <s v="NIT"/>
    <s v="800058607"/>
    <x v="172"/>
    <s v="Abono en cuenta"/>
    <s v="Corriente"/>
    <s v="075120261"/>
    <s v="Activa"/>
    <s v="860002964"/>
    <s v="BANCO DE BOGOTA S. A."/>
    <s v="48022"/>
    <s v="48222"/>
    <s v="75922"/>
    <s v="82522"/>
    <s v="88822"/>
    <s v="153964022"/>
    <s v=""/>
    <s v="2022-04-22 00:00:00"/>
    <s v="ORDEN DE COMPRA"/>
    <s v="8859-22"/>
    <s v="OC 8859-22 ADQUISICIÓN DE LICENCIAMIENTO MICROSOFT OFFICE 365, COMO PLATAFORMA DE PRODUCTIVIDAD Y COLABORACIÓN PARA EL MININTERIOR Y LA DANCP"/>
  </r>
  <r>
    <x v="16"/>
    <s v="2022-04-22 00:00:00"/>
    <s v="2022-04-22 16:30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0"/>
    <n v="0"/>
    <x v="77"/>
    <n v="0"/>
    <s v="NIT"/>
    <s v="890102006"/>
    <x v="173"/>
    <s v="Abono en cuenta"/>
    <s v="Ahorro"/>
    <s v="302003546"/>
    <s v="Activa"/>
    <s v="860003020"/>
    <s v="BANCO BILBAO VIZCAYA ARGENTARIA COLOMBIA S.A. BBVA"/>
    <s v="50422"/>
    <s v="50622"/>
    <s v="76022"/>
    <s v="208222"/>
    <s v="206122"/>
    <s v="409382722"/>
    <s v=""/>
    <s v="2022-04-22 00:00:00"/>
    <s v="CONVENIO"/>
    <s v="2154-17"/>
    <s v="9 PROR 1 ADIC Y 6 MODIF AL CONVENIO 2154-17 CUYO OBJETO ES AUNAR ESFUERZOS TÉCNICOS, ADTIVOS Y FINANCIEROS PARA REALIZAR LOS ESTUDIOS, DISEÑOS Y CONSTRUCCIÓN DE UNA ESTACIÓN DE POLICÍA EN EL MPIO  DE SABANALARGA - ATLÁNTICO_x000a_OTROSI No 10"/>
  </r>
  <r>
    <x v="1"/>
    <s v="2022-04-22 00:00:00"/>
    <s v="2022-04-22 17:16:5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9051847"/>
    <n v="0"/>
    <x v="78"/>
    <n v="0"/>
    <s v="NIT"/>
    <s v="890205632"/>
    <x v="68"/>
    <s v="Abono en cuenta"/>
    <s v="Ahorro"/>
    <s v="460653001879"/>
    <s v="Activa"/>
    <s v="800037800"/>
    <s v="BANCO AGRARIO DE COLOMBIA S.A."/>
    <s v="49322"/>
    <s v="49522"/>
    <s v="76122"/>
    <s v="189422, 189722, 245122"/>
    <s v="187322, 240622"/>
    <s v="375876022, 454253422"/>
    <s v=""/>
    <s v="2022-04-22 00:00:00"/>
    <s v="CONVENIO"/>
    <s v="ADICION CONV 1365-20"/>
    <s v="CONV 1365-20 3 PROR Y 1A ADICION ANUAR ESFUERZOS TECN ADMIN PARA PROMOVER LA CONVIVENCIA CIUDADANA A TRAVES DEL PROYECTO SACUDETE AL PARQUE TIPO 1 MPIO MOGOTES-SANTANDER"/>
  </r>
  <r>
    <x v="9"/>
    <s v="2022-04-26 00:00:00"/>
    <s v="2022-04-26 12:02:0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0000000"/>
    <n v="-100000000"/>
    <x v="69"/>
    <n v="0"/>
    <s v="NIT"/>
    <s v="800103663"/>
    <x v="12"/>
    <s v="Abono en cuenta"/>
    <s v="Ahorro"/>
    <s v="690001912"/>
    <s v="Activa"/>
    <s v="890300279"/>
    <s v="BANCO DE OCCIDENTE"/>
    <s v="49122"/>
    <s v="49322"/>
    <s v="77422"/>
    <s v="118722, 239822"/>
    <s v="118622, 235522"/>
    <s v="227988622, 445120522"/>
    <s v=""/>
    <s v="2022-04-26 00:00:00"/>
    <s v="CONVENIO"/>
    <s v="940-21"/>
    <s v="1a ADICION 1a PRORROGA CONV 940-21 ANUAR ESFUERZOS PARA LA CONSTRUCICON DEL CENTRO ADMINISTRATIVO MUNICIPAL CAM EN EL MPIO SACAMA - CASANARE"/>
  </r>
  <r>
    <x v="27"/>
    <s v="2022-04-26 00:00:00"/>
    <s v="2022-04-26 14:24:5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70000000"/>
    <n v="0"/>
    <x v="79"/>
    <n v="0"/>
    <s v="NIT"/>
    <s v="806008873"/>
    <x v="168"/>
    <s v="Abono en cuenta"/>
    <s v="Ahorro"/>
    <s v="49505917706"/>
    <s v="Activa"/>
    <s v="890903938"/>
    <s v="BANCOLOMBIA S.A."/>
    <s v="50522"/>
    <s v="50722"/>
    <s v="77522"/>
    <s v="157722, 217322"/>
    <s v="156922, 215622"/>
    <s v="306513122, 422930322"/>
    <s v=""/>
    <s v="2022-04-26 00:00:00"/>
    <s v="CONTRATO DE PRESTACION DE SERVICIOS"/>
    <s v="1221-22"/>
    <s v="1221-22 ADQUISICIÓN CON DESTINO A LA POLICÍA NACIONAL DE EMBARCACIONES PARA EL FORTALECIMIENTO DE LA SEGURIDAD Y ATENCIÓN TURÍSTICA A NIVEL NACIONAL CON RECURSOS VIGENCIA ACTUAL"/>
  </r>
  <r>
    <x v="1"/>
    <s v="2022-04-27 00:00:00"/>
    <s v="2022-04-27 15:55:4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64345042.8299999"/>
    <n v="0"/>
    <x v="80"/>
    <n v="0"/>
    <s v="NIT"/>
    <s v="890206033"/>
    <x v="174"/>
    <s v="Abono en cuenta"/>
    <s v="Ahorro"/>
    <s v="55500013027"/>
    <s v="Activa"/>
    <s v="890903938"/>
    <s v="BANCOLOMBIA S.A."/>
    <s v="50222"/>
    <s v="50422"/>
    <s v="78322"/>
    <s v="62322"/>
    <s v="58422"/>
    <s v="122562922"/>
    <s v=""/>
    <s v="2022-04-27 00:00:00"/>
    <s v="CONVENIO"/>
    <s v="M 2051-18"/>
    <s v="ADIC CONV M 2051-18  AUNAR ESFUERZOS TÉCNICOS, ADTIVOS Y FINANCIEROS ENTRE LAS PARTES PARA PROMOVER LA CONSTRUCCIÓN DEL NUEVO CENTRO ADTIVO MUNICIPAL (CAM) DE MCPIO DE BARBOSA -_x000a_(SANTANDER)."/>
  </r>
  <r>
    <x v="19"/>
    <s v="2022-05-02 00:00:00"/>
    <s v="2022-05-02 18:22:3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0000000"/>
    <n v="0"/>
    <x v="81"/>
    <n v="0"/>
    <s v="NIT"/>
    <s v="891200513"/>
    <x v="63"/>
    <s v="Abono en cuenta"/>
    <s v="Ahorro"/>
    <s v="220691175723"/>
    <s v="Activa"/>
    <s v="860007738"/>
    <s v="BANCO POPULAR S. A."/>
    <s v="49422"/>
    <s v="49622"/>
    <s v="80222"/>
    <s v="103022"/>
    <s v="100622"/>
    <s v="167048222"/>
    <s v=""/>
    <s v="2022-05-02 00:00:00"/>
    <s v="CONVENIO"/>
    <s v="1392-20"/>
    <s v="3a PRORROGA, 3A MOD, 1A ADICION AL CONV 1392-20 AUNAR ESFUERZOS TÉC, ADMIN Y FINAN ENTRE LAS PARTES_x000a_PARA PROMOVER LA CONVIVENCIA CIUDADANA, A TRAVÉS DE LA EJECUCIÓN DE UN PROYECTO SACUDETE AL_x000a_PARQUE TIPO 1 EN EL M/PIO DE PUERTO LEGUIZAMO, PUTUMAYO."/>
  </r>
  <r>
    <x v="8"/>
    <s v="2022-05-03 00:00:00"/>
    <s v="2022-05-03 09:59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6301622"/>
    <n v="0"/>
    <x v="82"/>
    <n v="0"/>
    <s v="NIT"/>
    <s v="812001675"/>
    <x v="153"/>
    <s v="Abono en cuenta"/>
    <s v="Corriente"/>
    <s v="216372367"/>
    <s v="Activa"/>
    <s v="860002964"/>
    <s v="BANCO DE BOGOTA S. A."/>
    <s v="49522"/>
    <s v="49722"/>
    <s v="80322"/>
    <s v="108622"/>
    <s v="108222"/>
    <s v="190453722"/>
    <s v=""/>
    <s v="2022-05-03 00:00:00"/>
    <s v="CONVENIO"/>
    <s v="1409-20"/>
    <s v="1 ADICION Y 3 PRORR AL CONVENIO 1409-20 CUYO OBJETO ES AUNAR ESFUERZOS TÉCNICOS, ADTIVOS Y FINANCIEROS ENTRE LAS PARTES PARA PROMOVER LA CONVI CIUDADANA A TRAVÉS DE LA EJECUCIÓN DE UN PROYECTO SACÚDETE AL PARQUE TIPO 1 EN EL MPIO DE COTORRA – CÓRDOBA"/>
  </r>
  <r>
    <x v="1"/>
    <s v="2022-05-03 00:00:00"/>
    <s v="2022-05-03 11:04:3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x v="28"/>
    <n v="0"/>
    <s v="NIT"/>
    <s v="890210704"/>
    <x v="175"/>
    <s v="Abono en cuenta"/>
    <s v="Ahorro"/>
    <s v="460623000568"/>
    <s v="Activa"/>
    <s v="800037800"/>
    <s v="BANCO AGRARIO DE COLOMBIA S.A."/>
    <s v="48622"/>
    <s v="48822"/>
    <s v="80422"/>
    <s v="108222"/>
    <s v="107922"/>
    <s v="188096322"/>
    <s v=""/>
    <s v="2022-05-03 00:00:00"/>
    <s v="CONVENIO"/>
    <s v="884-19"/>
    <s v="1 ADICION Y 5 PRORR AL CONV 884-19 CUYO OBJETO ES AUNAR ESFUERZO TÉCN, ADTIVOS Y FINANCIEROS ENTRE LAS PARTES PARA PROMOVER LOS ESTUDIOS, DISEÑOS Y CONSTRUCCIÓN DEL NUEVO CAM DE LANDÁZURI SANTANDER. OTROSI No 5"/>
  </r>
  <r>
    <x v="22"/>
    <s v="2022-05-05 00:00:00"/>
    <s v="2022-05-05 11:30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0000000"/>
    <n v="-200000000"/>
    <x v="34"/>
    <n v="0"/>
    <s v="NIT"/>
    <s v="800067452"/>
    <x v="67"/>
    <s v="Abono en cuenta"/>
    <s v="Ahorro"/>
    <s v="475453001881"/>
    <s v="Activa"/>
    <s v="800037800"/>
    <s v="BANCO AGRARIO DE COLOMBIA S.A."/>
    <s v="50022"/>
    <s v="50222"/>
    <s v="81122"/>
    <s v="208022"/>
    <s v="205922"/>
    <s v="413207422"/>
    <s v=""/>
    <s v="2022-05-05 00:00:00"/>
    <s v="CONVENIO"/>
    <s v="CONV 1525-20"/>
    <s v="1A ADICION 2A MOD CTO 1525-22 ANUAR ESFUERSOS TEC, ADMIN Y FINAN ENTRE LAS PARTES PARA PROMOVER LA CONVIVENCIA A TRAVES DE UN SACUDETE AL PARQUE TIPO 1 MPIO MILAN - CAQUETA"/>
  </r>
  <r>
    <x v="1"/>
    <s v="2022-05-13 00:00:00"/>
    <s v="2022-05-13 16:47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3662000"/>
    <n v="0"/>
    <x v="83"/>
    <n v="0"/>
    <s v="NIT"/>
    <s v="890208807"/>
    <x v="81"/>
    <s v="Abono en cuenta"/>
    <s v="Ahorro"/>
    <s v="665802914"/>
    <s v="Activa"/>
    <s v="890300279"/>
    <s v="BANCO DE OCCIDENTE"/>
    <s v="48722"/>
    <s v="48922"/>
    <s v="83922"/>
    <s v="214222"/>
    <s v="211422"/>
    <s v="415491922"/>
    <s v=""/>
    <s v="2022-05-13 00:00:00"/>
    <s v="CONVENIO"/>
    <s v="904-19"/>
    <s v="1 ADICION 6 PRORR Y 4 MODF AL CONV 904-19 CUYO OBJETO ES  AUNAR ESFUERZOS TECNICOS ADTIVOS Y FINANCIEROS ENTRE LAS PARTES PARA PROMOVER LA CONV CIUDADANA A TRAVES DE LA EJECUCION DE UN CIC EN EL MPIO DE SIMACOTA- SANTANDER OTROSI No 7"/>
  </r>
  <r>
    <x v="26"/>
    <s v="2022-05-17 00:00:00"/>
    <s v="2022-05-17 11:11:1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0000000"/>
    <n v="-100000000"/>
    <x v="69"/>
    <n v="0"/>
    <s v="NIT"/>
    <s v="800191431"/>
    <x v="111"/>
    <s v="Abono en cuenta"/>
    <s v="Corriente"/>
    <s v="82800000702"/>
    <s v="Activa"/>
    <s v="890903938"/>
    <s v="BANCOLOMBIA S.A."/>
    <s v="49222"/>
    <s v="49422"/>
    <s v="84622"/>
    <s v="83722, 173022"/>
    <s v="82222, 171322"/>
    <s v="209217722, 335153022"/>
    <s v=""/>
    <s v="2022-05-17 00:00:00"/>
    <s v="CONVENIO"/>
    <s v="1306-20"/>
    <s v="1 ADICION Y 3. MODIF AL CONVENIO 1306-20 CUYO OBJETO ES AUNAR ESFUERZOS TECNICOS ADTIVOS Y FINANCIEROS ENTRE LAS PARTES PARA PROMOVER LA CONV CIUDADANA A TRAVES DE LA EJECUCION DE UN PROYECTO SACUDETE AL PARQUE TIPO 2 OPCION 1 EN EL MPIO DE CALAMAR-"/>
  </r>
  <r>
    <x v="26"/>
    <s v="2022-05-17 00:00:00"/>
    <s v="2022-05-17 18:35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0000000"/>
    <n v="0"/>
    <x v="34"/>
    <n v="0"/>
    <s v="NIT"/>
    <s v="800103180"/>
    <x v="114"/>
    <s v="Abono en cuenta"/>
    <s v="Ahorro"/>
    <s v="82800000705"/>
    <s v="Activa"/>
    <s v="890903938"/>
    <s v="BANCOLOMBIA S.A."/>
    <s v="49722"/>
    <s v="49922"/>
    <s v="84722"/>
    <s v="196022, 196622"/>
    <s v="194422"/>
    <s v="389658022"/>
    <s v=""/>
    <s v="2022-05-17 00:00:00"/>
    <s v="CONVENIO"/>
    <s v="1444-20"/>
    <s v="1 ADICIÒN Y 3 MODIFICACIÒN AL CONV. 1444-20 - AUNAR ESFUERZOS TÉCNICOS, ADTIVOS Y FINANC  PARA PROMOVER LA CONVIVENCIA CIUDADANA, A TRAVÉS DE LA_x000a_EJECUCIÓN DE UN PROYECTO SACUDETE AL PARQUE_x000a_TIPO 2 OPCIÓN 1 EN EL MCIPIO DE SAN JOSE DEL GUAVIARE"/>
  </r>
  <r>
    <x v="2"/>
    <s v="2022-06-14 00:00:00"/>
    <s v="2022-06-14 16:27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7500000"/>
    <n v="0"/>
    <x v="84"/>
    <n v="0"/>
    <s v="NIT"/>
    <s v="891180205"/>
    <x v="9"/>
    <s v="Abono en cuenta"/>
    <s v="Ahorro"/>
    <s v="84500000725"/>
    <s v="Activa"/>
    <s v="890903938"/>
    <s v="BANCOLOMBIA S.A."/>
    <s v="49022"/>
    <s v="49222"/>
    <s v="93322"/>
    <s v="228522"/>
    <s v="226122"/>
    <s v="439464422"/>
    <s v=""/>
    <s v="2022-06-14 00:00:00"/>
    <s v="CONVENIO"/>
    <s v="CONV. 927-21"/>
    <s v="ADICIÒN CONV. 927-21,MCIPIO ARGENTINA -HUILA"/>
  </r>
  <r>
    <x v="15"/>
    <s v="2022-07-06 00:00:00"/>
    <s v="2022-07-06 18:22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20562675"/>
    <n v="0"/>
    <x v="85"/>
    <n v="0"/>
    <s v="NIT"/>
    <s v="892280055"/>
    <x v="41"/>
    <s v="Abono en cuenta"/>
    <s v="Ahorro"/>
    <s v="50615247828"/>
    <s v="Activa"/>
    <s v="890903938"/>
    <s v="BANCOLOMBIA S.A."/>
    <s v="49822"/>
    <s v="50022"/>
    <s v="99722"/>
    <s v="169622, 172322"/>
    <s v="170622"/>
    <s v="332981622"/>
    <s v=""/>
    <s v="2022-07-06 00:00:00"/>
    <s v="CONVENIO"/>
    <s v="CONV 1509-22"/>
    <s v="PRIMERA ADICIÓN Y TERCERA MODIFICACIÓN AL CONVENIO_x000a_INTERADMINISTRATIVO DE COFINANCIACIÓN No. 1509 DE 2020,_x000a_SUSCRITO ENTRE LA NACIÓN MINISTERIO DEL INTERIOR-FONDO_x000a_NACIONAL DE SEGURIDAD Y CONVIVENCIA CIUDADANA FONSECON, Y_x000a_EL MUNICIPO DE SAMPUÉS–SUCRE."/>
  </r>
  <r>
    <x v="9"/>
    <s v="2022-07-12 00:00:00"/>
    <s v="2022-07-12 16:16:2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40000000"/>
    <n v="0"/>
    <x v="86"/>
    <n v="0"/>
    <s v="NIT"/>
    <s v="800086017"/>
    <x v="149"/>
    <s v="Abono en cuenta"/>
    <s v="Ahorro"/>
    <s v="646739433"/>
    <s v="Activa"/>
    <s v="860002964"/>
    <s v="BANCO DE BOGOTA S. A."/>
    <s v="50322"/>
    <s v="50522"/>
    <s v="102522"/>
    <s v="158822"/>
    <s v="158922"/>
    <s v="310239422"/>
    <s v=""/>
    <s v="2022-07-12 00:00:00"/>
    <s v="ORDEN ADMINISTRATIVA"/>
    <s v="CONENIO M2052-18"/>
    <s v="MEM2022-9737 ADIC CONV M2052-18 (1.1) AUNAR ESFUERZOS TÉCNICOS, ADTIVOS Y FINANCIEROS ENTRE LAS PARTES PARA PROMOVER LA CONSTRUCCIÓN DEL NUEVO CENTRO ADTIVO MUNICIPAL (CAM) DE MCPIO DE CHÁMEZA_x000a_CASANARE"/>
  </r>
  <r>
    <x v="27"/>
    <s v="2022-07-18 00:00:00"/>
    <s v="2022-07-18 12:24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00000000"/>
    <n v="0"/>
    <x v="87"/>
    <n v="0"/>
    <s v="NIT"/>
    <s v="806008873"/>
    <x v="168"/>
    <s v="Abono en cuenta"/>
    <s v="Ahorro"/>
    <s v="49505917706"/>
    <s v="Activa"/>
    <s v="890903938"/>
    <s v="BANCOLOMBIA S.A."/>
    <s v="51922"/>
    <s v="52022"/>
    <s v="104622"/>
    <s v="190322"/>
    <s v="189422"/>
    <s v="383895422"/>
    <s v=""/>
    <s v="2022-07-18 00:00:00"/>
    <s v="CONTRATO INTERADMINISTRATIVO"/>
    <s v="1415-22"/>
    <s v="1415-22 ADQUISICIÓN CON DESTINO A LA ARMADA NACIONAL DE BOTES PARA RIOS SECUNDARIOS Y TERCIARIOS CON CAPACIDAD DE PATRULLAJE, REACCIÓN Y APOYO ANTE EVENTOS DE EMERGENCIA PARA LA ATENCIÓN DE EVENTOS PARA SALVAGUARDAR LA VIDA HUMANA"/>
  </r>
  <r>
    <x v="27"/>
    <s v="2022-07-19 00:00:00"/>
    <s v="2022-07-19 14:40:0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926500321"/>
    <n v="-784812234.60000002"/>
    <x v="88"/>
    <n v="0"/>
    <s v="NIT"/>
    <s v="890301886"/>
    <x v="176"/>
    <s v="Abono en cuenta"/>
    <s v="Corriente"/>
    <s v="06030188608"/>
    <s v="Activa"/>
    <s v="890903938"/>
    <s v="BANCOLOMBIA S.A."/>
    <s v="51522"/>
    <s v="51622"/>
    <s v="104722"/>
    <s v="190622"/>
    <s v="189322"/>
    <s v="383951322"/>
    <s v=""/>
    <s v="2022-07-19 00:00:00"/>
    <s v="ORDEN DE COMPRA"/>
    <s v="1532-22"/>
    <s v="1532-22 OC 93537 ADQUIRIR POR PARTE DEL MININTERIOR A TRAVÉS DEL ACUERDO MARCO DE PRECIOS, ACUERDO MARCO PARA LA ADQUISICIÓN DE MOTOCICLETAS CCE-971 AMP2019 Y SUS MODIFICACIONES, MOTOCICLETAS CON DESTINO A LOS MIEMBROS DE LA PONAL DEL DPTO DE ANTIOQU"/>
  </r>
  <r>
    <x v="27"/>
    <s v="2022-07-19 00:00:00"/>
    <s v="2022-07-19 14:43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22912265"/>
    <n v="0"/>
    <x v="89"/>
    <n v="0"/>
    <s v="NIT"/>
    <s v="890301886"/>
    <x v="176"/>
    <s v="Abono en cuenta"/>
    <s v="Corriente"/>
    <s v="06030188608"/>
    <s v="Activa"/>
    <s v="890903938"/>
    <s v="BANCOLOMBIA S.A."/>
    <s v="58822"/>
    <s v="58822"/>
    <s v="104822"/>
    <s v="217622"/>
    <s v="217522"/>
    <s v="434686722"/>
    <s v=""/>
    <s v="2022-07-19 00:00:00"/>
    <s v="ORDEN DE COMPRA"/>
    <s v="CTO 1549-22 OC 93581"/>
    <s v="CTO 1549-22 OC 93581 ADQUIRIR POR MININTERIOR, A TRAVÉS DEL ACUERDO MARCO DE PRECIOS PARA LA ADQU DE MOTOCICLETAS CCE-971 AMP-2019 Y SUS MODIFIC, CON DESTINO LOS MIEMBROS DE LA POLICÍA NACIOANL PARA EL FORTAL DE LA SEGURIDAD Y CONVIVENCIA CIUDADANA"/>
  </r>
  <r>
    <x v="27"/>
    <s v="2022-08-02 00:00:00"/>
    <s v="2022-08-02 15:40:0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387782045.7800002"/>
    <n v="0"/>
    <x v="90"/>
    <n v="0"/>
    <s v="NIT"/>
    <s v="890301886"/>
    <x v="176"/>
    <s v="Abono en cuenta"/>
    <s v="Corriente"/>
    <s v="06030188608"/>
    <s v="Activa"/>
    <s v="890903938"/>
    <s v="BANCOLOMBIA S.A."/>
    <s v="51522"/>
    <s v="51622"/>
    <s v="113122"/>
    <s v="190222"/>
    <s v="189222"/>
    <s v="383803822"/>
    <s v=""/>
    <s v="2022-08-02 00:00:00"/>
    <s v="ORDEN DE COMPRA"/>
    <s v="1533-22"/>
    <s v="1533-22 OC 93553 ADQUIRIR POR PARTE DEL MINISTERIO DEL INTERIOR, A TRAVÉS DEL ACUERDO MARCO DE PRECIOS, ACUERDO MARCO PARA LA ADQUISICIÓN DE MOTOCICLETAS CCE-971 AMP2019 Y SUS MODIFICACIONES, MOTOCICLETAS CON DESTINO A LOS MIEMBROS DE LA PONAL DEL DE"/>
  </r>
  <r>
    <x v="27"/>
    <s v="2022-08-03 00:00:00"/>
    <s v="2022-08-03 10:45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08830748.6099999"/>
    <n v="0"/>
    <x v="91"/>
    <n v="0"/>
    <s v="NIT"/>
    <s v="890301886"/>
    <x v="176"/>
    <s v="Abono en cuenta"/>
    <s v="Corriente"/>
    <s v="06030188608"/>
    <s v="Activa"/>
    <s v="890903938"/>
    <s v="BANCOLOMBIA S.A."/>
    <s v="58722"/>
    <s v="58722"/>
    <s v="114022"/>
    <s v="193022"/>
    <s v="198922"/>
    <s v="402455322"/>
    <s v=""/>
    <s v="2022-08-03 00:00:00"/>
    <s v="ORDEN DE COMPRA"/>
    <s v="1561-22"/>
    <s v="1561-22 OC 93610 ADQUIRIR POR PARTE DEL MININTERIOR  A TRAVÉS DEL ACUERDO MARCO DE PRECIOS, ACUERDO MARCO PARA LA ADQUI DE MOTOCICLETAS CCE-971 AMP2019 Y SUS MODIFI  MOTOCICLETAS CON DESTINO A LOS MIEMBROS DE LA PONAL- TUNJA"/>
  </r>
  <r>
    <x v="27"/>
    <s v="2022-08-04 00:00:00"/>
    <s v="2022-08-04 15:55:2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40614401"/>
    <n v="0"/>
    <x v="92"/>
    <n v="0"/>
    <s v="NIT"/>
    <s v="890301886"/>
    <x v="176"/>
    <s v="Abono en cuenta"/>
    <s v="Corriente"/>
    <s v="06030188608"/>
    <s v="Activa"/>
    <s v="890903938"/>
    <s v="BANCOLOMBIA S.A."/>
    <s v="51322"/>
    <s v="51422"/>
    <s v="114822"/>
    <s v="193122"/>
    <s v="191322"/>
    <s v="383755722"/>
    <s v=""/>
    <s v="2022-08-04 00:00:00"/>
    <s v="ORDEN DE COMPRA"/>
    <s v="CTO 1563-22 OC 93611"/>
    <s v="CTO 1563-22 OC 93611 ADQUIRIR POR PARTE DEL MININTERIOR, A TRAVÉS DEL ACUERDO MARCO DE PRECIOS ACUERDO MARCO PARA LA ADQUISICIÓN DE MOTOCICLETAS CCE-971 AM P-2019 Y SUS MODIFICACIONES, MOTOCICLETAS CON DESTINO LOS MIEMBROS DE LA PONAL DE MONTERÍA PAR"/>
  </r>
  <r>
    <x v="27"/>
    <s v="2022-08-04 00:00:00"/>
    <s v="2022-08-04 16:01:0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55246555.5700002"/>
    <n v="0"/>
    <x v="93"/>
    <n v="0"/>
    <s v="NIT"/>
    <s v="890301886"/>
    <x v="176"/>
    <s v="Abono en cuenta"/>
    <s v="Corriente"/>
    <s v="06030188608"/>
    <s v="Activa"/>
    <s v="890903938"/>
    <s v="BANCOLOMBIA S.A."/>
    <s v="51322"/>
    <s v="51422"/>
    <s v="114922"/>
    <s v="193222"/>
    <s v="191422"/>
    <s v="384066622"/>
    <s v=""/>
    <s v="2022-08-04 00:00:00"/>
    <s v="ORDEN DE COMPRA"/>
    <s v="CTO 1564-22 OC 93612"/>
    <s v="CTO 1564-22 OC 93612 ADQUIRIR POR PARTE DEL MININTERIOR, A TRAVÉS DEL ACUERDO MARCO DE PRECIOS ACUERDO MARCO PARA LA ADQUISICIÓN DE MOTOCICLETAS CCE-971 AM P-2019 Y SUS MODIFICACIONES, MOTOCICLETAS CON DESTINO LOS MIEMBROS DE LA PONAL DE MONTERÍA PAR"/>
  </r>
  <r>
    <x v="27"/>
    <s v="2022-08-05 00:00:00"/>
    <s v="2022-08-05 10:49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996249559"/>
    <n v="0"/>
    <x v="94"/>
    <n v="0"/>
    <s v="NIT"/>
    <s v="890301886"/>
    <x v="176"/>
    <s v="Abono en cuenta"/>
    <s v="Corriente"/>
    <s v="06030188608"/>
    <s v="Activa"/>
    <s v="890903938"/>
    <s v="BANCOLOMBIA S.A."/>
    <s v="51422"/>
    <s v="51522"/>
    <s v="115922"/>
    <s v="195522"/>
    <s v="195622"/>
    <s v="396100522"/>
    <s v=""/>
    <s v="2022-08-05 00:00:00"/>
    <s v="ORDEN DE COMPRA"/>
    <s v="1562-22"/>
    <s v="1562-22 OC 93609 ADQUIRIR POR PARTE DEL MININTERIOR A TRAVÉS DEL ACUERDO MARCO DE PRECIOS, ACUERDO MARCO PARA LA ADQUI. DE MOTOCICLETAS CCE-971 AMP2019 Y SUS MODIFICACIONES, MOTOCICLETAS CON DESTINO A LOS MIEMBROS DE LA PONAL- CUCUTA"/>
  </r>
  <r>
    <x v="8"/>
    <s v="2022-08-05 00:00:00"/>
    <s v="2022-08-05 14:57:1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72000000"/>
    <n v="0"/>
    <x v="73"/>
    <n v="0"/>
    <s v="NIT"/>
    <s v="800096758"/>
    <x v="85"/>
    <s v="Abono en cuenta"/>
    <s v="Ahorro"/>
    <s v="408409969"/>
    <s v="Activa"/>
    <s v="860002964"/>
    <s v="BANCO DE BOGOTA S. A."/>
    <s v="60422"/>
    <s v="60422"/>
    <s v="116322"/>
    <s v="151822"/>
    <s v="150422"/>
    <s v="291456422"/>
    <s v=""/>
    <s v="2022-08-05 00:00:00"/>
    <s v="CONVENIO"/>
    <s v="1338-19"/>
    <s v="1 ADICION 1338-19 CUYO OBJETO ES AUNAR ESFUERZOS TÉCNICOS, ADTIVOS Y FINANCIEROS ENTRE LAS PARTES PARA PROMOVER LA CONVI CIUDADANA, A TRAVÉS DE LA EJECUCIÓN DE UN CIC, EN EL MPIO DE LORICA- CORDOBA OTROSI 5"/>
  </r>
  <r>
    <x v="16"/>
    <s v="2022-08-05 00:00:00"/>
    <s v="2022-08-05 20:13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3998781"/>
    <n v="0"/>
    <x v="95"/>
    <n v="0"/>
    <s v="NIT"/>
    <s v="890116278"/>
    <x v="100"/>
    <s v="Abono en cuenta"/>
    <s v="Ahorro"/>
    <s v="028000073883"/>
    <s v="Activa"/>
    <s v="860034313"/>
    <s v="BANCO DAVIVIENDA S.A."/>
    <s v="62422"/>
    <s v="62422"/>
    <s v="117422"/>
    <s v="196822"/>
    <s v="196322"/>
    <s v="396101522"/>
    <s v=""/>
    <s v="2022-08-05 00:00:00"/>
    <s v="CONVENIO"/>
    <s v="CONVENIO 1956-21"/>
    <s v="CONVENIO 1956 AUNAR ESFUERZOS TÉCNICOS, ADMINISTRATIVOS Y_x000a_FINANCIEROS ENTRE LAS PARTES PARA PROMOVER LA_x000a_CONVIVENCIA CIUDADANA, A TRAVÉS DE LA_x000a_EJECUCIÓN DE UN PROYECTO SACUDETE AL PARQUE_x000a_TIPO 1 EN EL MUNCIPIO DE PONEDERA ATLÁNTICO"/>
  </r>
  <r>
    <x v="4"/>
    <s v="2022-08-06 00:00:00"/>
    <s v="2022-08-06 12:03:2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7417450"/>
    <n v="0"/>
    <x v="96"/>
    <n v="0"/>
    <s v="NIT"/>
    <s v="800099105"/>
    <x v="136"/>
    <s v="Abono en cuenta"/>
    <s v="Ahorro"/>
    <s v="19027851188"/>
    <s v="Activa"/>
    <s v="890903938"/>
    <s v="BANCOLOMBIA S.A."/>
    <s v="60322"/>
    <s v="60322"/>
    <s v="117522"/>
    <s v="247422"/>
    <s v="244622"/>
    <s v="459195422"/>
    <s v=""/>
    <s v="2022-08-06 00:00:00"/>
    <s v="CONVENIO"/>
    <s v="CONV 2046-21"/>
    <s v="CONVENIO 2046-21 “REALIZAR_x000a_LOS ESTUDIOS Y DISEÑOS Y LAS OBRAS DE CONSTRUCCIÓN DEL PROYECTO_x000a_SACÚDETE AL PARQUE TIPO 1 UBICADO EN EL MUNICIPIO DE LINARES-NARIÑO”"/>
  </r>
  <r>
    <x v="2"/>
    <s v="2022-09-27 00:00:00"/>
    <s v="2022-09-27 10:48:4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9047769"/>
    <n v="0"/>
    <x v="97"/>
    <n v="0"/>
    <s v="NIT"/>
    <s v="891180182"/>
    <x v="177"/>
    <s v="Abono en cuenta"/>
    <s v="Ahorro"/>
    <s v="370823072"/>
    <s v="Activa"/>
    <s v="890300279"/>
    <s v="BANCO DE OCCIDENTE"/>
    <s v="62622"/>
    <s v="62622"/>
    <s v="129822"/>
    <s v="193622"/>
    <s v="191822"/>
    <s v="384284022"/>
    <s v=""/>
    <s v="2022-09-27 00:00:00"/>
    <s v="CONVENIO"/>
    <s v="899-21"/>
    <s v="1 ADICION CONV 899-21 CUYO OBJETO ES  CUYO OBJETO ES AUNAR ESFUERZOS TÉCNICOS, ADTIVOS Y FINANCEROS ENTRE LAS PARTES PARA PROMOVER LA CONV CIUDADANA, A TRAVÉS DE LA EJEC DE UN PROYECTO SACÚDETE AL PARQUE TIPO 1 EN EL MPIO DE TIMANA-HUILA"/>
  </r>
  <r>
    <x v="2"/>
    <s v="2022-10-10 00:00:00"/>
    <s v="2022-10-10 15:22:3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87500000"/>
    <n v="0"/>
    <x v="84"/>
    <n v="0"/>
    <s v="NIT"/>
    <s v="800100138"/>
    <x v="178"/>
    <s v="Abono en cuenta"/>
    <s v="Ahorro"/>
    <s v="86927856851"/>
    <s v="Activa"/>
    <s v="890903938"/>
    <s v="BANCOLOMBIA S.A."/>
    <s v="59722"/>
    <s v="59722"/>
    <s v="130022"/>
    <s v=""/>
    <s v=""/>
    <s v=""/>
    <s v=""/>
    <s v="2022-10-10 00:00:00"/>
    <s v="CONTRATO INTERADMINISTRATIVO"/>
    <s v="OCNVENIO 2039-21 ROVIRA-TOLIMA"/>
    <s v="ADICION CONVENIO 2039-21  AUNAR ESFUERZOS TÉCNICOS, ADMINISTRATIVOS Y FINANCIEROS ENTRE LAS PARTES_x000a_PARA PROMOVER LA CONVIVENCIA CIUDADANA, A TRAVÉS DE LA EJECUCIÓN DE UN PROYECTO_x000a_SACUDETE AL PARQUE TIPO 1 EN EL MUNCIPIO DE ROVIRA – TOLIMA"/>
  </r>
  <r>
    <x v="28"/>
    <s v="2022-10-31 00:00:00"/>
    <s v="2022-10-31 17:00:0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74535211.30000001"/>
    <n v="0"/>
    <x v="98"/>
    <n v="0"/>
    <s v="NIT"/>
    <s v="800075003"/>
    <x v="127"/>
    <s v="Giro"/>
    <s v=""/>
    <s v=""/>
    <s v=""/>
    <s v=""/>
    <s v=""/>
    <s v="44222"/>
    <s v="44422"/>
    <s v="137422"/>
    <s v=""/>
    <s v=""/>
    <s v=""/>
    <s v=""/>
    <s v="2022-10-31 00:00:00"/>
    <s v="CONTRATO DE PRESTACION DE SERVICIOS"/>
    <s v="1212-22"/>
    <s v="1 ADICION CONTRATO 1212-22 CUYO OBJETO ES SUMINISTRAR EL TRANSPORTE AÉREO EN VUELOS NACIONALES E INTERNACIONALES PARA LOS FUNCIONARIOS, CONTRATISTAS DEL MININTERIOR Y FUNCIONARIOS DE LA POLICÍA NACIONAL QUE PRESTAN SUS SERV DE PROTECCIÓN Y SEGURIDAD"/>
  </r>
  <r>
    <x v="28"/>
    <s v="2022-10-31 00:00:00"/>
    <s v="2022-10-31 17:05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003772"/>
    <n v="0"/>
    <x v="99"/>
    <n v="0"/>
    <s v="NIT"/>
    <s v="805000867"/>
    <x v="169"/>
    <s v="Abono en cuenta"/>
    <s v="Ahorro"/>
    <s v="276104106"/>
    <s v="Activa"/>
    <s v="860002964"/>
    <s v="BANCO DE BOGOTA S. A."/>
    <s v="44222"/>
    <s v="44422"/>
    <s v="137522"/>
    <s v="224922"/>
    <s v="225122"/>
    <s v="438885622"/>
    <s v=""/>
    <s v="2022-10-31 00:00:00"/>
    <s v="CONTRATO DE PRESTACION DE SERVICIOS"/>
    <s v="1212-22"/>
    <s v="1 ADICION CONTRATO 1212-22 CUYO OBJETO ES SUMINISTRAR EL TRANSPORTE AÉREO EN VUELOS NACIONALES E INTERNACIONALES PARA LOS FUNCIONARIOS, CONTRATISTAS DEL MININTERIOR Y FUNCIONARIOS DE LA POLICÍA NACIONAL QUE PRESTAN SUS SERV DE PROTECCIÓN Y SEGURIDAD"/>
  </r>
  <r>
    <x v="28"/>
    <s v="2022-10-31 00:00:00"/>
    <s v="2022-10-31 17:09:5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461016.7"/>
    <n v="0"/>
    <x v="100"/>
    <n v="0"/>
    <s v="NIT"/>
    <s v="805000867"/>
    <x v="169"/>
    <s v="Abono en cuenta"/>
    <s v="Ahorro"/>
    <s v="276104106"/>
    <s v="Activa"/>
    <s v="860002964"/>
    <s v="BANCO DE BOGOTA S. A."/>
    <s v="44222"/>
    <s v="44422"/>
    <s v="137622"/>
    <s v="225022"/>
    <s v="225222"/>
    <s v="438889922"/>
    <s v=""/>
    <s v="2022-10-31 00:00:00"/>
    <s v="CONTRATO DE PRESTACION DE SERVICIOS"/>
    <s v="1212-22"/>
    <s v="1 ADICION CONTRATO 1212-22 CUYO OBJETO ES SUMINISTRAR EL TRANSPORTE AÉREO EN VUELOS NACIONALES E INTERNACIONALES PARA LOS FUNCIONARIOS, CONTRATISTAS DEL MININTERIOR Y FUNCIONARIOS DE LA POLICÍA NACIONAL QUE PRESTAN SUS SERV DE PROTECCIÓN Y SEGURIDAD"/>
  </r>
  <r>
    <x v="28"/>
    <s v="2022-11-03 00:00:00"/>
    <s v="2022-11-03 15:41:5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60000000"/>
    <n v="0"/>
    <x v="101"/>
    <n v="0"/>
    <s v="NIT"/>
    <s v="890807724"/>
    <x v="167"/>
    <s v="Abono en cuenta"/>
    <s v="Corriente"/>
    <s v="0560084169999012"/>
    <s v="Activa"/>
    <s v="860034313"/>
    <s v="BANCO DAVIVIENDA S.A."/>
    <s v="70622"/>
    <s v="71422"/>
    <s v="138922"/>
    <s v=""/>
    <s v=""/>
    <s v=""/>
    <s v=""/>
    <s v="2022-11-03 00:00:00"/>
    <s v="CONTRATO INTERADMINISTRATIVO"/>
    <s v="CTO 945-22"/>
    <s v="3ª ADIC CTO 945-22 SERVICIOS DE OPERACIÓN LOGÍSTICA PARA LLEVAR A CABO LA ORGANIZACIÓN, PRODUCCIÓN Y EJECUCIÓN DE LOS EVENTOS, ENCUENTROS Y DEMÁS ACTIVIDADES LOGÍSTICAS QUE SE REQUIERAN PARA EL DESARROLLO DE LAS FUNCIONES, PLANES, PROGRAMAS Y METAS D"/>
  </r>
  <r>
    <x v="28"/>
    <s v="2022-11-04 00:00:00"/>
    <s v="2022-11-04 13:49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00000000"/>
    <n v="0"/>
    <x v="74"/>
    <n v="0"/>
    <s v="NIT"/>
    <s v="899999278"/>
    <x v="179"/>
    <s v="Abono en cuenta"/>
    <s v="Ahorro"/>
    <s v="220049031040"/>
    <s v="Activa"/>
    <s v="860007738"/>
    <s v="BANCO POPULAR S. A."/>
    <s v="69522"/>
    <s v="70422"/>
    <s v="139122"/>
    <s v="211222"/>
    <s v="209922"/>
    <s v="423242822"/>
    <s v=""/>
    <s v="2022-11-04 00:00:00"/>
    <s v="CONVENIO"/>
    <s v="825-22"/>
    <s v="1 PRORROGA Y ADICION CONVENIO 825-22 CUYO OBJETO ES  AUNAR ESFUERZOS  ENTRE EL MININTERIOR Y LA POLICÍA NACIONAL, CON EL CONCURSO CIAC S.A PARA ATENDER LOS REQUERIM BÁSICOS QUE DEMANDE EL DESPLAZA AÉREO DEL TITULAR DE LA CARTERA Y LOS FUNCION AUTORIZ"/>
  </r>
  <r>
    <x v="28"/>
    <s v="2022-11-10 00:00:00"/>
    <s v="2022-11-10 18:57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428100"/>
    <n v="0"/>
    <x v="102"/>
    <n v="0"/>
    <s v="NIT"/>
    <s v="860066942"/>
    <x v="180"/>
    <s v="Giro"/>
    <s v=""/>
    <s v=""/>
    <s v=""/>
    <s v=""/>
    <s v=""/>
    <s v="76622"/>
    <s v="77322"/>
    <s v="140422"/>
    <s v="183022"/>
    <s v="180322"/>
    <s v="362493922"/>
    <s v=""/>
    <s v="2022-11-10 00:00:00"/>
    <s v="RESOLUCION"/>
    <s v="1741-22"/>
    <s v="RESOL 1741-22 CUMPLIMIENTO AL FALLO DE TUTELA DE PRIMERA INSTANCIA PROFERIDO POR EL JUZGADO 39 CIVIL CIRCUITO PRIMERO PAGO POR CONCEPTO DE APORTES SALUD DEL 1 DE JULIO AL 30 DE NOVIEMBRE DE 2022"/>
  </r>
  <r>
    <x v="28"/>
    <s v="2022-11-10 00:00:00"/>
    <s v="2022-11-10 19:05:2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28100"/>
    <n v="0"/>
    <x v="103"/>
    <n v="0"/>
    <s v="NIT"/>
    <s v="800229739"/>
    <x v="181"/>
    <s v="Giro"/>
    <s v=""/>
    <s v=""/>
    <s v=""/>
    <s v=""/>
    <s v=""/>
    <s v="76622"/>
    <s v="77322"/>
    <s v="140522"/>
    <s v="183122"/>
    <s v="180422"/>
    <s v="362491922"/>
    <s v=""/>
    <s v="2022-11-10 00:00:00"/>
    <s v="RESOLUCION"/>
    <s v="1741-22"/>
    <s v="RESOL 1741-22 CUMPLIMIENTO AL FALLO DE TUTELA DE PRIMERA INSTANCIA PROFERIDO POR EL JUZGADO 39 CIVIL CIRCUITO PRIMERO PAGO POR CONCEPTO DE APORTES PENSION DEL 1 DE JULIO AL 30 DE NOVIEMBRE DE 2022"/>
  </r>
  <r>
    <x v="28"/>
    <s v="2022-11-10 00:00:00"/>
    <s v="2022-11-10 19:17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9800"/>
    <n v="0"/>
    <x v="104"/>
    <n v="0"/>
    <s v="NIT"/>
    <s v="860011153"/>
    <x v="182"/>
    <s v="Giro"/>
    <s v=""/>
    <s v=""/>
    <s v=""/>
    <s v=""/>
    <s v=""/>
    <s v="76622"/>
    <s v="77322"/>
    <s v="140622"/>
    <s v="183222"/>
    <s v="180522"/>
    <s v="362489222"/>
    <s v=""/>
    <s v="2022-11-10 00:00:00"/>
    <s v="RESOLUCION"/>
    <s v="1741-22"/>
    <s v="RESOL 1741-22 CUMPLIMIENTO AL FALLO DE TUTELA DE PRIMERA INSTANCIA PROFERIDO POR EL JUZGADO 39 CIVIL CIRCUITO PRIMERO PAGO POR CONCEPTO DE APORTES ARL DEL 1 DE JULIO AL 30 DE NOVIEMBRE DE 2022"/>
  </r>
  <r>
    <x v="6"/>
    <s v="2022-11-22 00:00:00"/>
    <s v="2022-11-22 15:46:5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78623015"/>
    <n v="0"/>
    <x v="105"/>
    <n v="0"/>
    <s v="NIT"/>
    <s v="800028576"/>
    <x v="183"/>
    <s v="Abono en cuenta"/>
    <s v="Ahorro"/>
    <s v="415363009218"/>
    <s v="Activa"/>
    <s v="800037800"/>
    <s v="BANCO AGRARIO DE COLOMBIA S.A."/>
    <s v="48822"/>
    <s v="49022"/>
    <s v="149722"/>
    <s v="216522"/>
    <s v="215322"/>
    <s v="422900822"/>
    <s v=""/>
    <s v="2022-11-22 00:00:00"/>
    <s v="CONVENIO"/>
    <s v="909-19"/>
    <s v="4 MODIF 4 PRORR Y 2 ADICION AL CONV 909-19 CUYO OBJETO ES AUNAR ESFUERZO TÉCN, ADTIVOS Y FINANCIEROS ENTRE LAS PARTES PARA PARA REALIZAR LOS ESTUDIOS, DISEÑOS Y CONSTRUCCIÓN DE UNA ESTACIÓN DE POLICÍA EN EL MCIPIO DE_x000a_SUTATENZA- BOYACÁ"/>
  </r>
  <r>
    <x v="28"/>
    <s v="2022-12-01 00:00:00"/>
    <s v="2022-12-01 08:59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696620471"/>
    <n v="0"/>
    <x v="106"/>
    <n v="0"/>
    <s v="NIT"/>
    <s v="860525148"/>
    <x v="184"/>
    <s v="Abono en cuenta"/>
    <s v="Corriente"/>
    <s v="000021994751"/>
    <s v="Activa"/>
    <s v="860034313"/>
    <s v="BANCO DAVIVIENDA S.A."/>
    <s v="88222"/>
    <s v="88822"/>
    <s v="155422"/>
    <s v="197022"/>
    <s v="194722"/>
    <s v="396085922"/>
    <s v=""/>
    <s v="2022-12-01 00:00:00"/>
    <s v="OFICIO"/>
    <s v="ID 47295"/>
    <s v="ID 47295 SEGURO DE GRUPO VIDA Y ACCIDENTES PERSONALES DE LOS MIEMBROS VOLUNTARIOS DE LAS ENTIDADES OPERATIVAS DEL SISTEMA NACIONAL PARA LA PREVENCIÓN Y ATENCIÓN DE DESASTRES — CRUZ ROJA_x000a_COLOMBIANA, DEFENSA CIVIL COLOMBIANA Y BOMBEROS DE COLOMBIA- PAR"/>
  </r>
  <r>
    <x v="5"/>
    <s v="2022-12-05 00:00:00"/>
    <s v="2022-12-05 15:38:3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34672706"/>
    <n v="0"/>
    <x v="107"/>
    <n v="0"/>
    <s v="NIT"/>
    <s v="899999445"/>
    <x v="185"/>
    <s v="Abono en cuenta"/>
    <s v="Ahorro"/>
    <s v="431803005436"/>
    <s v="Activa"/>
    <s v="800037800"/>
    <s v="BANCO AGRARIO DE COLOMBIA S.A."/>
    <s v="62522"/>
    <s v="62522"/>
    <s v="157922"/>
    <s v="227122, 229822"/>
    <s v="225022"/>
    <s v="438818922"/>
    <s v=""/>
    <s v="2022-12-05 00:00:00"/>
    <s v="CONTRATO INTERADMINISTRATIVO"/>
    <s v="CONVENIO 891-19"/>
    <s v="CONV. 891-19 AUNAR ESFUERZOS TÉCNICOS, ADMINISTRATIVOS Y FINANCIEROS PARA REALIZAR LOS ESTUDIOS, DISEÑOS Y CONSTRUCCIÓN DE UNA ESTACIÓN DE POLICÍA EN EL MUNICIPIO DE VILLAPINZÓN_x000a_CUNDINAMARCA"/>
  </r>
  <r>
    <x v="4"/>
    <s v="2022-12-09 00:00:00"/>
    <s v="2022-12-09 17:56:3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86530234"/>
    <n v="0"/>
    <x v="108"/>
    <n v="0"/>
    <s v="NIT"/>
    <s v="800099115"/>
    <x v="34"/>
    <s v="Abono en cuenta"/>
    <s v="Ahorro"/>
    <s v="101300037823"/>
    <s v="Activa"/>
    <s v="860034313"/>
    <s v="BANCO DAVIVIENDA S.A."/>
    <s v="62122"/>
    <s v="62122"/>
    <s v="160822"/>
    <s v="233622"/>
    <s v="228722"/>
    <s v="442671422"/>
    <s v=""/>
    <s v="2022-12-09 00:00:00"/>
    <s v="CONVENIO"/>
    <s v="1716-21"/>
    <s v="1 ADICION Y MODIF AL CONVENIO 1716-21 CUYO OBJETO ES AUNAR ESFUERZOS TÉCNICOS, ADTIVOS Y FINANCIEROS ENTRE LAS PARTES PARA PROMOVER LA_x000a_CONV CIUDADANA, A TRAVÉS DE LA EJECUCIÓN DE UN PROYECTO_x000a_SACÚDETE AL PARQUE TIPO 1 EN EL MPIO DE OSPINA – NARIÑO"/>
  </r>
  <r>
    <x v="28"/>
    <s v="2022-12-14 00:00:00"/>
    <s v="2022-12-14 09:08:3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040000"/>
    <n v="0"/>
    <x v="109"/>
    <n v="0"/>
    <s v="NIT"/>
    <s v="800060349"/>
    <x v="186"/>
    <s v="Abono en cuenta"/>
    <s v="Ahorro"/>
    <s v="051272821"/>
    <s v="Activa"/>
    <s v="860002964"/>
    <s v="BANCO DE BOGOTA S. A."/>
    <s v="77222"/>
    <s v="77922"/>
    <s v="162322"/>
    <s v=""/>
    <s v=""/>
    <s v=""/>
    <s v=""/>
    <s v="2022-12-14 00:00:00"/>
    <s v="CONTRATO DE PRESTACION DE SERVICIOS - PROFESIONALES"/>
    <s v="CTO 2281-22"/>
    <s v="CTO 2281-22 SERV PROF DE ASESORÍA Y REPRESENTACIÓN JURÍDICA DEL MINISTERIO DEL INTERIOR EN LOS PROCESOS O ACTUACIONES PENALES, DISCIPLINARIAS Y ADMINISTRATIVAS SANCIONATORIAS EN ESPECIAL AQUELLAS QUE SE ENCUENTREN RELACIONADAS CON PROCESOS Y/O RECURS"/>
  </r>
  <r>
    <x v="28"/>
    <s v="2022-12-16 00:00:00"/>
    <s v="2022-12-16 18:31:2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040000"/>
    <n v="0"/>
    <x v="109"/>
    <n v="0"/>
    <s v="NIT"/>
    <s v="901455820"/>
    <x v="187"/>
    <s v="Abono en cuenta"/>
    <s v="Ahorro"/>
    <s v="108900051922"/>
    <s v="Activa"/>
    <s v="860034313"/>
    <s v="BANCO DAVIVIENDA S.A."/>
    <s v="78022"/>
    <s v="78722"/>
    <s v="164022"/>
    <s v=""/>
    <s v=""/>
    <s v=""/>
    <s v=""/>
    <s v="2022-12-16 00:00:00"/>
    <s v="CONTRATO DE PRESTACION DE SERVICIOS - PROFESIONALES"/>
    <s v="2199-22"/>
    <s v="2199-22 PRESTAR SERV PROF DE ASESORÍA, SEGUIMIENTO, ORIENTACIÓN Y ACOMPAÑAMIENTO CON ENFOQUE PREVENTIVO FISCAL Y/O ADTIVO AL MINISTERIO DEL INTERIOR, EN LOS PROCESOS O ACTUACIONES QUE SE ENCUENTREN RELACIONADAS CON RECURSOS FONSECON"/>
  </r>
  <r>
    <x v="14"/>
    <s v="2022-12-19 00:00:00"/>
    <s v="2022-12-19 20:43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100000000"/>
    <n v="0"/>
    <x v="110"/>
    <n v="0"/>
    <s v="NIT"/>
    <s v="892001457"/>
    <x v="188"/>
    <s v="Abono en cuenta"/>
    <s v="Corriente"/>
    <s v="647001783"/>
    <s v="Activa"/>
    <s v="890300279"/>
    <s v="BANCO DE OCCIDENTE"/>
    <s v="69222"/>
    <s v="70122"/>
    <s v="164522"/>
    <s v="238322"/>
    <s v="243522"/>
    <s v="458829322"/>
    <s v=""/>
    <s v="2022-12-19 00:00:00"/>
    <s v="CONVENIO"/>
    <s v="1901-22"/>
    <s v="1901-22 AUNAR ESFUERZOS TÉCNICOS, ADMINISTRATIVOS Y FINANCIEROS ENTRE LAS PARTES PARA LLEVAR A CABO LOS ESTUDIOS, DISEÑO Y CONSTRUCCIÓN ESTACIÓN DE POLICÍA EN EL MUNICIPIO DE ACACIAS - DEPARTAMENTO DE META."/>
  </r>
  <r>
    <x v="20"/>
    <s v="2022-12-27 00:00:00"/>
    <s v="2022-12-27 13:48:5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88286800"/>
    <n v="0"/>
    <x v="111"/>
    <n v="0"/>
    <s v="NIT"/>
    <s v="800138959"/>
    <x v="189"/>
    <s v="Abono en cuenta"/>
    <s v="Ahorro"/>
    <s v="31800001728"/>
    <s v="Activa"/>
    <s v="890903938"/>
    <s v="BANCOLOMBIA S.A."/>
    <s v="90622"/>
    <s v="91322"/>
    <s v="167322"/>
    <s v="246922"/>
    <s v="243622"/>
    <s v="458740422"/>
    <s v=""/>
    <s v="2022-12-27 00:00:00"/>
    <s v="CONVENIO"/>
    <s v="2305-22"/>
    <s v="2305-22 AUNAR ESFUERZOS TÉCNICOS, ADTIVOS Y FINANCIEROS ENTRE LAS PARTES PARA PROMOVER LA_x000a_CONVI CIUDADANA, A TRAVÉS DE LA EJECUCIÓN DE UN PROYECTO SACUDETE AL PARQUE TIPO 1 EN EL_x000a_MPIO DE EL TARRA - NORTE DE SANTANDER"/>
  </r>
  <r>
    <x v="2"/>
    <s v="2022-12-27 00:00:00"/>
    <s v="2022-12-27 14:16:1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61822650"/>
    <n v="0"/>
    <x v="112"/>
    <n v="0"/>
    <s v="NIT"/>
    <s v="800097098"/>
    <x v="190"/>
    <s v="Abono en cuenta"/>
    <s v="Ahorro"/>
    <s v="076700180557"/>
    <s v="Activa"/>
    <s v="860034313"/>
    <s v="BANCO DAVIVIENDA S.A."/>
    <s v="92222"/>
    <s v="93222"/>
    <s v="167422"/>
    <s v="247622"/>
    <s v="245122"/>
    <s v="459173322"/>
    <s v=""/>
    <s v="2022-12-27 00:00:00"/>
    <s v="CONVENIO"/>
    <s v="2304-22"/>
    <s v="2304-22 AUNAR ESFUERZOS TÉCNICOS, ADTIVOS  Y FINANCIEROS ENTRE LAS PARTES PARA PROMOVER LA CONVI CIUDADANA, A TRAVÉS DE LA EJECUCIÓN DE UN PROYECTO SACUDETE AL PARQUE TIPO 1 EN EL MUNICIPIO DE ISNOS - HUILA"/>
  </r>
  <r>
    <x v="18"/>
    <s v="2022-12-27 00:00:00"/>
    <s v="2022-12-27 16:04:5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28917760"/>
    <n v="0"/>
    <x v="113"/>
    <n v="0"/>
    <s v="NIT"/>
    <s v="891780103"/>
    <x v="191"/>
    <s v="Abono en cuenta"/>
    <s v="Ahorro"/>
    <s v="027200100041"/>
    <s v="Activa"/>
    <s v="860034313"/>
    <s v="BANCO DAVIVIENDA S.A."/>
    <s v="90022"/>
    <s v="90722"/>
    <s v="167522"/>
    <s v=""/>
    <s v=""/>
    <s v=""/>
    <s v=""/>
    <s v="2022-12-27 00:00:00"/>
    <s v="CONTRATO INTERADMINISTRATIVO"/>
    <s v="CTO 2296-22"/>
    <s v="CTO  2296-22 AUNAR ESFUERZOS TÉCNICOS, ADMINISTRATIVOS Y FINANCIEROS ENTRE_x000a_LAS PARTES PARA PROMOVER LA CONVIVIENCIA CIUDADANA, A TRAVÉS DE_x000a_LA EJECUCIÓN DE UN PROYECTO SACÚDETE AL PARQUE TIPO 2, OPCIÓN 1_x000a_DEL MUNICIPIO DE SITIO NUEVO DEL DEPARTAMENTO D"/>
  </r>
  <r>
    <x v="2"/>
    <s v="2022-12-27 00:00:00"/>
    <s v="2022-12-27 16:20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90718864"/>
    <n v="0"/>
    <x v="114"/>
    <n v="0"/>
    <s v="NIT"/>
    <s v="891180009"/>
    <x v="192"/>
    <s v="Abono en cuenta"/>
    <s v="Ahorro"/>
    <s v="07600005878"/>
    <s v="Activa"/>
    <s v="890903938"/>
    <s v="BANCOLOMBIA S.A."/>
    <s v="91922"/>
    <s v="92622"/>
    <s v="167622"/>
    <s v="247122"/>
    <s v="244222"/>
    <s v="458995622"/>
    <s v=""/>
    <s v="2022-12-27 00:00:00"/>
    <s v="CONVENIO"/>
    <s v="2301-22"/>
    <s v="2301-22 UNAR ESFUERZOS TÉCNICOS, ADTIVOS Y FINANCIEROS ENTRE LAS PARTES PARA LLEVAR A CABO &quot;ESTUDIOS, DISEÑOS Y CONSTRUCCION DE LA SUBESTACION DE POLICIA DEL CORREGIMIENTO DE SAN LUIS DEL MPIO_x000a_DE NEIVA – HUILA"/>
  </r>
  <r>
    <x v="12"/>
    <s v="2022-12-27 00:00:00"/>
    <s v="2022-12-27 16:25:5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61822650"/>
    <n v="0"/>
    <x v="112"/>
    <n v="0"/>
    <s v="NIT"/>
    <s v="800037371"/>
    <x v="193"/>
    <s v="Abono en cuenta"/>
    <s v="Ahorro"/>
    <s v="411249983"/>
    <s v="Activa"/>
    <s v="890200756"/>
    <s v="BANCO PICHINCHA"/>
    <s v="91522"/>
    <s v="92222"/>
    <s v="167722"/>
    <s v="248422"/>
    <s v="245322"/>
    <s v="459173222"/>
    <s v=""/>
    <s v="2022-12-27 00:00:00"/>
    <s v="CONTRATO INTERADMINISTRATIVO"/>
    <s v="CTO 2307-22"/>
    <s v="CTO 2307-22 AUNAR ESFUERZOS TÉCNICOS, ADMINISTRATIVOS Y_x000a_FINANCIEROS ENTRE LAS PARTES PARA PROMOVER LA CONVIVENCIA CIUDADANA, A_x000a_TRAVÉS DE LA EJECUCIÓN DE UN PROYECTO SACUDETE AL PARQUE TIPO 1 EN EL MUNCIPIO DE ACHI - BOLIVAR"/>
  </r>
  <r>
    <x v="8"/>
    <s v="2022-12-27 00:00:00"/>
    <s v="2022-12-27 16:35:2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61822650"/>
    <n v="0"/>
    <x v="112"/>
    <n v="0"/>
    <s v="NIT"/>
    <s v="800096737"/>
    <x v="194"/>
    <s v="Abono en cuenta"/>
    <s v="Ahorro"/>
    <s v="96646027745"/>
    <s v="Activa"/>
    <s v="890903938"/>
    <s v="BANCOLOMBIA S.A."/>
    <s v="91722"/>
    <s v="92422"/>
    <s v="167822"/>
    <s v="249222"/>
    <s v=""/>
    <s v=""/>
    <s v=""/>
    <s v="2022-12-27 00:00:00"/>
    <s v="CONTRATO INTERADMINISTRATIVO"/>
    <s v="CTO 2303-22"/>
    <s v="CTO 2303-22 AUNAR ESFUERZOS TÉCNICOS, ADMINISTRATIVOS Y_x000a_FINANCIEROS ENTRE LAS PARTES PARA PROMOVER LA CONVIVENCIA CIUDADANA, A_x000a_TRAVÉS DE LA EJECUCIÓN DE UN PROYECTO SACUDETE AL PARQUE TIPO 1 EN EL MUNICIPIO DE AYAPEL – CORDOBA"/>
  </r>
  <r>
    <x v="30"/>
    <s v="2022-12-27 00:00:00"/>
    <s v="2022-12-27 16:35:3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17009603"/>
    <n v="0"/>
    <x v="115"/>
    <n v="0"/>
    <s v="NIT"/>
    <s v="891900493"/>
    <x v="195"/>
    <s v="Abono en cuenta"/>
    <s v="Ahorro"/>
    <s v="220660219676"/>
    <s v="Activa"/>
    <s v="860007738"/>
    <s v="BANCO POPULAR S. A."/>
    <s v="92322"/>
    <s v="93122"/>
    <s v="167922"/>
    <s v="247222"/>
    <s v="244022"/>
    <s v="458975122"/>
    <s v=""/>
    <s v="2022-12-27 00:00:00"/>
    <s v="CONVENIO"/>
    <s v="2299-22"/>
    <s v="2299-22 AUNAR ESFUERZOS TÉCNICOS, ADTIVOS Y FINANCIEROS ENTRE LAS PARTES PARA LA IMPLEMENTACIÓN DE LOS PLANES INTEGRALES DE SEGURIDAD Y CONV CIUDADANA MEDIANTE LA COFINANCIACIÓN PARA LA ADQUISICIÓN E INSTALACIÓN DE CÁMARAS DE SEGURIDAD EN EL MPIO DE"/>
  </r>
  <r>
    <x v="6"/>
    <s v="2022-12-27 00:00:00"/>
    <s v="2022-12-27 16:53:4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88286800"/>
    <n v="0"/>
    <x v="111"/>
    <n v="0"/>
    <s v="NIT"/>
    <s v="891856288"/>
    <x v="196"/>
    <s v="Abono en cuenta"/>
    <s v="Ahorro"/>
    <s v="35800003198"/>
    <s v="Activa"/>
    <s v="890903938"/>
    <s v="BANCOLOMBIA S.A."/>
    <s v="90722"/>
    <s v="91422"/>
    <s v="168022"/>
    <s v="249322"/>
    <s v=""/>
    <s v=""/>
    <s v=""/>
    <s v="2022-12-27 00:00:00"/>
    <s v="CONTRATO INTERADMINISTRATIVO"/>
    <s v="cto 2315-22"/>
    <s v="cto 2315-22 AUNAR ESFUERZOS TÉCNICOS, ADMINISTRATIVOS Y_x000a_FINANCIEROS ENTRE LAS PARTES PARA PROMOVER LA CONVIVENCIA CIUDADANA, A_x000a_TRAVÉS DE LA EJECUCIÓN DE UN PROYECTO SACUDETE AL PARQUE TIPO 1 EN EL MUNICIPIO DE FIRAVITOBA – BOYACÁ"/>
  </r>
  <r>
    <x v="8"/>
    <s v="2022-12-27 00:00:00"/>
    <s v="2022-12-27 17:10:3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345829760"/>
    <n v="0"/>
    <x v="116"/>
    <n v="0"/>
    <s v="NIT"/>
    <s v="800096777"/>
    <x v="15"/>
    <s v="Abono en cuenta"/>
    <s v="Ahorro"/>
    <s v="09300001814"/>
    <s v="Activa"/>
    <s v="890903938"/>
    <s v="BANCOLOMBIA S.A."/>
    <s v="90222"/>
    <s v="90922"/>
    <s v="168122"/>
    <s v="247022"/>
    <s v="243422"/>
    <s v="458724022"/>
    <s v=""/>
    <s v="2022-12-27 00:00:00"/>
    <s v="CONVENIO"/>
    <s v="2308-22"/>
    <s v="2308-22 AUNAR ESFUERZOS TÉCNICOS, ADTIVOS Y FINANCIEROS ENTRE LAS PARTES PARA LA IMPLEMENTACIÓN DE LOS PLANES INTEGRALES DE SEGURIDAD Y CONV CIUDADANA MEDIANTE LA COFINANCIACIÓN PARA LA ADQUISICIÓN E INSTALACIÓN DE CÁMARAS DE SEGURIDAD EN EL MUNICIPI"/>
  </r>
  <r>
    <x v="15"/>
    <s v="2022-12-27 00:00:00"/>
    <s v="2022-12-27 17:18:3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22847690"/>
    <n v="0"/>
    <x v="117"/>
    <n v="0"/>
    <s v="NIT"/>
    <s v="892200312"/>
    <x v="197"/>
    <s v="Abono en cuenta"/>
    <s v="Ahorro"/>
    <s v="50700001731"/>
    <s v="Activa"/>
    <s v="890903938"/>
    <s v="BANCOLOMBIA S.A."/>
    <s v="90122"/>
    <s v="90822"/>
    <s v="168222"/>
    <s v=""/>
    <s v=""/>
    <s v=""/>
    <s v=""/>
    <s v="2022-12-27 00:00:00"/>
    <s v="CONTRATO INTERADMINISTRATIVO"/>
    <s v="CTO 2300-22"/>
    <s v="CTO 2300-22 AUNAR ESFUERZOS TÉCNICOS, ADMINISTRATIVOS Y_x000a_FINANCIEROS ENTRE LAS PARTES PARA DESARROLLAR LOS ESTUDIOS, DISEÑOS Y_x000a_CONSTRUCCIÓN DEL CENTRO ADMINISTRATIVO MUNICIPAL DE SAN ANTONIO DE PALMITO SUCRE”"/>
  </r>
  <r>
    <x v="6"/>
    <s v="2022-12-27 00:00:00"/>
    <s v="2022-12-27 17:25:4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61822650"/>
    <n v="0"/>
    <x v="112"/>
    <n v="0"/>
    <s v="NIT"/>
    <s v="800099642"/>
    <x v="198"/>
    <s v="Abono en cuenta"/>
    <s v="Ahorro"/>
    <s v="25846069553"/>
    <s v="Activa"/>
    <s v="890903938"/>
    <s v="BANCOLOMBIA S.A."/>
    <s v="90922"/>
    <s v="91622"/>
    <s v="168322"/>
    <s v="248522"/>
    <s v=""/>
    <s v=""/>
    <s v=""/>
    <s v="2022-12-27 00:00:00"/>
    <s v="CONTRATO INTERADMINISTRATIVO"/>
    <s v="CTO 2313-22"/>
    <s v="CTO 2313-22 AUNAR ESFUERZOS TÉCNICOS, ADMINISTRATIVOS Y_x000a_FINANCIEROS ENTRE LAS PARTES PARA PROMOVER LA CONVIVENCIA CIUDADANA, A_x000a_TRAVÉS DE LA EJECUCIÓN DE UN PROYECTO SACUDETE AL PARQUE TIPO 1 EN EL MUNICIPIO DE TOCA – BOYACÁ"/>
  </r>
  <r>
    <x v="14"/>
    <s v="2022-12-27 00:00:00"/>
    <s v="2022-12-27 17:35:5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61822650"/>
    <n v="0"/>
    <x v="112"/>
    <n v="0"/>
    <s v="NIT"/>
    <s v="892099494"/>
    <x v="151"/>
    <s v="Abono en cuenta"/>
    <s v="Ahorro"/>
    <s v="195102041"/>
    <s v="Activa"/>
    <s v="860003020"/>
    <s v="BANCO BILBAO VIZCAYA ARGENTARIA COLOMBIA S.A. BBVA"/>
    <s v="91622"/>
    <s v="92322"/>
    <s v="168422"/>
    <s v="247522"/>
    <s v="244322"/>
    <s v="459083122"/>
    <s v=""/>
    <s v="2022-12-27 00:00:00"/>
    <s v="CONTRATO INTERADMINISTRATIVO"/>
    <s v="CTO 2306-22"/>
    <s v="CTO 2306-22 AUNAR ESFUERZOS TÉCNICOS, ADMINISTRATIVOS Y_x000a_FINANCIEROS ENTRE LAS PARTES PARA PROMOVER LA CONVIVENCIA CIUDADANA, A_x000a_TRAVÉS DE LA EJECUCIÓN DE UN PROYECTO SACUDETE AL PARQUE TIPO 1 EN EL_x000a_MUNCIPIO DE ARAUQUITA - ARAUCA."/>
  </r>
  <r>
    <x v="20"/>
    <s v="2022-12-27 00:00:00"/>
    <s v="2022-12-27 18:36:0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61822650"/>
    <n v="0"/>
    <x v="112"/>
    <n v="0"/>
    <s v="NIT"/>
    <s v="800017022"/>
    <x v="199"/>
    <s v="Abono en cuenta"/>
    <s v="Ahorro"/>
    <s v="31800002750"/>
    <s v="Activa"/>
    <s v="890903938"/>
    <s v="BANCOLOMBIA S.A."/>
    <s v="91822"/>
    <s v="92522"/>
    <s v="168522"/>
    <s v="248122"/>
    <s v="244722"/>
    <s v="459160422"/>
    <s v=""/>
    <s v="2022-12-27 00:00:00"/>
    <s v="CONTRATO INTERADMINISTRATIVO"/>
    <s v="CTO 2312-22"/>
    <s v="CTO 2312-22 AUNAR ESFUERZOS TÉCNICOS, ADMINISTRATIVOS Y FINANCIEROS ENTRE LAS PARTES PARA_x000a_PROMOVER LA CONVIVENCIA CIUDADANA, A TRAVÉS DE LA EJECUCIÓN DE UN PROYECTO_x000a_SACUDETE AL PARQUE TIPO 1 EN EL MUNICIPIO DE TEORAMA – NORTE DE SANTANDER"/>
  </r>
  <r>
    <x v="19"/>
    <s v="2022-12-27 00:00:00"/>
    <s v="2022-12-27 18:46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159939799"/>
    <n v="0"/>
    <x v="118"/>
    <n v="0"/>
    <s v="NIT"/>
    <s v="891200461"/>
    <x v="200"/>
    <s v="Abono en cuenta"/>
    <s v="Ahorro"/>
    <s v="726410368"/>
    <s v="Activa"/>
    <s v="860003020"/>
    <s v="BANCO BILBAO VIZCAYA ARGENTARIA COLOMBIA S.A. BBVA"/>
    <s v="90822"/>
    <s v="91522"/>
    <s v="168622"/>
    <s v="248322"/>
    <s v="245022"/>
    <s v="459131822"/>
    <s v=""/>
    <s v="2022-12-27 00:00:00"/>
    <s v="CONTRATO INTERADMINISTRATIVO"/>
    <s v="CTO 2321-22"/>
    <s v="CTO 2321-22 9 AUNAR ESFUERZOS TÉCNICOS, ADTIVOS Y FINANCIEROS ENTRE LAS PARTES PARA LA IMPLEMENTACIÓN DE LOS PLANES INTEGRALES DE SEGURIDAD Y CONV CIUDADANA MEDIANTE LA COFINANCIACIÓN PARA LA ADQU_x000a_E INSTALACIÓN DE CÁMARAS DE SEGURIDAD EN EL MPIO DE P"/>
  </r>
  <r>
    <x v="10"/>
    <s v="2022-12-27 00:00:00"/>
    <s v="2022-12-27 20:38:0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88286800"/>
    <n v="0"/>
    <x v="111"/>
    <n v="0"/>
    <s v="NIT"/>
    <s v="892115024"/>
    <x v="201"/>
    <s v="Abono en cuenta"/>
    <s v="Ahorro"/>
    <s v="530598689"/>
    <s v="Activa"/>
    <s v="860002964"/>
    <s v="BANCO DE BOGOTA S. A."/>
    <s v="91322"/>
    <s v="92022"/>
    <s v="168722"/>
    <s v=""/>
    <s v=""/>
    <s v=""/>
    <s v=""/>
    <s v="2022-12-27 00:00:00"/>
    <s v="CONVENIO"/>
    <s v="2295-22"/>
    <s v="2295-22 AUNAR ESFUERZOS TÉCNICOS, ADTIVOS Y FINANCIEROS ENTRE LAS PARTES PARA PROMOVER LA CONVI CIUDADANA, A TRAVÉS DE LA EJECUCIÓN DE UN PROYECTO SACUDETE AL PARQUE TIPO 1 EN EL MUNICIPIO DE MANAURE - GUAJIRA"/>
  </r>
  <r>
    <x v="0"/>
    <s v="2022-12-27 00:00:00"/>
    <s v="2022-12-27 21:00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752963139"/>
    <n v="0"/>
    <x v="119"/>
    <n v="0"/>
    <s v="NIT"/>
    <s v="890980093"/>
    <x v="202"/>
    <s v="Abono en cuenta"/>
    <s v="Ahorro"/>
    <s v="485822902"/>
    <s v="Activa"/>
    <s v="890300279"/>
    <s v="BANCO DE OCCIDENTE"/>
    <s v="92422"/>
    <s v="93022"/>
    <s v="168822"/>
    <s v="248822, 249922"/>
    <s v="246722"/>
    <s v="5111623, 462475622"/>
    <s v=""/>
    <s v="2022-12-27 00:00:00"/>
    <s v="CONVENIO"/>
    <s v="2309-22"/>
    <s v="2309-22 AUNAR ESFUERZOS TÉCNICOS, ADTIVOS Y FINANCIEROS ENTRE LAS PARTES PARA PROMOVER LA SEGURIDAD MEDIANTE LA AMPLIACIÓN EN LA COBERTURA DEL CIRCUITO CERRADO DE TELEVISIÓN CON CÁMARAS DE SEGURIDAD EN PUNTOS FOCALIZADOS DEL ÁREA URBANA Y RURAL DEL M"/>
  </r>
  <r>
    <x v="6"/>
    <s v="2022-12-27 00:00:00"/>
    <s v="2022-12-27 21:24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917760"/>
    <n v="0"/>
    <x v="113"/>
    <n v="0"/>
    <s v="NIT"/>
    <s v="800027292"/>
    <x v="203"/>
    <s v="Abono en cuenta"/>
    <s v="Ahorro"/>
    <s v="809007016"/>
    <s v="Activa"/>
    <s v="860003020"/>
    <s v="BANCO BILBAO VIZCAYA ARGENTARIA COLOMBIA S.A. BBVA"/>
    <s v="91122"/>
    <s v="91822"/>
    <s v="168922"/>
    <s v="248022"/>
    <s v="244422"/>
    <s v="459094322"/>
    <s v=""/>
    <s v="2022-12-27 00:00:00"/>
    <s v="CONVENIO"/>
    <s v="2298-22"/>
    <s v="2298-22 AUNAR ESFUERZOS TÉCNICOS, ADTIVOS Y FINANCIEROS ENTRE LAS PARTES PARA PROMOVER LA CONV CIUDADANA, A TRAVÉS DE LA EJECUCIÓN DE UN PROYECTO SACÚDETE AL PARQUE TIPO 2, OPCIÓN 1 DEL MPIO DE TUTA BOYACA"/>
  </r>
  <r>
    <x v="16"/>
    <s v="2022-12-27 00:00:00"/>
    <s v="2022-12-27 22:01:3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88286800"/>
    <n v="0"/>
    <x v="111"/>
    <n v="0"/>
    <s v="NIT"/>
    <s v="800116284"/>
    <x v="204"/>
    <s v="Abono en cuenta"/>
    <s v="Ahorro"/>
    <s v="805839826"/>
    <s v="Activa"/>
    <s v="890300279"/>
    <s v="BANCO DE OCCIDENTE"/>
    <s v="92622"/>
    <s v="93322"/>
    <s v="169022"/>
    <s v="249422"/>
    <s v=""/>
    <s v=""/>
    <s v=""/>
    <s v="2022-12-27 00:00:00"/>
    <s v="CONTRATO INTERADMINISTRATIVO"/>
    <s v="CTO 2322-22"/>
    <s v="CTO 2322-22 AUNAR ESFUERZOS TÉCNICOS, ADMINISTRATIVOS Y_x000a_FINANCIEROS ENTRE LAS PARTES PARA PROMOVER LA CONVIVENCIA CIUDADANA, A_x000a_TRAVÉS DE LA EJECUCIÓN DE UN PROYECTO SACUDETE AL PARQUE TIPO 1 EN EL_x000a_MUNICIPIO DE SANTO TOMAS - ATLÁNTICO"/>
  </r>
  <r>
    <x v="25"/>
    <s v="2022-12-27 00:00:00"/>
    <s v="2022-12-27 22:12:0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73808184"/>
    <n v="0"/>
    <x v="120"/>
    <n v="0"/>
    <s v="NIT"/>
    <s v="891500269"/>
    <x v="205"/>
    <s v="Abono en cuenta"/>
    <s v="Ahorro"/>
    <s v="011800213503"/>
    <s v="Activa"/>
    <s v="860034313"/>
    <s v="BANCO DAVIVIENDA S.A."/>
    <s v="90322"/>
    <s v="91022"/>
    <s v="169122"/>
    <s v="247922"/>
    <s v="244122"/>
    <s v="458987422"/>
    <s v=""/>
    <s v="2022-12-27 00:00:00"/>
    <s v="CONTRATO INTERADMINISTRATIVO"/>
    <s v="CTO 2316-22"/>
    <s v="CTO 2316-22 “AUNAR ESFUERZOS TÉCNICOS, ADMINISTRATIVOS Y_x000a_FINANCIEROS ENTRE LAS PARTES PARA FORTALECER EL SISTEMA INTEGRADO DE_x000a_EMERGENCIAS Y SEGURIDAD – SIES CCTV/123 DEL MUNICIPIO DE SANTANDER DE QUILICHAO_x000a_(CAUCA)"/>
  </r>
  <r>
    <x v="20"/>
    <s v="2022-12-28 00:00:00"/>
    <s v="2022-12-28 13:22:3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898554987"/>
    <n v="0"/>
    <x v="121"/>
    <n v="0"/>
    <s v="NIT"/>
    <s v="800099263"/>
    <x v="206"/>
    <s v="Abono en cuenta"/>
    <s v="Ahorro"/>
    <s v="8320003693"/>
    <s v="Inválida"/>
    <s v="890903938"/>
    <s v="BANCOLOMBIA S.A."/>
    <s v="92122"/>
    <s v="92822"/>
    <s v="169222"/>
    <s v="249022"/>
    <s v=""/>
    <s v=""/>
    <s v=""/>
    <s v="2022-12-28 00:00:00"/>
    <s v="CONTRATO INTERADMINISTRATIVO"/>
    <s v="CTO 2318-22"/>
    <s v="CTO 2318-22 AUNAR ESFUERZOS TÉCNICOS, ADMINISTRATIVOS Y_x000a_FINANCIEROS ENTRE LAS PARTES PARA LA INSTALACIÓN Y PUESTA EN OPERACIÓN DE UN_x000a_SISTEMA DE SEGURIDAD CON CÁMARAS EN EL CASCO URBANO DEL MUNICIPIO DE SARDINATA"/>
  </r>
  <r>
    <x v="25"/>
    <s v="2022-12-28 00:00:00"/>
    <s v="2022-12-28 13:27:5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88286800"/>
    <n v="0"/>
    <x v="111"/>
    <n v="0"/>
    <s v="NIT"/>
    <s v="891500725"/>
    <x v="207"/>
    <s v="Abono en cuenta"/>
    <s v="Ahorro"/>
    <s v="041135716"/>
    <s v="Activa"/>
    <s v="890300279"/>
    <s v="BANCO DE OCCIDENTE"/>
    <s v="90522"/>
    <s v="91222"/>
    <s v="169322"/>
    <s v="248222"/>
    <s v="244822"/>
    <s v="459118622"/>
    <s v=""/>
    <s v="2022-12-28 00:00:00"/>
    <s v="CONVENIO"/>
    <s v="2297-22"/>
    <s v="2297-22 AUNAR ESFUERZOS TÉCNICOS, ADTIVOS Y FINANCIEROS ENTRE LAS PARTES PARA PROMOVER LA CONV CIUDADANA, A TRAVÉS DE LA EJECUCIÓN DE UN PROYECTO SACUDETE AL PARQUE TIPO 1 OPCIÓN 1, EN EL CORREGIMIENTO DE PUERTO RICO DEL MPIO DE ARGELIA-CAUCA"/>
  </r>
  <r>
    <x v="25"/>
    <s v="2022-12-28 00:00:00"/>
    <s v="2022-12-28 13:39:1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20606058"/>
    <n v="0"/>
    <x v="122"/>
    <n v="0"/>
    <s v="NIT"/>
    <s v="891580006"/>
    <x v="208"/>
    <s v="Abono en cuenta"/>
    <s v="Ahorro"/>
    <s v="252043252"/>
    <s v="Activa"/>
    <s v="860035827"/>
    <s v="BANCO COMERCIAL AV VILLAS S.A."/>
    <s v="92722"/>
    <s v="93422"/>
    <s v="169422"/>
    <s v="248922"/>
    <s v="246222"/>
    <s v="459304522"/>
    <s v=""/>
    <s v="2022-12-28 00:00:00"/>
    <s v="CONTRATO INTERADMINISTRATIVO"/>
    <s v="CTO 2007-22"/>
    <s v="CTO 2007-22 AUNAR ESFUERZOS TÉCNICOS, ADMINISTRATIVOS Y_x000a_FINANCIEROS ENTRE LAS PARTES PARA PROMOVER LA SEGURIDAD MEDIANTE LA_x000a_ADQUISICIÓN, INSTALACIÓN Y ACTUALIZACIÓN DEL SISTEMA DE EMERGENCIA Y SEGURIDAD_x000a_PARA LA CIUDAD DE POPAYÁN – SUBSISTEMA CCTV"/>
  </r>
  <r>
    <x v="6"/>
    <s v="2022-12-28 00:00:00"/>
    <s v="2022-12-28 14:32:2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88286800"/>
    <n v="0"/>
    <x v="111"/>
    <n v="0"/>
    <s v="NIT"/>
    <s v="800099187"/>
    <x v="209"/>
    <s v="Abono en cuenta"/>
    <s v="Ahorro"/>
    <s v="339019630"/>
    <s v="Activa"/>
    <s v="860002964"/>
    <s v="BANCO DE BOGOTA S. A."/>
    <s v="91022"/>
    <s v="91722"/>
    <s v="169522"/>
    <s v="247722"/>
    <s v="245422"/>
    <s v="459161622"/>
    <s v=""/>
    <s v="2022-12-28 00:00:00"/>
    <s v="CONVENIO"/>
    <s v="2314-22"/>
    <s v="2314-22 AUNAR ESFUERZOS TÉCNICOS, ADTIVOS Y FINANCIEROS ENTRE LAS PARTES PARA PROMOVER LA CONV CIUDADANA, A TRAVÉS DE LA EJECUCIÓN DE UN PROYECTO SACUDETE AL PARQUE TIPO 1 EN EL MUNICIPIO DE_x000a_TIPACOQUE – BOYACA"/>
  </r>
  <r>
    <x v="20"/>
    <s v="2022-12-28 00:00:00"/>
    <s v="2022-12-28 14:51:3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28917760"/>
    <n v="0"/>
    <x v="113"/>
    <n v="0"/>
    <s v="NIT"/>
    <s v="800070682"/>
    <x v="210"/>
    <s v="Abono en cuenta"/>
    <s v="Ahorro"/>
    <s v="066300116242"/>
    <s v="Activa"/>
    <s v="860034313"/>
    <s v="BANCO DAVIVIENDA S.A."/>
    <s v="91422"/>
    <s v="92122"/>
    <s v="169622"/>
    <s v=""/>
    <s v=""/>
    <s v=""/>
    <s v=""/>
    <s v="2022-12-28 00:00:00"/>
    <s v="CONVENIO"/>
    <s v="2302-22"/>
    <s v="2302-22 AUNAR ESFUERZOS TÉCNICOS, ADTIVOS Y FINANCIEROS ENTRE LAS PARTES PARA PROMOVER LA CONVI CIUDADANA, A TRAVÉS DE LA EJECUCIÓN DE UN PROYECTO SACÚDETE AL PARQUE TIPO 2, OPCIÓN 1 DEL MPIO DE TIBÚ DEL DPTO DE NORTE DE SANTANDER"/>
  </r>
  <r>
    <x v="19"/>
    <s v="2022-12-28 00:00:00"/>
    <s v="2022-12-28 15:05:5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139238724"/>
    <n v="0"/>
    <x v="123"/>
    <n v="0"/>
    <s v="NIT"/>
    <s v="800102896"/>
    <x v="49"/>
    <s v="Abono en cuenta"/>
    <s v="Ahorro"/>
    <s v="221152945"/>
    <s v="Activa"/>
    <s v="860003020"/>
    <s v="BANCO BILBAO VIZCAYA ARGENTARIA COLOMBIA S.A. BBVA"/>
    <s v="90422"/>
    <s v="91122"/>
    <s v="169722"/>
    <s v="248722"/>
    <s v="245722"/>
    <s v="459192322"/>
    <s v=""/>
    <s v="2022-12-28 00:00:00"/>
    <s v="CONVENIO"/>
    <s v="2319-22"/>
    <s v="2319-22 AUNAR ESFUERZOS TÉCNICOS, ADTIVOS Y FINANCIEROS ENTRE LAS PARTES PARA LA IMPLEMENTACIÓN DE LOS PLANES INTEGRALES DE SEGURIDAD Y CONV CIUDADANA MEDIANTE LA COFINANCIACIÓN PARA LA ADQUISICIÓN E INSTALACIÓN DE CÁMARAS DE SEGURIDAD EN EL MPIO DE"/>
  </r>
  <r>
    <x v="5"/>
    <s v="2022-12-28 00:00:00"/>
    <s v="2022-12-28 16:16:2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88286800"/>
    <n v="0"/>
    <x v="111"/>
    <n v="0"/>
    <s v="NIT"/>
    <s v="800018689"/>
    <x v="211"/>
    <s v="Abono en cuenta"/>
    <s v="Ahorro"/>
    <s v="330403627"/>
    <s v="Activa"/>
    <s v="860002964"/>
    <s v="BANCO DE BOGOTA S. A."/>
    <s v="92822"/>
    <s v="93522"/>
    <s v="169822"/>
    <s v=""/>
    <s v=""/>
    <s v=""/>
    <s v=""/>
    <s v="2022-12-28 00:00:00"/>
    <s v="CONVENIO"/>
    <s v="2311-22"/>
    <s v="2311-22 AUNAR ESFUERZOS TÉCNICOS, ADTIVOS Y FINANCIEROS ENTRE LAS PARTES PARA PROMOVER LA CONV CIUDADANA, A TRAVÉS DE LA EJECUCIÓN DE UN PROYECTO SACUDETE AL PARQUE TIPO 1 OPCIÓN 1 EN EL MUNICIPIO DE TIBACUY - CUNDINAMARCA"/>
  </r>
  <r>
    <x v="9"/>
    <s v="2022-12-28 00:00:00"/>
    <s v="2022-12-28 16:59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735707861"/>
    <n v="0"/>
    <x v="124"/>
    <n v="0"/>
    <s v="NIT"/>
    <s v="891855200"/>
    <x v="212"/>
    <s v="Abono en cuenta"/>
    <s v="Ahorro"/>
    <s v="077309698"/>
    <s v="Activa"/>
    <s v="860003020"/>
    <s v="BANCO BILBAO VIZCAYA ARGENTARIA COLOMBIA S.A. BBVA"/>
    <s v="91222"/>
    <s v="91922"/>
    <s v="169922"/>
    <s v="248622"/>
    <s v="245622"/>
    <s v="459179622"/>
    <s v=""/>
    <s v="2022-12-28 00:00:00"/>
    <s v="CONVENIO"/>
    <s v="2310-22"/>
    <s v="2310-22 AUNAR ESFUERZOS TÉCNICOS, ADTIVOS Y FINANCIEROS ENTRE LAS PARTES PARA LA IMPLEMENTACIÓN DE LOS PLANES INTEGRALES DE SEGURIDAD Y CONV CIUDADANA MEDIANTE LA COFINANCIACIÓN PARA LA ADQUISICIÓN E INSTALACIÓN DE CÁMARAS DE SEGURIDAD EN EL MUNICIPI"/>
  </r>
  <r>
    <x v="10"/>
    <s v="2022-12-28 00:00:00"/>
    <s v="2022-12-28 17:16:3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858243973"/>
    <n v="0"/>
    <x v="125"/>
    <n v="0"/>
    <s v="NIT"/>
    <s v="892120020"/>
    <x v="213"/>
    <s v="Abono en cuenta"/>
    <s v="Ahorro"/>
    <s v="466464435"/>
    <s v="Activa"/>
    <s v="860003020"/>
    <s v="BANCO BILBAO VIZCAYA ARGENTARIA COLOMBIA S.A. BBVA"/>
    <s v="92022"/>
    <s v="92722"/>
    <s v="170022"/>
    <s v=""/>
    <s v=""/>
    <s v=""/>
    <s v=""/>
    <s v="2022-12-28 00:00:00"/>
    <s v="CONVENIO"/>
    <s v="2317-22"/>
    <s v="2317-22 AUNAR ESFUERZOS TÉCNICOS, ADTIVOS Y FINANCIEROS ENTRE LAS PARTES PARA LA IMPLEMENTACIÓN DE LOS PLANES INTEGRALES DE SEGURIDAD Y CONV CIUDADANA MEDIANTE LA COFINANCIACIÓN PARA LA ADQUISICIÓN E INSTALACIÓN DE CÁMARAS DE SEGURIDAD EN EL MPIO D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95AE32-4C4F-4C31-B374-C3E8B2B57B4F}" name="TablaDinámica4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53" firstHeaderRow="1" firstDataRow="1" firstDataCol="1"/>
  <pivotFields count="35">
    <pivotField axis="axisRow" showAll="0">
      <items count="34">
        <item x="29"/>
        <item x="0"/>
        <item x="17"/>
        <item x="16"/>
        <item x="12"/>
        <item x="6"/>
        <item m="1" x="31"/>
        <item x="22"/>
        <item x="9"/>
        <item x="25"/>
        <item x="7"/>
        <item x="21"/>
        <item x="8"/>
        <item x="5"/>
        <item x="26"/>
        <item x="2"/>
        <item x="10"/>
        <item x="18"/>
        <item x="14"/>
        <item x="27"/>
        <item x="4"/>
        <item x="28"/>
        <item x="20"/>
        <item x="19"/>
        <item x="23"/>
        <item x="11"/>
        <item x="1"/>
        <item x="15"/>
        <item x="3"/>
        <item x="30"/>
        <item x="13"/>
        <item m="1" x="32"/>
        <item x="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dataField="1" numFmtId="41" showAll="0">
      <items count="127">
        <item x="104"/>
        <item x="102"/>
        <item x="100"/>
        <item x="103"/>
        <item x="99"/>
        <item x="67"/>
        <item x="109"/>
        <item x="76"/>
        <item x="71"/>
        <item x="64"/>
        <item x="34"/>
        <item x="26"/>
        <item x="88"/>
        <item x="82"/>
        <item x="101"/>
        <item x="73"/>
        <item x="98"/>
        <item x="52"/>
        <item x="31"/>
        <item x="95"/>
        <item x="46"/>
        <item x="108"/>
        <item x="96"/>
        <item x="84"/>
        <item x="97"/>
        <item x="83"/>
        <item x="24"/>
        <item x="72"/>
        <item x="78"/>
        <item x="69"/>
        <item x="18"/>
        <item x="107"/>
        <item x="12"/>
        <item x="81"/>
        <item x="60"/>
        <item x="75"/>
        <item x="51"/>
        <item x="13"/>
        <item x="28"/>
        <item x="45"/>
        <item x="74"/>
        <item x="43"/>
        <item x="14"/>
        <item x="62"/>
        <item x="41"/>
        <item x="22"/>
        <item x="92"/>
        <item x="70"/>
        <item x="36"/>
        <item x="57"/>
        <item x="8"/>
        <item x="4"/>
        <item x="85"/>
        <item x="6"/>
        <item x="86"/>
        <item x="27"/>
        <item x="79"/>
        <item x="111"/>
        <item x="17"/>
        <item x="68"/>
        <item x="39"/>
        <item x="42"/>
        <item x="32"/>
        <item x="112"/>
        <item x="0"/>
        <item x="30"/>
        <item x="56"/>
        <item x="1"/>
        <item x="19"/>
        <item x="40"/>
        <item x="23"/>
        <item x="20"/>
        <item x="38"/>
        <item x="117"/>
        <item x="113"/>
        <item x="33"/>
        <item x="105"/>
        <item x="55"/>
        <item x="50"/>
        <item x="37"/>
        <item x="5"/>
        <item x="16"/>
        <item x="29"/>
        <item x="63"/>
        <item x="110"/>
        <item x="53"/>
        <item x="15"/>
        <item x="25"/>
        <item x="9"/>
        <item x="54"/>
        <item x="65"/>
        <item x="80"/>
        <item x="11"/>
        <item x="10"/>
        <item x="2"/>
        <item x="116"/>
        <item x="35"/>
        <item x="7"/>
        <item x="91"/>
        <item x="114"/>
        <item x="124"/>
        <item x="125"/>
        <item x="121"/>
        <item x="122"/>
        <item x="120"/>
        <item x="44"/>
        <item x="115"/>
        <item x="123"/>
        <item x="59"/>
        <item x="118"/>
        <item x="58"/>
        <item x="21"/>
        <item x="90"/>
        <item x="77"/>
        <item x="93"/>
        <item x="3"/>
        <item x="87"/>
        <item x="49"/>
        <item x="94"/>
        <item x="89"/>
        <item x="66"/>
        <item x="119"/>
        <item x="106"/>
        <item x="61"/>
        <item x="48"/>
        <item x="47"/>
        <item t="default"/>
      </items>
    </pivotField>
    <pivotField numFmtId="41" showAll="0"/>
    <pivotField showAll="0"/>
    <pivotField showAll="0"/>
    <pivotField axis="axisRow" showAll="0">
      <items count="317">
        <item x="180"/>
        <item x="172"/>
        <item x="168"/>
        <item x="179"/>
        <item x="169"/>
        <item m="1" x="235"/>
        <item x="173"/>
        <item x="140"/>
        <item m="1" x="246"/>
        <item x="176"/>
        <item x="184"/>
        <item x="181"/>
        <item x="115"/>
        <item x="186"/>
        <item x="187"/>
        <item m="1" x="215"/>
        <item x="141"/>
        <item x="155"/>
        <item x="190"/>
        <item x="204"/>
        <item m="1" x="224"/>
        <item x="108"/>
        <item m="1" x="233"/>
        <item m="1" x="304"/>
        <item m="1" x="263"/>
        <item x="164"/>
        <item x="188"/>
        <item x="193"/>
        <item x="33"/>
        <item x="212"/>
        <item x="131"/>
        <item m="1" x="286"/>
        <item x="50"/>
        <item x="71"/>
        <item x="22"/>
        <item m="1" x="266"/>
        <item x="13"/>
        <item x="123"/>
        <item m="1" x="296"/>
        <item x="97"/>
        <item x="151"/>
        <item x="156"/>
        <item x="102"/>
        <item x="207"/>
        <item x="42"/>
        <item x="52"/>
        <item x="59"/>
        <item x="194"/>
        <item m="1" x="293"/>
        <item x="92"/>
        <item m="1" x="271"/>
        <item x="174"/>
        <item x="83"/>
        <item m="1" x="307"/>
        <item x="144"/>
        <item m="1" x="300"/>
        <item m="1" x="276"/>
        <item m="1" x="282"/>
        <item x="165"/>
        <item m="1" x="247"/>
        <item x="126"/>
        <item m="1" x="262"/>
        <item x="47"/>
        <item x="111"/>
        <item m="1" x="255"/>
        <item m="1" x="272"/>
        <item x="121"/>
        <item x="128"/>
        <item m="1" x="290"/>
        <item x="7"/>
        <item m="1" x="289"/>
        <item x="195"/>
        <item m="1" x="268"/>
        <item x="11"/>
        <item m="1" x="291"/>
        <item x="149"/>
        <item m="1" x="260"/>
        <item x="29"/>
        <item m="1" x="269"/>
        <item x="79"/>
        <item x="96"/>
        <item m="1" x="273"/>
        <item m="1" x="297"/>
        <item x="162"/>
        <item x="143"/>
        <item m="1" x="299"/>
        <item x="26"/>
        <item x="54"/>
        <item m="1" x="236"/>
        <item x="153"/>
        <item x="86"/>
        <item m="1" x="256"/>
        <item x="58"/>
        <item x="129"/>
        <item x="76"/>
        <item x="134"/>
        <item x="150"/>
        <item x="125"/>
        <item x="69"/>
        <item x="109"/>
        <item x="75"/>
        <item x="39"/>
        <item x="189"/>
        <item m="1" x="244"/>
        <item m="1" x="287"/>
        <item m="1" x="312"/>
        <item x="196"/>
        <item x="8"/>
        <item x="117"/>
        <item m="1" x="308"/>
        <item x="48"/>
        <item m="1" x="225"/>
        <item x="20"/>
        <item x="32"/>
        <item x="171"/>
        <item x="10"/>
        <item m="1" x="285"/>
        <item x="28"/>
        <item x="0"/>
        <item m="1" x="228"/>
        <item x="104"/>
        <item x="60"/>
        <item x="91"/>
        <item m="1" x="237"/>
        <item x="157"/>
        <item m="1" x="216"/>
        <item x="133"/>
        <item x="135"/>
        <item m="1" x="298"/>
        <item m="1" x="227"/>
        <item x="84"/>
        <item m="1" x="277"/>
        <item x="35"/>
        <item x="202"/>
        <item x="27"/>
        <item x="95"/>
        <item m="1" x="220"/>
        <item x="99"/>
        <item x="9"/>
        <item m="1" x="234"/>
        <item x="103"/>
        <item x="132"/>
        <item x="5"/>
        <item m="1" x="261"/>
        <item x="170"/>
        <item x="72"/>
        <item x="43"/>
        <item x="93"/>
        <item x="62"/>
        <item x="175"/>
        <item x="53"/>
        <item x="4"/>
        <item x="136"/>
        <item x="85"/>
        <item m="1" x="239"/>
        <item x="213"/>
        <item x="94"/>
        <item x="201"/>
        <item m="1" x="267"/>
        <item x="152"/>
        <item m="1" x="230"/>
        <item m="1" x="252"/>
        <item x="3"/>
        <item x="67"/>
        <item m="1" x="241"/>
        <item x="17"/>
        <item m="1" x="292"/>
        <item x="68"/>
        <item x="57"/>
        <item x="166"/>
        <item m="1" x="315"/>
        <item x="113"/>
        <item x="82"/>
        <item x="78"/>
        <item x="122"/>
        <item m="1" x="274"/>
        <item x="192"/>
        <item m="1" x="258"/>
        <item x="159"/>
        <item x="1"/>
        <item m="1" x="257"/>
        <item x="49"/>
        <item x="120"/>
        <item x="34"/>
        <item x="6"/>
        <item x="24"/>
        <item m="1" x="280"/>
        <item x="16"/>
        <item m="1" x="243"/>
        <item x="70"/>
        <item x="197"/>
        <item m="1" x="238"/>
        <item x="145"/>
        <item x="161"/>
        <item x="158"/>
        <item m="1" x="222"/>
        <item m="1" x="248"/>
        <item x="118"/>
        <item x="73"/>
        <item m="1" x="265"/>
        <item x="112"/>
        <item x="30"/>
        <item m="1" x="259"/>
        <item m="1" x="219"/>
        <item x="100"/>
        <item x="208"/>
        <item x="65"/>
        <item m="1" x="279"/>
        <item x="45"/>
        <item x="51"/>
        <item x="200"/>
        <item x="66"/>
        <item x="63"/>
        <item m="1" x="283"/>
        <item m="1" x="295"/>
        <item m="1" x="306"/>
        <item x="101"/>
        <item m="1" x="303"/>
        <item m="1" x="250"/>
        <item x="23"/>
        <item x="31"/>
        <item x="89"/>
        <item x="107"/>
        <item x="21"/>
        <item x="19"/>
        <item x="98"/>
        <item m="1" x="240"/>
        <item x="90"/>
        <item x="178"/>
        <item x="44"/>
        <item x="148"/>
        <item x="130"/>
        <item x="12"/>
        <item m="1" x="278"/>
        <item x="15"/>
        <item x="2"/>
        <item x="55"/>
        <item x="160"/>
        <item x="41"/>
        <item x="110"/>
        <item m="1" x="223"/>
        <item m="1" x="218"/>
        <item m="1" x="251"/>
        <item m="1" x="314"/>
        <item x="25"/>
        <item m="1" x="284"/>
        <item x="106"/>
        <item x="114"/>
        <item m="1" x="221"/>
        <item m="1" x="254"/>
        <item x="87"/>
        <item x="56"/>
        <item m="1" x="302"/>
        <item m="1" x="313"/>
        <item x="147"/>
        <item m="1" x="232"/>
        <item x="38"/>
        <item x="139"/>
        <item m="1" x="245"/>
        <item x="18"/>
        <item m="1" x="301"/>
        <item x="205"/>
        <item x="37"/>
        <item x="206"/>
        <item x="40"/>
        <item x="81"/>
        <item m="1" x="294"/>
        <item x="191"/>
        <item m="1" x="305"/>
        <item x="154"/>
        <item m="1" x="231"/>
        <item x="183"/>
        <item x="163"/>
        <item x="199"/>
        <item x="211"/>
        <item x="210"/>
        <item x="177"/>
        <item x="105"/>
        <item x="209"/>
        <item x="198"/>
        <item m="1" x="275"/>
        <item m="1" x="309"/>
        <item m="1" x="217"/>
        <item x="138"/>
        <item x="36"/>
        <item x="80"/>
        <item m="1" x="281"/>
        <item x="203"/>
        <item m="1" x="270"/>
        <item x="77"/>
        <item m="1" x="242"/>
        <item x="61"/>
        <item m="1" x="288"/>
        <item m="1" x="253"/>
        <item x="124"/>
        <item x="14"/>
        <item x="185"/>
        <item x="137"/>
        <item m="1" x="226"/>
        <item x="74"/>
        <item m="1" x="311"/>
        <item x="64"/>
        <item x="116"/>
        <item x="119"/>
        <item m="1" x="264"/>
        <item m="1" x="310"/>
        <item m="1" x="229"/>
        <item x="88"/>
        <item m="1" x="249"/>
        <item x="46"/>
        <item x="146"/>
        <item x="142"/>
        <item m="1" x="214"/>
        <item x="182"/>
        <item x="167"/>
        <item x="12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7"/>
  </rowFields>
  <rowItems count="250">
    <i>
      <x/>
    </i>
    <i r="1">
      <x v="311"/>
    </i>
    <i>
      <x v="1"/>
    </i>
    <i r="1">
      <x v="16"/>
    </i>
    <i r="1">
      <x v="86"/>
    </i>
    <i r="1">
      <x v="101"/>
    </i>
    <i r="1">
      <x v="118"/>
    </i>
    <i r="1">
      <x v="120"/>
    </i>
    <i r="1">
      <x v="133"/>
    </i>
    <i r="1">
      <x v="134"/>
    </i>
    <i r="1">
      <x v="140"/>
    </i>
    <i r="1">
      <x v="147"/>
    </i>
    <i r="1">
      <x v="189"/>
    </i>
    <i r="1">
      <x v="209"/>
    </i>
    <i r="1">
      <x v="211"/>
    </i>
    <i r="1">
      <x v="216"/>
    </i>
    <i r="1">
      <x v="221"/>
    </i>
    <i r="1">
      <x v="230"/>
    </i>
    <i r="1">
      <x v="244"/>
    </i>
    <i>
      <x v="2"/>
    </i>
    <i r="1">
      <x v="40"/>
    </i>
    <i r="1">
      <x v="262"/>
    </i>
    <i>
      <x v="3"/>
    </i>
    <i r="1">
      <x v="6"/>
    </i>
    <i r="1">
      <x v="19"/>
    </i>
    <i r="1">
      <x v="49"/>
    </i>
    <i r="1">
      <x v="113"/>
    </i>
    <i r="1">
      <x v="135"/>
    </i>
    <i r="1">
      <x v="156"/>
    </i>
    <i r="1">
      <x v="204"/>
    </i>
    <i>
      <x v="4"/>
    </i>
    <i r="1">
      <x v="27"/>
    </i>
    <i r="1">
      <x v="42"/>
    </i>
    <i r="1">
      <x v="45"/>
    </i>
    <i r="1">
      <x v="83"/>
    </i>
    <i r="1">
      <x v="220"/>
    </i>
    <i r="1">
      <x v="259"/>
    </i>
    <i r="1">
      <x v="269"/>
    </i>
    <i>
      <x v="5"/>
    </i>
    <i r="1">
      <x v="69"/>
    </i>
    <i r="1">
      <x v="87"/>
    </i>
    <i r="1">
      <x v="106"/>
    </i>
    <i r="1">
      <x v="108"/>
    </i>
    <i r="1">
      <x v="122"/>
    </i>
    <i r="1">
      <x v="126"/>
    </i>
    <i r="1">
      <x v="174"/>
    </i>
    <i r="1">
      <x v="184"/>
    </i>
    <i r="1">
      <x v="187"/>
    </i>
    <i r="1">
      <x v="194"/>
    </i>
    <i r="1">
      <x v="231"/>
    </i>
    <i r="1">
      <x v="271"/>
    </i>
    <i r="1">
      <x v="277"/>
    </i>
    <i r="1">
      <x v="278"/>
    </i>
    <i r="1">
      <x v="279"/>
    </i>
    <i r="1">
      <x v="287"/>
    </i>
    <i>
      <x v="7"/>
    </i>
    <i r="1">
      <x v="163"/>
    </i>
    <i r="1">
      <x v="246"/>
    </i>
    <i>
      <x v="8"/>
    </i>
    <i r="1">
      <x v="29"/>
    </i>
    <i r="1">
      <x v="75"/>
    </i>
    <i r="1">
      <x v="144"/>
    </i>
    <i r="1">
      <x v="229"/>
    </i>
    <i r="1">
      <x v="232"/>
    </i>
    <i>
      <x v="9"/>
    </i>
    <i r="1">
      <x v="43"/>
    </i>
    <i r="1">
      <x v="66"/>
    </i>
    <i r="1">
      <x v="67"/>
    </i>
    <i r="1">
      <x v="187"/>
    </i>
    <i r="1">
      <x v="205"/>
    </i>
    <i r="1">
      <x v="261"/>
    </i>
    <i>
      <x v="10"/>
    </i>
    <i r="1">
      <x v="30"/>
    </i>
    <i r="1">
      <x v="77"/>
    </i>
    <i r="1">
      <x v="115"/>
    </i>
    <i r="1">
      <x v="171"/>
    </i>
    <i r="1">
      <x v="208"/>
    </i>
    <i r="1">
      <x v="291"/>
    </i>
    <i>
      <x v="11"/>
    </i>
    <i r="1">
      <x v="21"/>
    </i>
    <i r="1">
      <x v="46"/>
    </i>
    <i r="1">
      <x v="303"/>
    </i>
    <i>
      <x v="12"/>
    </i>
    <i r="1">
      <x v="47"/>
    </i>
    <i r="1">
      <x v="73"/>
    </i>
    <i r="1">
      <x v="89"/>
    </i>
    <i r="1">
      <x v="137"/>
    </i>
    <i r="1">
      <x v="153"/>
    </i>
    <i r="1">
      <x v="168"/>
    </i>
    <i r="1">
      <x v="234"/>
    </i>
    <i r="1">
      <x v="239"/>
    </i>
    <i r="1">
      <x v="284"/>
    </i>
    <i>
      <x v="13"/>
    </i>
    <i r="1">
      <x v="28"/>
    </i>
    <i r="1">
      <x v="58"/>
    </i>
    <i r="1">
      <x v="79"/>
    </i>
    <i r="1">
      <x v="100"/>
    </i>
    <i r="1">
      <x v="110"/>
    </i>
    <i r="1">
      <x v="112"/>
    </i>
    <i r="1">
      <x v="124"/>
    </i>
    <i r="1">
      <x v="127"/>
    </i>
    <i r="1">
      <x v="142"/>
    </i>
    <i r="1">
      <x v="173"/>
    </i>
    <i r="1">
      <x v="192"/>
    </i>
    <i r="1">
      <x v="193"/>
    </i>
    <i r="1">
      <x v="264"/>
    </i>
    <i r="1">
      <x v="272"/>
    </i>
    <i r="1">
      <x v="274"/>
    </i>
    <i r="1">
      <x v="289"/>
    </i>
    <i r="1">
      <x v="296"/>
    </i>
    <i r="1">
      <x v="297"/>
    </i>
    <i>
      <x v="14"/>
    </i>
    <i r="1">
      <x v="63"/>
    </i>
    <i r="1">
      <x v="247"/>
    </i>
    <i>
      <x v="15"/>
    </i>
    <i r="1">
      <x v="7"/>
    </i>
    <i r="1">
      <x v="18"/>
    </i>
    <i r="1">
      <x v="33"/>
    </i>
    <i r="1">
      <x v="117"/>
    </i>
    <i r="1">
      <x v="138"/>
    </i>
    <i r="1">
      <x v="176"/>
    </i>
    <i r="1">
      <x v="200"/>
    </i>
    <i r="1">
      <x v="227"/>
    </i>
    <i r="1">
      <x v="228"/>
    </i>
    <i r="1">
      <x v="235"/>
    </i>
    <i r="1">
      <x v="276"/>
    </i>
    <i>
      <x v="16"/>
    </i>
    <i r="1">
      <x v="141"/>
    </i>
    <i r="1">
      <x v="155"/>
    </i>
    <i r="1">
      <x v="157"/>
    </i>
    <i r="1">
      <x v="295"/>
    </i>
    <i>
      <x v="17"/>
    </i>
    <i r="1">
      <x v="32"/>
    </i>
    <i r="1">
      <x v="44"/>
    </i>
    <i r="1">
      <x v="178"/>
    </i>
    <i r="1">
      <x v="198"/>
    </i>
    <i r="1">
      <x v="222"/>
    </i>
    <i r="1">
      <x v="257"/>
    </i>
    <i r="1">
      <x v="267"/>
    </i>
    <i r="1">
      <x v="307"/>
    </i>
    <i>
      <x v="18"/>
    </i>
    <i r="1">
      <x v="26"/>
    </i>
    <i r="1">
      <x v="40"/>
    </i>
    <i r="1">
      <x v="95"/>
    </i>
    <i r="1">
      <x v="121"/>
    </i>
    <i r="1">
      <x v="159"/>
    </i>
    <i r="1">
      <x v="223"/>
    </i>
    <i>
      <x v="19"/>
    </i>
    <i r="1">
      <x v="2"/>
    </i>
    <i r="1">
      <x v="9"/>
    </i>
    <i r="1">
      <x v="12"/>
    </i>
    <i>
      <x v="20"/>
    </i>
    <i r="1">
      <x v="36"/>
    </i>
    <i r="1">
      <x v="41"/>
    </i>
    <i r="1">
      <x v="93"/>
    </i>
    <i r="1">
      <x v="97"/>
    </i>
    <i r="1">
      <x v="130"/>
    </i>
    <i r="1">
      <x v="132"/>
    </i>
    <i r="1">
      <x v="146"/>
    </i>
    <i r="1">
      <x v="151"/>
    </i>
    <i r="1">
      <x v="152"/>
    </i>
    <i r="1">
      <x v="183"/>
    </i>
    <i r="1">
      <x v="250"/>
    </i>
    <i>
      <x v="21"/>
    </i>
    <i r="1">
      <x/>
    </i>
    <i r="1">
      <x v="1"/>
    </i>
    <i r="1">
      <x v="3"/>
    </i>
    <i r="1">
      <x v="4"/>
    </i>
    <i r="1">
      <x v="10"/>
    </i>
    <i r="1">
      <x v="11"/>
    </i>
    <i r="1">
      <x v="13"/>
    </i>
    <i r="1">
      <x v="14"/>
    </i>
    <i r="1">
      <x v="313"/>
    </i>
    <i r="1">
      <x v="314"/>
    </i>
    <i r="1">
      <x v="315"/>
    </i>
    <i>
      <x v="22"/>
    </i>
    <i r="1">
      <x v="25"/>
    </i>
    <i r="1">
      <x v="102"/>
    </i>
    <i r="1">
      <x v="236"/>
    </i>
    <i r="1">
      <x v="251"/>
    </i>
    <i r="1">
      <x v="263"/>
    </i>
    <i r="1">
      <x v="273"/>
    </i>
    <i r="1">
      <x v="275"/>
    </i>
    <i r="1">
      <x v="310"/>
    </i>
    <i>
      <x v="23"/>
    </i>
    <i r="1">
      <x v="181"/>
    </i>
    <i r="1">
      <x v="210"/>
    </i>
    <i r="1">
      <x v="212"/>
    </i>
    <i r="1">
      <x v="294"/>
    </i>
    <i>
      <x v="24"/>
    </i>
    <i r="1">
      <x v="60"/>
    </i>
    <i r="1">
      <x v="145"/>
    </i>
    <i>
      <x v="25"/>
    </i>
    <i r="1">
      <x v="92"/>
    </i>
    <i r="1">
      <x v="148"/>
    </i>
    <i r="1">
      <x v="165"/>
    </i>
    <i r="1">
      <x v="219"/>
    </i>
    <i>
      <x v="26"/>
    </i>
    <i r="1">
      <x v="51"/>
    </i>
    <i r="1">
      <x v="52"/>
    </i>
    <i r="1">
      <x v="54"/>
    </i>
    <i r="1">
      <x v="62"/>
    </i>
    <i r="1">
      <x v="80"/>
    </i>
    <i r="1">
      <x v="84"/>
    </i>
    <i r="1">
      <x v="94"/>
    </i>
    <i r="1">
      <x v="96"/>
    </i>
    <i r="1">
      <x v="98"/>
    </i>
    <i r="1">
      <x v="149"/>
    </i>
    <i r="1">
      <x v="150"/>
    </i>
    <i r="1">
      <x v="167"/>
    </i>
    <i r="1">
      <x v="169"/>
    </i>
    <i r="1">
      <x v="179"/>
    </i>
    <i r="1">
      <x v="197"/>
    </i>
    <i r="1">
      <x v="225"/>
    </i>
    <i r="1">
      <x v="256"/>
    </i>
    <i r="1">
      <x v="265"/>
    </i>
    <i r="1">
      <x v="299"/>
    </i>
    <i>
      <x v="27"/>
    </i>
    <i r="1">
      <x v="99"/>
    </i>
    <i r="1">
      <x v="114"/>
    </i>
    <i r="1">
      <x v="147"/>
    </i>
    <i r="1">
      <x v="172"/>
    </i>
    <i r="1">
      <x v="185"/>
    </i>
    <i r="1">
      <x v="190"/>
    </i>
    <i r="1">
      <x v="238"/>
    </i>
    <i r="1">
      <x v="309"/>
    </i>
    <i>
      <x v="28"/>
    </i>
    <i r="1">
      <x v="34"/>
    </i>
    <i r="1">
      <x v="107"/>
    </i>
    <i r="1">
      <x v="162"/>
    </i>
    <i r="1">
      <x v="182"/>
    </i>
    <i r="1">
      <x v="201"/>
    </i>
    <i r="1">
      <x v="206"/>
    </i>
    <i r="1">
      <x v="237"/>
    </i>
    <i r="1">
      <x v="247"/>
    </i>
    <i r="1">
      <x v="301"/>
    </i>
    <i r="1">
      <x v="302"/>
    </i>
    <i>
      <x v="29"/>
    </i>
    <i r="1">
      <x v="71"/>
    </i>
    <i>
      <x v="30"/>
    </i>
    <i r="1">
      <x v="17"/>
    </i>
    <i r="1">
      <x v="37"/>
    </i>
    <i r="1">
      <x v="39"/>
    </i>
    <i r="1">
      <x v="224"/>
    </i>
    <i r="1">
      <x v="254"/>
    </i>
    <i r="1">
      <x v="283"/>
    </i>
    <i r="1">
      <x v="285"/>
    </i>
    <i>
      <x v="32"/>
    </i>
    <i r="1">
      <x v="90"/>
    </i>
    <i t="grand">
      <x/>
    </i>
  </rowItems>
  <colItems count="1">
    <i/>
  </colItems>
  <dataFields count="1">
    <dataField name="Suma de Valor Actual" fld="13" baseField="0" baseItem="0" numFmtId="41"/>
  </dataFields>
  <formats count="6">
    <format dxfId="48">
      <pivotArea outline="0" collapsedLevelsAreSubtotals="1" fieldPosition="0"/>
    </format>
    <format dxfId="49">
      <pivotArea dataOnly="0" outline="0" axis="axisValues" fieldPosition="0"/>
    </format>
    <format dxfId="50">
      <pivotArea field="0" type="button" dataOnly="0" labelOnly="1" outline="0" axis="axisRow" fieldPosition="0"/>
    </format>
    <format dxfId="51">
      <pivotArea field="0" type="button" dataOnly="0" labelOnly="1" outline="0" axis="axisRow" fieldPosition="0"/>
    </format>
    <format dxfId="52">
      <pivotArea dataOnly="0" labelOnly="1" outline="0" axis="axisValues" fieldPosition="0"/>
    </format>
    <format dxfId="53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01BC3-34EC-4195-A039-7B8BCD38B306}">
  <dimension ref="A3:C253"/>
  <sheetViews>
    <sheetView tabSelected="1" workbookViewId="0">
      <selection activeCell="C1" sqref="C1:C1048576"/>
    </sheetView>
  </sheetViews>
  <sheetFormatPr baseColWidth="10" defaultRowHeight="14.4" x14ac:dyDescent="0.3"/>
  <cols>
    <col min="1" max="1" width="107" bestFit="1" customWidth="1"/>
    <col min="2" max="2" width="18.6640625" bestFit="1" customWidth="1"/>
  </cols>
  <sheetData>
    <row r="3" spans="1:3" x14ac:dyDescent="0.3">
      <c r="A3" s="1" t="s">
        <v>0</v>
      </c>
      <c r="B3" s="1" t="s">
        <v>1</v>
      </c>
    </row>
    <row r="4" spans="1:3" x14ac:dyDescent="0.3">
      <c r="A4" s="2" t="s">
        <v>2</v>
      </c>
      <c r="B4" s="3">
        <v>2152950809</v>
      </c>
      <c r="C4" s="6">
        <f>+B4/$B$253</f>
        <v>8.7681748912746375E-3</v>
      </c>
    </row>
    <row r="5" spans="1:3" x14ac:dyDescent="0.3">
      <c r="A5" s="4" t="s">
        <v>3</v>
      </c>
      <c r="B5" s="3">
        <v>2152950809</v>
      </c>
      <c r="C5" s="6">
        <f>+B5/$B$253</f>
        <v>8.7681748912746375E-3</v>
      </c>
    </row>
    <row r="6" spans="1:3" x14ac:dyDescent="0.3">
      <c r="A6" s="2" t="s">
        <v>4</v>
      </c>
      <c r="B6" s="3">
        <v>27981870897</v>
      </c>
      <c r="C6" s="6">
        <f>+B6/$B$253</f>
        <v>0.11395984375691508</v>
      </c>
    </row>
    <row r="7" spans="1:3" x14ac:dyDescent="0.3">
      <c r="A7" s="4" t="s">
        <v>5</v>
      </c>
      <c r="B7" s="3">
        <v>552000000</v>
      </c>
      <c r="C7" s="6">
        <f t="shared" ref="C7:C70" si="0">+B7/$B$253</f>
        <v>2.2480924876456848E-3</v>
      </c>
    </row>
    <row r="8" spans="1:3" x14ac:dyDescent="0.3">
      <c r="A8" s="4" t="s">
        <v>6</v>
      </c>
      <c r="B8" s="3">
        <v>1215744672</v>
      </c>
      <c r="C8" s="6">
        <f t="shared" si="0"/>
        <v>4.9512798261204119E-3</v>
      </c>
    </row>
    <row r="9" spans="1:3" x14ac:dyDescent="0.3">
      <c r="A9" s="4" t="s">
        <v>7</v>
      </c>
      <c r="B9" s="3">
        <v>414000000</v>
      </c>
      <c r="C9" s="6">
        <f t="shared" si="0"/>
        <v>1.6860693657342637E-3</v>
      </c>
    </row>
    <row r="10" spans="1:3" x14ac:dyDescent="0.3">
      <c r="A10" s="4" t="s">
        <v>8</v>
      </c>
      <c r="B10" s="3">
        <v>700000000</v>
      </c>
      <c r="C10" s="6">
        <f t="shared" si="0"/>
        <v>2.8508419227390933E-3</v>
      </c>
    </row>
    <row r="11" spans="1:3" x14ac:dyDescent="0.3">
      <c r="A11" s="4" t="s">
        <v>9</v>
      </c>
      <c r="B11" s="3">
        <v>820000000</v>
      </c>
      <c r="C11" s="6">
        <f t="shared" si="0"/>
        <v>3.3395576809229378E-3</v>
      </c>
    </row>
    <row r="12" spans="1:3" x14ac:dyDescent="0.3">
      <c r="A12" s="4" t="s">
        <v>10</v>
      </c>
      <c r="B12" s="3">
        <v>7752963139</v>
      </c>
      <c r="C12" s="6">
        <f t="shared" si="0"/>
        <v>3.1574960488731534E-2</v>
      </c>
    </row>
    <row r="13" spans="1:3" x14ac:dyDescent="0.3">
      <c r="A13" s="4" t="s">
        <v>11</v>
      </c>
      <c r="B13" s="3">
        <v>2113178750</v>
      </c>
      <c r="C13" s="6">
        <f t="shared" si="0"/>
        <v>8.6061979582019912E-3</v>
      </c>
    </row>
    <row r="14" spans="1:3" x14ac:dyDescent="0.3">
      <c r="A14" s="4" t="s">
        <v>12</v>
      </c>
      <c r="B14" s="3">
        <v>644000000</v>
      </c>
      <c r="C14" s="6">
        <f t="shared" si="0"/>
        <v>2.6227745689199659E-3</v>
      </c>
    </row>
    <row r="15" spans="1:3" x14ac:dyDescent="0.3">
      <c r="A15" s="4" t="s">
        <v>13</v>
      </c>
      <c r="B15" s="3">
        <v>820000000</v>
      </c>
      <c r="C15" s="6">
        <f t="shared" si="0"/>
        <v>3.3395576809229378E-3</v>
      </c>
    </row>
    <row r="16" spans="1:3" x14ac:dyDescent="0.3">
      <c r="A16" s="4" t="s">
        <v>14</v>
      </c>
      <c r="B16" s="3">
        <v>645540000</v>
      </c>
      <c r="C16" s="6">
        <f t="shared" si="0"/>
        <v>2.6290464211499915E-3</v>
      </c>
    </row>
    <row r="17" spans="1:3" x14ac:dyDescent="0.3">
      <c r="A17" s="4" t="s">
        <v>15</v>
      </c>
      <c r="B17" s="3">
        <v>250000000</v>
      </c>
      <c r="C17" s="6">
        <f t="shared" si="0"/>
        <v>1.0181578295496761E-3</v>
      </c>
    </row>
    <row r="18" spans="1:3" x14ac:dyDescent="0.3">
      <c r="A18" s="4" t="s">
        <v>16</v>
      </c>
      <c r="B18" s="3">
        <v>713420900</v>
      </c>
      <c r="C18" s="6">
        <f t="shared" si="0"/>
        <v>2.905500300397506E-3</v>
      </c>
    </row>
    <row r="19" spans="1:3" x14ac:dyDescent="0.3">
      <c r="A19" s="4" t="s">
        <v>17</v>
      </c>
      <c r="B19" s="3">
        <v>820000000</v>
      </c>
      <c r="C19" s="6">
        <f t="shared" si="0"/>
        <v>3.3395576809229378E-3</v>
      </c>
    </row>
    <row r="20" spans="1:3" x14ac:dyDescent="0.3">
      <c r="A20" s="4" t="s">
        <v>18</v>
      </c>
      <c r="B20" s="3">
        <v>820000000</v>
      </c>
      <c r="C20" s="6">
        <f t="shared" si="0"/>
        <v>3.3395576809229378E-3</v>
      </c>
    </row>
    <row r="21" spans="1:3" x14ac:dyDescent="0.3">
      <c r="A21" s="4" t="s">
        <v>19</v>
      </c>
      <c r="B21" s="3">
        <v>9201927596</v>
      </c>
      <c r="C21" s="6">
        <f t="shared" si="0"/>
        <v>3.7476058515266517E-2</v>
      </c>
    </row>
    <row r="22" spans="1:3" x14ac:dyDescent="0.3">
      <c r="A22" s="4" t="s">
        <v>20</v>
      </c>
      <c r="B22" s="3">
        <v>499095840</v>
      </c>
      <c r="C22" s="6">
        <f t="shared" si="0"/>
        <v>2.0326333487666898E-3</v>
      </c>
    </row>
    <row r="23" spans="1:3" x14ac:dyDescent="0.3">
      <c r="A23" s="2" t="s">
        <v>21</v>
      </c>
      <c r="B23" s="3">
        <v>1319489124</v>
      </c>
      <c r="C23" s="6">
        <f t="shared" si="0"/>
        <v>5.3737927304249736E-3</v>
      </c>
    </row>
    <row r="24" spans="1:3" x14ac:dyDescent="0.3">
      <c r="A24" s="4" t="s">
        <v>22</v>
      </c>
      <c r="B24" s="3">
        <v>215180000</v>
      </c>
      <c r="C24" s="6">
        <f t="shared" si="0"/>
        <v>8.7634880704999724E-4</v>
      </c>
    </row>
    <row r="25" spans="1:3" x14ac:dyDescent="0.3">
      <c r="A25" s="4" t="s">
        <v>23</v>
      </c>
      <c r="B25" s="3">
        <v>1104309124</v>
      </c>
      <c r="C25" s="6">
        <f t="shared" si="0"/>
        <v>4.4974439233749766E-3</v>
      </c>
    </row>
    <row r="26" spans="1:3" x14ac:dyDescent="0.3">
      <c r="A26" s="2" t="s">
        <v>24</v>
      </c>
      <c r="B26" s="3">
        <v>6337285581</v>
      </c>
      <c r="C26" s="6">
        <f t="shared" si="0"/>
        <v>2.5809427729549674E-2</v>
      </c>
    </row>
    <row r="27" spans="1:3" x14ac:dyDescent="0.3">
      <c r="A27" s="4" t="s">
        <v>25</v>
      </c>
      <c r="B27" s="3">
        <v>2500000000</v>
      </c>
      <c r="C27" s="6">
        <f t="shared" si="0"/>
        <v>1.0181578295496761E-2</v>
      </c>
    </row>
    <row r="28" spans="1:3" x14ac:dyDescent="0.3">
      <c r="A28" s="4" t="s">
        <v>26</v>
      </c>
      <c r="B28" s="3">
        <v>588286800</v>
      </c>
      <c r="C28" s="6">
        <f t="shared" si="0"/>
        <v>2.3958752457628974E-3</v>
      </c>
    </row>
    <row r="29" spans="1:3" x14ac:dyDescent="0.3">
      <c r="A29" s="4" t="s">
        <v>27</v>
      </c>
      <c r="B29" s="3">
        <v>820000000</v>
      </c>
      <c r="C29" s="6">
        <f t="shared" si="0"/>
        <v>3.3395576809229378E-3</v>
      </c>
    </row>
    <row r="30" spans="1:3" x14ac:dyDescent="0.3">
      <c r="A30" s="4" t="s">
        <v>28</v>
      </c>
      <c r="B30" s="3">
        <v>250000000</v>
      </c>
      <c r="C30" s="6">
        <f t="shared" si="0"/>
        <v>1.0181578295496761E-3</v>
      </c>
    </row>
    <row r="31" spans="1:3" x14ac:dyDescent="0.3">
      <c r="A31" s="4" t="s">
        <v>29</v>
      </c>
      <c r="B31" s="3">
        <v>375000000</v>
      </c>
      <c r="C31" s="6">
        <f t="shared" si="0"/>
        <v>1.5272367443245141E-3</v>
      </c>
    </row>
    <row r="32" spans="1:3" x14ac:dyDescent="0.3">
      <c r="A32" s="4" t="s">
        <v>30</v>
      </c>
      <c r="B32" s="3">
        <v>800000000</v>
      </c>
      <c r="C32" s="6">
        <f t="shared" si="0"/>
        <v>3.2581050545589635E-3</v>
      </c>
    </row>
    <row r="33" spans="1:3" x14ac:dyDescent="0.3">
      <c r="A33" s="4" t="s">
        <v>31</v>
      </c>
      <c r="B33" s="3">
        <v>1003998781</v>
      </c>
      <c r="C33" s="6">
        <f t="shared" si="0"/>
        <v>4.0889168789339228E-3</v>
      </c>
    </row>
    <row r="34" spans="1:3" x14ac:dyDescent="0.3">
      <c r="A34" s="2" t="s">
        <v>32</v>
      </c>
      <c r="B34" s="3">
        <v>3431822650</v>
      </c>
      <c r="C34" s="6">
        <f t="shared" si="0"/>
        <v>1.3976548402893672E-2</v>
      </c>
    </row>
    <row r="35" spans="1:3" x14ac:dyDescent="0.3">
      <c r="A35" s="4" t="s">
        <v>33</v>
      </c>
      <c r="B35" s="3">
        <v>661822650</v>
      </c>
      <c r="C35" s="6">
        <f t="shared" si="0"/>
        <v>2.6953596514832597E-3</v>
      </c>
    </row>
    <row r="36" spans="1:3" x14ac:dyDescent="0.3">
      <c r="A36" s="4" t="s">
        <v>34</v>
      </c>
      <c r="B36" s="3">
        <v>820000000</v>
      </c>
      <c r="C36" s="6">
        <f t="shared" si="0"/>
        <v>3.3395576809229378E-3</v>
      </c>
    </row>
    <row r="37" spans="1:3" x14ac:dyDescent="0.3">
      <c r="A37" s="4" t="s">
        <v>35</v>
      </c>
      <c r="B37" s="3">
        <v>250000000</v>
      </c>
      <c r="C37" s="6">
        <f t="shared" si="0"/>
        <v>1.0181578295496761E-3</v>
      </c>
    </row>
    <row r="38" spans="1:3" x14ac:dyDescent="0.3">
      <c r="A38" s="4" t="s">
        <v>36</v>
      </c>
      <c r="B38" s="3">
        <v>375000000</v>
      </c>
      <c r="C38" s="6">
        <f t="shared" si="0"/>
        <v>1.5272367443245141E-3</v>
      </c>
    </row>
    <row r="39" spans="1:3" x14ac:dyDescent="0.3">
      <c r="A39" s="4" t="s">
        <v>37</v>
      </c>
      <c r="B39" s="3">
        <v>250000000</v>
      </c>
      <c r="C39" s="6">
        <f t="shared" si="0"/>
        <v>1.0181578295496761E-3</v>
      </c>
    </row>
    <row r="40" spans="1:3" x14ac:dyDescent="0.3">
      <c r="A40" s="4" t="s">
        <v>38</v>
      </c>
      <c r="B40" s="3">
        <v>700000000</v>
      </c>
      <c r="C40" s="6">
        <f t="shared" si="0"/>
        <v>2.8508419227390933E-3</v>
      </c>
    </row>
    <row r="41" spans="1:3" x14ac:dyDescent="0.3">
      <c r="A41" s="4" t="s">
        <v>39</v>
      </c>
      <c r="B41" s="3">
        <v>375000000</v>
      </c>
      <c r="C41" s="6">
        <f t="shared" si="0"/>
        <v>1.5272367443245141E-3</v>
      </c>
    </row>
    <row r="42" spans="1:3" x14ac:dyDescent="0.3">
      <c r="A42" s="2" t="s">
        <v>40</v>
      </c>
      <c r="B42" s="3">
        <v>11231020609</v>
      </c>
      <c r="C42" s="6">
        <f t="shared" si="0"/>
        <v>4.5739806267548484E-2</v>
      </c>
    </row>
    <row r="43" spans="1:3" x14ac:dyDescent="0.3">
      <c r="A43" s="4" t="s">
        <v>41</v>
      </c>
      <c r="B43" s="3">
        <v>700000000</v>
      </c>
      <c r="C43" s="6">
        <f t="shared" si="0"/>
        <v>2.8508419227390933E-3</v>
      </c>
    </row>
    <row r="44" spans="1:3" x14ac:dyDescent="0.3">
      <c r="A44" s="4" t="s">
        <v>42</v>
      </c>
      <c r="B44" s="3">
        <v>250000000</v>
      </c>
      <c r="C44" s="6">
        <f t="shared" si="0"/>
        <v>1.0181578295496761E-3</v>
      </c>
    </row>
    <row r="45" spans="1:3" x14ac:dyDescent="0.3">
      <c r="A45" s="4" t="s">
        <v>43</v>
      </c>
      <c r="B45" s="3">
        <v>588286800</v>
      </c>
      <c r="C45" s="6">
        <f t="shared" si="0"/>
        <v>2.3958752457628974E-3</v>
      </c>
    </row>
    <row r="46" spans="1:3" x14ac:dyDescent="0.3">
      <c r="A46" s="4" t="s">
        <v>44</v>
      </c>
      <c r="B46" s="3">
        <v>375000000</v>
      </c>
      <c r="C46" s="6">
        <f t="shared" si="0"/>
        <v>1.5272367443245141E-3</v>
      </c>
    </row>
    <row r="47" spans="1:3" x14ac:dyDescent="0.3">
      <c r="A47" s="4" t="s">
        <v>45</v>
      </c>
      <c r="B47" s="3">
        <v>622323584</v>
      </c>
      <c r="C47" s="6">
        <f t="shared" si="0"/>
        <v>2.5344945182520623E-3</v>
      </c>
    </row>
    <row r="48" spans="1:3" x14ac:dyDescent="0.3">
      <c r="A48" s="4" t="s">
        <v>46</v>
      </c>
      <c r="B48" s="3">
        <v>820000000</v>
      </c>
      <c r="C48" s="6">
        <f t="shared" si="0"/>
        <v>3.3395576809229378E-3</v>
      </c>
    </row>
    <row r="49" spans="1:3" x14ac:dyDescent="0.3">
      <c r="A49" s="4" t="s">
        <v>47</v>
      </c>
      <c r="B49" s="3">
        <v>820000000</v>
      </c>
      <c r="C49" s="6">
        <f t="shared" si="0"/>
        <v>3.3395576809229378E-3</v>
      </c>
    </row>
    <row r="50" spans="1:3" x14ac:dyDescent="0.3">
      <c r="A50" s="4" t="s">
        <v>48</v>
      </c>
      <c r="B50" s="3">
        <v>736000000</v>
      </c>
      <c r="C50" s="6">
        <f t="shared" si="0"/>
        <v>2.9974566501942464E-3</v>
      </c>
    </row>
    <row r="51" spans="1:3" x14ac:dyDescent="0.3">
      <c r="A51" s="4" t="s">
        <v>49</v>
      </c>
      <c r="B51" s="3">
        <v>500000000</v>
      </c>
      <c r="C51" s="6">
        <f t="shared" si="0"/>
        <v>2.0363156590993523E-3</v>
      </c>
    </row>
    <row r="52" spans="1:3" x14ac:dyDescent="0.3">
      <c r="A52" s="4" t="s">
        <v>50</v>
      </c>
      <c r="B52" s="3">
        <v>820000000</v>
      </c>
      <c r="C52" s="6">
        <f t="shared" si="0"/>
        <v>3.3395576809229378E-3</v>
      </c>
    </row>
    <row r="53" spans="1:3" x14ac:dyDescent="0.3">
      <c r="A53" s="4" t="s">
        <v>51</v>
      </c>
      <c r="B53" s="3">
        <v>1221760000</v>
      </c>
      <c r="C53" s="6">
        <f t="shared" si="0"/>
        <v>4.9757780393224491E-3</v>
      </c>
    </row>
    <row r="54" spans="1:3" x14ac:dyDescent="0.3">
      <c r="A54" s="4" t="s">
        <v>52</v>
      </c>
      <c r="B54" s="3">
        <v>878623015</v>
      </c>
      <c r="C54" s="6">
        <f t="shared" si="0"/>
        <v>3.5783076077791701E-3</v>
      </c>
    </row>
    <row r="55" spans="1:3" x14ac:dyDescent="0.3">
      <c r="A55" s="4" t="s">
        <v>53</v>
      </c>
      <c r="B55" s="3">
        <v>820000000</v>
      </c>
      <c r="C55" s="6">
        <f t="shared" si="0"/>
        <v>3.3395576809229378E-3</v>
      </c>
    </row>
    <row r="56" spans="1:3" x14ac:dyDescent="0.3">
      <c r="A56" s="4" t="s">
        <v>54</v>
      </c>
      <c r="B56" s="3">
        <v>588286800</v>
      </c>
      <c r="C56" s="6">
        <f t="shared" si="0"/>
        <v>2.3958752457628974E-3</v>
      </c>
    </row>
    <row r="57" spans="1:3" x14ac:dyDescent="0.3">
      <c r="A57" s="4" t="s">
        <v>55</v>
      </c>
      <c r="B57" s="3">
        <v>661822650</v>
      </c>
      <c r="C57" s="6">
        <f t="shared" si="0"/>
        <v>2.6953596514832597E-3</v>
      </c>
    </row>
    <row r="58" spans="1:3" x14ac:dyDescent="0.3">
      <c r="A58" s="4" t="s">
        <v>56</v>
      </c>
      <c r="B58" s="3">
        <v>828917760</v>
      </c>
      <c r="C58" s="6">
        <f t="shared" si="0"/>
        <v>3.3758764295871175E-3</v>
      </c>
    </row>
    <row r="59" spans="1:3" x14ac:dyDescent="0.3">
      <c r="A59" s="2" t="s">
        <v>57</v>
      </c>
      <c r="B59" s="3">
        <v>1712500000</v>
      </c>
      <c r="C59" s="6">
        <f t="shared" si="0"/>
        <v>6.974381132415281E-3</v>
      </c>
    </row>
    <row r="60" spans="1:3" x14ac:dyDescent="0.3">
      <c r="A60" s="4" t="s">
        <v>58</v>
      </c>
      <c r="B60" s="3">
        <v>912500000</v>
      </c>
      <c r="C60" s="6">
        <f t="shared" si="0"/>
        <v>3.7162760778563179E-3</v>
      </c>
    </row>
    <row r="61" spans="1:3" x14ac:dyDescent="0.3">
      <c r="A61" s="4" t="s">
        <v>59</v>
      </c>
      <c r="B61" s="3">
        <v>800000000</v>
      </c>
      <c r="C61" s="6">
        <f t="shared" si="0"/>
        <v>3.2581050545589635E-3</v>
      </c>
    </row>
    <row r="62" spans="1:3" x14ac:dyDescent="0.3">
      <c r="A62" s="2" t="s">
        <v>60</v>
      </c>
      <c r="B62" s="3">
        <v>5780556968</v>
      </c>
      <c r="C62" s="6">
        <f t="shared" si="0"/>
        <v>2.3542077344508545E-2</v>
      </c>
    </row>
    <row r="63" spans="1:3" x14ac:dyDescent="0.3">
      <c r="A63" s="4" t="s">
        <v>61</v>
      </c>
      <c r="B63" s="3">
        <v>1735707861</v>
      </c>
      <c r="C63" s="6">
        <f t="shared" si="0"/>
        <v>7.0688981939522836E-3</v>
      </c>
    </row>
    <row r="64" spans="1:3" x14ac:dyDescent="0.3">
      <c r="A64" s="4" t="s">
        <v>62</v>
      </c>
      <c r="B64" s="3">
        <v>915000000</v>
      </c>
      <c r="C64" s="6">
        <f t="shared" si="0"/>
        <v>3.7264576561518146E-3</v>
      </c>
    </row>
    <row r="65" spans="1:3" x14ac:dyDescent="0.3">
      <c r="A65" s="4" t="s">
        <v>63</v>
      </c>
      <c r="B65" s="3">
        <v>468320870</v>
      </c>
      <c r="C65" s="6">
        <f t="shared" si="0"/>
        <v>1.9072982421280641E-3</v>
      </c>
    </row>
    <row r="66" spans="1:3" x14ac:dyDescent="0.3">
      <c r="A66" s="4" t="s">
        <v>64</v>
      </c>
      <c r="B66" s="3">
        <v>1144339794</v>
      </c>
      <c r="C66" s="6">
        <f t="shared" si="0"/>
        <v>4.6604740837054535E-3</v>
      </c>
    </row>
    <row r="67" spans="1:3" x14ac:dyDescent="0.3">
      <c r="A67" s="4" t="s">
        <v>65</v>
      </c>
      <c r="B67" s="3">
        <v>1517188443</v>
      </c>
      <c r="C67" s="6">
        <f t="shared" si="0"/>
        <v>6.1789491685709302E-3</v>
      </c>
    </row>
    <row r="68" spans="1:3" x14ac:dyDescent="0.3">
      <c r="A68" s="2" t="s">
        <v>66</v>
      </c>
      <c r="B68" s="3">
        <v>6477701042</v>
      </c>
      <c r="C68" s="6">
        <f t="shared" si="0"/>
        <v>2.6381288133577582E-2</v>
      </c>
    </row>
    <row r="69" spans="1:3" x14ac:dyDescent="0.3">
      <c r="A69" s="4" t="s">
        <v>67</v>
      </c>
      <c r="B69" s="3">
        <v>588286800</v>
      </c>
      <c r="C69" s="6">
        <f t="shared" si="0"/>
        <v>2.3958752457628974E-3</v>
      </c>
    </row>
    <row r="70" spans="1:3" x14ac:dyDescent="0.3">
      <c r="A70" s="4" t="s">
        <v>68</v>
      </c>
      <c r="B70" s="3">
        <v>375000000</v>
      </c>
      <c r="C70" s="6">
        <f t="shared" si="0"/>
        <v>1.5272367443245141E-3</v>
      </c>
    </row>
    <row r="71" spans="1:3" x14ac:dyDescent="0.3">
      <c r="A71" s="4" t="s">
        <v>69</v>
      </c>
      <c r="B71" s="3">
        <v>820000000</v>
      </c>
      <c r="C71" s="6">
        <f t="shared" ref="C71:C134" si="1">+B71/$B$253</f>
        <v>3.3395576809229378E-3</v>
      </c>
    </row>
    <row r="72" spans="1:3" x14ac:dyDescent="0.3">
      <c r="A72" s="4" t="s">
        <v>49</v>
      </c>
      <c r="B72" s="3">
        <v>800000000</v>
      </c>
      <c r="C72" s="6">
        <f t="shared" si="1"/>
        <v>3.2581050545589635E-3</v>
      </c>
    </row>
    <row r="73" spans="1:3" x14ac:dyDescent="0.3">
      <c r="A73" s="4" t="s">
        <v>70</v>
      </c>
      <c r="B73" s="3">
        <v>1920606058</v>
      </c>
      <c r="C73" s="6">
        <f t="shared" si="1"/>
        <v>7.8219203817329573E-3</v>
      </c>
    </row>
    <row r="74" spans="1:3" x14ac:dyDescent="0.3">
      <c r="A74" s="4" t="s">
        <v>71</v>
      </c>
      <c r="B74" s="3">
        <v>1973808184</v>
      </c>
      <c r="C74" s="6">
        <f t="shared" si="1"/>
        <v>8.0385930262753102E-3</v>
      </c>
    </row>
    <row r="75" spans="1:3" x14ac:dyDescent="0.3">
      <c r="A75" s="2" t="s">
        <v>72</v>
      </c>
      <c r="B75" s="3">
        <v>4955302398</v>
      </c>
      <c r="C75" s="6">
        <f t="shared" si="1"/>
        <v>2.018111973723994E-2</v>
      </c>
    </row>
    <row r="76" spans="1:3" x14ac:dyDescent="0.3">
      <c r="A76" s="4" t="s">
        <v>73</v>
      </c>
      <c r="B76" s="3">
        <v>986007000</v>
      </c>
      <c r="C76" s="6">
        <f t="shared" si="1"/>
        <v>4.0156429881631501E-3</v>
      </c>
    </row>
    <row r="77" spans="1:3" x14ac:dyDescent="0.3">
      <c r="A77" s="4" t="s">
        <v>74</v>
      </c>
      <c r="B77" s="3">
        <v>1465744672</v>
      </c>
      <c r="C77" s="6">
        <f t="shared" si="1"/>
        <v>5.9694376556700878E-3</v>
      </c>
    </row>
    <row r="78" spans="1:3" x14ac:dyDescent="0.3">
      <c r="A78" s="4" t="s">
        <v>75</v>
      </c>
      <c r="B78" s="3">
        <v>700000000</v>
      </c>
      <c r="C78" s="6">
        <f t="shared" si="1"/>
        <v>2.8508419227390933E-3</v>
      </c>
    </row>
    <row r="79" spans="1:3" x14ac:dyDescent="0.3">
      <c r="A79" s="4" t="s">
        <v>76</v>
      </c>
      <c r="B79" s="3">
        <v>437500000</v>
      </c>
      <c r="C79" s="6">
        <f t="shared" si="1"/>
        <v>1.7817762017119333E-3</v>
      </c>
    </row>
    <row r="80" spans="1:3" x14ac:dyDescent="0.3">
      <c r="A80" s="4" t="s">
        <v>77</v>
      </c>
      <c r="B80" s="3">
        <v>814050726</v>
      </c>
      <c r="C80" s="6">
        <f t="shared" si="1"/>
        <v>3.3153284813099925E-3</v>
      </c>
    </row>
    <row r="81" spans="1:3" x14ac:dyDescent="0.3">
      <c r="A81" s="4" t="s">
        <v>78</v>
      </c>
      <c r="B81" s="3">
        <v>552000000</v>
      </c>
      <c r="C81" s="6">
        <f t="shared" si="1"/>
        <v>2.2480924876456848E-3</v>
      </c>
    </row>
    <row r="82" spans="1:3" x14ac:dyDescent="0.3">
      <c r="A82" s="2" t="s">
        <v>79</v>
      </c>
      <c r="B82" s="3">
        <v>6234031880</v>
      </c>
      <c r="C82" s="6">
        <f t="shared" si="1"/>
        <v>2.5388913473137147E-2</v>
      </c>
    </row>
    <row r="83" spans="1:3" x14ac:dyDescent="0.3">
      <c r="A83" s="4" t="s">
        <v>80</v>
      </c>
      <c r="B83" s="3">
        <v>2006459326</v>
      </c>
      <c r="C83" s="6">
        <f t="shared" si="1"/>
        <v>8.1715690897594638E-3</v>
      </c>
    </row>
    <row r="84" spans="1:3" x14ac:dyDescent="0.3">
      <c r="A84" s="4" t="s">
        <v>81</v>
      </c>
      <c r="B84" s="3">
        <v>1125000000</v>
      </c>
      <c r="C84" s="6">
        <f t="shared" si="1"/>
        <v>4.5817102329735425E-3</v>
      </c>
    </row>
    <row r="85" spans="1:3" x14ac:dyDescent="0.3">
      <c r="A85" s="4" t="s">
        <v>82</v>
      </c>
      <c r="B85" s="3">
        <v>3102572554</v>
      </c>
      <c r="C85" s="6">
        <f t="shared" si="1"/>
        <v>1.263563415040414E-2</v>
      </c>
    </row>
    <row r="86" spans="1:3" x14ac:dyDescent="0.3">
      <c r="A86" s="2" t="s">
        <v>83</v>
      </c>
      <c r="B86" s="3">
        <v>11893452688</v>
      </c>
      <c r="C86" s="6">
        <f t="shared" si="1"/>
        <v>4.8437647898663366E-2</v>
      </c>
    </row>
    <row r="87" spans="1:3" x14ac:dyDescent="0.3">
      <c r="A87" s="4" t="s">
        <v>84</v>
      </c>
      <c r="B87" s="3">
        <v>661822650</v>
      </c>
      <c r="C87" s="6">
        <f t="shared" si="1"/>
        <v>2.6953596514832597E-3</v>
      </c>
    </row>
    <row r="88" spans="1:3" x14ac:dyDescent="0.3">
      <c r="A88" s="4" t="s">
        <v>85</v>
      </c>
      <c r="B88" s="3">
        <v>700000000</v>
      </c>
      <c r="C88" s="6">
        <f t="shared" si="1"/>
        <v>2.8508419227390933E-3</v>
      </c>
    </row>
    <row r="89" spans="1:3" x14ac:dyDescent="0.3">
      <c r="A89" s="4" t="s">
        <v>86</v>
      </c>
      <c r="B89" s="3">
        <v>1281301622</v>
      </c>
      <c r="C89" s="6">
        <f t="shared" si="1"/>
        <v>5.2182691138159985E-3</v>
      </c>
    </row>
    <row r="90" spans="1:3" x14ac:dyDescent="0.3">
      <c r="A90" s="4" t="s">
        <v>87</v>
      </c>
      <c r="B90" s="3">
        <v>812500000</v>
      </c>
      <c r="C90" s="6">
        <f t="shared" si="1"/>
        <v>3.3090129460364472E-3</v>
      </c>
    </row>
    <row r="91" spans="1:3" x14ac:dyDescent="0.3">
      <c r="A91" s="4" t="s">
        <v>88</v>
      </c>
      <c r="B91" s="3">
        <v>1199680000</v>
      </c>
      <c r="C91" s="6">
        <f t="shared" si="1"/>
        <v>4.8858543398166221E-3</v>
      </c>
    </row>
    <row r="92" spans="1:3" x14ac:dyDescent="0.3">
      <c r="A92" s="4" t="s">
        <v>89</v>
      </c>
      <c r="B92" s="3">
        <v>812500000</v>
      </c>
      <c r="C92" s="6">
        <f t="shared" si="1"/>
        <v>3.3090129460364472E-3</v>
      </c>
    </row>
    <row r="93" spans="1:3" x14ac:dyDescent="0.3">
      <c r="A93" s="4" t="s">
        <v>90</v>
      </c>
      <c r="B93" s="3">
        <v>4089148416</v>
      </c>
      <c r="C93" s="6">
        <f t="shared" si="1"/>
        <v>1.6653593903764224E-2</v>
      </c>
    </row>
    <row r="94" spans="1:3" x14ac:dyDescent="0.3">
      <c r="A94" s="4" t="s">
        <v>91</v>
      </c>
      <c r="B94" s="3">
        <v>1922500000</v>
      </c>
      <c r="C94" s="6">
        <f t="shared" si="1"/>
        <v>7.8296337092370084E-3</v>
      </c>
    </row>
    <row r="95" spans="1:3" x14ac:dyDescent="0.3">
      <c r="A95" s="4" t="s">
        <v>92</v>
      </c>
      <c r="B95" s="3">
        <v>414000000</v>
      </c>
      <c r="C95" s="6">
        <f t="shared" si="1"/>
        <v>1.6860693657342637E-3</v>
      </c>
    </row>
    <row r="96" spans="1:3" x14ac:dyDescent="0.3">
      <c r="A96" s="2" t="s">
        <v>93</v>
      </c>
      <c r="B96" s="3">
        <v>9921519563</v>
      </c>
      <c r="C96" s="6">
        <f t="shared" si="1"/>
        <v>4.0406691296394924E-2</v>
      </c>
    </row>
    <row r="97" spans="1:3" x14ac:dyDescent="0.3">
      <c r="A97" s="4" t="s">
        <v>94</v>
      </c>
      <c r="B97" s="3">
        <v>250000000</v>
      </c>
      <c r="C97" s="6">
        <f t="shared" si="1"/>
        <v>1.0181578295496761E-3</v>
      </c>
    </row>
    <row r="98" spans="1:3" x14ac:dyDescent="0.3">
      <c r="A98" s="4" t="s">
        <v>95</v>
      </c>
      <c r="B98" s="3">
        <v>125000000</v>
      </c>
      <c r="C98" s="6">
        <f t="shared" si="1"/>
        <v>5.0907891477483807E-4</v>
      </c>
    </row>
    <row r="99" spans="1:3" x14ac:dyDescent="0.3">
      <c r="A99" s="4" t="s">
        <v>96</v>
      </c>
      <c r="B99" s="3">
        <v>125000000</v>
      </c>
      <c r="C99" s="6">
        <f t="shared" si="1"/>
        <v>5.0907891477483807E-4</v>
      </c>
    </row>
    <row r="100" spans="1:3" x14ac:dyDescent="0.3">
      <c r="A100" s="4" t="s">
        <v>97</v>
      </c>
      <c r="B100" s="3">
        <v>387180000</v>
      </c>
      <c r="C100" s="6">
        <f t="shared" si="1"/>
        <v>1.5768413937801743E-3</v>
      </c>
    </row>
    <row r="101" spans="1:3" x14ac:dyDescent="0.3">
      <c r="A101" s="4" t="s">
        <v>98</v>
      </c>
      <c r="B101" s="3">
        <v>250000000</v>
      </c>
      <c r="C101" s="6">
        <f t="shared" si="1"/>
        <v>1.0181578295496761E-3</v>
      </c>
    </row>
    <row r="102" spans="1:3" x14ac:dyDescent="0.3">
      <c r="A102" s="4" t="s">
        <v>99</v>
      </c>
      <c r="B102" s="3">
        <v>700000000</v>
      </c>
      <c r="C102" s="6">
        <f t="shared" si="1"/>
        <v>2.8508419227390933E-3</v>
      </c>
    </row>
    <row r="103" spans="1:3" x14ac:dyDescent="0.3">
      <c r="A103" s="4" t="s">
        <v>100</v>
      </c>
      <c r="B103" s="3">
        <v>1061985848</v>
      </c>
      <c r="C103" s="6">
        <f t="shared" si="1"/>
        <v>4.3250768240486086E-3</v>
      </c>
    </row>
    <row r="104" spans="1:3" x14ac:dyDescent="0.3">
      <c r="A104" s="4" t="s">
        <v>101</v>
      </c>
      <c r="B104" s="3">
        <v>820000000</v>
      </c>
      <c r="C104" s="6">
        <f t="shared" si="1"/>
        <v>3.3395576809229378E-3</v>
      </c>
    </row>
    <row r="105" spans="1:3" x14ac:dyDescent="0.3">
      <c r="A105" s="4" t="s">
        <v>102</v>
      </c>
      <c r="B105" s="3">
        <v>700000000</v>
      </c>
      <c r="C105" s="6">
        <f t="shared" si="1"/>
        <v>2.8508419227390933E-3</v>
      </c>
    </row>
    <row r="106" spans="1:3" x14ac:dyDescent="0.3">
      <c r="A106" s="4" t="s">
        <v>103</v>
      </c>
      <c r="B106" s="3">
        <v>1472714209</v>
      </c>
      <c r="C106" s="6">
        <f t="shared" si="1"/>
        <v>5.997822010329632E-3</v>
      </c>
    </row>
    <row r="107" spans="1:3" x14ac:dyDescent="0.3">
      <c r="A107" s="4" t="s">
        <v>104</v>
      </c>
      <c r="B107" s="3">
        <v>820000000</v>
      </c>
      <c r="C107" s="6">
        <f t="shared" si="1"/>
        <v>3.3395576809229378E-3</v>
      </c>
    </row>
    <row r="108" spans="1:3" x14ac:dyDescent="0.3">
      <c r="A108" s="4" t="s">
        <v>105</v>
      </c>
      <c r="B108" s="3">
        <v>812500000</v>
      </c>
      <c r="C108" s="6">
        <f t="shared" si="1"/>
        <v>3.3090129460364472E-3</v>
      </c>
    </row>
    <row r="109" spans="1:3" x14ac:dyDescent="0.3">
      <c r="A109" s="4" t="s">
        <v>106</v>
      </c>
      <c r="B109" s="3">
        <v>414000000</v>
      </c>
      <c r="C109" s="6">
        <f t="shared" si="1"/>
        <v>1.6860693657342637E-3</v>
      </c>
    </row>
    <row r="110" spans="1:3" x14ac:dyDescent="0.3">
      <c r="A110" s="4" t="s">
        <v>107</v>
      </c>
      <c r="B110" s="3">
        <v>215180000</v>
      </c>
      <c r="C110" s="6">
        <f t="shared" si="1"/>
        <v>8.7634880704999724E-4</v>
      </c>
    </row>
    <row r="111" spans="1:3" x14ac:dyDescent="0.3">
      <c r="A111" s="4" t="s">
        <v>108</v>
      </c>
      <c r="B111" s="3">
        <v>588286800</v>
      </c>
      <c r="C111" s="6">
        <f t="shared" si="1"/>
        <v>2.3958752457628974E-3</v>
      </c>
    </row>
    <row r="112" spans="1:3" x14ac:dyDescent="0.3">
      <c r="A112" s="4" t="s">
        <v>109</v>
      </c>
      <c r="B112" s="3">
        <v>125000000</v>
      </c>
      <c r="C112" s="6">
        <f t="shared" si="1"/>
        <v>5.0907891477483807E-4</v>
      </c>
    </row>
    <row r="113" spans="1:3" x14ac:dyDescent="0.3">
      <c r="A113" s="4" t="s">
        <v>110</v>
      </c>
      <c r="B113" s="3">
        <v>234672706</v>
      </c>
      <c r="C113" s="6">
        <f t="shared" si="1"/>
        <v>9.5573541198203701E-4</v>
      </c>
    </row>
    <row r="114" spans="1:3" x14ac:dyDescent="0.3">
      <c r="A114" s="4" t="s">
        <v>111</v>
      </c>
      <c r="B114" s="3">
        <v>820000000</v>
      </c>
      <c r="C114" s="6">
        <f t="shared" si="1"/>
        <v>3.3395576809229378E-3</v>
      </c>
    </row>
    <row r="115" spans="1:3" x14ac:dyDescent="0.3">
      <c r="A115" s="2" t="s">
        <v>112</v>
      </c>
      <c r="B115" s="3">
        <v>693155120</v>
      </c>
      <c r="C115" s="6">
        <f t="shared" si="1"/>
        <v>2.822965250081781E-3</v>
      </c>
    </row>
    <row r="116" spans="1:3" x14ac:dyDescent="0.3">
      <c r="A116" s="4" t="s">
        <v>113</v>
      </c>
      <c r="B116" s="3">
        <v>593155120</v>
      </c>
      <c r="C116" s="6">
        <f t="shared" si="1"/>
        <v>2.4157021182619107E-3</v>
      </c>
    </row>
    <row r="117" spans="1:3" x14ac:dyDescent="0.3">
      <c r="A117" s="4" t="s">
        <v>114</v>
      </c>
      <c r="B117" s="3">
        <v>100000000</v>
      </c>
      <c r="C117" s="6">
        <f t="shared" si="1"/>
        <v>4.0726313181987044E-4</v>
      </c>
    </row>
    <row r="118" spans="1:3" x14ac:dyDescent="0.3">
      <c r="A118" s="2" t="s">
        <v>115</v>
      </c>
      <c r="B118" s="3">
        <v>11012250896</v>
      </c>
      <c r="C118" s="6">
        <f t="shared" si="1"/>
        <v>4.4848837882911344E-2</v>
      </c>
    </row>
    <row r="119" spans="1:3" x14ac:dyDescent="0.3">
      <c r="A119" s="4" t="s">
        <v>116</v>
      </c>
      <c r="B119" s="3">
        <v>2657462269</v>
      </c>
      <c r="C119" s="6">
        <f t="shared" si="1"/>
        <v>1.082286406366079E-2</v>
      </c>
    </row>
    <row r="120" spans="1:3" x14ac:dyDescent="0.3">
      <c r="A120" s="4" t="s">
        <v>117</v>
      </c>
      <c r="B120" s="3">
        <v>661822650</v>
      </c>
      <c r="C120" s="6">
        <f t="shared" si="1"/>
        <v>2.6953596514832597E-3</v>
      </c>
    </row>
    <row r="121" spans="1:3" x14ac:dyDescent="0.3">
      <c r="A121" s="4" t="s">
        <v>118</v>
      </c>
      <c r="B121" s="3">
        <v>842500000</v>
      </c>
      <c r="C121" s="6">
        <f t="shared" si="1"/>
        <v>3.4311918855824083E-3</v>
      </c>
    </row>
    <row r="122" spans="1:3" x14ac:dyDescent="0.3">
      <c r="A122" s="4" t="s">
        <v>119</v>
      </c>
      <c r="B122" s="3">
        <v>1288199344</v>
      </c>
      <c r="C122" s="6">
        <f t="shared" si="1"/>
        <v>5.2463609924574264E-3</v>
      </c>
    </row>
    <row r="123" spans="1:3" x14ac:dyDescent="0.3">
      <c r="A123" s="4" t="s">
        <v>120</v>
      </c>
      <c r="B123" s="3">
        <v>887500000</v>
      </c>
      <c r="C123" s="6">
        <f t="shared" si="1"/>
        <v>3.6144602949013502E-3</v>
      </c>
    </row>
    <row r="124" spans="1:3" x14ac:dyDescent="0.3">
      <c r="A124" s="4" t="s">
        <v>121</v>
      </c>
      <c r="B124" s="3">
        <v>1590718864</v>
      </c>
      <c r="C124" s="6">
        <f t="shared" si="1"/>
        <v>6.4784114639758654E-3</v>
      </c>
    </row>
    <row r="125" spans="1:3" x14ac:dyDescent="0.3">
      <c r="A125" s="4" t="s">
        <v>122</v>
      </c>
      <c r="B125" s="3">
        <v>1187500000</v>
      </c>
      <c r="C125" s="6">
        <f t="shared" si="1"/>
        <v>4.8362496903609619E-3</v>
      </c>
    </row>
    <row r="126" spans="1:3" x14ac:dyDescent="0.3">
      <c r="A126" s="4" t="s">
        <v>123</v>
      </c>
      <c r="B126" s="3">
        <v>820000000</v>
      </c>
      <c r="C126" s="6">
        <f t="shared" si="1"/>
        <v>3.3395576809229378E-3</v>
      </c>
    </row>
    <row r="127" spans="1:3" x14ac:dyDescent="0.3">
      <c r="A127" s="4" t="s">
        <v>124</v>
      </c>
      <c r="B127" s="3">
        <v>187500000</v>
      </c>
      <c r="C127" s="6">
        <f t="shared" si="1"/>
        <v>7.6361837216225705E-4</v>
      </c>
    </row>
    <row r="128" spans="1:3" x14ac:dyDescent="0.3">
      <c r="A128" s="4" t="s">
        <v>125</v>
      </c>
      <c r="B128" s="3">
        <v>700000000</v>
      </c>
      <c r="C128" s="6">
        <f t="shared" si="1"/>
        <v>2.8508419227390933E-3</v>
      </c>
    </row>
    <row r="129" spans="1:3" x14ac:dyDescent="0.3">
      <c r="A129" s="4" t="s">
        <v>126</v>
      </c>
      <c r="B129" s="3">
        <v>189047769</v>
      </c>
      <c r="C129" s="6">
        <f t="shared" si="1"/>
        <v>7.6992186466499414E-4</v>
      </c>
    </row>
    <row r="130" spans="1:3" x14ac:dyDescent="0.3">
      <c r="A130" s="2" t="s">
        <v>127</v>
      </c>
      <c r="B130" s="3">
        <v>3966530773</v>
      </c>
      <c r="C130" s="6">
        <f t="shared" si="1"/>
        <v>1.6154217450718718E-2</v>
      </c>
    </row>
    <row r="131" spans="1:3" x14ac:dyDescent="0.3">
      <c r="A131" s="4" t="s">
        <v>128</v>
      </c>
      <c r="B131" s="3">
        <v>820000000</v>
      </c>
      <c r="C131" s="6">
        <f t="shared" si="1"/>
        <v>3.3395576809229378E-3</v>
      </c>
    </row>
    <row r="132" spans="1:3" x14ac:dyDescent="0.3">
      <c r="A132" s="4" t="s">
        <v>129</v>
      </c>
      <c r="B132" s="3">
        <v>1858243973</v>
      </c>
      <c r="C132" s="6">
        <f t="shared" si="1"/>
        <v>7.5679426012937876E-3</v>
      </c>
    </row>
    <row r="133" spans="1:3" x14ac:dyDescent="0.3">
      <c r="A133" s="4" t="s">
        <v>130</v>
      </c>
      <c r="B133" s="3">
        <v>588286800</v>
      </c>
      <c r="C133" s="6">
        <f t="shared" si="1"/>
        <v>2.3958752457628974E-3</v>
      </c>
    </row>
    <row r="134" spans="1:3" x14ac:dyDescent="0.3">
      <c r="A134" s="4" t="s">
        <v>131</v>
      </c>
      <c r="B134" s="3">
        <v>700000000</v>
      </c>
      <c r="C134" s="6">
        <f t="shared" si="1"/>
        <v>2.8508419227390933E-3</v>
      </c>
    </row>
    <row r="135" spans="1:3" x14ac:dyDescent="0.3">
      <c r="A135" s="2" t="s">
        <v>132</v>
      </c>
      <c r="B135" s="3">
        <v>4481105978</v>
      </c>
      <c r="C135" s="6">
        <f t="shared" ref="C135:C198" si="2">+B135/$B$253</f>
        <v>1.8249892546170234E-2</v>
      </c>
    </row>
    <row r="136" spans="1:3" x14ac:dyDescent="0.3">
      <c r="A136" s="4" t="s">
        <v>133</v>
      </c>
      <c r="B136" s="3">
        <v>250000000</v>
      </c>
      <c r="C136" s="6">
        <f t="shared" si="2"/>
        <v>1.0181578295496761E-3</v>
      </c>
    </row>
    <row r="137" spans="1:3" x14ac:dyDescent="0.3">
      <c r="A137" s="4" t="s">
        <v>134</v>
      </c>
      <c r="B137" s="3">
        <v>414000000</v>
      </c>
      <c r="C137" s="6">
        <f t="shared" si="2"/>
        <v>1.6860693657342637E-3</v>
      </c>
    </row>
    <row r="138" spans="1:3" x14ac:dyDescent="0.3">
      <c r="A138" s="4" t="s">
        <v>135</v>
      </c>
      <c r="B138" s="3">
        <v>820000000</v>
      </c>
      <c r="C138" s="6">
        <f t="shared" si="2"/>
        <v>3.3395576809229378E-3</v>
      </c>
    </row>
    <row r="139" spans="1:3" x14ac:dyDescent="0.3">
      <c r="A139" s="4" t="s">
        <v>136</v>
      </c>
      <c r="B139" s="3">
        <v>125000000</v>
      </c>
      <c r="C139" s="6">
        <f t="shared" si="2"/>
        <v>5.0907891477483807E-4</v>
      </c>
    </row>
    <row r="140" spans="1:3" x14ac:dyDescent="0.3">
      <c r="A140" s="4" t="s">
        <v>137</v>
      </c>
      <c r="B140" s="3">
        <v>403188218</v>
      </c>
      <c r="C140" s="6">
        <f t="shared" si="2"/>
        <v>1.6420369637555267E-3</v>
      </c>
    </row>
    <row r="141" spans="1:3" x14ac:dyDescent="0.3">
      <c r="A141" s="4" t="s">
        <v>138</v>
      </c>
      <c r="B141" s="3">
        <v>820000000</v>
      </c>
      <c r="C141" s="6">
        <f t="shared" si="2"/>
        <v>3.3395576809229378E-3</v>
      </c>
    </row>
    <row r="142" spans="1:3" x14ac:dyDescent="0.3">
      <c r="A142" s="4" t="s">
        <v>139</v>
      </c>
      <c r="B142" s="3">
        <v>828917760</v>
      </c>
      <c r="C142" s="6">
        <f t="shared" si="2"/>
        <v>3.3758764295871175E-3</v>
      </c>
    </row>
    <row r="143" spans="1:3" x14ac:dyDescent="0.3">
      <c r="A143" s="4" t="s">
        <v>140</v>
      </c>
      <c r="B143" s="3">
        <v>820000000</v>
      </c>
      <c r="C143" s="6">
        <f t="shared" si="2"/>
        <v>3.3395576809229378E-3</v>
      </c>
    </row>
    <row r="144" spans="1:3" x14ac:dyDescent="0.3">
      <c r="A144" s="2" t="s">
        <v>141</v>
      </c>
      <c r="B144" s="3">
        <v>4289222650</v>
      </c>
      <c r="C144" s="6">
        <f t="shared" si="2"/>
        <v>1.746842249511724E-2</v>
      </c>
    </row>
    <row r="145" spans="1:3" x14ac:dyDescent="0.3">
      <c r="A145" s="4" t="s">
        <v>142</v>
      </c>
      <c r="B145" s="3">
        <v>1100000000</v>
      </c>
      <c r="C145" s="6">
        <f t="shared" si="2"/>
        <v>4.4798944500185752E-3</v>
      </c>
    </row>
    <row r="146" spans="1:3" x14ac:dyDescent="0.3">
      <c r="A146" s="4" t="s">
        <v>22</v>
      </c>
      <c r="B146" s="3">
        <v>661822650</v>
      </c>
      <c r="C146" s="6">
        <f t="shared" si="2"/>
        <v>2.6953596514832597E-3</v>
      </c>
    </row>
    <row r="147" spans="1:3" x14ac:dyDescent="0.3">
      <c r="A147" s="4" t="s">
        <v>143</v>
      </c>
      <c r="B147" s="3">
        <v>820000000</v>
      </c>
      <c r="C147" s="6">
        <f t="shared" si="2"/>
        <v>3.3395576809229378E-3</v>
      </c>
    </row>
    <row r="148" spans="1:3" x14ac:dyDescent="0.3">
      <c r="A148" s="4" t="s">
        <v>144</v>
      </c>
      <c r="B148" s="3">
        <v>125000000</v>
      </c>
      <c r="C148" s="6">
        <f t="shared" si="2"/>
        <v>5.0907891477483807E-4</v>
      </c>
    </row>
    <row r="149" spans="1:3" x14ac:dyDescent="0.3">
      <c r="A149" s="4" t="s">
        <v>145</v>
      </c>
      <c r="B149" s="3">
        <v>552000000</v>
      </c>
      <c r="C149" s="6">
        <f t="shared" si="2"/>
        <v>2.2480924876456848E-3</v>
      </c>
    </row>
    <row r="150" spans="1:3" x14ac:dyDescent="0.3">
      <c r="A150" s="4" t="s">
        <v>146</v>
      </c>
      <c r="B150" s="3">
        <v>1030400000</v>
      </c>
      <c r="C150" s="6">
        <f t="shared" si="2"/>
        <v>4.196439310271945E-3</v>
      </c>
    </row>
    <row r="151" spans="1:3" x14ac:dyDescent="0.3">
      <c r="A151" s="2" t="s">
        <v>147</v>
      </c>
      <c r="B151" s="3">
        <v>51123323661.360001</v>
      </c>
      <c r="C151" s="6">
        <f t="shared" si="2"/>
        <v>0.20820644903366359</v>
      </c>
    </row>
    <row r="152" spans="1:3" x14ac:dyDescent="0.3">
      <c r="A152" s="4" t="s">
        <v>148</v>
      </c>
      <c r="B152" s="3">
        <v>9570000000</v>
      </c>
      <c r="C152" s="6">
        <f t="shared" si="2"/>
        <v>3.8975081715161598E-2</v>
      </c>
    </row>
    <row r="153" spans="1:3" x14ac:dyDescent="0.3">
      <c r="A153" s="4" t="s">
        <v>149</v>
      </c>
      <c r="B153" s="3">
        <v>16053323661.360001</v>
      </c>
      <c r="C153" s="6">
        <f t="shared" si="2"/>
        <v>6.5379268704435028E-2</v>
      </c>
    </row>
    <row r="154" spans="1:3" x14ac:dyDescent="0.3">
      <c r="A154" s="4" t="s">
        <v>150</v>
      </c>
      <c r="B154" s="3">
        <v>25500000000</v>
      </c>
      <c r="C154" s="6">
        <f t="shared" si="2"/>
        <v>0.10385209861406697</v>
      </c>
    </row>
    <row r="155" spans="1:3" x14ac:dyDescent="0.3">
      <c r="A155" s="2" t="s">
        <v>151</v>
      </c>
      <c r="B155" s="3">
        <v>7245428959</v>
      </c>
      <c r="C155" s="6">
        <f t="shared" si="2"/>
        <v>2.9507960892207238E-2</v>
      </c>
    </row>
    <row r="156" spans="1:3" x14ac:dyDescent="0.3">
      <c r="A156" s="4" t="s">
        <v>152</v>
      </c>
      <c r="B156" s="3">
        <v>700000000</v>
      </c>
      <c r="C156" s="6">
        <f t="shared" si="2"/>
        <v>2.8508419227390933E-3</v>
      </c>
    </row>
    <row r="157" spans="1:3" x14ac:dyDescent="0.3">
      <c r="A157" s="4" t="s">
        <v>153</v>
      </c>
      <c r="B157" s="3">
        <v>820000000</v>
      </c>
      <c r="C157" s="6">
        <f t="shared" si="2"/>
        <v>3.3395576809229378E-3</v>
      </c>
    </row>
    <row r="158" spans="1:3" x14ac:dyDescent="0.3">
      <c r="A158" s="4" t="s">
        <v>154</v>
      </c>
      <c r="B158" s="3">
        <v>820000000</v>
      </c>
      <c r="C158" s="6">
        <f t="shared" si="2"/>
        <v>3.3395576809229378E-3</v>
      </c>
    </row>
    <row r="159" spans="1:3" x14ac:dyDescent="0.3">
      <c r="A159" s="4" t="s">
        <v>155</v>
      </c>
      <c r="B159" s="3">
        <v>820000000</v>
      </c>
      <c r="C159" s="6">
        <f t="shared" si="2"/>
        <v>3.3395576809229378E-3</v>
      </c>
    </row>
    <row r="160" spans="1:3" x14ac:dyDescent="0.3">
      <c r="A160" s="4" t="s">
        <v>156</v>
      </c>
      <c r="B160" s="3">
        <v>437500000</v>
      </c>
      <c r="C160" s="6">
        <f t="shared" si="2"/>
        <v>1.7817762017119333E-3</v>
      </c>
    </row>
    <row r="161" spans="1:3" x14ac:dyDescent="0.3">
      <c r="A161" s="4" t="s">
        <v>157</v>
      </c>
      <c r="B161" s="3">
        <v>357510000</v>
      </c>
      <c r="C161" s="6">
        <f t="shared" si="2"/>
        <v>1.4560064225692189E-3</v>
      </c>
    </row>
    <row r="162" spans="1:3" x14ac:dyDescent="0.3">
      <c r="A162" s="4" t="s">
        <v>158</v>
      </c>
      <c r="B162" s="3">
        <v>215180000</v>
      </c>
      <c r="C162" s="6">
        <f t="shared" si="2"/>
        <v>8.7634880704999724E-4</v>
      </c>
    </row>
    <row r="163" spans="1:3" x14ac:dyDescent="0.3">
      <c r="A163" s="4" t="s">
        <v>159</v>
      </c>
      <c r="B163" s="3">
        <v>700000000</v>
      </c>
      <c r="C163" s="6">
        <f t="shared" si="2"/>
        <v>2.8508419227390933E-3</v>
      </c>
    </row>
    <row r="164" spans="1:3" x14ac:dyDescent="0.3">
      <c r="A164" s="4" t="s">
        <v>160</v>
      </c>
      <c r="B164" s="3">
        <v>913708725</v>
      </c>
      <c r="C164" s="6">
        <f t="shared" si="2"/>
        <v>3.7211987691464074E-3</v>
      </c>
    </row>
    <row r="165" spans="1:3" x14ac:dyDescent="0.3">
      <c r="A165" s="4" t="s">
        <v>161</v>
      </c>
      <c r="B165" s="3">
        <v>436530234</v>
      </c>
      <c r="C165" s="6">
        <f t="shared" si="2"/>
        <v>1.7778267023290089E-3</v>
      </c>
    </row>
    <row r="166" spans="1:3" x14ac:dyDescent="0.3">
      <c r="A166" s="4" t="s">
        <v>162</v>
      </c>
      <c r="B166" s="3">
        <v>1025000000</v>
      </c>
      <c r="C166" s="6">
        <f t="shared" si="2"/>
        <v>4.1744471011536718E-3</v>
      </c>
    </row>
    <row r="167" spans="1:3" x14ac:dyDescent="0.3">
      <c r="A167" s="2" t="s">
        <v>163</v>
      </c>
      <c r="B167" s="3">
        <v>11979110569</v>
      </c>
      <c r="C167" s="6">
        <f t="shared" si="2"/>
        <v>4.8786500867474505E-2</v>
      </c>
    </row>
    <row r="168" spans="1:3" x14ac:dyDescent="0.3">
      <c r="A168" s="4" t="s">
        <v>164</v>
      </c>
      <c r="B168" s="3">
        <v>1428100</v>
      </c>
      <c r="C168" s="6">
        <f t="shared" si="2"/>
        <v>5.8161247855195697E-6</v>
      </c>
    </row>
    <row r="169" spans="1:3" x14ac:dyDescent="0.3">
      <c r="A169" s="4" t="s">
        <v>165</v>
      </c>
      <c r="B169" s="3">
        <v>71145600</v>
      </c>
      <c r="C169" s="6">
        <f t="shared" si="2"/>
        <v>2.8974979871203776E-4</v>
      </c>
    </row>
    <row r="170" spans="1:3" x14ac:dyDescent="0.3">
      <c r="A170" s="4" t="s">
        <v>166</v>
      </c>
      <c r="B170" s="3">
        <v>400000000</v>
      </c>
      <c r="C170" s="6">
        <f t="shared" si="2"/>
        <v>1.6290525272794818E-3</v>
      </c>
    </row>
    <row r="171" spans="1:3" x14ac:dyDescent="0.3">
      <c r="A171" s="4" t="s">
        <v>167</v>
      </c>
      <c r="B171" s="3">
        <v>10149949.699999999</v>
      </c>
      <c r="C171" s="6">
        <f t="shared" si="2"/>
        <v>4.1337003026361545E-5</v>
      </c>
    </row>
    <row r="172" spans="1:3" x14ac:dyDescent="0.3">
      <c r="A172" s="4" t="s">
        <v>168</v>
      </c>
      <c r="B172" s="3">
        <v>8696620471</v>
      </c>
      <c r="C172" s="6">
        <f t="shared" si="2"/>
        <v>3.5418128892682567E-2</v>
      </c>
    </row>
    <row r="173" spans="1:3" x14ac:dyDescent="0.3">
      <c r="A173" s="4" t="s">
        <v>169</v>
      </c>
      <c r="B173" s="3">
        <v>1828100</v>
      </c>
      <c r="C173" s="6">
        <f t="shared" si="2"/>
        <v>7.4451773127990512E-6</v>
      </c>
    </row>
    <row r="174" spans="1:3" x14ac:dyDescent="0.3">
      <c r="A174" s="4" t="s">
        <v>170</v>
      </c>
      <c r="B174" s="3">
        <v>19040000</v>
      </c>
      <c r="C174" s="6">
        <f t="shared" si="2"/>
        <v>7.7542900298503334E-5</v>
      </c>
    </row>
    <row r="175" spans="1:3" x14ac:dyDescent="0.3">
      <c r="A175" s="4" t="s">
        <v>171</v>
      </c>
      <c r="B175" s="3">
        <v>19040000</v>
      </c>
      <c r="C175" s="6">
        <f t="shared" si="2"/>
        <v>7.7542900298503334E-5</v>
      </c>
    </row>
    <row r="176" spans="1:3" x14ac:dyDescent="0.3">
      <c r="A176" s="4" t="s">
        <v>172</v>
      </c>
      <c r="B176" s="3">
        <v>59800</v>
      </c>
      <c r="C176" s="6">
        <f t="shared" si="2"/>
        <v>2.435433528282825E-7</v>
      </c>
    </row>
    <row r="177" spans="1:3" x14ac:dyDescent="0.3">
      <c r="A177" s="4" t="s">
        <v>173</v>
      </c>
      <c r="B177" s="3">
        <v>1810000000</v>
      </c>
      <c r="C177" s="6">
        <f t="shared" si="2"/>
        <v>7.3714626859396554E-3</v>
      </c>
    </row>
    <row r="178" spans="1:3" x14ac:dyDescent="0.3">
      <c r="A178" s="4" t="s">
        <v>174</v>
      </c>
      <c r="B178" s="3">
        <v>949798548.29999995</v>
      </c>
      <c r="C178" s="6">
        <f t="shared" si="2"/>
        <v>3.8681793137862446E-3</v>
      </c>
    </row>
    <row r="179" spans="1:3" x14ac:dyDescent="0.3">
      <c r="A179" s="2" t="s">
        <v>175</v>
      </c>
      <c r="B179" s="3">
        <v>6087762197</v>
      </c>
      <c r="C179" s="6">
        <f t="shared" si="2"/>
        <v>2.4793210981248349E-2</v>
      </c>
    </row>
    <row r="180" spans="1:3" x14ac:dyDescent="0.3">
      <c r="A180" s="4" t="s">
        <v>176</v>
      </c>
      <c r="B180" s="3">
        <v>637500000</v>
      </c>
      <c r="C180" s="6">
        <f t="shared" si="2"/>
        <v>2.5963024653516743E-3</v>
      </c>
    </row>
    <row r="181" spans="1:3" x14ac:dyDescent="0.3">
      <c r="A181" s="4" t="s">
        <v>177</v>
      </c>
      <c r="B181" s="3">
        <v>588286800</v>
      </c>
      <c r="C181" s="6">
        <f t="shared" si="2"/>
        <v>2.3958752457628974E-3</v>
      </c>
    </row>
    <row r="182" spans="1:3" x14ac:dyDescent="0.3">
      <c r="A182" s="4" t="s">
        <v>178</v>
      </c>
      <c r="B182" s="3">
        <v>215180000</v>
      </c>
      <c r="C182" s="6">
        <f t="shared" si="2"/>
        <v>8.7634880704999724E-4</v>
      </c>
    </row>
    <row r="183" spans="1:3" x14ac:dyDescent="0.3">
      <c r="A183" s="4" t="s">
        <v>179</v>
      </c>
      <c r="B183" s="3">
        <v>437500000</v>
      </c>
      <c r="C183" s="6">
        <f t="shared" si="2"/>
        <v>1.7817762017119333E-3</v>
      </c>
    </row>
    <row r="184" spans="1:3" x14ac:dyDescent="0.3">
      <c r="A184" s="4" t="s">
        <v>180</v>
      </c>
      <c r="B184" s="3">
        <v>1898554987</v>
      </c>
      <c r="C184" s="6">
        <f t="shared" si="2"/>
        <v>7.7321144993785342E-3</v>
      </c>
    </row>
    <row r="185" spans="1:3" x14ac:dyDescent="0.3">
      <c r="A185" s="4" t="s">
        <v>181</v>
      </c>
      <c r="B185" s="3">
        <v>661822650</v>
      </c>
      <c r="C185" s="6">
        <f t="shared" si="2"/>
        <v>2.6953596514832597E-3</v>
      </c>
    </row>
    <row r="186" spans="1:3" x14ac:dyDescent="0.3">
      <c r="A186" s="4" t="s">
        <v>182</v>
      </c>
      <c r="B186" s="3">
        <v>828917760</v>
      </c>
      <c r="C186" s="6">
        <f t="shared" si="2"/>
        <v>3.3758764295871175E-3</v>
      </c>
    </row>
    <row r="187" spans="1:3" x14ac:dyDescent="0.3">
      <c r="A187" s="4" t="s">
        <v>183</v>
      </c>
      <c r="B187" s="3">
        <v>820000000</v>
      </c>
      <c r="C187" s="6">
        <f t="shared" si="2"/>
        <v>3.3395576809229378E-3</v>
      </c>
    </row>
    <row r="188" spans="1:3" x14ac:dyDescent="0.3">
      <c r="A188" s="2" t="s">
        <v>184</v>
      </c>
      <c r="B188" s="3">
        <v>6044178523</v>
      </c>
      <c r="C188" s="6">
        <f t="shared" si="2"/>
        <v>2.4615710745553788E-2</v>
      </c>
    </row>
    <row r="189" spans="1:3" x14ac:dyDescent="0.3">
      <c r="A189" s="4" t="s">
        <v>185</v>
      </c>
      <c r="B189" s="3">
        <v>2389238724</v>
      </c>
      <c r="C189" s="6">
        <f t="shared" si="2"/>
        <v>9.7304884540155099E-3</v>
      </c>
    </row>
    <row r="190" spans="1:3" x14ac:dyDescent="0.3">
      <c r="A190" s="4" t="s">
        <v>186</v>
      </c>
      <c r="B190" s="3">
        <v>2159939799</v>
      </c>
      <c r="C190" s="6">
        <f t="shared" si="2"/>
        <v>8.796638470831215E-3</v>
      </c>
    </row>
    <row r="191" spans="1:3" x14ac:dyDescent="0.3">
      <c r="A191" s="4" t="s">
        <v>187</v>
      </c>
      <c r="B191" s="3">
        <v>675000000</v>
      </c>
      <c r="C191" s="6">
        <f t="shared" si="2"/>
        <v>2.7490261397841256E-3</v>
      </c>
    </row>
    <row r="192" spans="1:3" x14ac:dyDescent="0.3">
      <c r="A192" s="4" t="s">
        <v>188</v>
      </c>
      <c r="B192" s="3">
        <v>820000000</v>
      </c>
      <c r="C192" s="6">
        <f t="shared" si="2"/>
        <v>3.3395576809229378E-3</v>
      </c>
    </row>
    <row r="193" spans="1:3" x14ac:dyDescent="0.3">
      <c r="A193" s="2" t="s">
        <v>189</v>
      </c>
      <c r="B193" s="3">
        <v>455604960</v>
      </c>
      <c r="C193" s="6">
        <f t="shared" si="2"/>
        <v>1.855511028822668E-3</v>
      </c>
    </row>
    <row r="194" spans="1:3" x14ac:dyDescent="0.3">
      <c r="A194" s="4" t="s">
        <v>190</v>
      </c>
      <c r="B194" s="3">
        <v>355604960</v>
      </c>
      <c r="C194" s="6">
        <f t="shared" si="2"/>
        <v>1.4482478970027975E-3</v>
      </c>
    </row>
    <row r="195" spans="1:3" x14ac:dyDescent="0.3">
      <c r="A195" s="4" t="s">
        <v>191</v>
      </c>
      <c r="B195" s="3">
        <v>100000000</v>
      </c>
      <c r="C195" s="6">
        <f t="shared" si="2"/>
        <v>4.0726313181987044E-4</v>
      </c>
    </row>
    <row r="196" spans="1:3" x14ac:dyDescent="0.3">
      <c r="A196" s="2" t="s">
        <v>192</v>
      </c>
      <c r="B196" s="3">
        <v>1552829400</v>
      </c>
      <c r="C196" s="6">
        <f t="shared" si="2"/>
        <v>6.3241016462597032E-3</v>
      </c>
    </row>
    <row r="197" spans="1:3" x14ac:dyDescent="0.3">
      <c r="A197" s="4" t="s">
        <v>193</v>
      </c>
      <c r="B197" s="3">
        <v>196577560</v>
      </c>
      <c r="C197" s="6">
        <f t="shared" si="2"/>
        <v>8.0058792731108486E-4</v>
      </c>
    </row>
    <row r="198" spans="1:3" x14ac:dyDescent="0.3">
      <c r="A198" s="4" t="s">
        <v>194</v>
      </c>
      <c r="B198" s="3">
        <v>125000000</v>
      </c>
      <c r="C198" s="6">
        <f t="shared" si="2"/>
        <v>5.0907891477483807E-4</v>
      </c>
    </row>
    <row r="199" spans="1:3" x14ac:dyDescent="0.3">
      <c r="A199" s="4" t="s">
        <v>195</v>
      </c>
      <c r="B199" s="3">
        <v>700000000</v>
      </c>
      <c r="C199" s="6">
        <f t="shared" ref="C199:C252" si="3">+B199/$B$253</f>
        <v>2.8508419227390933E-3</v>
      </c>
    </row>
    <row r="200" spans="1:3" x14ac:dyDescent="0.3">
      <c r="A200" s="4" t="s">
        <v>196</v>
      </c>
      <c r="B200" s="3">
        <v>531251840</v>
      </c>
      <c r="C200" s="6">
        <f t="shared" si="3"/>
        <v>2.1635928814346872E-3</v>
      </c>
    </row>
    <row r="201" spans="1:3" x14ac:dyDescent="0.3">
      <c r="A201" s="2" t="s">
        <v>197</v>
      </c>
      <c r="B201" s="3">
        <v>17869007986.830002</v>
      </c>
      <c r="C201" s="6">
        <f t="shared" si="3"/>
        <v>7.2773881552306643E-2</v>
      </c>
    </row>
    <row r="202" spans="1:3" x14ac:dyDescent="0.3">
      <c r="A202" s="4" t="s">
        <v>198</v>
      </c>
      <c r="B202" s="3">
        <v>1264345042.8299999</v>
      </c>
      <c r="C202" s="6">
        <f t="shared" si="3"/>
        <v>5.1492112184387401E-3</v>
      </c>
    </row>
    <row r="203" spans="1:3" x14ac:dyDescent="0.3">
      <c r="A203" s="4" t="s">
        <v>199</v>
      </c>
      <c r="B203" s="3">
        <v>375000000</v>
      </c>
      <c r="C203" s="6">
        <f t="shared" si="3"/>
        <v>1.5272367443245141E-3</v>
      </c>
    </row>
    <row r="204" spans="1:3" x14ac:dyDescent="0.3">
      <c r="A204" s="4" t="s">
        <v>200</v>
      </c>
      <c r="B204" s="3">
        <v>375000000</v>
      </c>
      <c r="C204" s="6">
        <f t="shared" si="3"/>
        <v>1.5272367443245141E-3</v>
      </c>
    </row>
    <row r="205" spans="1:3" x14ac:dyDescent="0.3">
      <c r="A205" s="4" t="s">
        <v>201</v>
      </c>
      <c r="B205" s="3">
        <v>250000000</v>
      </c>
      <c r="C205" s="6">
        <f t="shared" si="3"/>
        <v>1.0181578295496761E-3</v>
      </c>
    </row>
    <row r="206" spans="1:3" x14ac:dyDescent="0.3">
      <c r="A206" s="4" t="s">
        <v>202</v>
      </c>
      <c r="B206" s="3">
        <v>412761000</v>
      </c>
      <c r="C206" s="6">
        <f t="shared" si="3"/>
        <v>1.6810233755310154E-3</v>
      </c>
    </row>
    <row r="207" spans="1:3" x14ac:dyDescent="0.3">
      <c r="A207" s="4" t="s">
        <v>203</v>
      </c>
      <c r="B207" s="3">
        <v>375000000</v>
      </c>
      <c r="C207" s="6">
        <f t="shared" si="3"/>
        <v>1.5272367443245141E-3</v>
      </c>
    </row>
    <row r="208" spans="1:3" x14ac:dyDescent="0.3">
      <c r="A208" s="4" t="s">
        <v>204</v>
      </c>
      <c r="B208" s="3">
        <v>215180000</v>
      </c>
      <c r="C208" s="6">
        <f t="shared" si="3"/>
        <v>8.7634880704999724E-4</v>
      </c>
    </row>
    <row r="209" spans="1:3" x14ac:dyDescent="0.3">
      <c r="A209" s="4" t="s">
        <v>205</v>
      </c>
      <c r="B209" s="3">
        <v>425171474</v>
      </c>
      <c r="C209" s="6">
        <f t="shared" si="3"/>
        <v>1.7315666606171063E-3</v>
      </c>
    </row>
    <row r="210" spans="1:3" x14ac:dyDescent="0.3">
      <c r="A210" s="4" t="s">
        <v>206</v>
      </c>
      <c r="B210" s="3">
        <v>375000000</v>
      </c>
      <c r="C210" s="6">
        <f t="shared" si="3"/>
        <v>1.5272367443245141E-3</v>
      </c>
    </row>
    <row r="211" spans="1:3" x14ac:dyDescent="0.3">
      <c r="A211" s="4" t="s">
        <v>207</v>
      </c>
      <c r="B211" s="3">
        <v>375000000</v>
      </c>
      <c r="C211" s="6">
        <f t="shared" si="3"/>
        <v>1.5272367443245141E-3</v>
      </c>
    </row>
    <row r="212" spans="1:3" x14ac:dyDescent="0.3">
      <c r="A212" s="4" t="s">
        <v>208</v>
      </c>
      <c r="B212" s="3">
        <v>250000000</v>
      </c>
      <c r="C212" s="6">
        <f t="shared" si="3"/>
        <v>1.0181578295496761E-3</v>
      </c>
    </row>
    <row r="213" spans="1:3" x14ac:dyDescent="0.3">
      <c r="A213" s="4" t="s">
        <v>209</v>
      </c>
      <c r="B213" s="3">
        <v>382000000</v>
      </c>
      <c r="C213" s="6">
        <f t="shared" si="3"/>
        <v>1.5557451635519052E-3</v>
      </c>
    </row>
    <row r="214" spans="1:3" x14ac:dyDescent="0.3">
      <c r="A214" s="4" t="s">
        <v>210</v>
      </c>
      <c r="B214" s="3">
        <v>95940000</v>
      </c>
      <c r="C214" s="6">
        <f t="shared" si="3"/>
        <v>3.9072824866798368E-4</v>
      </c>
    </row>
    <row r="215" spans="1:3" x14ac:dyDescent="0.3">
      <c r="A215" s="4" t="s">
        <v>211</v>
      </c>
      <c r="B215" s="3">
        <v>700000000</v>
      </c>
      <c r="C215" s="6">
        <f t="shared" si="3"/>
        <v>2.8508419227390933E-3</v>
      </c>
    </row>
    <row r="216" spans="1:3" x14ac:dyDescent="0.3">
      <c r="A216" s="4" t="s">
        <v>212</v>
      </c>
      <c r="B216" s="3">
        <v>9805450287</v>
      </c>
      <c r="C216" s="6">
        <f t="shared" si="3"/>
        <v>3.9933983927876678E-2</v>
      </c>
    </row>
    <row r="217" spans="1:3" x14ac:dyDescent="0.3">
      <c r="A217" s="4" t="s">
        <v>213</v>
      </c>
      <c r="B217" s="3">
        <v>375000000</v>
      </c>
      <c r="C217" s="6">
        <f t="shared" si="3"/>
        <v>1.5272367443245141E-3</v>
      </c>
    </row>
    <row r="218" spans="1:3" x14ac:dyDescent="0.3">
      <c r="A218" s="4" t="s">
        <v>214</v>
      </c>
      <c r="B218" s="3">
        <v>1034318183</v>
      </c>
      <c r="C218" s="6">
        <f t="shared" si="3"/>
        <v>4.2123966250681788E-3</v>
      </c>
    </row>
    <row r="219" spans="1:3" x14ac:dyDescent="0.3">
      <c r="A219" s="4" t="s">
        <v>215</v>
      </c>
      <c r="B219" s="3">
        <v>408842000</v>
      </c>
      <c r="C219" s="6">
        <f t="shared" si="3"/>
        <v>1.6650627333949946E-3</v>
      </c>
    </row>
    <row r="220" spans="1:3" x14ac:dyDescent="0.3">
      <c r="A220" s="4" t="s">
        <v>216</v>
      </c>
      <c r="B220" s="3">
        <v>375000000</v>
      </c>
      <c r="C220" s="6">
        <f t="shared" si="3"/>
        <v>1.5272367443245141E-3</v>
      </c>
    </row>
    <row r="221" spans="1:3" x14ac:dyDescent="0.3">
      <c r="A221" s="2" t="s">
        <v>217</v>
      </c>
      <c r="B221" s="3">
        <v>7991952479</v>
      </c>
      <c r="C221" s="6">
        <f t="shared" si="3"/>
        <v>3.2548275959531171E-2</v>
      </c>
    </row>
    <row r="222" spans="1:3" x14ac:dyDescent="0.3">
      <c r="A222" s="4" t="s">
        <v>218</v>
      </c>
      <c r="B222" s="3">
        <v>820000000</v>
      </c>
      <c r="C222" s="6">
        <f t="shared" si="3"/>
        <v>3.3395576809229378E-3</v>
      </c>
    </row>
    <row r="223" spans="1:3" x14ac:dyDescent="0.3">
      <c r="A223" s="4" t="s">
        <v>219</v>
      </c>
      <c r="B223" s="3">
        <v>95000000</v>
      </c>
      <c r="C223" s="6">
        <f t="shared" si="3"/>
        <v>3.8689997522887694E-4</v>
      </c>
    </row>
    <row r="224" spans="1:3" x14ac:dyDescent="0.3">
      <c r="A224" s="4" t="s">
        <v>13</v>
      </c>
      <c r="B224" s="3">
        <v>820000000</v>
      </c>
      <c r="C224" s="6">
        <f t="shared" si="3"/>
        <v>3.3395576809229378E-3</v>
      </c>
    </row>
    <row r="225" spans="1:3" x14ac:dyDescent="0.3">
      <c r="A225" s="4" t="s">
        <v>220</v>
      </c>
      <c r="B225" s="3">
        <v>478823569</v>
      </c>
      <c r="C225" s="6">
        <f t="shared" si="3"/>
        <v>1.9500718630010782E-3</v>
      </c>
    </row>
    <row r="226" spans="1:3" x14ac:dyDescent="0.3">
      <c r="A226" s="4" t="s">
        <v>221</v>
      </c>
      <c r="B226" s="3">
        <v>1485133359</v>
      </c>
      <c r="C226" s="6">
        <f t="shared" si="3"/>
        <v>6.0484006295650396E-3</v>
      </c>
    </row>
    <row r="227" spans="1:3" x14ac:dyDescent="0.3">
      <c r="A227" s="4" t="s">
        <v>222</v>
      </c>
      <c r="B227" s="3">
        <v>822847690</v>
      </c>
      <c r="C227" s="6">
        <f t="shared" si="3"/>
        <v>3.3511552724014588E-3</v>
      </c>
    </row>
    <row r="228" spans="1:3" x14ac:dyDescent="0.3">
      <c r="A228" s="4" t="s">
        <v>223</v>
      </c>
      <c r="B228" s="3">
        <v>1110533715</v>
      </c>
      <c r="C228" s="6">
        <f t="shared" si="3"/>
        <v>4.5227943876245541E-3</v>
      </c>
    </row>
    <row r="229" spans="1:3" x14ac:dyDescent="0.3">
      <c r="A229" s="4" t="s">
        <v>224</v>
      </c>
      <c r="B229" s="3">
        <v>2359614146</v>
      </c>
      <c r="C229" s="6">
        <f t="shared" si="3"/>
        <v>9.6098384698642906E-3</v>
      </c>
    </row>
    <row r="230" spans="1:3" x14ac:dyDescent="0.3">
      <c r="A230" s="2" t="s">
        <v>225</v>
      </c>
      <c r="B230" s="3">
        <v>4609441320</v>
      </c>
      <c r="C230" s="6">
        <f t="shared" si="3"/>
        <v>1.8772555079231177E-2</v>
      </c>
    </row>
    <row r="231" spans="1:3" x14ac:dyDescent="0.3">
      <c r="A231" s="4" t="s">
        <v>226</v>
      </c>
      <c r="B231" s="3">
        <v>700000000</v>
      </c>
      <c r="C231" s="6">
        <f t="shared" si="3"/>
        <v>2.8508419227390933E-3</v>
      </c>
    </row>
    <row r="232" spans="1:3" x14ac:dyDescent="0.3">
      <c r="A232" s="4" t="s">
        <v>227</v>
      </c>
      <c r="B232" s="3">
        <v>700000000</v>
      </c>
      <c r="C232" s="6">
        <f t="shared" si="3"/>
        <v>2.8508419227390933E-3</v>
      </c>
    </row>
    <row r="233" spans="1:3" x14ac:dyDescent="0.3">
      <c r="A233" s="4" t="s">
        <v>228</v>
      </c>
      <c r="B233" s="3">
        <v>700000000</v>
      </c>
      <c r="C233" s="6">
        <f t="shared" si="3"/>
        <v>2.8508419227390933E-3</v>
      </c>
    </row>
    <row r="234" spans="1:3" x14ac:dyDescent="0.3">
      <c r="A234" s="4" t="s">
        <v>229</v>
      </c>
      <c r="B234" s="3">
        <v>375000000</v>
      </c>
      <c r="C234" s="6">
        <f t="shared" si="3"/>
        <v>1.5272367443245141E-3</v>
      </c>
    </row>
    <row r="235" spans="1:3" x14ac:dyDescent="0.3">
      <c r="A235" s="4" t="s">
        <v>230</v>
      </c>
      <c r="B235" s="3">
        <v>250000000</v>
      </c>
      <c r="C235" s="6">
        <f t="shared" si="3"/>
        <v>1.0181578295496761E-3</v>
      </c>
    </row>
    <row r="236" spans="1:3" x14ac:dyDescent="0.3">
      <c r="A236" s="4" t="s">
        <v>231</v>
      </c>
      <c r="B236" s="3">
        <v>125000000</v>
      </c>
      <c r="C236" s="6">
        <f t="shared" si="3"/>
        <v>5.0907891477483807E-4</v>
      </c>
    </row>
    <row r="237" spans="1:3" x14ac:dyDescent="0.3">
      <c r="A237" s="4" t="s">
        <v>232</v>
      </c>
      <c r="B237" s="3">
        <v>100000000</v>
      </c>
      <c r="C237" s="6">
        <f t="shared" si="3"/>
        <v>4.0726313181987044E-4</v>
      </c>
    </row>
    <row r="238" spans="1:3" x14ac:dyDescent="0.3">
      <c r="A238" s="4" t="s">
        <v>114</v>
      </c>
      <c r="B238" s="3">
        <v>184000000</v>
      </c>
      <c r="C238" s="6">
        <f t="shared" si="3"/>
        <v>7.4936416254856161E-4</v>
      </c>
    </row>
    <row r="239" spans="1:3" x14ac:dyDescent="0.3">
      <c r="A239" s="4" t="s">
        <v>233</v>
      </c>
      <c r="B239" s="3">
        <v>1037941320</v>
      </c>
      <c r="C239" s="6">
        <f t="shared" si="3"/>
        <v>4.2271523262845034E-3</v>
      </c>
    </row>
    <row r="240" spans="1:3" x14ac:dyDescent="0.3">
      <c r="A240" s="4" t="s">
        <v>234</v>
      </c>
      <c r="B240" s="3">
        <v>437500000</v>
      </c>
      <c r="C240" s="6">
        <f t="shared" si="3"/>
        <v>1.7817762017119333E-3</v>
      </c>
    </row>
    <row r="241" spans="1:3" x14ac:dyDescent="0.3">
      <c r="A241" s="2" t="s">
        <v>235</v>
      </c>
      <c r="B241" s="3">
        <v>2017009603</v>
      </c>
      <c r="C241" s="6">
        <f t="shared" si="3"/>
        <v>8.2145364782853347E-3</v>
      </c>
    </row>
    <row r="242" spans="1:3" x14ac:dyDescent="0.3">
      <c r="A242" s="4" t="s">
        <v>236</v>
      </c>
      <c r="B242" s="3">
        <v>2017009603</v>
      </c>
      <c r="C242" s="6">
        <f t="shared" si="3"/>
        <v>8.2145364782853347E-3</v>
      </c>
    </row>
    <row r="243" spans="1:3" x14ac:dyDescent="0.3">
      <c r="A243" s="2" t="s">
        <v>237</v>
      </c>
      <c r="B243" s="3">
        <v>4319080024</v>
      </c>
      <c r="C243" s="6">
        <f t="shared" si="3"/>
        <v>1.7590020571548813E-2</v>
      </c>
    </row>
    <row r="244" spans="1:3" x14ac:dyDescent="0.3">
      <c r="A244" s="4" t="s">
        <v>238</v>
      </c>
      <c r="B244" s="3">
        <v>820000000</v>
      </c>
      <c r="C244" s="6">
        <f t="shared" si="3"/>
        <v>3.3395576809229378E-3</v>
      </c>
    </row>
    <row r="245" spans="1:3" x14ac:dyDescent="0.3">
      <c r="A245" s="4" t="s">
        <v>239</v>
      </c>
      <c r="B245" s="3">
        <v>1014642464</v>
      </c>
      <c r="C245" s="6">
        <f t="shared" si="3"/>
        <v>4.1322646756607019E-3</v>
      </c>
    </row>
    <row r="246" spans="1:3" x14ac:dyDescent="0.3">
      <c r="A246" s="4" t="s">
        <v>240</v>
      </c>
      <c r="B246" s="3">
        <v>430360000</v>
      </c>
      <c r="C246" s="6">
        <f t="shared" si="3"/>
        <v>1.7526976140999945E-3</v>
      </c>
    </row>
    <row r="247" spans="1:3" x14ac:dyDescent="0.3">
      <c r="A247" s="4" t="s">
        <v>241</v>
      </c>
      <c r="B247" s="3">
        <v>700000000</v>
      </c>
      <c r="C247" s="6">
        <f t="shared" si="3"/>
        <v>2.8508419227390933E-3</v>
      </c>
    </row>
    <row r="248" spans="1:3" x14ac:dyDescent="0.3">
      <c r="A248" s="4" t="s">
        <v>242</v>
      </c>
      <c r="B248" s="3">
        <v>337500000</v>
      </c>
      <c r="C248" s="6">
        <f t="shared" si="3"/>
        <v>1.3745130698920628E-3</v>
      </c>
    </row>
    <row r="249" spans="1:3" x14ac:dyDescent="0.3">
      <c r="A249" s="4" t="s">
        <v>243</v>
      </c>
      <c r="B249" s="3">
        <v>820000000</v>
      </c>
      <c r="C249" s="6">
        <f t="shared" si="3"/>
        <v>3.3395576809229378E-3</v>
      </c>
    </row>
    <row r="250" spans="1:3" x14ac:dyDescent="0.3">
      <c r="A250" s="4" t="s">
        <v>244</v>
      </c>
      <c r="B250" s="3">
        <v>196577560</v>
      </c>
      <c r="C250" s="6">
        <f t="shared" si="3"/>
        <v>8.0058792731108486E-4</v>
      </c>
    </row>
    <row r="251" spans="1:3" x14ac:dyDescent="0.3">
      <c r="A251" s="2" t="s">
        <v>245</v>
      </c>
      <c r="B251" s="3">
        <v>375000000</v>
      </c>
      <c r="C251" s="6">
        <f t="shared" si="3"/>
        <v>1.5272367443245141E-3</v>
      </c>
    </row>
    <row r="252" spans="1:3" x14ac:dyDescent="0.3">
      <c r="A252" s="4" t="s">
        <v>246</v>
      </c>
      <c r="B252" s="3">
        <v>375000000</v>
      </c>
      <c r="C252" s="6">
        <f t="shared" si="3"/>
        <v>1.5272367443245141E-3</v>
      </c>
    </row>
    <row r="253" spans="1:3" x14ac:dyDescent="0.3">
      <c r="A253" s="2" t="s">
        <v>247</v>
      </c>
      <c r="B253" s="5">
        <v>245541499308.18997</v>
      </c>
      <c r="C253" s="6">
        <f>+B253/$B$253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felipe diaz</dc:creator>
  <cp:lastModifiedBy>nicolas rojas</cp:lastModifiedBy>
  <dcterms:created xsi:type="dcterms:W3CDTF">2024-07-04T20:10:59Z</dcterms:created>
  <dcterms:modified xsi:type="dcterms:W3CDTF">2024-07-04T20:45:21Z</dcterms:modified>
</cp:coreProperties>
</file>