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upersalud.sharepoint.com/sites/PRESUPUESTO/Documentos compartidos/GRUPO PRESUPUESTO/PRESUPUESTO/VIGENCIA 2024/PRESUPUESTO/INFORMES Y PRESENTACIONES/Informes Ley 2276 de 2022/"/>
    </mc:Choice>
  </mc:AlternateContent>
  <xr:revisionPtr revIDLastSave="0" documentId="8_{EF881E5D-0C8F-4C38-95F1-F1F88D2413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jecución Presupuestal SIIF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0" i="6" l="1"/>
  <c r="H100" i="6"/>
  <c r="J100" i="6"/>
  <c r="K100" i="6"/>
  <c r="L100" i="6"/>
  <c r="M100" i="6"/>
  <c r="N100" i="6"/>
  <c r="O100" i="6"/>
  <c r="P100" i="6"/>
  <c r="Q100" i="6"/>
  <c r="R100" i="6"/>
</calcChain>
</file>

<file path=xl/sharedStrings.xml><?xml version="1.0" encoding="utf-8"?>
<sst xmlns="http://schemas.openxmlformats.org/spreadsheetml/2006/main" count="736" uniqueCount="218">
  <si>
    <t>Año Fiscal:</t>
  </si>
  <si>
    <t/>
  </si>
  <si>
    <t>Vigencia:</t>
  </si>
  <si>
    <t>Actual</t>
  </si>
  <si>
    <t>Periodo:</t>
  </si>
  <si>
    <t>UEJ</t>
  </si>
  <si>
    <t>NOMBRE UEJ</t>
  </si>
  <si>
    <t>RUBRO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</si>
  <si>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</si>
  <si>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</si>
  <si>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</si>
  <si>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</si>
  <si>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</si>
  <si>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</si>
  <si>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</si>
  <si>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</si>
  <si>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</si>
  <si>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</si>
  <si>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</si>
  <si>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</si>
  <si>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</si>
  <si>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</si>
  <si>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</si>
  <si>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19-10-00</t>
  </si>
  <si>
    <t>SUPERINTENDENCIA NACIONAL DE SALUD</t>
  </si>
  <si>
    <t>Propios</t>
  </si>
  <si>
    <t>CSF</t>
  </si>
  <si>
    <t>A-01-01-01-001-001</t>
  </si>
  <si>
    <t>SUELDO BÁSICO</t>
  </si>
  <si>
    <t>A-01-01-01-001-003</t>
  </si>
  <si>
    <t>PRIMA TÉCNICA SALARIAL</t>
  </si>
  <si>
    <t>A-01-01-01-001-004</t>
  </si>
  <si>
    <t>SUBSIDIO DE ALIMENTACIÓN</t>
  </si>
  <si>
    <t>A-01-01-01-001-005</t>
  </si>
  <si>
    <t>AUXILIO DE TRANSPORTE</t>
  </si>
  <si>
    <t>A-01-01-01-001-006</t>
  </si>
  <si>
    <t>PRIMA DE SERVICIO</t>
  </si>
  <si>
    <t>A-01-01-01-001-007</t>
  </si>
  <si>
    <t>BONIFICACIÓN POR SERVICIOS PRESTADOS</t>
  </si>
  <si>
    <t>A-01-01-01-001-008</t>
  </si>
  <si>
    <t>HORAS EXTRAS, DOMINICALES, FESTIVOS Y RECARGOS</t>
  </si>
  <si>
    <t>A-01-01-01-001-009</t>
  </si>
  <si>
    <t>PRIMA DE NAVIDAD</t>
  </si>
  <si>
    <t>A-01-01-01-001-010</t>
  </si>
  <si>
    <t>PRIMA DE VACACIONES</t>
  </si>
  <si>
    <t>A-01-01-02-001</t>
  </si>
  <si>
    <t>APORTES A LA SEGURIDAD SOCIAL EN PENSIONES</t>
  </si>
  <si>
    <t>A-01-01-02-002</t>
  </si>
  <si>
    <t>APORTES A LA SEGURIDAD SOCIAL EN SALUD</t>
  </si>
  <si>
    <t>A-01-01-02-003</t>
  </si>
  <si>
    <t xml:space="preserve">AUXILIO DE CESANTÍAS </t>
  </si>
  <si>
    <t>A-01-01-02-004</t>
  </si>
  <si>
    <t>APORTES A CAJAS DE COMPENSACIÓN FAMILIAR</t>
  </si>
  <si>
    <t>A-01-01-02-005</t>
  </si>
  <si>
    <t>APORTES GENERALES AL SISTEMA DE RIESGOS LABORALES</t>
  </si>
  <si>
    <t>A-01-01-02-006</t>
  </si>
  <si>
    <t>APORTES AL ICBF</t>
  </si>
  <si>
    <t>A-01-01-02-007</t>
  </si>
  <si>
    <t>APORTES AL SENA</t>
  </si>
  <si>
    <t>A-01-01-03-001-001</t>
  </si>
  <si>
    <t>VACACIONES</t>
  </si>
  <si>
    <t>A-01-01-03-001-002</t>
  </si>
  <si>
    <t>INDEMNIZACIÓN POR VACACIONES</t>
  </si>
  <si>
    <t>A-01-01-03-001-003</t>
  </si>
  <si>
    <t>BONIFICACIÓN ESPECIAL DE RECREACIÓN</t>
  </si>
  <si>
    <t>A-01-01-03-002</t>
  </si>
  <si>
    <t>PRIMA TÉCNICA NO SALARIAL</t>
  </si>
  <si>
    <t>A-01-01-03-016</t>
  </si>
  <si>
    <t>PRIMA DE COORDINACIÓN</t>
  </si>
  <si>
    <t>A-02-01-01-003-008</t>
  </si>
  <si>
    <t>MUEBLES, INSTRUMENTOS MUSICALES, ARTÍCULOS DE DEPORTE Y ANTIGÜEDADES</t>
  </si>
  <si>
    <t>A-02-01-01-004-009</t>
  </si>
  <si>
    <t>EQUIPO DE TRANSPORTE</t>
  </si>
  <si>
    <t>A-02-02-01-002-008</t>
  </si>
  <si>
    <t>DOTACIÓN (PRENDAS DE VESTIR Y CALZADO)</t>
  </si>
  <si>
    <t>A-02-02-01-003-002</t>
  </si>
  <si>
    <t>A-02-02-01-003-003</t>
  </si>
  <si>
    <t>PRODUCTOS DE HORNOS DE COQUE; PRODUCTOS DE REFINACIÓN DE PETRÓLEO Y COMBUSTIBLE NUCLEAR</t>
  </si>
  <si>
    <t>A-02-02-01-003-005</t>
  </si>
  <si>
    <t>OTROS PRODUCTOS QUÍMICOS; FIBRAS ARTIFICIALES (O FIBRAS INDUSTRIALES HECHAS POR EL HOMBRE)</t>
  </si>
  <si>
    <t>A-02-02-01-003-006</t>
  </si>
  <si>
    <t>PRODUCTOS DE CAUCHO Y PLÁSTICO</t>
  </si>
  <si>
    <t>A-02-02-01-003-008</t>
  </si>
  <si>
    <t>OTROS BIENES TRANSPORTABLES N.C.P.</t>
  </si>
  <si>
    <t>A-02-02-01-004-002</t>
  </si>
  <si>
    <t>PRODUCTOS METÁLICOS ELABORADOS (EXCEPTO MAQUINARIA Y EQUIPO)</t>
  </si>
  <si>
    <t>A-02-02-01-004-005</t>
  </si>
  <si>
    <t>MAQUINARIA DE OFICINA, CONTABILIDAD E INFORMÁTICA</t>
  </si>
  <si>
    <t>A-02-02-01-004-006</t>
  </si>
  <si>
    <t>MAQUINARIA Y APARATOS ELÉCTRICOS</t>
  </si>
  <si>
    <t>A-02-02-01-004-009</t>
  </si>
  <si>
    <t>A-02-02-02-005-004</t>
  </si>
  <si>
    <t>SERVICIOS DE CONSTRUCCIÓN</t>
  </si>
  <si>
    <t>A-02-02-02-006-003</t>
  </si>
  <si>
    <t>ALOJAMIENTO; SERVICIOS DE SUMINISTROS DE COMIDAS Y BEBIDAS</t>
  </si>
  <si>
    <t>A-02-02-02-006-004</t>
  </si>
  <si>
    <t>SERVICIOS DE TRANSPORTE DE PASAJEROS</t>
  </si>
  <si>
    <t>A-02-02-02-006-005</t>
  </si>
  <si>
    <t>SERVICIOS DE TRANSPORTE DE CARGA</t>
  </si>
  <si>
    <t>A-02-02-02-006-007</t>
  </si>
  <si>
    <t>SERVICIOS DE APOYO AL TRANSPORTE</t>
  </si>
  <si>
    <t>A-02-02-02-006-008</t>
  </si>
  <si>
    <t>SERVICIOS POSTALES Y DE MENSAJERÍA</t>
  </si>
  <si>
    <t>A-02-02-02-006-009</t>
  </si>
  <si>
    <t>SERVICIOS DE DISTRIBUCIÓN DE ELECTRICIDAD, GAS Y AGUA (POR CUENTA PROPIA)</t>
  </si>
  <si>
    <t>A-02-02-02-007-001</t>
  </si>
  <si>
    <t>SERVICIOS FINANCIEROS Y SERVICIOS CONEXOS</t>
  </si>
  <si>
    <t>A-02-02-02-007-002</t>
  </si>
  <si>
    <t>SERVICIOS INMOBILIARIOS</t>
  </si>
  <si>
    <t>A-02-02-02-007-003</t>
  </si>
  <si>
    <t>SERVICIOS DE ARRENDAMIENTO O ALQUILER SIN OPERARIO</t>
  </si>
  <si>
    <t>A-02-02-02-008-002</t>
  </si>
  <si>
    <t>SERVICIOS JURÍDICOS Y CONTABLES</t>
  </si>
  <si>
    <t>A-02-02-02-008-003</t>
  </si>
  <si>
    <t>A-02-02-02-008-004</t>
  </si>
  <si>
    <t>SERVICIOS DE TELECOMUNICACIONES, TRANSMISIÓN Y SUMINISTRO DE INFORMACIÓN</t>
  </si>
  <si>
    <t>A-02-02-02-008-005</t>
  </si>
  <si>
    <t>SERVICIOS DE SOPORTE</t>
  </si>
  <si>
    <t>A-02-02-02-008-007</t>
  </si>
  <si>
    <t>SERVICIOS DE MANTENIMIENTO, REPARACIÓN E INSTALACIÓN (EXCEPTO SERVICIOS DE CONSTRUCCIÓN)</t>
  </si>
  <si>
    <t>A-02-02-02-008-009</t>
  </si>
  <si>
    <t>OTROS SERVICIOS DE FABRICACIÓN; SERVICIOS DE EDICIÓN, IMPRESIÓN Y REPRODUCCIÓN; SERVICIOS DE RECUPERACIÓN DE MATERIALES</t>
  </si>
  <si>
    <t>A-02-02-02-009-002</t>
  </si>
  <si>
    <t>SERVICIOS DE EDUCACIÓN</t>
  </si>
  <si>
    <t>A-02-02-02-009-004</t>
  </si>
  <si>
    <t>SERVICIOS DE ALCANTARILLADO, RECOLECCIÓN, TRATAMIENTO Y DISPOSICIÓN DE DESECHOS Y OTROS SERVICIOS DE SANEAMIENTO AMBIENTAL</t>
  </si>
  <si>
    <t>A-02-02-02-010</t>
  </si>
  <si>
    <t>VIÁTICOS DE LOS FUNCIONARIOS EN COMISIÓN</t>
  </si>
  <si>
    <t>A-03-04-02-012-001</t>
  </si>
  <si>
    <t>INCAPACIDADES (NO DE PENSIONES)</t>
  </si>
  <si>
    <t>A-03-04-02-012-002</t>
  </si>
  <si>
    <t>LICENCIAS DE MATERNIDAD Y PATERNIDAD (NO DE PENSIONES)</t>
  </si>
  <si>
    <t>A-03-10-01-001</t>
  </si>
  <si>
    <t>SENTENCIAS</t>
  </si>
  <si>
    <t>A-03-10-01-002</t>
  </si>
  <si>
    <t>CONCILIACIONES</t>
  </si>
  <si>
    <t>A-08-01-02-006</t>
  </si>
  <si>
    <t>IMPUESTO SOBRE VEHÍCULOS AUTOMOTORES</t>
  </si>
  <si>
    <t>C-1902-0300-4-0-1902012-02</t>
  </si>
  <si>
    <t>ADQUISICIÓN DE BIENES Y SERVICIOS - SERVICIO DE PRE JORNADAS Y JORNADAS DE LA FUNCIÓN DE CONCILIACIÓN - OPTIMIZACIÓN DEL USO DE LOS MECANISMOS  DE CONCILIACIÓN Y FACULTAD JURISDICCIONAL EN EL SISTEMA GENERAL DE SEGURIDAD SOCIAL EN SALUD DISPUESTOS PO</t>
  </si>
  <si>
    <t>C-1902-0300-4-0-1902005-02</t>
  </si>
  <si>
    <t>ADQUISICIÓN DE BIENES Y SERVICIOS - DOCUMENTO METODOLÓGICO - OPTIMIZACIÓN DEL USO DE LOS MECANISMOS  DE CONCILIACIÓN Y FACULTAD JURISDICCIONAL EN EL SISTEMA GENERAL DE SEGURIDAD SOCIAL EN SALUD DISPUESTOS POR LA SUPERINTENDENCIA NACIONAL DE SALUD  NA</t>
  </si>
  <si>
    <t>C-1903-0300-4-0-1903001-02</t>
  </si>
  <si>
    <t>ADQUISICIÓN DE BIENES Y SERVICIOS - DOCUMENTOS DE LINEAMIENTOS TÉCNICOS - FORTALECIMIENTO DE LA INSPECCIÓN, VIGILANCIA Y CONTROL REALIZADA POR LA SUPERINTENDENCIA NACIONAL DE SALUD AL SISTEMA GENERAL DE SEGURIDAD SOCIAL EN SALUD, A NIVEL  NACIONAL</t>
  </si>
  <si>
    <t>C-1903-0300-4-0-1903015-02</t>
  </si>
  <si>
    <t>ADQUISICIÓN DE BIENES Y SERVICIOS - SERVICIO DE ADOPCIÓN Y SEGUIMIENTO DE ACCIONES Y MEDIDAS ESPECIALES - FORTALECIMIENTO DE LA INSPECCIÓN, VIGILANCIA Y CONTROL REALIZADA POR LA SUPERINTENDENCIA NACIONAL DE SALUD AL SISTEMA GENERAL DE SEGURIDAD SOCIA</t>
  </si>
  <si>
    <t>C-1903-0300-4-0-1903016-02</t>
  </si>
  <si>
    <t>ADQUISICIÓN DE BIENES Y SERVICIOS - SERVICIO DE AUDITORÍA Y VISITAS INSPECTIVAS - FORTALECIMIENTO DE LA INSPECCIÓN, VIGILANCIA Y CONTROL REALIZADA POR LA SUPERINTENDENCIA NACIONAL DE SALUD AL SISTEMA GENERAL DE SEGURIDAD SOCIAL EN SALUD, A NIVEL  NAC</t>
  </si>
  <si>
    <t>C-1903-0300-4-0-1903019-02</t>
  </si>
  <si>
    <t>ADQUISICIÓN DE BIENES Y SERVICIOS - SERVICIO DEL EJERCICIO DEL PROCEDIMIENTO ADMINISTRATIVO SANCIONATORIO - FORTALECIMIENTO DE LA INSPECCIÓN, VIGILANCIA Y CONTROL REALIZADA POR LA SUPERINTENDENCIA NACIONAL DE SALUD AL SISTEMA GENERAL DE SEGURIDAD SOC</t>
  </si>
  <si>
    <t>C-1903-0300-4-0-1903020-02</t>
  </si>
  <si>
    <t>ADQUISICIÓN DE BIENES Y SERVICIOS - SERVICIO DE DISEÑO DE METODOLOGÍAS, INSTRUMENTOS Y ESTRATEGIAS DE INSPECCIÓN, VIGILANCIA Y CONTROL - FORTALECIMIENTO DE LA INSPECCIÓN, VIGILANCIA Y CONTROL REALIZADA POR LA SUPERINTENDENCIA NACIONAL DE SALUD AL SIS</t>
  </si>
  <si>
    <t>C-1903-0300-4-0-1903023-02</t>
  </si>
  <si>
    <t>ADQUISICIÓN DE BIENES Y SERVICIOS - SERVICIO DE ASISTENCIA TÉCNICA EN INSPECCIÓN, VIGILANCIA Y CONTROL - FORTALECIMIENTO DE LA INSPECCIÓN, VIGILANCIA Y CONTROL REALIZADA POR LA SUPERINTENDENCIA NACIONAL DE SALUD AL SISTEMA GENERAL DE SEGURIDAD SOCIAL</t>
  </si>
  <si>
    <t>C-1903-0300-4-0-1903028-02</t>
  </si>
  <si>
    <t>ADQUISICIÓN DE BIENES Y SERVICIOS - SERVICIO DE GESTIÓN DE PETICIONES, QUEJAS, RECLAMOS Y DENUNCIAS - FORTALECIMIENTO DE LA INSPECCIÓN, VIGILANCIA Y CONTROL REALIZADA POR LA SUPERINTENDENCIA NACIONAL DE SALUD AL SISTEMA GENERAL DE SEGURIDAD SOCIAL EN</t>
  </si>
  <si>
    <t>C-1903-0300-4-0-1903030-02</t>
  </si>
  <si>
    <t xml:space="preserve">ADQUISICIÓN DE BIENES Y SERVICIOS - SERVICIO DE REGISTRO DE INTERVENTORES, LIQUIDADORES Y CONTRALORES - FORTALECIMIENTO DE LA INSPECCIÓN, VIGILANCIA Y CONTROL REALIZADA POR LA SUPERINTENDENCIA NACIONAL DE SALUD AL SISTEMA GENERAL DE SEGURIDAD SOCIAL </t>
  </si>
  <si>
    <t>C-1903-0300-5-0-1903047-02</t>
  </si>
  <si>
    <t>ADQUISICIÓN DE BIENES Y SERVICIOS - SERVICIOS DE COMUNICACIÓN Y DIVULGACIÓN EN INSPECCIÓN, VIGILANCIA Y CONTROL - MEJORAMIENTO DEL CONOCIMIENTO  DE LOS GRUPOS DE INTERÉS DE LAS ACCIONES DE IVC DE LA SUPERSALUD Y LA NORMATIVIDAD Y DISPOSICIONES DEL SG</t>
  </si>
  <si>
    <t>C-1903-0300-6-0-1903025-02</t>
  </si>
  <si>
    <t xml:space="preserve">ADQUISICIÓN DE BIENES Y SERVICIOS - SERVICIO DE IMPLEMENTACIÓN DE ESTRATEGIAS PARA EL FORTALECIMIENTO DEL CONTROL SOCIAL EN SALUD - FORTALECIMIENTO DE LA ATENCIÓN, PROTECCIÓN Y PROMOCIÓN DE LA PARTICIPACIÓN DE LOS CIUDADANOS EN EL SISTEMA GENERAL DE </t>
  </si>
  <si>
    <t>C-1903-0300-6-0-1903028-02</t>
  </si>
  <si>
    <t>ADQUISICIÓN DE BIENES Y SERVICIOS - SERVICIO DE GESTIÓN DE PETICIONES, QUEJAS, RECLAMOS Y DENUNCIAS - FORTALECIMIENTO DE LA ATENCIÓN, PROTECCIÓN Y PROMOCIÓN DE LA PARTICIPACIÓN DE LOS CIUDADANOS EN EL SISTEMA GENERAL DE SEGURIDAD SOCIAL EN SALUD  NAC</t>
  </si>
  <si>
    <t>C-1903-0300-9-0-1903028-02</t>
  </si>
  <si>
    <t>ADQUISICIÓN DE BIENES Y SERVICIOS - SERVICIO DE GESTIÓN DE PETICIONES, QUEJAS, RECLAMOS Y DENUNCIAS - FORTALECIMIENTO DE LA PROTECCIÓN DEL USUARIO DEL SISTEMA DE SALUD, A TRAVÉS DE MECANISMOS DE INSPECCIÓN Y VIGILANCIA, Y LA PROMOCIÓN DE LA PARTICIPA</t>
  </si>
  <si>
    <t>C-1999-0300-9-0-1999055-02</t>
  </si>
  <si>
    <t>ADQUISICIÓN DE BIENES Y SERVICIOS - DOCUMENTOS DE PLANEACIÓN - OPTIMIZACIÓN DE LA PRESTACIÓN DE SERVICIOS Y PROVISIÓN DE SOLUCIONES DE TECNOLOGÍAS DE LA INFORMACIÓN Y LA COMUNICACIONES -TIC DE LA SUPERINTENDENCIA NACIONAL DE SALUD  NACIONAL</t>
  </si>
  <si>
    <t>C-1999-0300-9-0-1999063-02</t>
  </si>
  <si>
    <t>ADQUISICIÓN DE BIENES Y SERVICIOS - SERVICIOS DE INFORMACIÓN ACTUALIZADOS - OPTIMIZACIÓN DE LA PRESTACIÓN DE SERVICIOS Y PROVISIÓN DE SOLUCIONES DE TECNOLOGÍAS DE LA INFORMACIÓN Y LA COMUNICACIONES -TIC DE LA SUPERINTENDENCIA NACIONAL DE SALUD  NACIO</t>
  </si>
  <si>
    <t>C-1999-0300-9-0-1999064-02</t>
  </si>
  <si>
    <t>ADQUISICIÓN DE BIENES Y SERVICIOS - SERVICIOS DE INFORMACIÓN IMPLEMENTADOS - OPTIMIZACIÓN DE LA PRESTACIÓN DE SERVICIOS Y PROVISIÓN DE SOLUCIONES DE TECNOLOGÍAS DE LA INFORMACIÓN Y LA COMUNICACIONES -TIC DE LA SUPERINTENDENCIA NACIONAL DE SALUD  NACI</t>
  </si>
  <si>
    <t>C-1999-0300-10-0-1999057-02</t>
  </si>
  <si>
    <t>ADQUISICIÓN DE BIENES Y SERVICIOS - DOCUMENTOS NORMATIVOS - FORTALECIMIENTO EN LA IMPLEMENTACIÓN DE POLÍTICAS, CRITERIOS, Y DIRECTRICES JURÍDICAS DE LA SUPERINTENDENCIA NACIONAL DE SALUD  NACIONAL</t>
  </si>
  <si>
    <t>C-1999-0300-10-0-1999054-02</t>
  </si>
  <si>
    <t>ADQUISICIÓN DE BIENES Y SERVICIOS - DOCUMENTOS DE LINEAMIENTOS TÉCNICOS - FORTALECIMIENTO EN LA IMPLEMENTACIÓN DE POLÍTICAS, CRITERIOS, Y DIRECTRICES JURÍDICAS DE LA SUPERINTENDENCIA NACIONAL DE SALUD  NACIONAL</t>
  </si>
  <si>
    <t>C-1999-0300-11-0-1999055-02</t>
  </si>
  <si>
    <t>ADQUISICIÓN DE BIENES Y SERVICIOS - DOCUMENTOS DE PLANEACIÓN - CONSOLIDACIÓN DEL SISTEMA INTEGRADO DE PLANEACIÓN Y GESTIÓN DE LA SUPERSALUD A NIVEL  NACIONAL</t>
  </si>
  <si>
    <t>C-1999-0300-11-0-1999061-02</t>
  </si>
  <si>
    <t>ADQUISICIÓN DE BIENES Y SERVICIOS - SERVICIO DE IMPLEMENTACIÓN SISTEMAS DE GESTIÓN - CONSOLIDACIÓN DEL SISTEMA INTEGRADO DE PLANEACIÓN Y GESTIÓN DE LA SUPERSALUD A NIVEL  NACIONAL</t>
  </si>
  <si>
    <t>C-1999-0300-12-0-1999059-02</t>
  </si>
  <si>
    <t>ADQUISICIÓN DE BIENES Y SERVICIOS - SERVICIO DE EDUCACIÓN INFORMAL PARA LA GESTIÓN ADMINISTRATIVA - DESARROLLO DE LA GESTIÓN ESTRATÉGICA DEL TALENTO HUMANO EN LA SUPERSALUD A NIVEL  NACIONAL</t>
  </si>
  <si>
    <t>C-1999-0300-12-0-1999058-03</t>
  </si>
  <si>
    <t>TRANSFERENCIAS CORRIENTES - SERVICIO DE APOYO FINANCIERO PARA EL FORTALECIMIENTO DEL TALENTO HUMANO  - DESARROLLO DE LA GESTIÓN ESTRATÉGICA DEL TALENTO HUMANO EN LA SUPERSALUD A NIVEL  NACIONAL</t>
  </si>
  <si>
    <t>C-1999-0300-14-0-1999053-02</t>
  </si>
  <si>
    <t>ADQUISICIÓN DE BIENES Y SERVICIOS - SERVICIO DE GESTIÓN DOCUMENTAL - FORTALECIMIENTO DE LA ADMINISTRACION DE LA GESTION DOCUMENTAL EN LA SUPERSALUD  NACIONAL</t>
  </si>
  <si>
    <t>C-1999-0300-14-0-1999054-02</t>
  </si>
  <si>
    <t>ADQUISICIÓN DE BIENES Y SERVICIOS - DOCUMENTOS DE LINEAMIENTOS TÉCNICOS - FORTALECIMIENTO DE LA ADMINISTRACION DE LA GESTION DOCUMENTAL EN LA SUPERSALUD  NACIONAL</t>
  </si>
  <si>
    <t>C-1999-0300-14-0-1999063-02</t>
  </si>
  <si>
    <t>ADQUISICIÓN DE BIENES Y SERVICIOS - SERVICIOS DE INFORMACIÓN ACTUALIZADOS - FORTALECIMIENTO DE LA ADMINISTRACION DE LA GESTION DOCUMENTAL EN LA SUPERSALUD  NACIONAL</t>
  </si>
  <si>
    <t>A-01-01-04</t>
  </si>
  <si>
    <t>OTROS GASTOS DE PERSONAL - DISTRIBUCIÓN PREVIO CONCEPTO DGPPN</t>
  </si>
  <si>
    <t>A-03-03-01-999</t>
  </si>
  <si>
    <t>OTRAS TRANSFERENCIAS - DISTRIBUCIÓN PREVIO CONCEPTO DGPPN</t>
  </si>
  <si>
    <t>A-08-03</t>
  </si>
  <si>
    <t>TASAS Y DERECHOS ADMINISTRATIVOS</t>
  </si>
  <si>
    <t>A-08-04-01</t>
  </si>
  <si>
    <t>CUOTA DE FISCALIZACIÓN Y AUDITAJE</t>
  </si>
  <si>
    <t>B-10-04-01</t>
  </si>
  <si>
    <t>APORTES AL FONDO DE CONTINGENCIAS</t>
  </si>
  <si>
    <t>20</t>
  </si>
  <si>
    <t>A-02-02-01-002-007</t>
  </si>
  <si>
    <t>ARTÍCULOS TEXTILES (EXCEPTO PRENDAS DE VESTIR)</t>
  </si>
  <si>
    <t>A-02-02-01-004-001</t>
  </si>
  <si>
    <t>METALES BÁSICOS</t>
  </si>
  <si>
    <t>A-02-02-01-004-003</t>
  </si>
  <si>
    <t>MAQUINARIA PARA USO GENERAL</t>
  </si>
  <si>
    <t>A-02-02-01-004-004</t>
  </si>
  <si>
    <t>MAQUINARIA PARA USOS ESPECIALES</t>
  </si>
  <si>
    <t>A-02-02-01-004-007</t>
  </si>
  <si>
    <t>EQUIPO Y APARATOS DE RADIO, TELEVISIÓN Y COMUNICACIONES</t>
  </si>
  <si>
    <t>21</t>
  </si>
  <si>
    <t>A-02-01-01-004-004</t>
  </si>
  <si>
    <t>PASTA O PULPA, PAPEL Y PRODUCTOS DE PAPEL; IMPRESOS Y ARTÍCULOS SIMILARES</t>
  </si>
  <si>
    <t>SERVICIOS PROFESIONALES, CIENTÍFICOS Y TÉCNICOS (EXCEPTO LOS SERVICIOS DE INVESTIGACION, URBANISMO, JURÍDICOS Y DE CONTABILIDAD)</t>
  </si>
  <si>
    <t>C-1999-0300-16-0-1999067-02</t>
  </si>
  <si>
    <t>ADQUISICIÓN DE BIENES Y SERVICIOS - SERVICIOS TECNOLÓGICOS - OPTIMIZACIÓN DEL APROVISIONAMIENTO, DESARROLLO DE SERVICIOS Y SOLUCIONES DE TECNOLOGÍAS DE LA INFORMACIÓN QUE SOPORTAN LAS ACCIONES DE IVC AL SGSSS. NACIONAL</t>
  </si>
  <si>
    <t>Enero-Diciembre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</si>
</sst>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1240A]&quot;$&quot;\ #,##0.00;\-&quot;$&quot;\ #,##0.00"/>
  </numFmts>
  <fonts count="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name val="Times New Roman"/>
      <family val="1"/>
    </font>
    <font>
      <b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2" fillId="0" borderId="0" xfId="0" applyFont="1"/>
    <xf numFmtId="0" fontId="3" fillId="0" borderId="1" xfId="0" applyFont="1" applyBorder="1" applyAlignment="1">
      <alignment horizontal="center" vertical="center" wrapText="1" readingOrder="1"/>
    </xf>
    <xf numFmtId="0" fontId="3" fillId="0" borderId="0" xfId="0" applyFont="1" applyAlignment="1">
      <alignment horizontal="center" vertical="center" wrapText="1" readingOrder="1"/>
    </xf>
    <xf numFmtId="164" fontId="4" fillId="0" borderId="1" xfId="0" applyNumberFormat="1" applyFont="1" applyBorder="1" applyAlignment="1">
      <alignment horizontal="right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vertical="center" wrapText="1" readingOrder="1"/>
    </xf>
    <xf numFmtId="164" fontId="6" fillId="0" borderId="1" xfId="0" applyNumberFormat="1" applyFont="1" applyBorder="1" applyAlignment="1">
      <alignment horizontal="right" vertical="center" wrapText="1" readingOrder="1"/>
    </xf>
    <xf numFmtId="164" fontId="7" fillId="0" borderId="1" xfId="0" applyNumberFormat="1" applyFont="1" applyBorder="1" applyAlignment="1">
      <alignment horizontal="right" vertical="center" wrapText="1" readingOrder="1"/>
    </xf>
    <xf numFmtId="164" fontId="5" fillId="0" borderId="1" xfId="0" applyNumberFormat="1" applyFont="1" applyBorder="1" applyAlignment="1">
      <alignment horizontal="right" vertical="center" wrapText="1" readingOrder="1"/>
    </xf>
    <xf numFmtId="0" fontId="2" fillId="0" borderId="0" xfId="0" applyFont="1" applyFill="1"/>
    <xf numFmtId="0" fontId="8" fillId="0" borderId="1" xfId="0" applyFont="1" applyFill="1" applyBorder="1" applyAlignment="1">
      <alignment horizontal="center" vertical="center" wrapText="1" readingOrder="1"/>
    </xf>
  </cellXfs>
  <cellStyles count="2">
    <cellStyle name="Millares 2" xfId="1" xr:uid="{57C941DA-6771-4F96-84F2-59DC7BD1AB1D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30F6D-3AC0-4EC7-A019-2A70D9D630CC}">
  <dimension ref="A1:T100"/>
  <sheetViews>
    <sheetView showGridLines="0" tabSelected="1" workbookViewId="0">
      <pane ySplit="4" topLeftCell="A5" activePane="bottomLeft" state="frozen"/>
      <selection pane="bottomLeft" activeCell="A5" sqref="A5"/>
    </sheetView>
  </sheetViews>
  <sheetFormatPr baseColWidth="10" defaultRowHeight="15" zeroHeight="1" x14ac:dyDescent="0.25"/>
  <cols>
    <col min="1" max="1" width="13.42578125" customWidth="1"/>
    <col min="2" max="2" width="27" customWidth="1"/>
    <col min="3" max="3" width="21.5703125" customWidth="1"/>
    <col min="4" max="4" width="9.5703125" customWidth="1"/>
    <col min="5" max="5" width="8" customWidth="1"/>
    <col min="6" max="6" width="12.5703125" bestFit="1" customWidth="1"/>
    <col min="7" max="7" width="27.5703125" customWidth="1"/>
    <col min="8" max="18" width="18.85546875" customWidth="1"/>
    <col min="19" max="19" width="11.42578125" hidden="1" customWidth="1"/>
    <col min="20" max="20" width="6.42578125" hidden="1" customWidth="1"/>
    <col min="21" max="2554" width="0" hidden="1" customWidth="1"/>
    <col min="2639" max="2697" width="0" hidden="1" customWidth="1"/>
  </cols>
  <sheetData>
    <row r="1" spans="1:18" x14ac:dyDescent="0.25">
      <c r="A1" s="1" t="s">
        <v>0</v>
      </c>
      <c r="B1" s="1">
        <v>2023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</row>
    <row r="2" spans="1:18" x14ac:dyDescent="0.25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</row>
    <row r="3" spans="1:18" x14ac:dyDescent="0.25">
      <c r="A3" s="1" t="s">
        <v>4</v>
      </c>
      <c r="B3" s="1" t="s">
        <v>217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</row>
    <row r="4" spans="1:18" s="10" customFormat="1" x14ac:dyDescent="0.25">
      <c r="A4" s="11" t="s">
        <v>5</v>
      </c>
      <c r="B4" s="11" t="s">
        <v>6</v>
      </c>
      <c r="C4" s="11" t="s">
        <v>7</v>
      </c>
      <c r="D4" s="11" t="s">
        <v>8</v>
      </c>
      <c r="E4" s="11" t="s">
        <v>9</v>
      </c>
      <c r="F4" s="11" t="s">
        <v>10</v>
      </c>
      <c r="G4" s="11" t="s">
        <v>11</v>
      </c>
      <c r="H4" s="11" t="s">
        <v>12</v>
      </c>
      <c r="I4" s="11" t="s">
        <v>13</v>
      </c>
      <c r="J4" s="11" t="s">
        <v>14</v>
      </c>
      <c r="K4" s="11" t="s">
        <v>15</v>
      </c>
      <c r="L4" s="11" t="s">
        <v>16</v>
      </c>
      <c r="M4" s="11" t="s">
        <v>17</v>
      </c>
      <c r="N4" s="11" t="s">
        <v>18</v>
      </c>
      <c r="O4" s="11" t="s">
        <v>19</v>
      </c>
      <c r="P4" s="11" t="s">
        <v>20</v>
      </c>
      <c r="Q4" s="11" t="s">
        <v>21</v>
      </c>
      <c r="R4" s="11" t="s">
        <v>22</v>
      </c>
    </row>
    <row r="5" spans="1:18" ht="22.5" x14ac:dyDescent="0.25">
      <c r="A5" s="4" t="s">
        <v>23</v>
      </c>
      <c r="B5" s="5" t="s">
        <v>24</v>
      </c>
      <c r="C5" s="6" t="s">
        <v>27</v>
      </c>
      <c r="D5" s="4" t="s">
        <v>25</v>
      </c>
      <c r="E5" s="4" t="s">
        <v>200</v>
      </c>
      <c r="F5" s="4" t="s">
        <v>26</v>
      </c>
      <c r="G5" s="5" t="s">
        <v>28</v>
      </c>
      <c r="H5" s="7">
        <v>70068895259</v>
      </c>
      <c r="I5" s="7">
        <v>11291839464</v>
      </c>
      <c r="J5" s="7">
        <v>0</v>
      </c>
      <c r="K5" s="7">
        <v>81360734723</v>
      </c>
      <c r="L5" s="7">
        <v>0</v>
      </c>
      <c r="M5" s="7">
        <v>81360734723</v>
      </c>
      <c r="N5" s="7">
        <v>0</v>
      </c>
      <c r="O5" s="7">
        <v>81329855247.289993</v>
      </c>
      <c r="P5" s="7">
        <v>81329855247.289993</v>
      </c>
      <c r="Q5" s="7">
        <v>81329810099.259995</v>
      </c>
      <c r="R5" s="7">
        <v>81329810099.259995</v>
      </c>
    </row>
    <row r="6" spans="1:18" ht="22.5" x14ac:dyDescent="0.25">
      <c r="A6" s="4" t="s">
        <v>23</v>
      </c>
      <c r="B6" s="5" t="s">
        <v>24</v>
      </c>
      <c r="C6" s="6" t="s">
        <v>29</v>
      </c>
      <c r="D6" s="4" t="s">
        <v>25</v>
      </c>
      <c r="E6" s="4" t="s">
        <v>200</v>
      </c>
      <c r="F6" s="4" t="s">
        <v>26</v>
      </c>
      <c r="G6" s="5" t="s">
        <v>30</v>
      </c>
      <c r="H6" s="7">
        <v>1930415239</v>
      </c>
      <c r="I6" s="7">
        <v>0</v>
      </c>
      <c r="J6" s="7">
        <v>700000000</v>
      </c>
      <c r="K6" s="7">
        <v>1230415239</v>
      </c>
      <c r="L6" s="7">
        <v>0</v>
      </c>
      <c r="M6" s="7">
        <v>1230415239</v>
      </c>
      <c r="N6" s="7">
        <v>0</v>
      </c>
      <c r="O6" s="7">
        <v>575360870</v>
      </c>
      <c r="P6" s="7">
        <v>575360870</v>
      </c>
      <c r="Q6" s="7">
        <v>575360870</v>
      </c>
      <c r="R6" s="7">
        <v>575360870</v>
      </c>
    </row>
    <row r="7" spans="1:18" ht="22.5" x14ac:dyDescent="0.25">
      <c r="A7" s="4" t="s">
        <v>23</v>
      </c>
      <c r="B7" s="5" t="s">
        <v>24</v>
      </c>
      <c r="C7" s="6" t="s">
        <v>31</v>
      </c>
      <c r="D7" s="4" t="s">
        <v>25</v>
      </c>
      <c r="E7" s="4" t="s">
        <v>200</v>
      </c>
      <c r="F7" s="4" t="s">
        <v>26</v>
      </c>
      <c r="G7" s="5" t="s">
        <v>32</v>
      </c>
      <c r="H7" s="7">
        <v>70794000</v>
      </c>
      <c r="I7" s="7">
        <v>7607011</v>
      </c>
      <c r="J7" s="7">
        <v>0</v>
      </c>
      <c r="K7" s="7">
        <v>78401011</v>
      </c>
      <c r="L7" s="7">
        <v>0</v>
      </c>
      <c r="M7" s="7">
        <v>78401011</v>
      </c>
      <c r="N7" s="7">
        <v>0</v>
      </c>
      <c r="O7" s="7">
        <v>78345481</v>
      </c>
      <c r="P7" s="7">
        <v>78345481</v>
      </c>
      <c r="Q7" s="7">
        <v>78345481</v>
      </c>
      <c r="R7" s="7">
        <v>78345481</v>
      </c>
    </row>
    <row r="8" spans="1:18" ht="22.5" x14ac:dyDescent="0.25">
      <c r="A8" s="4" t="s">
        <v>23</v>
      </c>
      <c r="B8" s="5" t="s">
        <v>24</v>
      </c>
      <c r="C8" s="6" t="s">
        <v>33</v>
      </c>
      <c r="D8" s="4" t="s">
        <v>25</v>
      </c>
      <c r="E8" s="4" t="s">
        <v>200</v>
      </c>
      <c r="F8" s="4" t="s">
        <v>26</v>
      </c>
      <c r="G8" s="5" t="s">
        <v>34</v>
      </c>
      <c r="H8" s="7">
        <v>115803455</v>
      </c>
      <c r="I8" s="7">
        <v>180000000</v>
      </c>
      <c r="J8" s="7">
        <v>0</v>
      </c>
      <c r="K8" s="7">
        <v>295803455</v>
      </c>
      <c r="L8" s="7">
        <v>0</v>
      </c>
      <c r="M8" s="7">
        <v>295803455</v>
      </c>
      <c r="N8" s="7">
        <v>0</v>
      </c>
      <c r="O8" s="7">
        <v>122177228</v>
      </c>
      <c r="P8" s="7">
        <v>122177228</v>
      </c>
      <c r="Q8" s="7">
        <v>122177228</v>
      </c>
      <c r="R8" s="7">
        <v>122177228</v>
      </c>
    </row>
    <row r="9" spans="1:18" ht="22.5" x14ac:dyDescent="0.25">
      <c r="A9" s="4" t="s">
        <v>23</v>
      </c>
      <c r="B9" s="5" t="s">
        <v>24</v>
      </c>
      <c r="C9" s="6" t="s">
        <v>35</v>
      </c>
      <c r="D9" s="4" t="s">
        <v>25</v>
      </c>
      <c r="E9" s="4" t="s">
        <v>200</v>
      </c>
      <c r="F9" s="4" t="s">
        <v>26</v>
      </c>
      <c r="G9" s="5" t="s">
        <v>36</v>
      </c>
      <c r="H9" s="7">
        <v>3283014003</v>
      </c>
      <c r="I9" s="7">
        <v>500000000</v>
      </c>
      <c r="J9" s="7">
        <v>0</v>
      </c>
      <c r="K9" s="7">
        <v>3783014003</v>
      </c>
      <c r="L9" s="7">
        <v>0</v>
      </c>
      <c r="M9" s="7">
        <v>3783014003</v>
      </c>
      <c r="N9" s="7">
        <v>0</v>
      </c>
      <c r="O9" s="7">
        <v>3712349066</v>
      </c>
      <c r="P9" s="7">
        <v>3712349066</v>
      </c>
      <c r="Q9" s="7">
        <v>3712349066</v>
      </c>
      <c r="R9" s="7">
        <v>3712349066</v>
      </c>
    </row>
    <row r="10" spans="1:18" ht="22.5" x14ac:dyDescent="0.25">
      <c r="A10" s="4" t="s">
        <v>23</v>
      </c>
      <c r="B10" s="5" t="s">
        <v>24</v>
      </c>
      <c r="C10" s="6" t="s">
        <v>37</v>
      </c>
      <c r="D10" s="4" t="s">
        <v>25</v>
      </c>
      <c r="E10" s="4" t="s">
        <v>200</v>
      </c>
      <c r="F10" s="4" t="s">
        <v>26</v>
      </c>
      <c r="G10" s="5" t="s">
        <v>38</v>
      </c>
      <c r="H10" s="7">
        <v>2386411202</v>
      </c>
      <c r="I10" s="7">
        <v>807015104</v>
      </c>
      <c r="J10" s="7">
        <v>0</v>
      </c>
      <c r="K10" s="7">
        <v>3193426306</v>
      </c>
      <c r="L10" s="7">
        <v>0</v>
      </c>
      <c r="M10" s="7">
        <v>3193426306</v>
      </c>
      <c r="N10" s="7">
        <v>0</v>
      </c>
      <c r="O10" s="7">
        <v>2575420957</v>
      </c>
      <c r="P10" s="7">
        <v>2575420957</v>
      </c>
      <c r="Q10" s="7">
        <v>2575420957</v>
      </c>
      <c r="R10" s="7">
        <v>2575420957</v>
      </c>
    </row>
    <row r="11" spans="1:18" ht="22.5" x14ac:dyDescent="0.25">
      <c r="A11" s="4" t="s">
        <v>23</v>
      </c>
      <c r="B11" s="5" t="s">
        <v>24</v>
      </c>
      <c r="C11" s="6" t="s">
        <v>39</v>
      </c>
      <c r="D11" s="4" t="s">
        <v>25</v>
      </c>
      <c r="E11" s="4" t="s">
        <v>200</v>
      </c>
      <c r="F11" s="4" t="s">
        <v>26</v>
      </c>
      <c r="G11" s="5" t="s">
        <v>40</v>
      </c>
      <c r="H11" s="7">
        <v>88495633</v>
      </c>
      <c r="I11" s="7">
        <v>27624715</v>
      </c>
      <c r="J11" s="7">
        <v>0</v>
      </c>
      <c r="K11" s="7">
        <v>116120348</v>
      </c>
      <c r="L11" s="7">
        <v>0</v>
      </c>
      <c r="M11" s="7">
        <v>116120348</v>
      </c>
      <c r="N11" s="7">
        <v>0</v>
      </c>
      <c r="O11" s="7">
        <v>108050908</v>
      </c>
      <c r="P11" s="7">
        <v>108050908</v>
      </c>
      <c r="Q11" s="7">
        <v>108050908</v>
      </c>
      <c r="R11" s="7">
        <v>108050908</v>
      </c>
    </row>
    <row r="12" spans="1:18" ht="22.5" x14ac:dyDescent="0.25">
      <c r="A12" s="4" t="s">
        <v>23</v>
      </c>
      <c r="B12" s="5" t="s">
        <v>24</v>
      </c>
      <c r="C12" s="6" t="s">
        <v>41</v>
      </c>
      <c r="D12" s="4" t="s">
        <v>25</v>
      </c>
      <c r="E12" s="4" t="s">
        <v>200</v>
      </c>
      <c r="F12" s="4" t="s">
        <v>26</v>
      </c>
      <c r="G12" s="5" t="s">
        <v>42</v>
      </c>
      <c r="H12" s="7">
        <v>7662630803</v>
      </c>
      <c r="I12" s="7">
        <v>2805046439</v>
      </c>
      <c r="J12" s="7">
        <v>1950200000</v>
      </c>
      <c r="K12" s="7">
        <v>8517477242</v>
      </c>
      <c r="L12" s="7">
        <v>0</v>
      </c>
      <c r="M12" s="7">
        <v>8517477242</v>
      </c>
      <c r="N12" s="7">
        <v>0</v>
      </c>
      <c r="O12" s="7">
        <v>8092362268</v>
      </c>
      <c r="P12" s="7">
        <v>8092362268</v>
      </c>
      <c r="Q12" s="7">
        <v>8092362268</v>
      </c>
      <c r="R12" s="7">
        <v>8092362268</v>
      </c>
    </row>
    <row r="13" spans="1:18" ht="22.5" x14ac:dyDescent="0.25">
      <c r="A13" s="4" t="s">
        <v>23</v>
      </c>
      <c r="B13" s="5" t="s">
        <v>24</v>
      </c>
      <c r="C13" s="6" t="s">
        <v>43</v>
      </c>
      <c r="D13" s="4" t="s">
        <v>25</v>
      </c>
      <c r="E13" s="4" t="s">
        <v>200</v>
      </c>
      <c r="F13" s="4" t="s">
        <v>26</v>
      </c>
      <c r="G13" s="5" t="s">
        <v>44</v>
      </c>
      <c r="H13" s="7">
        <v>3831315403</v>
      </c>
      <c r="I13" s="7">
        <v>52623178</v>
      </c>
      <c r="J13" s="7">
        <v>0</v>
      </c>
      <c r="K13" s="7">
        <v>3883938581</v>
      </c>
      <c r="L13" s="7">
        <v>0</v>
      </c>
      <c r="M13" s="7">
        <v>3883938581</v>
      </c>
      <c r="N13" s="7">
        <v>0</v>
      </c>
      <c r="O13" s="7">
        <v>3772202720</v>
      </c>
      <c r="P13" s="7">
        <v>3772202720</v>
      </c>
      <c r="Q13" s="7">
        <v>3772202720</v>
      </c>
      <c r="R13" s="7">
        <v>3772202720</v>
      </c>
    </row>
    <row r="14" spans="1:18" ht="22.5" x14ac:dyDescent="0.25">
      <c r="A14" s="4" t="s">
        <v>23</v>
      </c>
      <c r="B14" s="5" t="s">
        <v>24</v>
      </c>
      <c r="C14" s="6" t="s">
        <v>45</v>
      </c>
      <c r="D14" s="4" t="s">
        <v>25</v>
      </c>
      <c r="E14" s="4" t="s">
        <v>200</v>
      </c>
      <c r="F14" s="4" t="s">
        <v>26</v>
      </c>
      <c r="G14" s="5" t="s">
        <v>46</v>
      </c>
      <c r="H14" s="7">
        <v>9330867760</v>
      </c>
      <c r="I14" s="7">
        <v>1650047036</v>
      </c>
      <c r="J14" s="7">
        <v>0</v>
      </c>
      <c r="K14" s="7">
        <v>10980914796</v>
      </c>
      <c r="L14" s="7">
        <v>0</v>
      </c>
      <c r="M14" s="7">
        <v>10980914796</v>
      </c>
      <c r="N14" s="7">
        <v>0</v>
      </c>
      <c r="O14" s="7">
        <v>10869872265.200001</v>
      </c>
      <c r="P14" s="7">
        <v>10869872265.200001</v>
      </c>
      <c r="Q14" s="7">
        <v>10864076775.4</v>
      </c>
      <c r="R14" s="7">
        <v>10864076775.4</v>
      </c>
    </row>
    <row r="15" spans="1:18" ht="22.5" x14ac:dyDescent="0.25">
      <c r="A15" s="4" t="s">
        <v>23</v>
      </c>
      <c r="B15" s="5" t="s">
        <v>24</v>
      </c>
      <c r="C15" s="6" t="s">
        <v>47</v>
      </c>
      <c r="D15" s="4" t="s">
        <v>25</v>
      </c>
      <c r="E15" s="4" t="s">
        <v>200</v>
      </c>
      <c r="F15" s="4" t="s">
        <v>26</v>
      </c>
      <c r="G15" s="5" t="s">
        <v>48</v>
      </c>
      <c r="H15" s="7">
        <v>6609364663</v>
      </c>
      <c r="I15" s="7">
        <v>1186611035</v>
      </c>
      <c r="J15" s="7">
        <v>0</v>
      </c>
      <c r="K15" s="7">
        <v>7795975698</v>
      </c>
      <c r="L15" s="7">
        <v>0</v>
      </c>
      <c r="M15" s="7">
        <v>7795975698</v>
      </c>
      <c r="N15" s="7">
        <v>0</v>
      </c>
      <c r="O15" s="7">
        <v>7711339787</v>
      </c>
      <c r="P15" s="7">
        <v>7711339787</v>
      </c>
      <c r="Q15" s="7">
        <v>7708050912.8000002</v>
      </c>
      <c r="R15" s="7">
        <v>7708050912.8000002</v>
      </c>
    </row>
    <row r="16" spans="1:18" ht="22.5" x14ac:dyDescent="0.25">
      <c r="A16" s="4" t="s">
        <v>23</v>
      </c>
      <c r="B16" s="5" t="s">
        <v>24</v>
      </c>
      <c r="C16" s="6" t="s">
        <v>49</v>
      </c>
      <c r="D16" s="4" t="s">
        <v>25</v>
      </c>
      <c r="E16" s="4" t="s">
        <v>200</v>
      </c>
      <c r="F16" s="4" t="s">
        <v>26</v>
      </c>
      <c r="G16" s="5" t="s">
        <v>50</v>
      </c>
      <c r="H16" s="7">
        <v>8584977762</v>
      </c>
      <c r="I16" s="7">
        <v>498547399</v>
      </c>
      <c r="J16" s="7">
        <v>0</v>
      </c>
      <c r="K16" s="7">
        <v>9083525161</v>
      </c>
      <c r="L16" s="7">
        <v>0</v>
      </c>
      <c r="M16" s="7">
        <v>9083525161</v>
      </c>
      <c r="N16" s="7">
        <v>0</v>
      </c>
      <c r="O16" s="7">
        <v>8478694009</v>
      </c>
      <c r="P16" s="7">
        <v>8478694009</v>
      </c>
      <c r="Q16" s="7">
        <v>8478694009</v>
      </c>
      <c r="R16" s="7">
        <v>8478694009</v>
      </c>
    </row>
    <row r="17" spans="1:18" ht="22.5" x14ac:dyDescent="0.25">
      <c r="A17" s="4" t="s">
        <v>23</v>
      </c>
      <c r="B17" s="5" t="s">
        <v>24</v>
      </c>
      <c r="C17" s="6" t="s">
        <v>51</v>
      </c>
      <c r="D17" s="4" t="s">
        <v>25</v>
      </c>
      <c r="E17" s="4" t="s">
        <v>200</v>
      </c>
      <c r="F17" s="4" t="s">
        <v>26</v>
      </c>
      <c r="G17" s="5" t="s">
        <v>52</v>
      </c>
      <c r="H17" s="7">
        <v>3263541870</v>
      </c>
      <c r="I17" s="7">
        <v>1209824272</v>
      </c>
      <c r="J17" s="7">
        <v>70000000</v>
      </c>
      <c r="K17" s="7">
        <v>4403366142</v>
      </c>
      <c r="L17" s="7">
        <v>0</v>
      </c>
      <c r="M17" s="7">
        <v>4403366142</v>
      </c>
      <c r="N17" s="7">
        <v>0</v>
      </c>
      <c r="O17" s="7">
        <v>3903265484.1999998</v>
      </c>
      <c r="P17" s="7">
        <v>3903265484.1999998</v>
      </c>
      <c r="Q17" s="7">
        <v>3901853662.1999998</v>
      </c>
      <c r="R17" s="7">
        <v>3901853662.1999998</v>
      </c>
    </row>
    <row r="18" spans="1:18" ht="22.5" x14ac:dyDescent="0.25">
      <c r="A18" s="4" t="s">
        <v>23</v>
      </c>
      <c r="B18" s="5" t="s">
        <v>24</v>
      </c>
      <c r="C18" s="6" t="s">
        <v>53</v>
      </c>
      <c r="D18" s="4" t="s">
        <v>25</v>
      </c>
      <c r="E18" s="4" t="s">
        <v>200</v>
      </c>
      <c r="F18" s="4" t="s">
        <v>26</v>
      </c>
      <c r="G18" s="5" t="s">
        <v>54</v>
      </c>
      <c r="H18" s="7">
        <v>482152608</v>
      </c>
      <c r="I18" s="7">
        <v>70000000</v>
      </c>
      <c r="J18" s="7">
        <v>0</v>
      </c>
      <c r="K18" s="7">
        <v>552152608</v>
      </c>
      <c r="L18" s="7">
        <v>0</v>
      </c>
      <c r="M18" s="7">
        <v>552152608</v>
      </c>
      <c r="N18" s="7">
        <v>0</v>
      </c>
      <c r="O18" s="7">
        <v>548074031.20000005</v>
      </c>
      <c r="P18" s="7">
        <v>548074031.20000005</v>
      </c>
      <c r="Q18" s="7">
        <v>547801324.39999998</v>
      </c>
      <c r="R18" s="7">
        <v>547801324.39999998</v>
      </c>
    </row>
    <row r="19" spans="1:18" ht="22.5" x14ac:dyDescent="0.25">
      <c r="A19" s="4" t="s">
        <v>23</v>
      </c>
      <c r="B19" s="5" t="s">
        <v>24</v>
      </c>
      <c r="C19" s="6" t="s">
        <v>55</v>
      </c>
      <c r="D19" s="4" t="s">
        <v>25</v>
      </c>
      <c r="E19" s="4" t="s">
        <v>200</v>
      </c>
      <c r="F19" s="4" t="s">
        <v>26</v>
      </c>
      <c r="G19" s="5" t="s">
        <v>56</v>
      </c>
      <c r="H19" s="7">
        <v>2447656402</v>
      </c>
      <c r="I19" s="7">
        <v>907569378</v>
      </c>
      <c r="J19" s="7">
        <v>0</v>
      </c>
      <c r="K19" s="7">
        <v>3355225780</v>
      </c>
      <c r="L19" s="7">
        <v>0</v>
      </c>
      <c r="M19" s="7">
        <v>3355225780</v>
      </c>
      <c r="N19" s="7">
        <v>0</v>
      </c>
      <c r="O19" s="7">
        <v>2927633548.4000001</v>
      </c>
      <c r="P19" s="7">
        <v>2927633548.4000001</v>
      </c>
      <c r="Q19" s="7">
        <v>2926574619.5999999</v>
      </c>
      <c r="R19" s="7">
        <v>2926574619.5999999</v>
      </c>
    </row>
    <row r="20" spans="1:18" ht="22.5" x14ac:dyDescent="0.25">
      <c r="A20" s="4" t="s">
        <v>23</v>
      </c>
      <c r="B20" s="5" t="s">
        <v>24</v>
      </c>
      <c r="C20" s="6" t="s">
        <v>57</v>
      </c>
      <c r="D20" s="4" t="s">
        <v>25</v>
      </c>
      <c r="E20" s="4" t="s">
        <v>200</v>
      </c>
      <c r="F20" s="4" t="s">
        <v>26</v>
      </c>
      <c r="G20" s="5" t="s">
        <v>58</v>
      </c>
      <c r="H20" s="7">
        <v>1631770935</v>
      </c>
      <c r="I20" s="7">
        <v>605197717</v>
      </c>
      <c r="J20" s="7">
        <v>0</v>
      </c>
      <c r="K20" s="7">
        <v>2236968652</v>
      </c>
      <c r="L20" s="7">
        <v>0</v>
      </c>
      <c r="M20" s="7">
        <v>2236968652</v>
      </c>
      <c r="N20" s="7">
        <v>0</v>
      </c>
      <c r="O20" s="7">
        <v>1951922790.5999999</v>
      </c>
      <c r="P20" s="7">
        <v>1951922790.5999999</v>
      </c>
      <c r="Q20" s="7">
        <v>1951216769.8</v>
      </c>
      <c r="R20" s="7">
        <v>1951216769.8</v>
      </c>
    </row>
    <row r="21" spans="1:18" ht="22.5" x14ac:dyDescent="0.25">
      <c r="A21" s="4" t="s">
        <v>23</v>
      </c>
      <c r="B21" s="5" t="s">
        <v>24</v>
      </c>
      <c r="C21" s="6" t="s">
        <v>59</v>
      </c>
      <c r="D21" s="4" t="s">
        <v>25</v>
      </c>
      <c r="E21" s="4" t="s">
        <v>200</v>
      </c>
      <c r="F21" s="4" t="s">
        <v>26</v>
      </c>
      <c r="G21" s="5" t="s">
        <v>60</v>
      </c>
      <c r="H21" s="7">
        <v>3596568256</v>
      </c>
      <c r="I21" s="7">
        <v>1490523418</v>
      </c>
      <c r="J21" s="7">
        <v>50000000</v>
      </c>
      <c r="K21" s="7">
        <v>5037091674</v>
      </c>
      <c r="L21" s="7">
        <v>0</v>
      </c>
      <c r="M21" s="7">
        <v>5037091674</v>
      </c>
      <c r="N21" s="7">
        <v>0</v>
      </c>
      <c r="O21" s="7">
        <v>4985596867</v>
      </c>
      <c r="P21" s="7">
        <v>4985596867</v>
      </c>
      <c r="Q21" s="7">
        <v>4985596867</v>
      </c>
      <c r="R21" s="7">
        <v>4985596867</v>
      </c>
    </row>
    <row r="22" spans="1:18" ht="22.5" x14ac:dyDescent="0.25">
      <c r="A22" s="4" t="s">
        <v>23</v>
      </c>
      <c r="B22" s="5" t="s">
        <v>24</v>
      </c>
      <c r="C22" s="6" t="s">
        <v>61</v>
      </c>
      <c r="D22" s="4" t="s">
        <v>25</v>
      </c>
      <c r="E22" s="4" t="s">
        <v>200</v>
      </c>
      <c r="F22" s="4" t="s">
        <v>26</v>
      </c>
      <c r="G22" s="5" t="s">
        <v>62</v>
      </c>
      <c r="H22" s="7">
        <v>1041909517</v>
      </c>
      <c r="I22" s="7">
        <v>0</v>
      </c>
      <c r="J22" s="7">
        <v>150000000</v>
      </c>
      <c r="K22" s="7">
        <v>891909517</v>
      </c>
      <c r="L22" s="7">
        <v>0</v>
      </c>
      <c r="M22" s="7">
        <v>891909517</v>
      </c>
      <c r="N22" s="7">
        <v>0</v>
      </c>
      <c r="O22" s="7">
        <v>667492471</v>
      </c>
      <c r="P22" s="7">
        <v>667492471</v>
      </c>
      <c r="Q22" s="7">
        <v>667492471</v>
      </c>
      <c r="R22" s="7">
        <v>667492471</v>
      </c>
    </row>
    <row r="23" spans="1:18" ht="22.5" x14ac:dyDescent="0.25">
      <c r="A23" s="4" t="s">
        <v>23</v>
      </c>
      <c r="B23" s="5" t="s">
        <v>24</v>
      </c>
      <c r="C23" s="6" t="s">
        <v>63</v>
      </c>
      <c r="D23" s="4" t="s">
        <v>25</v>
      </c>
      <c r="E23" s="4" t="s">
        <v>200</v>
      </c>
      <c r="F23" s="4" t="s">
        <v>26</v>
      </c>
      <c r="G23" s="5" t="s">
        <v>64</v>
      </c>
      <c r="H23" s="7">
        <v>461404335</v>
      </c>
      <c r="I23" s="7">
        <v>20324753</v>
      </c>
      <c r="J23" s="7">
        <v>0</v>
      </c>
      <c r="K23" s="7">
        <v>481729088</v>
      </c>
      <c r="L23" s="7">
        <v>0</v>
      </c>
      <c r="M23" s="7">
        <v>481729088</v>
      </c>
      <c r="N23" s="7">
        <v>0</v>
      </c>
      <c r="O23" s="7">
        <v>467037471</v>
      </c>
      <c r="P23" s="7">
        <v>467037471</v>
      </c>
      <c r="Q23" s="7">
        <v>467037471</v>
      </c>
      <c r="R23" s="7">
        <v>467037471</v>
      </c>
    </row>
    <row r="24" spans="1:18" ht="22.5" x14ac:dyDescent="0.25">
      <c r="A24" s="4" t="s">
        <v>23</v>
      </c>
      <c r="B24" s="5" t="s">
        <v>24</v>
      </c>
      <c r="C24" s="6" t="s">
        <v>65</v>
      </c>
      <c r="D24" s="4" t="s">
        <v>25</v>
      </c>
      <c r="E24" s="4" t="s">
        <v>200</v>
      </c>
      <c r="F24" s="4" t="s">
        <v>26</v>
      </c>
      <c r="G24" s="5" t="s">
        <v>66</v>
      </c>
      <c r="H24" s="7">
        <v>1417300887</v>
      </c>
      <c r="I24" s="7">
        <v>492901845</v>
      </c>
      <c r="J24" s="7">
        <v>0</v>
      </c>
      <c r="K24" s="7">
        <v>1910202732</v>
      </c>
      <c r="L24" s="7">
        <v>0</v>
      </c>
      <c r="M24" s="7">
        <v>1910202732</v>
      </c>
      <c r="N24" s="7">
        <v>0</v>
      </c>
      <c r="O24" s="7">
        <v>1833908823</v>
      </c>
      <c r="P24" s="7">
        <v>1833908823</v>
      </c>
      <c r="Q24" s="7">
        <v>1833908823</v>
      </c>
      <c r="R24" s="7">
        <v>1833908823</v>
      </c>
    </row>
    <row r="25" spans="1:18" ht="22.5" x14ac:dyDescent="0.25">
      <c r="A25" s="4" t="s">
        <v>23</v>
      </c>
      <c r="B25" s="5" t="s">
        <v>24</v>
      </c>
      <c r="C25" s="6" t="s">
        <v>67</v>
      </c>
      <c r="D25" s="4" t="s">
        <v>25</v>
      </c>
      <c r="E25" s="4" t="s">
        <v>200</v>
      </c>
      <c r="F25" s="4" t="s">
        <v>26</v>
      </c>
      <c r="G25" s="5" t="s">
        <v>68</v>
      </c>
      <c r="H25" s="7">
        <v>460641005</v>
      </c>
      <c r="I25" s="7">
        <v>461157815</v>
      </c>
      <c r="J25" s="7">
        <v>0</v>
      </c>
      <c r="K25" s="7">
        <v>921798820</v>
      </c>
      <c r="L25" s="7">
        <v>0</v>
      </c>
      <c r="M25" s="7">
        <v>921798820</v>
      </c>
      <c r="N25" s="7">
        <v>0</v>
      </c>
      <c r="O25" s="7">
        <v>877136763</v>
      </c>
      <c r="P25" s="7">
        <v>877136763</v>
      </c>
      <c r="Q25" s="7">
        <v>877136763</v>
      </c>
      <c r="R25" s="7">
        <v>877136763</v>
      </c>
    </row>
    <row r="26" spans="1:18" ht="33.75" x14ac:dyDescent="0.25">
      <c r="A26" s="4" t="s">
        <v>23</v>
      </c>
      <c r="B26" s="5" t="s">
        <v>24</v>
      </c>
      <c r="C26" s="6" t="s">
        <v>190</v>
      </c>
      <c r="D26" s="4" t="s">
        <v>25</v>
      </c>
      <c r="E26" s="4" t="s">
        <v>200</v>
      </c>
      <c r="F26" s="4" t="s">
        <v>26</v>
      </c>
      <c r="G26" s="5" t="s">
        <v>191</v>
      </c>
      <c r="H26" s="9">
        <v>10945104000</v>
      </c>
      <c r="I26" s="7">
        <v>6914000000</v>
      </c>
      <c r="J26" s="7">
        <v>17859104000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</row>
    <row r="27" spans="1:18" ht="33.75" x14ac:dyDescent="0.25">
      <c r="A27" s="4" t="s">
        <v>23</v>
      </c>
      <c r="B27" s="5" t="s">
        <v>24</v>
      </c>
      <c r="C27" s="6" t="s">
        <v>69</v>
      </c>
      <c r="D27" s="4" t="s">
        <v>25</v>
      </c>
      <c r="E27" s="4" t="s">
        <v>200</v>
      </c>
      <c r="F27" s="4" t="s">
        <v>26</v>
      </c>
      <c r="G27" s="5" t="s">
        <v>70</v>
      </c>
      <c r="H27" s="7">
        <v>0</v>
      </c>
      <c r="I27" s="7">
        <v>3500000</v>
      </c>
      <c r="J27" s="7">
        <v>0</v>
      </c>
      <c r="K27" s="7">
        <v>3500000</v>
      </c>
      <c r="L27" s="7">
        <v>0</v>
      </c>
      <c r="M27" s="7">
        <v>3200000</v>
      </c>
      <c r="N27" s="7">
        <v>300000</v>
      </c>
      <c r="O27" s="7">
        <v>3200000</v>
      </c>
      <c r="P27" s="7">
        <v>3200000</v>
      </c>
      <c r="Q27" s="7">
        <v>3200000</v>
      </c>
      <c r="R27" s="7">
        <v>3200000</v>
      </c>
    </row>
    <row r="28" spans="1:18" ht="22.5" x14ac:dyDescent="0.25">
      <c r="A28" s="4" t="s">
        <v>23</v>
      </c>
      <c r="B28" s="5" t="s">
        <v>24</v>
      </c>
      <c r="C28" s="6" t="s">
        <v>212</v>
      </c>
      <c r="D28" s="4" t="s">
        <v>25</v>
      </c>
      <c r="E28" s="4" t="s">
        <v>200</v>
      </c>
      <c r="F28" s="4" t="s">
        <v>26</v>
      </c>
      <c r="G28" s="5" t="s">
        <v>208</v>
      </c>
      <c r="H28" s="7">
        <v>0</v>
      </c>
      <c r="I28" s="7">
        <v>1200000</v>
      </c>
      <c r="J28" s="7">
        <v>0</v>
      </c>
      <c r="K28" s="7">
        <v>1200000</v>
      </c>
      <c r="L28" s="7">
        <v>0</v>
      </c>
      <c r="M28" s="7">
        <v>1200000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</row>
    <row r="29" spans="1:18" ht="22.5" x14ac:dyDescent="0.25">
      <c r="A29" s="4" t="s">
        <v>23</v>
      </c>
      <c r="B29" s="5" t="s">
        <v>24</v>
      </c>
      <c r="C29" s="6" t="s">
        <v>71</v>
      </c>
      <c r="D29" s="4" t="s">
        <v>25</v>
      </c>
      <c r="E29" s="4" t="s">
        <v>200</v>
      </c>
      <c r="F29" s="4" t="s">
        <v>26</v>
      </c>
      <c r="G29" s="5" t="s">
        <v>72</v>
      </c>
      <c r="H29" s="7">
        <v>0</v>
      </c>
      <c r="I29" s="7">
        <v>1300000000</v>
      </c>
      <c r="J29" s="7">
        <v>1300000000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</row>
    <row r="30" spans="1:18" ht="22.5" x14ac:dyDescent="0.25">
      <c r="A30" s="4" t="s">
        <v>23</v>
      </c>
      <c r="B30" s="5" t="s">
        <v>24</v>
      </c>
      <c r="C30" s="6" t="s">
        <v>201</v>
      </c>
      <c r="D30" s="4" t="s">
        <v>25</v>
      </c>
      <c r="E30" s="4" t="s">
        <v>200</v>
      </c>
      <c r="F30" s="4" t="s">
        <v>26</v>
      </c>
      <c r="G30" s="5" t="s">
        <v>202</v>
      </c>
      <c r="H30" s="7">
        <v>0</v>
      </c>
      <c r="I30" s="7">
        <v>416000</v>
      </c>
      <c r="J30" s="7">
        <v>0</v>
      </c>
      <c r="K30" s="7">
        <v>416000</v>
      </c>
      <c r="L30" s="7">
        <v>0</v>
      </c>
      <c r="M30" s="7">
        <v>416000</v>
      </c>
      <c r="N30" s="7">
        <v>0</v>
      </c>
      <c r="O30" s="7">
        <v>416000</v>
      </c>
      <c r="P30" s="7">
        <v>0</v>
      </c>
      <c r="Q30" s="7">
        <v>0</v>
      </c>
      <c r="R30" s="7">
        <v>0</v>
      </c>
    </row>
    <row r="31" spans="1:18" ht="22.5" x14ac:dyDescent="0.25">
      <c r="A31" s="4" t="s">
        <v>23</v>
      </c>
      <c r="B31" s="5" t="s">
        <v>24</v>
      </c>
      <c r="C31" s="6" t="s">
        <v>73</v>
      </c>
      <c r="D31" s="4" t="s">
        <v>25</v>
      </c>
      <c r="E31" s="4" t="s">
        <v>200</v>
      </c>
      <c r="F31" s="4" t="s">
        <v>26</v>
      </c>
      <c r="G31" s="5" t="s">
        <v>74</v>
      </c>
      <c r="H31" s="7">
        <v>200002674</v>
      </c>
      <c r="I31" s="7">
        <v>52416000</v>
      </c>
      <c r="J31" s="7">
        <v>24892272.530000001</v>
      </c>
      <c r="K31" s="7">
        <v>227526401.47</v>
      </c>
      <c r="L31" s="7">
        <v>0</v>
      </c>
      <c r="M31" s="7">
        <v>165799265.47</v>
      </c>
      <c r="N31" s="7">
        <v>61727136</v>
      </c>
      <c r="O31" s="7">
        <v>142286299.49000001</v>
      </c>
      <c r="P31" s="7">
        <v>117120299.48999999</v>
      </c>
      <c r="Q31" s="7">
        <v>117120299.48999999</v>
      </c>
      <c r="R31" s="7">
        <v>117120299.48999999</v>
      </c>
    </row>
    <row r="32" spans="1:18" ht="45" x14ac:dyDescent="0.25">
      <c r="A32" s="4" t="s">
        <v>23</v>
      </c>
      <c r="B32" s="5" t="s">
        <v>24</v>
      </c>
      <c r="C32" s="6" t="s">
        <v>75</v>
      </c>
      <c r="D32" s="4" t="s">
        <v>25</v>
      </c>
      <c r="E32" s="4" t="s">
        <v>200</v>
      </c>
      <c r="F32" s="4" t="s">
        <v>26</v>
      </c>
      <c r="G32" s="5" t="s">
        <v>213</v>
      </c>
      <c r="H32" s="7">
        <v>200000914</v>
      </c>
      <c r="I32" s="7">
        <v>25602384</v>
      </c>
      <c r="J32" s="7">
        <v>143008032.5</v>
      </c>
      <c r="K32" s="7">
        <v>82595265.5</v>
      </c>
      <c r="L32" s="7">
        <v>0</v>
      </c>
      <c r="M32" s="7">
        <v>27111074.5</v>
      </c>
      <c r="N32" s="7">
        <v>55484191</v>
      </c>
      <c r="O32" s="7">
        <v>9431838</v>
      </c>
      <c r="P32" s="7">
        <v>9431838</v>
      </c>
      <c r="Q32" s="7">
        <v>81770</v>
      </c>
      <c r="R32" s="7">
        <v>81770</v>
      </c>
    </row>
    <row r="33" spans="1:18" ht="45" x14ac:dyDescent="0.25">
      <c r="A33" s="4" t="s">
        <v>23</v>
      </c>
      <c r="B33" s="5" t="s">
        <v>24</v>
      </c>
      <c r="C33" s="6" t="s">
        <v>76</v>
      </c>
      <c r="D33" s="4" t="s">
        <v>25</v>
      </c>
      <c r="E33" s="4" t="s">
        <v>200</v>
      </c>
      <c r="F33" s="4" t="s">
        <v>26</v>
      </c>
      <c r="G33" s="5" t="s">
        <v>77</v>
      </c>
      <c r="H33" s="7">
        <v>100228913</v>
      </c>
      <c r="I33" s="7">
        <v>24271087</v>
      </c>
      <c r="J33" s="7">
        <v>24400000</v>
      </c>
      <c r="K33" s="7">
        <v>100100000</v>
      </c>
      <c r="L33" s="7">
        <v>0</v>
      </c>
      <c r="M33" s="7">
        <v>89358604.909999996</v>
      </c>
      <c r="N33" s="7">
        <v>10741395.09</v>
      </c>
      <c r="O33" s="7">
        <v>80974700.510000005</v>
      </c>
      <c r="P33" s="7">
        <v>76941896.510000005</v>
      </c>
      <c r="Q33" s="7">
        <v>76941896.510000005</v>
      </c>
      <c r="R33" s="7">
        <v>76941896.510000005</v>
      </c>
    </row>
    <row r="34" spans="1:18" ht="45" x14ac:dyDescent="0.25">
      <c r="A34" s="4" t="s">
        <v>23</v>
      </c>
      <c r="B34" s="5" t="s">
        <v>24</v>
      </c>
      <c r="C34" s="6" t="s">
        <v>78</v>
      </c>
      <c r="D34" s="4" t="s">
        <v>25</v>
      </c>
      <c r="E34" s="4" t="s">
        <v>200</v>
      </c>
      <c r="F34" s="4" t="s">
        <v>26</v>
      </c>
      <c r="G34" s="5" t="s">
        <v>79</v>
      </c>
      <c r="H34" s="7">
        <v>0</v>
      </c>
      <c r="I34" s="7">
        <v>112840000</v>
      </c>
      <c r="J34" s="7">
        <v>22500000</v>
      </c>
      <c r="K34" s="7">
        <v>90340000</v>
      </c>
      <c r="L34" s="7">
        <v>0</v>
      </c>
      <c r="M34" s="7">
        <v>25945254</v>
      </c>
      <c r="N34" s="7">
        <v>64394746</v>
      </c>
      <c r="O34" s="7">
        <v>25883600</v>
      </c>
      <c r="P34" s="7">
        <v>24843600</v>
      </c>
      <c r="Q34" s="7">
        <v>24528280</v>
      </c>
      <c r="R34" s="7">
        <v>24528280</v>
      </c>
    </row>
    <row r="35" spans="1:18" ht="22.5" x14ac:dyDescent="0.25">
      <c r="A35" s="4" t="s">
        <v>23</v>
      </c>
      <c r="B35" s="5" t="s">
        <v>24</v>
      </c>
      <c r="C35" s="6" t="s">
        <v>80</v>
      </c>
      <c r="D35" s="4" t="s">
        <v>25</v>
      </c>
      <c r="E35" s="4" t="s">
        <v>200</v>
      </c>
      <c r="F35" s="4" t="s">
        <v>26</v>
      </c>
      <c r="G35" s="5" t="s">
        <v>81</v>
      </c>
      <c r="H35" s="7">
        <v>0</v>
      </c>
      <c r="I35" s="7">
        <v>23390000</v>
      </c>
      <c r="J35" s="7">
        <v>0</v>
      </c>
      <c r="K35" s="7">
        <v>23390000</v>
      </c>
      <c r="L35" s="7">
        <v>0</v>
      </c>
      <c r="M35" s="7">
        <v>11355182</v>
      </c>
      <c r="N35" s="7">
        <v>12034818</v>
      </c>
      <c r="O35" s="7">
        <v>10344142</v>
      </c>
      <c r="P35" s="7">
        <v>9304142</v>
      </c>
      <c r="Q35" s="7">
        <v>1209416</v>
      </c>
      <c r="R35" s="7">
        <v>1209416</v>
      </c>
    </row>
    <row r="36" spans="1:18" ht="22.5" x14ac:dyDescent="0.25">
      <c r="A36" s="4" t="s">
        <v>23</v>
      </c>
      <c r="B36" s="5" t="s">
        <v>24</v>
      </c>
      <c r="C36" s="6" t="s">
        <v>82</v>
      </c>
      <c r="D36" s="4" t="s">
        <v>25</v>
      </c>
      <c r="E36" s="4" t="s">
        <v>200</v>
      </c>
      <c r="F36" s="4" t="s">
        <v>26</v>
      </c>
      <c r="G36" s="5" t="s">
        <v>83</v>
      </c>
      <c r="H36" s="7">
        <v>0</v>
      </c>
      <c r="I36" s="7">
        <v>22090000</v>
      </c>
      <c r="J36" s="7">
        <v>0</v>
      </c>
      <c r="K36" s="7">
        <v>22090000</v>
      </c>
      <c r="L36" s="7">
        <v>0</v>
      </c>
      <c r="M36" s="7">
        <v>1051592</v>
      </c>
      <c r="N36" s="7">
        <v>21038408</v>
      </c>
      <c r="O36" s="7">
        <v>1040000</v>
      </c>
      <c r="P36" s="7">
        <v>0</v>
      </c>
      <c r="Q36" s="7">
        <v>0</v>
      </c>
      <c r="R36" s="7">
        <v>0</v>
      </c>
    </row>
    <row r="37" spans="1:18" ht="22.5" x14ac:dyDescent="0.25">
      <c r="A37" s="4" t="s">
        <v>23</v>
      </c>
      <c r="B37" s="5" t="s">
        <v>24</v>
      </c>
      <c r="C37" s="6" t="s">
        <v>203</v>
      </c>
      <c r="D37" s="4" t="s">
        <v>25</v>
      </c>
      <c r="E37" s="4" t="s">
        <v>200</v>
      </c>
      <c r="F37" s="4" t="s">
        <v>26</v>
      </c>
      <c r="G37" s="5" t="s">
        <v>204</v>
      </c>
      <c r="H37" s="7">
        <v>0</v>
      </c>
      <c r="I37" s="7">
        <v>416000</v>
      </c>
      <c r="J37" s="7">
        <v>0</v>
      </c>
      <c r="K37" s="7">
        <v>416000</v>
      </c>
      <c r="L37" s="7">
        <v>0</v>
      </c>
      <c r="M37" s="7">
        <v>416000</v>
      </c>
      <c r="N37" s="7">
        <v>0</v>
      </c>
      <c r="O37" s="7">
        <v>416000</v>
      </c>
      <c r="P37" s="7">
        <v>0</v>
      </c>
      <c r="Q37" s="7">
        <v>0</v>
      </c>
      <c r="R37" s="7">
        <v>0</v>
      </c>
    </row>
    <row r="38" spans="1:18" ht="33.75" x14ac:dyDescent="0.25">
      <c r="A38" s="4" t="s">
        <v>23</v>
      </c>
      <c r="B38" s="5" t="s">
        <v>24</v>
      </c>
      <c r="C38" s="6" t="s">
        <v>84</v>
      </c>
      <c r="D38" s="4" t="s">
        <v>25</v>
      </c>
      <c r="E38" s="4" t="s">
        <v>200</v>
      </c>
      <c r="F38" s="4" t="s">
        <v>26</v>
      </c>
      <c r="G38" s="5" t="s">
        <v>85</v>
      </c>
      <c r="H38" s="7">
        <v>0</v>
      </c>
      <c r="I38" s="7">
        <v>54600000</v>
      </c>
      <c r="J38" s="7">
        <v>11196000</v>
      </c>
      <c r="K38" s="7">
        <v>43404000</v>
      </c>
      <c r="L38" s="7">
        <v>0</v>
      </c>
      <c r="M38" s="7">
        <v>3359754</v>
      </c>
      <c r="N38" s="7">
        <v>40044246</v>
      </c>
      <c r="O38" s="7">
        <v>3331602</v>
      </c>
      <c r="P38" s="7">
        <v>627602</v>
      </c>
      <c r="Q38" s="7">
        <v>0</v>
      </c>
      <c r="R38" s="7">
        <v>0</v>
      </c>
    </row>
    <row r="39" spans="1:18" ht="22.5" x14ac:dyDescent="0.25">
      <c r="A39" s="4" t="s">
        <v>23</v>
      </c>
      <c r="B39" s="5" t="s">
        <v>24</v>
      </c>
      <c r="C39" s="6" t="s">
        <v>205</v>
      </c>
      <c r="D39" s="4" t="s">
        <v>25</v>
      </c>
      <c r="E39" s="4" t="s">
        <v>200</v>
      </c>
      <c r="F39" s="4" t="s">
        <v>26</v>
      </c>
      <c r="G39" s="5" t="s">
        <v>206</v>
      </c>
      <c r="H39" s="7">
        <v>0</v>
      </c>
      <c r="I39" s="7">
        <v>312000</v>
      </c>
      <c r="J39" s="7">
        <v>0</v>
      </c>
      <c r="K39" s="7">
        <v>312000</v>
      </c>
      <c r="L39" s="7">
        <v>0</v>
      </c>
      <c r="M39" s="7">
        <v>312000</v>
      </c>
      <c r="N39" s="7">
        <v>0</v>
      </c>
      <c r="O39" s="7">
        <v>312000</v>
      </c>
      <c r="P39" s="7">
        <v>0</v>
      </c>
      <c r="Q39" s="7">
        <v>0</v>
      </c>
      <c r="R39" s="7">
        <v>0</v>
      </c>
    </row>
    <row r="40" spans="1:18" ht="22.5" x14ac:dyDescent="0.25">
      <c r="A40" s="4" t="s">
        <v>23</v>
      </c>
      <c r="B40" s="5" t="s">
        <v>24</v>
      </c>
      <c r="C40" s="6" t="s">
        <v>207</v>
      </c>
      <c r="D40" s="4" t="s">
        <v>25</v>
      </c>
      <c r="E40" s="4" t="s">
        <v>200</v>
      </c>
      <c r="F40" s="4" t="s">
        <v>26</v>
      </c>
      <c r="G40" s="5" t="s">
        <v>208</v>
      </c>
      <c r="H40" s="7">
        <v>0</v>
      </c>
      <c r="I40" s="7">
        <v>312000</v>
      </c>
      <c r="J40" s="7">
        <v>0</v>
      </c>
      <c r="K40" s="7">
        <v>312000</v>
      </c>
      <c r="L40" s="7">
        <v>0</v>
      </c>
      <c r="M40" s="7">
        <v>312000</v>
      </c>
      <c r="N40" s="7">
        <v>0</v>
      </c>
      <c r="O40" s="7">
        <v>312000</v>
      </c>
      <c r="P40" s="7">
        <v>0</v>
      </c>
      <c r="Q40" s="7">
        <v>0</v>
      </c>
      <c r="R40" s="7">
        <v>0</v>
      </c>
    </row>
    <row r="41" spans="1:18" ht="22.5" x14ac:dyDescent="0.25">
      <c r="A41" s="4" t="s">
        <v>23</v>
      </c>
      <c r="B41" s="5" t="s">
        <v>24</v>
      </c>
      <c r="C41" s="6" t="s">
        <v>86</v>
      </c>
      <c r="D41" s="4" t="s">
        <v>25</v>
      </c>
      <c r="E41" s="4" t="s">
        <v>200</v>
      </c>
      <c r="F41" s="4" t="s">
        <v>26</v>
      </c>
      <c r="G41" s="5" t="s">
        <v>87</v>
      </c>
      <c r="H41" s="7">
        <v>0</v>
      </c>
      <c r="I41" s="7">
        <v>32362000</v>
      </c>
      <c r="J41" s="7">
        <v>0</v>
      </c>
      <c r="K41" s="7">
        <v>32362000</v>
      </c>
      <c r="L41" s="7">
        <v>0</v>
      </c>
      <c r="M41" s="7">
        <v>329664</v>
      </c>
      <c r="N41" s="7">
        <v>32032336</v>
      </c>
      <c r="O41" s="7">
        <v>312000</v>
      </c>
      <c r="P41" s="7">
        <v>0</v>
      </c>
      <c r="Q41" s="7">
        <v>0</v>
      </c>
      <c r="R41" s="7">
        <v>0</v>
      </c>
    </row>
    <row r="42" spans="1:18" ht="22.5" x14ac:dyDescent="0.25">
      <c r="A42" s="4" t="s">
        <v>23</v>
      </c>
      <c r="B42" s="5" t="s">
        <v>24</v>
      </c>
      <c r="C42" s="6" t="s">
        <v>88</v>
      </c>
      <c r="D42" s="4" t="s">
        <v>25</v>
      </c>
      <c r="E42" s="4" t="s">
        <v>200</v>
      </c>
      <c r="F42" s="4" t="s">
        <v>26</v>
      </c>
      <c r="G42" s="5" t="s">
        <v>89</v>
      </c>
      <c r="H42" s="7">
        <v>0</v>
      </c>
      <c r="I42" s="7">
        <v>3902000</v>
      </c>
      <c r="J42" s="7">
        <v>0</v>
      </c>
      <c r="K42" s="7">
        <v>3902000</v>
      </c>
      <c r="L42" s="7">
        <v>0</v>
      </c>
      <c r="M42" s="7">
        <v>2392828</v>
      </c>
      <c r="N42" s="7">
        <v>1509172</v>
      </c>
      <c r="O42" s="7">
        <v>2392000</v>
      </c>
      <c r="P42" s="7">
        <v>0</v>
      </c>
      <c r="Q42" s="7">
        <v>0</v>
      </c>
      <c r="R42" s="7">
        <v>0</v>
      </c>
    </row>
    <row r="43" spans="1:18" ht="22.5" x14ac:dyDescent="0.25">
      <c r="A43" s="4" t="s">
        <v>23</v>
      </c>
      <c r="B43" s="5" t="s">
        <v>24</v>
      </c>
      <c r="C43" s="6" t="s">
        <v>209</v>
      </c>
      <c r="D43" s="4" t="s">
        <v>25</v>
      </c>
      <c r="E43" s="4" t="s">
        <v>200</v>
      </c>
      <c r="F43" s="4" t="s">
        <v>26</v>
      </c>
      <c r="G43" s="5" t="s">
        <v>210</v>
      </c>
      <c r="H43" s="7">
        <v>0</v>
      </c>
      <c r="I43" s="7">
        <v>9600000</v>
      </c>
      <c r="J43" s="7">
        <v>0</v>
      </c>
      <c r="K43" s="7">
        <v>9600000</v>
      </c>
      <c r="L43" s="7">
        <v>0</v>
      </c>
      <c r="M43" s="7">
        <v>9600000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</row>
    <row r="44" spans="1:18" ht="22.5" x14ac:dyDescent="0.25">
      <c r="A44" s="4" t="s">
        <v>23</v>
      </c>
      <c r="B44" s="5" t="s">
        <v>24</v>
      </c>
      <c r="C44" s="6" t="s">
        <v>90</v>
      </c>
      <c r="D44" s="4" t="s">
        <v>25</v>
      </c>
      <c r="E44" s="4" t="s">
        <v>200</v>
      </c>
      <c r="F44" s="4" t="s">
        <v>26</v>
      </c>
      <c r="G44" s="5" t="s">
        <v>72</v>
      </c>
      <c r="H44" s="7">
        <v>80002674</v>
      </c>
      <c r="I44" s="7">
        <v>0</v>
      </c>
      <c r="J44" s="7">
        <v>79958512.530000001</v>
      </c>
      <c r="K44" s="7">
        <v>44161.47</v>
      </c>
      <c r="L44" s="7">
        <v>0</v>
      </c>
      <c r="M44" s="7">
        <v>44161.47</v>
      </c>
      <c r="N44" s="7">
        <v>0</v>
      </c>
      <c r="O44" s="7">
        <v>844.1</v>
      </c>
      <c r="P44" s="7">
        <v>844.1</v>
      </c>
      <c r="Q44" s="7">
        <v>844.1</v>
      </c>
      <c r="R44" s="7">
        <v>844.1</v>
      </c>
    </row>
    <row r="45" spans="1:18" ht="22.5" x14ac:dyDescent="0.25">
      <c r="A45" s="4" t="s">
        <v>23</v>
      </c>
      <c r="B45" s="5" t="s">
        <v>24</v>
      </c>
      <c r="C45" s="6" t="s">
        <v>91</v>
      </c>
      <c r="D45" s="4" t="s">
        <v>25</v>
      </c>
      <c r="E45" s="4" t="s">
        <v>200</v>
      </c>
      <c r="F45" s="4" t="s">
        <v>26</v>
      </c>
      <c r="G45" s="5" t="s">
        <v>92</v>
      </c>
      <c r="H45" s="7">
        <v>80055074</v>
      </c>
      <c r="I45" s="7">
        <v>0</v>
      </c>
      <c r="J45" s="7">
        <v>80010883.599999994</v>
      </c>
      <c r="K45" s="7">
        <v>44190.400000000001</v>
      </c>
      <c r="L45" s="7">
        <v>0</v>
      </c>
      <c r="M45" s="7">
        <v>44190.400000000001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</row>
    <row r="46" spans="1:18" ht="33.75" x14ac:dyDescent="0.25">
      <c r="A46" s="4" t="s">
        <v>23</v>
      </c>
      <c r="B46" s="5" t="s">
        <v>24</v>
      </c>
      <c r="C46" s="6" t="s">
        <v>93</v>
      </c>
      <c r="D46" s="4" t="s">
        <v>25</v>
      </c>
      <c r="E46" s="4" t="s">
        <v>200</v>
      </c>
      <c r="F46" s="4" t="s">
        <v>26</v>
      </c>
      <c r="G46" s="5" t="s">
        <v>94</v>
      </c>
      <c r="H46" s="7">
        <v>20104674</v>
      </c>
      <c r="I46" s="7">
        <v>3804.44</v>
      </c>
      <c r="J46" s="7">
        <v>15458478.439999999</v>
      </c>
      <c r="K46" s="7">
        <v>4650000</v>
      </c>
      <c r="L46" s="7">
        <v>0</v>
      </c>
      <c r="M46" s="7">
        <v>2440862.7799999998</v>
      </c>
      <c r="N46" s="7">
        <v>2209137.2200000002</v>
      </c>
      <c r="O46" s="7">
        <v>2044734</v>
      </c>
      <c r="P46" s="7">
        <v>2044734</v>
      </c>
      <c r="Q46" s="7">
        <v>2044734</v>
      </c>
      <c r="R46" s="7">
        <v>2044734</v>
      </c>
    </row>
    <row r="47" spans="1:18" ht="22.5" x14ac:dyDescent="0.25">
      <c r="A47" s="4" t="s">
        <v>23</v>
      </c>
      <c r="B47" s="5" t="s">
        <v>24</v>
      </c>
      <c r="C47" s="6" t="s">
        <v>95</v>
      </c>
      <c r="D47" s="4" t="s">
        <v>25</v>
      </c>
      <c r="E47" s="4" t="s">
        <v>200</v>
      </c>
      <c r="F47" s="4" t="s">
        <v>26</v>
      </c>
      <c r="G47" s="5" t="s">
        <v>96</v>
      </c>
      <c r="H47" s="7">
        <v>125016114</v>
      </c>
      <c r="I47" s="7">
        <v>343005868.01999998</v>
      </c>
      <c r="J47" s="7">
        <v>38021982.020000003</v>
      </c>
      <c r="K47" s="7">
        <v>430000000</v>
      </c>
      <c r="L47" s="7">
        <v>0</v>
      </c>
      <c r="M47" s="7">
        <v>358799973.01999998</v>
      </c>
      <c r="N47" s="7">
        <v>71200026.980000004</v>
      </c>
      <c r="O47" s="7">
        <v>284581297</v>
      </c>
      <c r="P47" s="7">
        <v>284581297</v>
      </c>
      <c r="Q47" s="7">
        <v>252111503</v>
      </c>
      <c r="R47" s="7">
        <v>252111503</v>
      </c>
    </row>
    <row r="48" spans="1:18" ht="22.5" x14ac:dyDescent="0.25">
      <c r="A48" s="4" t="s">
        <v>23</v>
      </c>
      <c r="B48" s="5" t="s">
        <v>24</v>
      </c>
      <c r="C48" s="6" t="s">
        <v>97</v>
      </c>
      <c r="D48" s="4" t="s">
        <v>25</v>
      </c>
      <c r="E48" s="4" t="s">
        <v>200</v>
      </c>
      <c r="F48" s="4" t="s">
        <v>26</v>
      </c>
      <c r="G48" s="5" t="s">
        <v>98</v>
      </c>
      <c r="H48" s="7">
        <v>20002674</v>
      </c>
      <c r="I48" s="7">
        <v>2000000</v>
      </c>
      <c r="J48" s="7">
        <v>19991632.530000001</v>
      </c>
      <c r="K48" s="7">
        <v>2011041.47</v>
      </c>
      <c r="L48" s="7">
        <v>0</v>
      </c>
      <c r="M48" s="7">
        <v>914618.47</v>
      </c>
      <c r="N48" s="7">
        <v>1096423</v>
      </c>
      <c r="O48" s="7">
        <v>403577</v>
      </c>
      <c r="P48" s="7">
        <v>403577</v>
      </c>
      <c r="Q48" s="7">
        <v>403577</v>
      </c>
      <c r="R48" s="7">
        <v>403577</v>
      </c>
    </row>
    <row r="49" spans="1:18" ht="22.5" x14ac:dyDescent="0.25">
      <c r="A49" s="4" t="s">
        <v>23</v>
      </c>
      <c r="B49" s="5" t="s">
        <v>24</v>
      </c>
      <c r="C49" s="6" t="s">
        <v>99</v>
      </c>
      <c r="D49" s="4" t="s">
        <v>25</v>
      </c>
      <c r="E49" s="4" t="s">
        <v>200</v>
      </c>
      <c r="F49" s="4" t="s">
        <v>26</v>
      </c>
      <c r="G49" s="5" t="s">
        <v>100</v>
      </c>
      <c r="H49" s="7">
        <v>0</v>
      </c>
      <c r="I49" s="7">
        <v>12300000</v>
      </c>
      <c r="J49" s="7">
        <v>0</v>
      </c>
      <c r="K49" s="7">
        <v>12300000</v>
      </c>
      <c r="L49" s="7">
        <v>0</v>
      </c>
      <c r="M49" s="7">
        <v>10535537.92</v>
      </c>
      <c r="N49" s="7">
        <v>1764462.08</v>
      </c>
      <c r="O49" s="7">
        <v>7808321.9199999999</v>
      </c>
      <c r="P49" s="7">
        <v>7770821.9199999999</v>
      </c>
      <c r="Q49" s="7">
        <v>7676821.9199999999</v>
      </c>
      <c r="R49" s="7">
        <v>7676821.9199999999</v>
      </c>
    </row>
    <row r="50" spans="1:18" ht="22.5" x14ac:dyDescent="0.25">
      <c r="A50" s="4" t="s">
        <v>23</v>
      </c>
      <c r="B50" s="5" t="s">
        <v>24</v>
      </c>
      <c r="C50" s="6" t="s">
        <v>101</v>
      </c>
      <c r="D50" s="4" t="s">
        <v>25</v>
      </c>
      <c r="E50" s="4" t="s">
        <v>200</v>
      </c>
      <c r="F50" s="4" t="s">
        <v>26</v>
      </c>
      <c r="G50" s="5" t="s">
        <v>102</v>
      </c>
      <c r="H50" s="7">
        <v>1369847948</v>
      </c>
      <c r="I50" s="7">
        <v>612553832</v>
      </c>
      <c r="J50" s="7">
        <v>270047948</v>
      </c>
      <c r="K50" s="7">
        <v>1712353832</v>
      </c>
      <c r="L50" s="7">
        <v>0</v>
      </c>
      <c r="M50" s="7">
        <v>1690432005.6600001</v>
      </c>
      <c r="N50" s="7">
        <v>21921826.34</v>
      </c>
      <c r="O50" s="7">
        <v>1689569404.8800001</v>
      </c>
      <c r="P50" s="7">
        <v>1020471480.6799999</v>
      </c>
      <c r="Q50" s="7">
        <v>918735960.67999995</v>
      </c>
      <c r="R50" s="7">
        <v>918735960.67999995</v>
      </c>
    </row>
    <row r="51" spans="1:18" ht="33.75" x14ac:dyDescent="0.25">
      <c r="A51" s="4" t="s">
        <v>23</v>
      </c>
      <c r="B51" s="5" t="s">
        <v>24</v>
      </c>
      <c r="C51" s="6" t="s">
        <v>103</v>
      </c>
      <c r="D51" s="4" t="s">
        <v>25</v>
      </c>
      <c r="E51" s="4" t="s">
        <v>200</v>
      </c>
      <c r="F51" s="4" t="s">
        <v>26</v>
      </c>
      <c r="G51" s="5" t="s">
        <v>104</v>
      </c>
      <c r="H51" s="7">
        <v>1086794429</v>
      </c>
      <c r="I51" s="7">
        <v>85000000</v>
      </c>
      <c r="J51" s="7">
        <v>161955083</v>
      </c>
      <c r="K51" s="7">
        <v>1009839346</v>
      </c>
      <c r="L51" s="7">
        <v>0</v>
      </c>
      <c r="M51" s="7">
        <v>877789031.02999997</v>
      </c>
      <c r="N51" s="7">
        <v>132050314.97</v>
      </c>
      <c r="O51" s="7">
        <v>867031077.53999996</v>
      </c>
      <c r="P51" s="7">
        <v>867031077.53999996</v>
      </c>
      <c r="Q51" s="7">
        <v>866997976.89999998</v>
      </c>
      <c r="R51" s="7">
        <v>866997976.89999998</v>
      </c>
    </row>
    <row r="52" spans="1:18" ht="22.5" x14ac:dyDescent="0.25">
      <c r="A52" s="4" t="s">
        <v>23</v>
      </c>
      <c r="B52" s="5" t="s">
        <v>24</v>
      </c>
      <c r="C52" s="6" t="s">
        <v>105</v>
      </c>
      <c r="D52" s="4" t="s">
        <v>25</v>
      </c>
      <c r="E52" s="4" t="s">
        <v>200</v>
      </c>
      <c r="F52" s="4" t="s">
        <v>26</v>
      </c>
      <c r="G52" s="5" t="s">
        <v>106</v>
      </c>
      <c r="H52" s="7">
        <v>2024929506</v>
      </c>
      <c r="I52" s="7">
        <v>0</v>
      </c>
      <c r="J52" s="7">
        <v>1970529487.72</v>
      </c>
      <c r="K52" s="7">
        <v>54400018.280000001</v>
      </c>
      <c r="L52" s="7">
        <v>0</v>
      </c>
      <c r="M52" s="7">
        <v>43997737.079999998</v>
      </c>
      <c r="N52" s="7">
        <v>10402281.199999999</v>
      </c>
      <c r="O52" s="7">
        <v>42625909.920000002</v>
      </c>
      <c r="P52" s="7">
        <v>42625909.920000002</v>
      </c>
      <c r="Q52" s="7">
        <v>7495643.9199999999</v>
      </c>
      <c r="R52" s="7">
        <v>7495643.9199999999</v>
      </c>
    </row>
    <row r="53" spans="1:18" ht="22.5" x14ac:dyDescent="0.25">
      <c r="A53" s="4" t="s">
        <v>23</v>
      </c>
      <c r="B53" s="5" t="s">
        <v>24</v>
      </c>
      <c r="C53" s="6" t="s">
        <v>107</v>
      </c>
      <c r="D53" s="4" t="s">
        <v>25</v>
      </c>
      <c r="E53" s="4" t="s">
        <v>200</v>
      </c>
      <c r="F53" s="4" t="s">
        <v>26</v>
      </c>
      <c r="G53" s="5" t="s">
        <v>108</v>
      </c>
      <c r="H53" s="7">
        <v>17374044829</v>
      </c>
      <c r="I53" s="7">
        <v>262840000</v>
      </c>
      <c r="J53" s="7">
        <v>862950102.75999999</v>
      </c>
      <c r="K53" s="7">
        <v>16773934726.24</v>
      </c>
      <c r="L53" s="7">
        <v>0</v>
      </c>
      <c r="M53" s="7">
        <v>16602636303.07</v>
      </c>
      <c r="N53" s="7">
        <v>171298423.16999999</v>
      </c>
      <c r="O53" s="7">
        <v>16592717890.049999</v>
      </c>
      <c r="P53" s="7">
        <v>16484137629.049999</v>
      </c>
      <c r="Q53" s="7">
        <v>16049816584.049999</v>
      </c>
      <c r="R53" s="7">
        <v>16049816584.049999</v>
      </c>
    </row>
    <row r="54" spans="1:18" ht="22.5" x14ac:dyDescent="0.25">
      <c r="A54" s="4" t="s">
        <v>23</v>
      </c>
      <c r="B54" s="5" t="s">
        <v>24</v>
      </c>
      <c r="C54" s="6" t="s">
        <v>109</v>
      </c>
      <c r="D54" s="4" t="s">
        <v>25</v>
      </c>
      <c r="E54" s="4" t="s">
        <v>200</v>
      </c>
      <c r="F54" s="4" t="s">
        <v>26</v>
      </c>
      <c r="G54" s="5" t="s">
        <v>110</v>
      </c>
      <c r="H54" s="7">
        <v>308270674</v>
      </c>
      <c r="I54" s="7">
        <v>0</v>
      </c>
      <c r="J54" s="7">
        <v>308100508.58999997</v>
      </c>
      <c r="K54" s="7">
        <v>170165.41</v>
      </c>
      <c r="L54" s="7">
        <v>0</v>
      </c>
      <c r="M54" s="7">
        <v>170165.41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</row>
    <row r="55" spans="1:18" ht="22.5" x14ac:dyDescent="0.25">
      <c r="A55" s="4" t="s">
        <v>23</v>
      </c>
      <c r="B55" s="5" t="s">
        <v>24</v>
      </c>
      <c r="C55" s="6" t="s">
        <v>111</v>
      </c>
      <c r="D55" s="4" t="s">
        <v>25</v>
      </c>
      <c r="E55" s="4" t="s">
        <v>200</v>
      </c>
      <c r="F55" s="4" t="s">
        <v>26</v>
      </c>
      <c r="G55" s="5" t="s">
        <v>112</v>
      </c>
      <c r="H55" s="7">
        <v>307634674</v>
      </c>
      <c r="I55" s="7">
        <v>925780140</v>
      </c>
      <c r="J55" s="7">
        <v>72077410</v>
      </c>
      <c r="K55" s="7">
        <v>1161337404</v>
      </c>
      <c r="L55" s="7">
        <v>0</v>
      </c>
      <c r="M55" s="7">
        <v>1109936170.5999999</v>
      </c>
      <c r="N55" s="7">
        <v>51401233.399999999</v>
      </c>
      <c r="O55" s="7">
        <v>1079646433.51</v>
      </c>
      <c r="P55" s="7">
        <v>1079646433.51</v>
      </c>
      <c r="Q55" s="7">
        <v>1043320265.51</v>
      </c>
      <c r="R55" s="7">
        <v>1043320265.51</v>
      </c>
    </row>
    <row r="56" spans="1:18" ht="56.25" x14ac:dyDescent="0.25">
      <c r="A56" s="4" t="s">
        <v>23</v>
      </c>
      <c r="B56" s="5" t="s">
        <v>24</v>
      </c>
      <c r="C56" s="6" t="s">
        <v>113</v>
      </c>
      <c r="D56" s="4" t="s">
        <v>25</v>
      </c>
      <c r="E56" s="4" t="s">
        <v>200</v>
      </c>
      <c r="F56" s="4" t="s">
        <v>26</v>
      </c>
      <c r="G56" s="5" t="s">
        <v>214</v>
      </c>
      <c r="H56" s="7">
        <v>300002674</v>
      </c>
      <c r="I56" s="7">
        <v>0</v>
      </c>
      <c r="J56" s="7">
        <v>70336387.530000001</v>
      </c>
      <c r="K56" s="7">
        <v>229666286.47</v>
      </c>
      <c r="L56" s="7">
        <v>0</v>
      </c>
      <c r="M56" s="7">
        <v>229666286.47</v>
      </c>
      <c r="N56" s="7">
        <v>0</v>
      </c>
      <c r="O56" s="7">
        <v>215699892.15000001</v>
      </c>
      <c r="P56" s="7">
        <v>215699892.15000001</v>
      </c>
      <c r="Q56" s="7">
        <v>215699892.15000001</v>
      </c>
      <c r="R56" s="7">
        <v>215699892.15000001</v>
      </c>
    </row>
    <row r="57" spans="1:18" ht="45" x14ac:dyDescent="0.25">
      <c r="A57" s="4" t="s">
        <v>23</v>
      </c>
      <c r="B57" s="5" t="s">
        <v>24</v>
      </c>
      <c r="C57" s="6" t="s">
        <v>114</v>
      </c>
      <c r="D57" s="4" t="s">
        <v>25</v>
      </c>
      <c r="E57" s="4" t="s">
        <v>200</v>
      </c>
      <c r="F57" s="4" t="s">
        <v>26</v>
      </c>
      <c r="G57" s="5" t="s">
        <v>115</v>
      </c>
      <c r="H57" s="7">
        <v>379426354</v>
      </c>
      <c r="I57" s="7">
        <v>3250293924.71</v>
      </c>
      <c r="J57" s="7">
        <v>1186442697.4400001</v>
      </c>
      <c r="K57" s="7">
        <v>2443277581.27</v>
      </c>
      <c r="L57" s="7">
        <v>0</v>
      </c>
      <c r="M57" s="7">
        <v>1106517200.75</v>
      </c>
      <c r="N57" s="7">
        <v>1336760380.52</v>
      </c>
      <c r="O57" s="7">
        <v>849995073.96000004</v>
      </c>
      <c r="P57" s="7">
        <v>849995073.96000004</v>
      </c>
      <c r="Q57" s="7">
        <v>849994073.96000004</v>
      </c>
      <c r="R57" s="7">
        <v>849994073.96000004</v>
      </c>
    </row>
    <row r="58" spans="1:18" ht="22.5" x14ac:dyDescent="0.25">
      <c r="A58" s="4" t="s">
        <v>23</v>
      </c>
      <c r="B58" s="5" t="s">
        <v>24</v>
      </c>
      <c r="C58" s="6" t="s">
        <v>116</v>
      </c>
      <c r="D58" s="4" t="s">
        <v>25</v>
      </c>
      <c r="E58" s="4" t="s">
        <v>200</v>
      </c>
      <c r="F58" s="4" t="s">
        <v>26</v>
      </c>
      <c r="G58" s="5" t="s">
        <v>117</v>
      </c>
      <c r="H58" s="7">
        <v>3811783344</v>
      </c>
      <c r="I58" s="7">
        <v>607683788.38</v>
      </c>
      <c r="J58" s="7">
        <v>115500000</v>
      </c>
      <c r="K58" s="7">
        <v>4303967132.3800001</v>
      </c>
      <c r="L58" s="7">
        <v>0</v>
      </c>
      <c r="M58" s="7">
        <v>4014758003.9499998</v>
      </c>
      <c r="N58" s="7">
        <v>289209128.43000001</v>
      </c>
      <c r="O58" s="7">
        <v>3982188598.9000001</v>
      </c>
      <c r="P58" s="7">
        <v>3590259489.8400002</v>
      </c>
      <c r="Q58" s="7">
        <v>3373524364.73</v>
      </c>
      <c r="R58" s="7">
        <v>3373524364.73</v>
      </c>
    </row>
    <row r="59" spans="1:18" ht="45" x14ac:dyDescent="0.25">
      <c r="A59" s="4" t="s">
        <v>23</v>
      </c>
      <c r="B59" s="5" t="s">
        <v>24</v>
      </c>
      <c r="C59" s="6" t="s">
        <v>118</v>
      </c>
      <c r="D59" s="4" t="s">
        <v>25</v>
      </c>
      <c r="E59" s="4" t="s">
        <v>200</v>
      </c>
      <c r="F59" s="4" t="s">
        <v>26</v>
      </c>
      <c r="G59" s="5" t="s">
        <v>119</v>
      </c>
      <c r="H59" s="7">
        <v>483420384</v>
      </c>
      <c r="I59" s="7">
        <v>22500000</v>
      </c>
      <c r="J59" s="7">
        <v>232420384</v>
      </c>
      <c r="K59" s="7">
        <v>273500000</v>
      </c>
      <c r="L59" s="7">
        <v>0</v>
      </c>
      <c r="M59" s="7">
        <v>167468806.72999999</v>
      </c>
      <c r="N59" s="7">
        <v>106031193.27</v>
      </c>
      <c r="O59" s="7">
        <v>158875690.75999999</v>
      </c>
      <c r="P59" s="7">
        <v>158875690.75999999</v>
      </c>
      <c r="Q59" s="7">
        <v>156023780.75999999</v>
      </c>
      <c r="R59" s="7">
        <v>156023780.75999999</v>
      </c>
    </row>
    <row r="60" spans="1:18" ht="56.25" x14ac:dyDescent="0.25">
      <c r="A60" s="4" t="s">
        <v>23</v>
      </c>
      <c r="B60" s="5" t="s">
        <v>24</v>
      </c>
      <c r="C60" s="6" t="s">
        <v>120</v>
      </c>
      <c r="D60" s="4" t="s">
        <v>25</v>
      </c>
      <c r="E60" s="4" t="s">
        <v>200</v>
      </c>
      <c r="F60" s="4" t="s">
        <v>26</v>
      </c>
      <c r="G60" s="5" t="s">
        <v>121</v>
      </c>
      <c r="H60" s="7">
        <v>364330138</v>
      </c>
      <c r="I60" s="7">
        <v>0</v>
      </c>
      <c r="J60" s="7">
        <v>312330138</v>
      </c>
      <c r="K60" s="7">
        <v>52000000</v>
      </c>
      <c r="L60" s="7">
        <v>0</v>
      </c>
      <c r="M60" s="7">
        <v>49600753.789999999</v>
      </c>
      <c r="N60" s="7">
        <v>2399246.21</v>
      </c>
      <c r="O60" s="7">
        <v>42104526.469999999</v>
      </c>
      <c r="P60" s="7">
        <v>42104526.469999999</v>
      </c>
      <c r="Q60" s="7">
        <v>40708068.469999999</v>
      </c>
      <c r="R60" s="7">
        <v>40708068.469999999</v>
      </c>
    </row>
    <row r="61" spans="1:18" ht="22.5" x14ac:dyDescent="0.25">
      <c r="A61" s="4" t="s">
        <v>23</v>
      </c>
      <c r="B61" s="5" t="s">
        <v>24</v>
      </c>
      <c r="C61" s="6" t="s">
        <v>122</v>
      </c>
      <c r="D61" s="4" t="s">
        <v>25</v>
      </c>
      <c r="E61" s="4" t="s">
        <v>200</v>
      </c>
      <c r="F61" s="4" t="s">
        <v>26</v>
      </c>
      <c r="G61" s="5" t="s">
        <v>123</v>
      </c>
      <c r="H61" s="7">
        <v>534532847</v>
      </c>
      <c r="I61" s="7">
        <v>0</v>
      </c>
      <c r="J61" s="7">
        <v>471471405.87</v>
      </c>
      <c r="K61" s="7">
        <v>63061441.130000003</v>
      </c>
      <c r="L61" s="7">
        <v>0</v>
      </c>
      <c r="M61" s="7">
        <v>23859126.129999999</v>
      </c>
      <c r="N61" s="7">
        <v>39202315</v>
      </c>
      <c r="O61" s="7">
        <v>23712000</v>
      </c>
      <c r="P61" s="7">
        <v>23712000</v>
      </c>
      <c r="Q61" s="7">
        <v>23712000</v>
      </c>
      <c r="R61" s="7">
        <v>23712000</v>
      </c>
    </row>
    <row r="62" spans="1:18" ht="67.5" x14ac:dyDescent="0.25">
      <c r="A62" s="4" t="s">
        <v>23</v>
      </c>
      <c r="B62" s="5" t="s">
        <v>24</v>
      </c>
      <c r="C62" s="6" t="s">
        <v>124</v>
      </c>
      <c r="D62" s="4" t="s">
        <v>25</v>
      </c>
      <c r="E62" s="4" t="s">
        <v>200</v>
      </c>
      <c r="F62" s="4" t="s">
        <v>26</v>
      </c>
      <c r="G62" s="5" t="s">
        <v>125</v>
      </c>
      <c r="H62" s="7">
        <v>350094488</v>
      </c>
      <c r="I62" s="7">
        <v>25151700</v>
      </c>
      <c r="J62" s="7">
        <v>319809421.49000001</v>
      </c>
      <c r="K62" s="7">
        <v>55436766.509999998</v>
      </c>
      <c r="L62" s="7">
        <v>0</v>
      </c>
      <c r="M62" s="7">
        <v>55436766.509999998</v>
      </c>
      <c r="N62" s="7">
        <v>0</v>
      </c>
      <c r="O62" s="7">
        <v>48633609.710000001</v>
      </c>
      <c r="P62" s="7">
        <v>48633609.710000001</v>
      </c>
      <c r="Q62" s="7">
        <v>27176509.710000001</v>
      </c>
      <c r="R62" s="7">
        <v>27176509.710000001</v>
      </c>
    </row>
    <row r="63" spans="1:18" ht="22.5" x14ac:dyDescent="0.25">
      <c r="A63" s="4" t="s">
        <v>23</v>
      </c>
      <c r="B63" s="5" t="s">
        <v>24</v>
      </c>
      <c r="C63" s="6" t="s">
        <v>126</v>
      </c>
      <c r="D63" s="4" t="s">
        <v>25</v>
      </c>
      <c r="E63" s="4" t="s">
        <v>200</v>
      </c>
      <c r="F63" s="4" t="s">
        <v>26</v>
      </c>
      <c r="G63" s="5" t="s">
        <v>127</v>
      </c>
      <c r="H63" s="7">
        <v>0</v>
      </c>
      <c r="I63" s="7">
        <v>297066240</v>
      </c>
      <c r="J63" s="7">
        <v>0</v>
      </c>
      <c r="K63" s="7">
        <v>297066240</v>
      </c>
      <c r="L63" s="7">
        <v>0</v>
      </c>
      <c r="M63" s="7">
        <v>297066240</v>
      </c>
      <c r="N63" s="7">
        <v>0</v>
      </c>
      <c r="O63" s="7">
        <v>269531973</v>
      </c>
      <c r="P63" s="7">
        <v>269531973</v>
      </c>
      <c r="Q63" s="7">
        <v>269531973</v>
      </c>
      <c r="R63" s="7">
        <v>269531973</v>
      </c>
    </row>
    <row r="64" spans="1:18" ht="33.75" x14ac:dyDescent="0.25">
      <c r="A64" s="4" t="s">
        <v>23</v>
      </c>
      <c r="B64" s="5" t="s">
        <v>24</v>
      </c>
      <c r="C64" s="6" t="s">
        <v>192</v>
      </c>
      <c r="D64" s="4" t="s">
        <v>25</v>
      </c>
      <c r="E64" s="4" t="s">
        <v>200</v>
      </c>
      <c r="F64" s="4" t="s">
        <v>26</v>
      </c>
      <c r="G64" s="5" t="s">
        <v>193</v>
      </c>
      <c r="H64" s="9">
        <v>21924998000</v>
      </c>
      <c r="I64" s="7">
        <v>0</v>
      </c>
      <c r="J64" s="7">
        <v>3559796718</v>
      </c>
      <c r="K64" s="7">
        <v>18365201282</v>
      </c>
      <c r="L64" s="7">
        <v>18365201282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</row>
    <row r="65" spans="1:18" ht="22.5" x14ac:dyDescent="0.25">
      <c r="A65" s="4" t="s">
        <v>23</v>
      </c>
      <c r="B65" s="5" t="s">
        <v>24</v>
      </c>
      <c r="C65" s="6" t="s">
        <v>128</v>
      </c>
      <c r="D65" s="4" t="s">
        <v>25</v>
      </c>
      <c r="E65" s="4" t="s">
        <v>200</v>
      </c>
      <c r="F65" s="4" t="s">
        <v>26</v>
      </c>
      <c r="G65" s="5" t="s">
        <v>129</v>
      </c>
      <c r="H65" s="7">
        <v>271946284</v>
      </c>
      <c r="I65" s="7">
        <v>181622365</v>
      </c>
      <c r="J65" s="7">
        <v>0</v>
      </c>
      <c r="K65" s="7">
        <v>453568649</v>
      </c>
      <c r="L65" s="7">
        <v>0</v>
      </c>
      <c r="M65" s="7">
        <v>453568649</v>
      </c>
      <c r="N65" s="7">
        <v>0</v>
      </c>
      <c r="O65" s="7">
        <v>111739072</v>
      </c>
      <c r="P65" s="7">
        <v>111739072</v>
      </c>
      <c r="Q65" s="7">
        <v>111739072</v>
      </c>
      <c r="R65" s="7">
        <v>111739072</v>
      </c>
    </row>
    <row r="66" spans="1:18" ht="22.5" x14ac:dyDescent="0.25">
      <c r="A66" s="4" t="s">
        <v>23</v>
      </c>
      <c r="B66" s="5" t="s">
        <v>24</v>
      </c>
      <c r="C66" s="6" t="s">
        <v>130</v>
      </c>
      <c r="D66" s="4" t="s">
        <v>25</v>
      </c>
      <c r="E66" s="4" t="s">
        <v>200</v>
      </c>
      <c r="F66" s="4" t="s">
        <v>26</v>
      </c>
      <c r="G66" s="5" t="s">
        <v>131</v>
      </c>
      <c r="H66" s="7">
        <v>367937716</v>
      </c>
      <c r="I66" s="7">
        <v>33017777</v>
      </c>
      <c r="J66" s="7">
        <v>140000000</v>
      </c>
      <c r="K66" s="7">
        <v>260955493</v>
      </c>
      <c r="L66" s="7">
        <v>0</v>
      </c>
      <c r="M66" s="7">
        <v>260955493</v>
      </c>
      <c r="N66" s="7">
        <v>0</v>
      </c>
      <c r="O66" s="7">
        <v>199632126</v>
      </c>
      <c r="P66" s="7">
        <v>199632126</v>
      </c>
      <c r="Q66" s="7">
        <v>199632126</v>
      </c>
      <c r="R66" s="7">
        <v>199632126</v>
      </c>
    </row>
    <row r="67" spans="1:18" ht="22.5" x14ac:dyDescent="0.25">
      <c r="A67" s="4" t="s">
        <v>23</v>
      </c>
      <c r="B67" s="5" t="s">
        <v>24</v>
      </c>
      <c r="C67" s="6" t="s">
        <v>132</v>
      </c>
      <c r="D67" s="4" t="s">
        <v>25</v>
      </c>
      <c r="E67" s="4" t="s">
        <v>200</v>
      </c>
      <c r="F67" s="4" t="s">
        <v>26</v>
      </c>
      <c r="G67" s="5" t="s">
        <v>133</v>
      </c>
      <c r="H67" s="7">
        <v>865704903</v>
      </c>
      <c r="I67" s="7">
        <v>0</v>
      </c>
      <c r="J67" s="7">
        <v>0</v>
      </c>
      <c r="K67" s="7">
        <v>865704903</v>
      </c>
      <c r="L67" s="7">
        <v>0</v>
      </c>
      <c r="M67" s="7">
        <v>162944993.66999999</v>
      </c>
      <c r="N67" s="7">
        <v>702759909.33000004</v>
      </c>
      <c r="O67" s="7">
        <v>155565033.50999999</v>
      </c>
      <c r="P67" s="7">
        <v>155565033.50999999</v>
      </c>
      <c r="Q67" s="7">
        <v>155565033.50999999</v>
      </c>
      <c r="R67" s="7">
        <v>155565033.50999999</v>
      </c>
    </row>
    <row r="68" spans="1:18" ht="22.5" x14ac:dyDescent="0.25">
      <c r="A68" s="4" t="s">
        <v>23</v>
      </c>
      <c r="B68" s="5" t="s">
        <v>24</v>
      </c>
      <c r="C68" s="6" t="s">
        <v>134</v>
      </c>
      <c r="D68" s="4" t="s">
        <v>25</v>
      </c>
      <c r="E68" s="4" t="s">
        <v>200</v>
      </c>
      <c r="F68" s="4" t="s">
        <v>26</v>
      </c>
      <c r="G68" s="5" t="s">
        <v>135</v>
      </c>
      <c r="H68" s="7">
        <v>627439097</v>
      </c>
      <c r="I68" s="7">
        <v>0</v>
      </c>
      <c r="J68" s="7">
        <v>0</v>
      </c>
      <c r="K68" s="7">
        <v>627439097</v>
      </c>
      <c r="L68" s="7">
        <v>0</v>
      </c>
      <c r="M68" s="7">
        <v>343269557.38</v>
      </c>
      <c r="N68" s="7">
        <v>284169539.62</v>
      </c>
      <c r="O68" s="7">
        <v>342923211</v>
      </c>
      <c r="P68" s="7">
        <v>342923211</v>
      </c>
      <c r="Q68" s="7">
        <v>342923211</v>
      </c>
      <c r="R68" s="7">
        <v>342923211</v>
      </c>
    </row>
    <row r="69" spans="1:18" ht="22.5" x14ac:dyDescent="0.25">
      <c r="A69" s="4" t="s">
        <v>23</v>
      </c>
      <c r="B69" s="5" t="s">
        <v>24</v>
      </c>
      <c r="C69" s="6" t="s">
        <v>136</v>
      </c>
      <c r="D69" s="4" t="s">
        <v>25</v>
      </c>
      <c r="E69" s="4" t="s">
        <v>200</v>
      </c>
      <c r="F69" s="4" t="s">
        <v>26</v>
      </c>
      <c r="G69" s="5" t="s">
        <v>137</v>
      </c>
      <c r="H69" s="7">
        <v>3376000</v>
      </c>
      <c r="I69" s="7">
        <v>0</v>
      </c>
      <c r="J69" s="7">
        <v>0</v>
      </c>
      <c r="K69" s="7">
        <v>3376000</v>
      </c>
      <c r="L69" s="7">
        <v>0</v>
      </c>
      <c r="M69" s="7">
        <v>694863.55</v>
      </c>
      <c r="N69" s="7">
        <v>2681136.4500000002</v>
      </c>
      <c r="O69" s="7">
        <v>693000</v>
      </c>
      <c r="P69" s="7">
        <v>693000</v>
      </c>
      <c r="Q69" s="7">
        <v>693000</v>
      </c>
      <c r="R69" s="7">
        <v>693000</v>
      </c>
    </row>
    <row r="70" spans="1:18" ht="22.5" x14ac:dyDescent="0.25">
      <c r="A70" s="4" t="s">
        <v>23</v>
      </c>
      <c r="B70" s="5" t="s">
        <v>24</v>
      </c>
      <c r="C70" s="6" t="s">
        <v>194</v>
      </c>
      <c r="D70" s="4" t="s">
        <v>25</v>
      </c>
      <c r="E70" s="4" t="s">
        <v>200</v>
      </c>
      <c r="F70" s="4" t="s">
        <v>26</v>
      </c>
      <c r="G70" s="5" t="s">
        <v>195</v>
      </c>
      <c r="H70" s="9">
        <v>3376000</v>
      </c>
      <c r="I70" s="7">
        <v>0</v>
      </c>
      <c r="J70" s="7">
        <v>0</v>
      </c>
      <c r="K70" s="7">
        <v>3376000</v>
      </c>
      <c r="L70" s="7">
        <v>0</v>
      </c>
      <c r="M70" s="7">
        <v>1863.55</v>
      </c>
      <c r="N70" s="7">
        <v>3374136.45</v>
      </c>
      <c r="O70" s="7">
        <v>0</v>
      </c>
      <c r="P70" s="7">
        <v>0</v>
      </c>
      <c r="Q70" s="7">
        <v>0</v>
      </c>
      <c r="R70" s="7">
        <v>0</v>
      </c>
    </row>
    <row r="71" spans="1:18" ht="22.5" x14ac:dyDescent="0.25">
      <c r="A71" s="4" t="s">
        <v>23</v>
      </c>
      <c r="B71" s="5" t="s">
        <v>24</v>
      </c>
      <c r="C71" s="6" t="s">
        <v>196</v>
      </c>
      <c r="D71" s="4" t="s">
        <v>25</v>
      </c>
      <c r="E71" s="4" t="s">
        <v>200</v>
      </c>
      <c r="F71" s="4" t="s">
        <v>26</v>
      </c>
      <c r="G71" s="5" t="s">
        <v>197</v>
      </c>
      <c r="H71" s="9">
        <v>557097000</v>
      </c>
      <c r="I71" s="7">
        <v>0</v>
      </c>
      <c r="J71" s="7">
        <v>0</v>
      </c>
      <c r="K71" s="7">
        <v>557097000</v>
      </c>
      <c r="L71" s="7">
        <v>0</v>
      </c>
      <c r="M71" s="7">
        <v>503784402.13999999</v>
      </c>
      <c r="N71" s="7">
        <v>53312597.859999999</v>
      </c>
      <c r="O71" s="7">
        <v>499526323</v>
      </c>
      <c r="P71" s="7">
        <v>499526323</v>
      </c>
      <c r="Q71" s="7">
        <v>499526323</v>
      </c>
      <c r="R71" s="7">
        <v>499526323</v>
      </c>
    </row>
    <row r="72" spans="1:18" ht="22.5" x14ac:dyDescent="0.25">
      <c r="A72" s="4" t="s">
        <v>23</v>
      </c>
      <c r="B72" s="5" t="s">
        <v>24</v>
      </c>
      <c r="C72" s="6" t="s">
        <v>198</v>
      </c>
      <c r="D72" s="4" t="s">
        <v>25</v>
      </c>
      <c r="E72" s="4" t="s">
        <v>211</v>
      </c>
      <c r="F72" s="4" t="s">
        <v>26</v>
      </c>
      <c r="G72" s="5" t="s">
        <v>199</v>
      </c>
      <c r="H72" s="9">
        <v>7713911491</v>
      </c>
      <c r="I72" s="7">
        <v>0</v>
      </c>
      <c r="J72" s="7">
        <v>0</v>
      </c>
      <c r="K72" s="7">
        <v>7713911491</v>
      </c>
      <c r="L72" s="7">
        <v>0</v>
      </c>
      <c r="M72" s="7">
        <v>7713911491</v>
      </c>
      <c r="N72" s="7">
        <v>0</v>
      </c>
      <c r="O72" s="7">
        <v>7713911491</v>
      </c>
      <c r="P72" s="7">
        <v>7713911491</v>
      </c>
      <c r="Q72" s="7">
        <v>7713911491</v>
      </c>
      <c r="R72" s="7">
        <v>7713911491</v>
      </c>
    </row>
    <row r="73" spans="1:18" ht="112.5" x14ac:dyDescent="0.25">
      <c r="A73" s="4" t="s">
        <v>23</v>
      </c>
      <c r="B73" s="5" t="s">
        <v>24</v>
      </c>
      <c r="C73" s="6" t="s">
        <v>138</v>
      </c>
      <c r="D73" s="4" t="s">
        <v>25</v>
      </c>
      <c r="E73" s="4" t="s">
        <v>211</v>
      </c>
      <c r="F73" s="4" t="s">
        <v>26</v>
      </c>
      <c r="G73" s="5" t="s">
        <v>139</v>
      </c>
      <c r="H73" s="7">
        <v>682158904</v>
      </c>
      <c r="I73" s="7">
        <v>0</v>
      </c>
      <c r="J73" s="7">
        <v>0</v>
      </c>
      <c r="K73" s="7">
        <v>682158904</v>
      </c>
      <c r="L73" s="7">
        <v>0</v>
      </c>
      <c r="M73" s="7">
        <v>566051692</v>
      </c>
      <c r="N73" s="7">
        <v>116107212</v>
      </c>
      <c r="O73" s="7">
        <v>502799781</v>
      </c>
      <c r="P73" s="7">
        <v>502799781</v>
      </c>
      <c r="Q73" s="7">
        <v>493299376</v>
      </c>
      <c r="R73" s="7">
        <v>493299376</v>
      </c>
    </row>
    <row r="74" spans="1:18" ht="123.75" x14ac:dyDescent="0.25">
      <c r="A74" s="4" t="s">
        <v>23</v>
      </c>
      <c r="B74" s="5" t="s">
        <v>24</v>
      </c>
      <c r="C74" s="6" t="s">
        <v>140</v>
      </c>
      <c r="D74" s="4" t="s">
        <v>25</v>
      </c>
      <c r="E74" s="4" t="s">
        <v>211</v>
      </c>
      <c r="F74" s="4" t="s">
        <v>26</v>
      </c>
      <c r="G74" s="5" t="s">
        <v>141</v>
      </c>
      <c r="H74" s="7">
        <v>612363840</v>
      </c>
      <c r="I74" s="7">
        <v>0</v>
      </c>
      <c r="J74" s="7">
        <v>0</v>
      </c>
      <c r="K74" s="7">
        <v>612363840</v>
      </c>
      <c r="L74" s="7">
        <v>0</v>
      </c>
      <c r="M74" s="7">
        <v>406391812.49000001</v>
      </c>
      <c r="N74" s="7">
        <v>205972027.50999999</v>
      </c>
      <c r="O74" s="7">
        <v>371302695</v>
      </c>
      <c r="P74" s="7">
        <v>371302695</v>
      </c>
      <c r="Q74" s="7">
        <v>362486695</v>
      </c>
      <c r="R74" s="7">
        <v>362486695</v>
      </c>
    </row>
    <row r="75" spans="1:18" ht="112.5" x14ac:dyDescent="0.25">
      <c r="A75" s="4" t="s">
        <v>23</v>
      </c>
      <c r="B75" s="5" t="s">
        <v>24</v>
      </c>
      <c r="C75" s="6" t="s">
        <v>154</v>
      </c>
      <c r="D75" s="4" t="s">
        <v>25</v>
      </c>
      <c r="E75" s="4" t="s">
        <v>211</v>
      </c>
      <c r="F75" s="4" t="s">
        <v>26</v>
      </c>
      <c r="G75" s="5" t="s">
        <v>155</v>
      </c>
      <c r="H75" s="7">
        <v>872906460</v>
      </c>
      <c r="I75" s="7">
        <v>250000000</v>
      </c>
      <c r="J75" s="7">
        <v>2602261</v>
      </c>
      <c r="K75" s="7">
        <v>1120304199</v>
      </c>
      <c r="L75" s="7">
        <v>0</v>
      </c>
      <c r="M75" s="7">
        <v>1001649116</v>
      </c>
      <c r="N75" s="7">
        <v>118655083</v>
      </c>
      <c r="O75" s="7">
        <v>938406629.42999995</v>
      </c>
      <c r="P75" s="7">
        <v>938406629.42999995</v>
      </c>
      <c r="Q75" s="7">
        <v>890981965.42999995</v>
      </c>
      <c r="R75" s="7">
        <v>890981965.42999995</v>
      </c>
    </row>
    <row r="76" spans="1:18" ht="112.5" x14ac:dyDescent="0.25">
      <c r="A76" s="4" t="s">
        <v>23</v>
      </c>
      <c r="B76" s="5" t="s">
        <v>24</v>
      </c>
      <c r="C76" s="6" t="s">
        <v>156</v>
      </c>
      <c r="D76" s="4" t="s">
        <v>25</v>
      </c>
      <c r="E76" s="4" t="s">
        <v>211</v>
      </c>
      <c r="F76" s="4" t="s">
        <v>26</v>
      </c>
      <c r="G76" s="5" t="s">
        <v>157</v>
      </c>
      <c r="H76" s="7">
        <v>482000000</v>
      </c>
      <c r="I76" s="7">
        <v>0</v>
      </c>
      <c r="J76" s="7">
        <v>450000000</v>
      </c>
      <c r="K76" s="7">
        <v>32000000</v>
      </c>
      <c r="L76" s="7">
        <v>0</v>
      </c>
      <c r="M76" s="7">
        <v>32000000</v>
      </c>
      <c r="N76" s="7">
        <v>0</v>
      </c>
      <c r="O76" s="7">
        <v>23851062.989999998</v>
      </c>
      <c r="P76" s="7">
        <v>23851062.989999998</v>
      </c>
      <c r="Q76" s="7">
        <v>23851062.989999998</v>
      </c>
      <c r="R76" s="7">
        <v>23851062.989999998</v>
      </c>
    </row>
    <row r="77" spans="1:18" ht="112.5" x14ac:dyDescent="0.25">
      <c r="A77" s="4" t="s">
        <v>23</v>
      </c>
      <c r="B77" s="5" t="s">
        <v>24</v>
      </c>
      <c r="C77" s="6" t="s">
        <v>142</v>
      </c>
      <c r="D77" s="4" t="s">
        <v>25</v>
      </c>
      <c r="E77" s="4" t="s">
        <v>211</v>
      </c>
      <c r="F77" s="4" t="s">
        <v>26</v>
      </c>
      <c r="G77" s="5" t="s">
        <v>143</v>
      </c>
      <c r="H77" s="7">
        <v>308000000</v>
      </c>
      <c r="I77" s="7">
        <v>0</v>
      </c>
      <c r="J77" s="7">
        <v>308000000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</row>
    <row r="78" spans="1:18" ht="123.75" x14ac:dyDescent="0.25">
      <c r="A78" s="4" t="s">
        <v>23</v>
      </c>
      <c r="B78" s="5" t="s">
        <v>24</v>
      </c>
      <c r="C78" s="6" t="s">
        <v>144</v>
      </c>
      <c r="D78" s="4" t="s">
        <v>25</v>
      </c>
      <c r="E78" s="4" t="s">
        <v>211</v>
      </c>
      <c r="F78" s="4" t="s">
        <v>26</v>
      </c>
      <c r="G78" s="5" t="s">
        <v>145</v>
      </c>
      <c r="H78" s="7">
        <v>1040000000</v>
      </c>
      <c r="I78" s="7">
        <v>35000000</v>
      </c>
      <c r="J78" s="7">
        <v>180000000</v>
      </c>
      <c r="K78" s="7">
        <v>895000000</v>
      </c>
      <c r="L78" s="7">
        <v>0</v>
      </c>
      <c r="M78" s="7">
        <v>865657476</v>
      </c>
      <c r="N78" s="7">
        <v>29342524</v>
      </c>
      <c r="O78" s="7">
        <v>657584158</v>
      </c>
      <c r="P78" s="7">
        <v>657584158</v>
      </c>
      <c r="Q78" s="7">
        <v>622356262</v>
      </c>
      <c r="R78" s="7">
        <v>622356262</v>
      </c>
    </row>
    <row r="79" spans="1:18" ht="123.75" x14ac:dyDescent="0.25">
      <c r="A79" s="4" t="s">
        <v>23</v>
      </c>
      <c r="B79" s="5" t="s">
        <v>24</v>
      </c>
      <c r="C79" s="6" t="s">
        <v>146</v>
      </c>
      <c r="D79" s="4" t="s">
        <v>25</v>
      </c>
      <c r="E79" s="4" t="s">
        <v>211</v>
      </c>
      <c r="F79" s="4" t="s">
        <v>26</v>
      </c>
      <c r="G79" s="5" t="s">
        <v>147</v>
      </c>
      <c r="H79" s="7">
        <v>4533269849</v>
      </c>
      <c r="I79" s="7">
        <v>380000000</v>
      </c>
      <c r="J79" s="7">
        <v>193173854</v>
      </c>
      <c r="K79" s="7">
        <v>4720095995</v>
      </c>
      <c r="L79" s="7">
        <v>0</v>
      </c>
      <c r="M79" s="7">
        <v>4401366237.9700003</v>
      </c>
      <c r="N79" s="7">
        <v>318729757.02999997</v>
      </c>
      <c r="O79" s="7">
        <v>3362008794.1100001</v>
      </c>
      <c r="P79" s="7">
        <v>3362008794.1100001</v>
      </c>
      <c r="Q79" s="7">
        <v>3106217465.1100001</v>
      </c>
      <c r="R79" s="7">
        <v>3106217465.1100001</v>
      </c>
    </row>
    <row r="80" spans="1:18" ht="123.75" x14ac:dyDescent="0.25">
      <c r="A80" s="4" t="s">
        <v>23</v>
      </c>
      <c r="B80" s="5" t="s">
        <v>24</v>
      </c>
      <c r="C80" s="6" t="s">
        <v>148</v>
      </c>
      <c r="D80" s="4" t="s">
        <v>25</v>
      </c>
      <c r="E80" s="4" t="s">
        <v>211</v>
      </c>
      <c r="F80" s="4" t="s">
        <v>26</v>
      </c>
      <c r="G80" s="5" t="s">
        <v>149</v>
      </c>
      <c r="H80" s="7">
        <v>690100000</v>
      </c>
      <c r="I80" s="7">
        <v>0</v>
      </c>
      <c r="J80" s="7">
        <v>0</v>
      </c>
      <c r="K80" s="7">
        <v>690100000</v>
      </c>
      <c r="L80" s="7">
        <v>0</v>
      </c>
      <c r="M80" s="7">
        <v>423954253.19999999</v>
      </c>
      <c r="N80" s="7">
        <v>266145746.80000001</v>
      </c>
      <c r="O80" s="7">
        <v>349079983</v>
      </c>
      <c r="P80" s="7">
        <v>349079983</v>
      </c>
      <c r="Q80" s="7">
        <v>255339983</v>
      </c>
      <c r="R80" s="7">
        <v>255339983</v>
      </c>
    </row>
    <row r="81" spans="1:18" ht="112.5" x14ac:dyDescent="0.25">
      <c r="A81" s="4" t="s">
        <v>23</v>
      </c>
      <c r="B81" s="5" t="s">
        <v>24</v>
      </c>
      <c r="C81" s="6" t="s">
        <v>150</v>
      </c>
      <c r="D81" s="4" t="s">
        <v>25</v>
      </c>
      <c r="E81" s="4" t="s">
        <v>211</v>
      </c>
      <c r="F81" s="4" t="s">
        <v>26</v>
      </c>
      <c r="G81" s="5" t="s">
        <v>151</v>
      </c>
      <c r="H81" s="7">
        <v>1004000000</v>
      </c>
      <c r="I81" s="7">
        <v>0</v>
      </c>
      <c r="J81" s="7">
        <v>80000000</v>
      </c>
      <c r="K81" s="7">
        <v>924000000</v>
      </c>
      <c r="L81" s="7">
        <v>0</v>
      </c>
      <c r="M81" s="7">
        <v>834784635</v>
      </c>
      <c r="N81" s="7">
        <v>89215365</v>
      </c>
      <c r="O81" s="7">
        <v>801092796</v>
      </c>
      <c r="P81" s="7">
        <v>801092796</v>
      </c>
      <c r="Q81" s="7">
        <v>757708065</v>
      </c>
      <c r="R81" s="7">
        <v>757708065</v>
      </c>
    </row>
    <row r="82" spans="1:18" ht="112.5" x14ac:dyDescent="0.25">
      <c r="A82" s="4" t="s">
        <v>23</v>
      </c>
      <c r="B82" s="5" t="s">
        <v>24</v>
      </c>
      <c r="C82" s="6" t="s">
        <v>152</v>
      </c>
      <c r="D82" s="4" t="s">
        <v>25</v>
      </c>
      <c r="E82" s="4" t="s">
        <v>211</v>
      </c>
      <c r="F82" s="4" t="s">
        <v>26</v>
      </c>
      <c r="G82" s="5" t="s">
        <v>153</v>
      </c>
      <c r="H82" s="7">
        <v>3109607595</v>
      </c>
      <c r="I82" s="7">
        <v>0</v>
      </c>
      <c r="J82" s="7">
        <v>257447462</v>
      </c>
      <c r="K82" s="7">
        <v>2852160133</v>
      </c>
      <c r="L82" s="7">
        <v>0</v>
      </c>
      <c r="M82" s="7">
        <v>2739849209.3899999</v>
      </c>
      <c r="N82" s="7">
        <v>112310923.61</v>
      </c>
      <c r="O82" s="7">
        <v>2170678669.1300001</v>
      </c>
      <c r="P82" s="7">
        <v>2159749709.1300001</v>
      </c>
      <c r="Q82" s="7">
        <v>1872784349.1300001</v>
      </c>
      <c r="R82" s="7">
        <v>1872784349.1300001</v>
      </c>
    </row>
    <row r="83" spans="1:18" ht="112.5" x14ac:dyDescent="0.25">
      <c r="A83" s="4" t="s">
        <v>23</v>
      </c>
      <c r="B83" s="5" t="s">
        <v>24</v>
      </c>
      <c r="C83" s="6" t="s">
        <v>158</v>
      </c>
      <c r="D83" s="4" t="s">
        <v>25</v>
      </c>
      <c r="E83" s="4" t="s">
        <v>211</v>
      </c>
      <c r="F83" s="4" t="s">
        <v>26</v>
      </c>
      <c r="G83" s="5" t="s">
        <v>159</v>
      </c>
      <c r="H83" s="7">
        <v>3731360922</v>
      </c>
      <c r="I83" s="7">
        <v>0</v>
      </c>
      <c r="J83" s="7">
        <v>0</v>
      </c>
      <c r="K83" s="7">
        <v>3731360922</v>
      </c>
      <c r="L83" s="7">
        <v>0</v>
      </c>
      <c r="M83" s="7">
        <v>3726550155.2199998</v>
      </c>
      <c r="N83" s="7">
        <v>4810766.78</v>
      </c>
      <c r="O83" s="7">
        <v>3699982478.02</v>
      </c>
      <c r="P83" s="7">
        <v>3663952973.02</v>
      </c>
      <c r="Q83" s="7">
        <v>2041065734.02</v>
      </c>
      <c r="R83" s="7">
        <v>2041065734.02</v>
      </c>
    </row>
    <row r="84" spans="1:18" ht="135" x14ac:dyDescent="0.25">
      <c r="A84" s="4" t="s">
        <v>23</v>
      </c>
      <c r="B84" s="5" t="s">
        <v>24</v>
      </c>
      <c r="C84" s="6" t="s">
        <v>160</v>
      </c>
      <c r="D84" s="4" t="s">
        <v>25</v>
      </c>
      <c r="E84" s="4" t="s">
        <v>211</v>
      </c>
      <c r="F84" s="4" t="s">
        <v>26</v>
      </c>
      <c r="G84" s="5" t="s">
        <v>161</v>
      </c>
      <c r="H84" s="7">
        <v>1318815000</v>
      </c>
      <c r="I84" s="7">
        <v>308000000</v>
      </c>
      <c r="J84" s="7">
        <v>178190000</v>
      </c>
      <c r="K84" s="7">
        <v>1448625000</v>
      </c>
      <c r="L84" s="7">
        <v>0</v>
      </c>
      <c r="M84" s="7">
        <v>1252929238</v>
      </c>
      <c r="N84" s="7">
        <v>195695762</v>
      </c>
      <c r="O84" s="7">
        <v>1170791059.5</v>
      </c>
      <c r="P84" s="7">
        <v>1170791059.5</v>
      </c>
      <c r="Q84" s="7">
        <v>1041926747.5</v>
      </c>
      <c r="R84" s="7">
        <v>1041926747.5</v>
      </c>
    </row>
    <row r="85" spans="1:18" ht="123.75" x14ac:dyDescent="0.25">
      <c r="A85" s="4" t="s">
        <v>23</v>
      </c>
      <c r="B85" s="5" t="s">
        <v>24</v>
      </c>
      <c r="C85" s="6" t="s">
        <v>162</v>
      </c>
      <c r="D85" s="4" t="s">
        <v>25</v>
      </c>
      <c r="E85" s="4" t="s">
        <v>211</v>
      </c>
      <c r="F85" s="4" t="s">
        <v>26</v>
      </c>
      <c r="G85" s="5" t="s">
        <v>163</v>
      </c>
      <c r="H85" s="7">
        <v>22856872432</v>
      </c>
      <c r="I85" s="7">
        <v>601223577</v>
      </c>
      <c r="J85" s="7">
        <v>1924851504</v>
      </c>
      <c r="K85" s="7">
        <v>21533244505</v>
      </c>
      <c r="L85" s="7">
        <v>0</v>
      </c>
      <c r="M85" s="7">
        <v>21533244505</v>
      </c>
      <c r="N85" s="7">
        <v>0</v>
      </c>
      <c r="O85" s="7">
        <v>19486889132.209999</v>
      </c>
      <c r="P85" s="7">
        <v>19486889132.209999</v>
      </c>
      <c r="Q85" s="7">
        <v>19486889132.209999</v>
      </c>
      <c r="R85" s="7">
        <v>19486889132.209999</v>
      </c>
    </row>
    <row r="86" spans="1:18" ht="123.75" x14ac:dyDescent="0.25">
      <c r="A86" s="4" t="s">
        <v>23</v>
      </c>
      <c r="B86" s="5" t="s">
        <v>24</v>
      </c>
      <c r="C86" s="6" t="s">
        <v>164</v>
      </c>
      <c r="D86" s="4" t="s">
        <v>25</v>
      </c>
      <c r="E86" s="4" t="s">
        <v>211</v>
      </c>
      <c r="F86" s="4" t="s">
        <v>26</v>
      </c>
      <c r="G86" s="5" t="s">
        <v>165</v>
      </c>
      <c r="H86" s="8">
        <v>0</v>
      </c>
      <c r="I86" s="7">
        <v>2000041504</v>
      </c>
      <c r="J86" s="7">
        <v>0</v>
      </c>
      <c r="K86" s="7">
        <v>2000041504</v>
      </c>
      <c r="L86" s="7">
        <v>0</v>
      </c>
      <c r="M86" s="7">
        <v>1998936984</v>
      </c>
      <c r="N86" s="7">
        <v>1104520</v>
      </c>
      <c r="O86" s="7">
        <v>1355671800</v>
      </c>
      <c r="P86" s="7">
        <v>0</v>
      </c>
      <c r="Q86" s="7">
        <v>0</v>
      </c>
      <c r="R86" s="7">
        <v>0</v>
      </c>
    </row>
    <row r="87" spans="1:18" ht="112.5" x14ac:dyDescent="0.25">
      <c r="A87" s="4" t="s">
        <v>23</v>
      </c>
      <c r="B87" s="5" t="s">
        <v>24</v>
      </c>
      <c r="C87" s="6" t="s">
        <v>166</v>
      </c>
      <c r="D87" s="4" t="s">
        <v>25</v>
      </c>
      <c r="E87" s="4" t="s">
        <v>211</v>
      </c>
      <c r="F87" s="4" t="s">
        <v>26</v>
      </c>
      <c r="G87" s="5" t="s">
        <v>167</v>
      </c>
      <c r="H87" s="7">
        <v>3648419831</v>
      </c>
      <c r="I87" s="7">
        <v>0</v>
      </c>
      <c r="J87" s="7">
        <v>0</v>
      </c>
      <c r="K87" s="7">
        <v>3648419831</v>
      </c>
      <c r="L87" s="7">
        <v>0</v>
      </c>
      <c r="M87" s="7">
        <v>3528677260.7399998</v>
      </c>
      <c r="N87" s="7">
        <v>119742570.26000001</v>
      </c>
      <c r="O87" s="7">
        <v>3513835161</v>
      </c>
      <c r="P87" s="7">
        <v>3269885161</v>
      </c>
      <c r="Q87" s="7">
        <v>393505715</v>
      </c>
      <c r="R87" s="7">
        <v>393505715</v>
      </c>
    </row>
    <row r="88" spans="1:18" ht="123.75" x14ac:dyDescent="0.25">
      <c r="A88" s="4" t="s">
        <v>23</v>
      </c>
      <c r="B88" s="5" t="s">
        <v>24</v>
      </c>
      <c r="C88" s="6" t="s">
        <v>168</v>
      </c>
      <c r="D88" s="4" t="s">
        <v>25</v>
      </c>
      <c r="E88" s="4" t="s">
        <v>211</v>
      </c>
      <c r="F88" s="4" t="s">
        <v>26</v>
      </c>
      <c r="G88" s="5" t="s">
        <v>169</v>
      </c>
      <c r="H88" s="7">
        <v>865147371</v>
      </c>
      <c r="I88" s="7">
        <v>0</v>
      </c>
      <c r="J88" s="7">
        <v>0</v>
      </c>
      <c r="K88" s="7">
        <v>865147371</v>
      </c>
      <c r="L88" s="7">
        <v>0</v>
      </c>
      <c r="M88" s="7">
        <v>698614032.84000003</v>
      </c>
      <c r="N88" s="7">
        <v>166533338.16</v>
      </c>
      <c r="O88" s="7">
        <v>698136471.5</v>
      </c>
      <c r="P88" s="7">
        <v>384430571.5</v>
      </c>
      <c r="Q88" s="7">
        <v>364919156.5</v>
      </c>
      <c r="R88" s="7">
        <v>364919156.5</v>
      </c>
    </row>
    <row r="89" spans="1:18" ht="123.75" x14ac:dyDescent="0.25">
      <c r="A89" s="4" t="s">
        <v>23</v>
      </c>
      <c r="B89" s="5" t="s">
        <v>24</v>
      </c>
      <c r="C89" s="6" t="s">
        <v>170</v>
      </c>
      <c r="D89" s="4" t="s">
        <v>25</v>
      </c>
      <c r="E89" s="4" t="s">
        <v>211</v>
      </c>
      <c r="F89" s="4" t="s">
        <v>26</v>
      </c>
      <c r="G89" s="5" t="s">
        <v>171</v>
      </c>
      <c r="H89" s="7">
        <v>18592033503</v>
      </c>
      <c r="I89" s="7">
        <v>0</v>
      </c>
      <c r="J89" s="7">
        <v>641555690</v>
      </c>
      <c r="K89" s="7">
        <v>17950477813</v>
      </c>
      <c r="L89" s="7">
        <v>0</v>
      </c>
      <c r="M89" s="7">
        <v>17499818867.369999</v>
      </c>
      <c r="N89" s="7">
        <v>450658945.63</v>
      </c>
      <c r="O89" s="7">
        <v>17310744650.91</v>
      </c>
      <c r="P89" s="7">
        <v>16695209623.02</v>
      </c>
      <c r="Q89" s="7">
        <v>14229626229.1</v>
      </c>
      <c r="R89" s="7">
        <v>14229626229.1</v>
      </c>
    </row>
    <row r="90" spans="1:18" ht="101.25" x14ac:dyDescent="0.25">
      <c r="A90" s="4" t="s">
        <v>23</v>
      </c>
      <c r="B90" s="5" t="s">
        <v>24</v>
      </c>
      <c r="C90" s="6" t="s">
        <v>172</v>
      </c>
      <c r="D90" s="4" t="s">
        <v>25</v>
      </c>
      <c r="E90" s="4" t="s">
        <v>211</v>
      </c>
      <c r="F90" s="4" t="s">
        <v>26</v>
      </c>
      <c r="G90" s="5" t="s">
        <v>173</v>
      </c>
      <c r="H90" s="7">
        <v>205412480</v>
      </c>
      <c r="I90" s="7">
        <v>160044160</v>
      </c>
      <c r="J90" s="7">
        <v>80044160</v>
      </c>
      <c r="K90" s="7">
        <v>285412480</v>
      </c>
      <c r="L90" s="7">
        <v>0</v>
      </c>
      <c r="M90" s="7">
        <v>261357547.68000001</v>
      </c>
      <c r="N90" s="7">
        <v>24054932.32</v>
      </c>
      <c r="O90" s="7">
        <v>261209760.5</v>
      </c>
      <c r="P90" s="7">
        <v>261209760.5</v>
      </c>
      <c r="Q90" s="7">
        <v>233709760.5</v>
      </c>
      <c r="R90" s="7">
        <v>233709760.5</v>
      </c>
    </row>
    <row r="91" spans="1:18" ht="101.25" x14ac:dyDescent="0.25">
      <c r="A91" s="4" t="s">
        <v>23</v>
      </c>
      <c r="B91" s="5" t="s">
        <v>24</v>
      </c>
      <c r="C91" s="6" t="s">
        <v>174</v>
      </c>
      <c r="D91" s="4" t="s">
        <v>25</v>
      </c>
      <c r="E91" s="4" t="s">
        <v>211</v>
      </c>
      <c r="F91" s="4" t="s">
        <v>26</v>
      </c>
      <c r="G91" s="5" t="s">
        <v>175</v>
      </c>
      <c r="H91" s="7">
        <v>190000000</v>
      </c>
      <c r="I91" s="7">
        <v>80044160</v>
      </c>
      <c r="J91" s="7">
        <v>160044160</v>
      </c>
      <c r="K91" s="7">
        <v>110000000</v>
      </c>
      <c r="L91" s="7">
        <v>0</v>
      </c>
      <c r="M91" s="7">
        <v>65470460</v>
      </c>
      <c r="N91" s="7">
        <v>44529540</v>
      </c>
      <c r="O91" s="7">
        <v>40331317</v>
      </c>
      <c r="P91" s="7">
        <v>40331317</v>
      </c>
      <c r="Q91" s="7">
        <v>39043515</v>
      </c>
      <c r="R91" s="7">
        <v>39043515</v>
      </c>
    </row>
    <row r="92" spans="1:18" ht="67.5" x14ac:dyDescent="0.25">
      <c r="A92" s="4" t="s">
        <v>23</v>
      </c>
      <c r="B92" s="5" t="s">
        <v>24</v>
      </c>
      <c r="C92" s="6" t="s">
        <v>176</v>
      </c>
      <c r="D92" s="4" t="s">
        <v>25</v>
      </c>
      <c r="E92" s="4" t="s">
        <v>211</v>
      </c>
      <c r="F92" s="4" t="s">
        <v>26</v>
      </c>
      <c r="G92" s="5" t="s">
        <v>177</v>
      </c>
      <c r="H92" s="7">
        <v>198535981</v>
      </c>
      <c r="I92" s="7">
        <v>0</v>
      </c>
      <c r="J92" s="7">
        <v>0</v>
      </c>
      <c r="K92" s="7">
        <v>198535981</v>
      </c>
      <c r="L92" s="7">
        <v>0</v>
      </c>
      <c r="M92" s="7">
        <v>198535980.86000001</v>
      </c>
      <c r="N92" s="7">
        <v>0.14000000000000001</v>
      </c>
      <c r="O92" s="7">
        <v>192590939</v>
      </c>
      <c r="P92" s="7">
        <v>192590939</v>
      </c>
      <c r="Q92" s="7">
        <v>192590939</v>
      </c>
      <c r="R92" s="7">
        <v>192590939</v>
      </c>
    </row>
    <row r="93" spans="1:18" ht="78.75" x14ac:dyDescent="0.25">
      <c r="A93" s="4" t="s">
        <v>23</v>
      </c>
      <c r="B93" s="5" t="s">
        <v>24</v>
      </c>
      <c r="C93" s="6" t="s">
        <v>178</v>
      </c>
      <c r="D93" s="4" t="s">
        <v>25</v>
      </c>
      <c r="E93" s="4" t="s">
        <v>211</v>
      </c>
      <c r="F93" s="4" t="s">
        <v>26</v>
      </c>
      <c r="G93" s="5" t="s">
        <v>179</v>
      </c>
      <c r="H93" s="7">
        <v>160086426</v>
      </c>
      <c r="I93" s="7">
        <v>0</v>
      </c>
      <c r="J93" s="7">
        <v>0</v>
      </c>
      <c r="K93" s="7">
        <v>160086426</v>
      </c>
      <c r="L93" s="7">
        <v>0</v>
      </c>
      <c r="M93" s="7">
        <v>150382322.72999999</v>
      </c>
      <c r="N93" s="7">
        <v>9704103.2699999996</v>
      </c>
      <c r="O93" s="7">
        <v>141217136</v>
      </c>
      <c r="P93" s="7">
        <v>141217136</v>
      </c>
      <c r="Q93" s="7">
        <v>124423856</v>
      </c>
      <c r="R93" s="7">
        <v>124423856</v>
      </c>
    </row>
    <row r="94" spans="1:18" ht="90" x14ac:dyDescent="0.25">
      <c r="A94" s="4" t="s">
        <v>23</v>
      </c>
      <c r="B94" s="5" t="s">
        <v>24</v>
      </c>
      <c r="C94" s="6" t="s">
        <v>180</v>
      </c>
      <c r="D94" s="4" t="s">
        <v>25</v>
      </c>
      <c r="E94" s="4" t="s">
        <v>211</v>
      </c>
      <c r="F94" s="4" t="s">
        <v>26</v>
      </c>
      <c r="G94" s="5" t="s">
        <v>181</v>
      </c>
      <c r="H94" s="7">
        <v>2432950000</v>
      </c>
      <c r="I94" s="7">
        <v>0</v>
      </c>
      <c r="J94" s="7">
        <v>0</v>
      </c>
      <c r="K94" s="7">
        <v>2432950000</v>
      </c>
      <c r="L94" s="7">
        <v>0</v>
      </c>
      <c r="M94" s="7">
        <v>2145165232.4000001</v>
      </c>
      <c r="N94" s="7">
        <v>287784767.60000002</v>
      </c>
      <c r="O94" s="7">
        <v>2048860470</v>
      </c>
      <c r="P94" s="7">
        <v>2020371070</v>
      </c>
      <c r="Q94" s="7">
        <v>1541242453</v>
      </c>
      <c r="R94" s="7">
        <v>1541242453</v>
      </c>
    </row>
    <row r="95" spans="1:18" ht="90" x14ac:dyDescent="0.25">
      <c r="A95" s="4" t="s">
        <v>23</v>
      </c>
      <c r="B95" s="5" t="s">
        <v>24</v>
      </c>
      <c r="C95" s="6" t="s">
        <v>182</v>
      </c>
      <c r="D95" s="4" t="s">
        <v>25</v>
      </c>
      <c r="E95" s="4" t="s">
        <v>211</v>
      </c>
      <c r="F95" s="4" t="s">
        <v>26</v>
      </c>
      <c r="G95" s="5" t="s">
        <v>183</v>
      </c>
      <c r="H95" s="7">
        <v>142050000</v>
      </c>
      <c r="I95" s="7">
        <v>0</v>
      </c>
      <c r="J95" s="7">
        <v>0</v>
      </c>
      <c r="K95" s="7">
        <v>142050000</v>
      </c>
      <c r="L95" s="7">
        <v>0</v>
      </c>
      <c r="M95" s="7">
        <v>142049999.59999999</v>
      </c>
      <c r="N95" s="7">
        <v>0.4</v>
      </c>
      <c r="O95" s="7">
        <v>110973421</v>
      </c>
      <c r="P95" s="7">
        <v>110973421</v>
      </c>
      <c r="Q95" s="7">
        <v>110973421</v>
      </c>
      <c r="R95" s="7">
        <v>110973421</v>
      </c>
    </row>
    <row r="96" spans="1:18" ht="78.75" x14ac:dyDescent="0.25">
      <c r="A96" s="4" t="s">
        <v>23</v>
      </c>
      <c r="B96" s="5" t="s">
        <v>24</v>
      </c>
      <c r="C96" s="6" t="s">
        <v>184</v>
      </c>
      <c r="D96" s="4" t="s">
        <v>25</v>
      </c>
      <c r="E96" s="4" t="s">
        <v>211</v>
      </c>
      <c r="F96" s="4" t="s">
        <v>26</v>
      </c>
      <c r="G96" s="5" t="s">
        <v>185</v>
      </c>
      <c r="H96" s="7">
        <v>5925404763</v>
      </c>
      <c r="I96" s="7">
        <v>1144020814</v>
      </c>
      <c r="J96" s="7">
        <v>0</v>
      </c>
      <c r="K96" s="7">
        <v>7069425577</v>
      </c>
      <c r="L96" s="7">
        <v>0</v>
      </c>
      <c r="M96" s="7">
        <v>6885385540.9300003</v>
      </c>
      <c r="N96" s="7">
        <v>184040036.06999999</v>
      </c>
      <c r="O96" s="7">
        <v>6821654303.6899996</v>
      </c>
      <c r="P96" s="7">
        <v>4133414570.6900001</v>
      </c>
      <c r="Q96" s="7">
        <v>4080190479.9899998</v>
      </c>
      <c r="R96" s="7">
        <v>4080190479.9899998</v>
      </c>
    </row>
    <row r="97" spans="1:18" ht="78.75" x14ac:dyDescent="0.25">
      <c r="A97" s="4" t="s">
        <v>23</v>
      </c>
      <c r="B97" s="5" t="s">
        <v>24</v>
      </c>
      <c r="C97" s="6" t="s">
        <v>186</v>
      </c>
      <c r="D97" s="4" t="s">
        <v>25</v>
      </c>
      <c r="E97" s="4" t="s">
        <v>211</v>
      </c>
      <c r="F97" s="4" t="s">
        <v>26</v>
      </c>
      <c r="G97" s="5" t="s">
        <v>187</v>
      </c>
      <c r="H97" s="7">
        <v>1742902022</v>
      </c>
      <c r="I97" s="7">
        <v>0</v>
      </c>
      <c r="J97" s="7">
        <v>716718613</v>
      </c>
      <c r="K97" s="7">
        <v>1026183409</v>
      </c>
      <c r="L97" s="7">
        <v>0</v>
      </c>
      <c r="M97" s="7">
        <v>1020234177.91</v>
      </c>
      <c r="N97" s="7">
        <v>5949231.0899999999</v>
      </c>
      <c r="O97" s="7">
        <v>1019273559.9</v>
      </c>
      <c r="P97" s="7">
        <v>51722203.899999999</v>
      </c>
      <c r="Q97" s="7">
        <v>47708160.899999999</v>
      </c>
      <c r="R97" s="7">
        <v>47708160.899999999</v>
      </c>
    </row>
    <row r="98" spans="1:18" ht="78.75" x14ac:dyDescent="0.25">
      <c r="A98" s="4" t="s">
        <v>23</v>
      </c>
      <c r="B98" s="5" t="s">
        <v>24</v>
      </c>
      <c r="C98" s="6" t="s">
        <v>188</v>
      </c>
      <c r="D98" s="4" t="s">
        <v>25</v>
      </c>
      <c r="E98" s="4" t="s">
        <v>211</v>
      </c>
      <c r="F98" s="4" t="s">
        <v>26</v>
      </c>
      <c r="G98" s="5" t="s">
        <v>189</v>
      </c>
      <c r="H98" s="7">
        <v>865024621</v>
      </c>
      <c r="I98" s="7">
        <v>0</v>
      </c>
      <c r="J98" s="7">
        <v>427302201</v>
      </c>
      <c r="K98" s="7">
        <v>437722420</v>
      </c>
      <c r="L98" s="7">
        <v>0</v>
      </c>
      <c r="M98" s="7">
        <v>409574417.87</v>
      </c>
      <c r="N98" s="7">
        <v>28148002.129999999</v>
      </c>
      <c r="O98" s="7">
        <v>408900016</v>
      </c>
      <c r="P98" s="7">
        <v>408900016</v>
      </c>
      <c r="Q98" s="7">
        <v>390734240.62</v>
      </c>
      <c r="R98" s="7">
        <v>390734240.62</v>
      </c>
    </row>
    <row r="99" spans="1:18" ht="101.25" x14ac:dyDescent="0.25">
      <c r="A99" s="4" t="s">
        <v>23</v>
      </c>
      <c r="B99" s="5" t="s">
        <v>24</v>
      </c>
      <c r="C99" s="6" t="s">
        <v>215</v>
      </c>
      <c r="D99" s="4" t="s">
        <v>25</v>
      </c>
      <c r="E99" s="4" t="s">
        <v>211</v>
      </c>
      <c r="F99" s="4" t="s">
        <v>26</v>
      </c>
      <c r="G99" s="5" t="s">
        <v>216</v>
      </c>
      <c r="H99" s="8">
        <v>0</v>
      </c>
      <c r="I99" s="7">
        <v>641555690</v>
      </c>
      <c r="J99" s="7">
        <v>0</v>
      </c>
      <c r="K99" s="7">
        <v>641555690</v>
      </c>
      <c r="L99" s="7">
        <v>0</v>
      </c>
      <c r="M99" s="7">
        <v>514727062</v>
      </c>
      <c r="N99" s="7">
        <v>126828628</v>
      </c>
      <c r="O99" s="7">
        <v>483387131.86000001</v>
      </c>
      <c r="P99" s="7">
        <v>456275728.82999998</v>
      </c>
      <c r="Q99" s="7">
        <v>0</v>
      </c>
      <c r="R99" s="7">
        <v>0</v>
      </c>
    </row>
    <row r="100" spans="1:18" x14ac:dyDescent="0.25">
      <c r="H100" s="3">
        <f t="shared" ref="H100:R100" si="0">SUM(H5:H99)</f>
        <v>277776769488</v>
      </c>
      <c r="I100" s="3">
        <f t="shared" si="0"/>
        <v>45106439394.549995</v>
      </c>
      <c r="J100" s="3">
        <f t="shared" si="0"/>
        <v>38192439391.549988</v>
      </c>
      <c r="K100" s="3">
        <f t="shared" si="0"/>
        <v>284690769491</v>
      </c>
      <c r="L100" s="3">
        <f t="shared" si="0"/>
        <v>18365201282</v>
      </c>
      <c r="M100" s="3">
        <f t="shared" si="0"/>
        <v>259836954266.61005</v>
      </c>
      <c r="N100" s="3">
        <f t="shared" si="0"/>
        <v>6488613942.3899994</v>
      </c>
      <c r="O100" s="3">
        <f t="shared" si="0"/>
        <v>248991165726.01996</v>
      </c>
      <c r="P100" s="3">
        <f t="shared" si="0"/>
        <v>241495125042.83994</v>
      </c>
      <c r="Q100" s="3">
        <f t="shared" si="0"/>
        <v>231631141321.82996</v>
      </c>
      <c r="R100" s="3">
        <f t="shared" si="0"/>
        <v>231631141321.82996</v>
      </c>
    </row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C85EDB6C29E6444A3B81AB5CA7630CC" ma:contentTypeVersion="12" ma:contentTypeDescription="Crear nuevo documento." ma:contentTypeScope="" ma:versionID="d69344784f57a5ccc41e1efdc67125e7">
  <xsd:schema xmlns:xsd="http://www.w3.org/2001/XMLSchema" xmlns:xs="http://www.w3.org/2001/XMLSchema" xmlns:p="http://schemas.microsoft.com/office/2006/metadata/properties" xmlns:ns2="8a44f958-4696-4387-99c2-a51c46e4c29e" xmlns:ns3="3248ecf5-fc9b-4c13-bf2a-e222bb58658e" targetNamespace="http://schemas.microsoft.com/office/2006/metadata/properties" ma:root="true" ma:fieldsID="ca18441adb384e8cb9bbced055b1ce7d" ns2:_="" ns3:_="">
    <xsd:import namespace="8a44f958-4696-4387-99c2-a51c46e4c29e"/>
    <xsd:import namespace="3248ecf5-fc9b-4c13-bf2a-e222bb5865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44f958-4696-4387-99c2-a51c46e4c2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d9dd0de2-0d50-4a6d-84d8-73a82e13a0b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48ecf5-fc9b-4c13-bf2a-e222bb58658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f026e7bb-d294-47d9-a323-ee50d09917fc}" ma:internalName="TaxCatchAll" ma:showField="CatchAllData" ma:web="3248ecf5-fc9b-4c13-bf2a-e222bb58658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248ecf5-fc9b-4c13-bf2a-e222bb58658e" xsi:nil="true"/>
    <lcf76f155ced4ddcb4097134ff3c332f xmlns="8a44f958-4696-4387-99c2-a51c46e4c29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15470B7-6FC3-498F-9C0A-6A1E24F3B4AD}"/>
</file>

<file path=customXml/itemProps2.xml><?xml version="1.0" encoding="utf-8"?>
<ds:datastoreItem xmlns:ds="http://schemas.openxmlformats.org/officeDocument/2006/customXml" ds:itemID="{7704604D-A1F5-483A-929F-11028C50F8B4}"/>
</file>

<file path=customXml/itemProps3.xml><?xml version="1.0" encoding="utf-8"?>
<ds:datastoreItem xmlns:ds="http://schemas.openxmlformats.org/officeDocument/2006/customXml" ds:itemID="{B8325F31-17B0-4178-A2D3-31A2FD1F83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Ejecución Presupuestal SIIF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Narda Hasbleidy Rincon Preciado</dc:creator>
  <cp:keywords/>
  <dc:description/>
  <cp:lastModifiedBy>Amanda Pineda Alfonso</cp:lastModifiedBy>
  <cp:revision/>
  <dcterms:created xsi:type="dcterms:W3CDTF">2023-09-18T13:18:35Z</dcterms:created>
  <dcterms:modified xsi:type="dcterms:W3CDTF">2024-03-06T15:35:54Z</dcterms:modified>
  <cp:category/>
  <cp:contentStatus/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0x0101008C85EDB6C29E6444A3B81AB5CA7630CC</vt:lpwstr>
  </property>
</Properties>
</file>