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mintic-my.sharepoint.com/personal/loliveros_mintic_gov_co/Documents/Disco duro ago 17 2023/Actual/Informes ejecución Fontic 2001-2020/Congreso/JUAN LORETO GOMEZ/P 8 REZAGO Y VIG EXPIRADAS/Fondo/"/>
    </mc:Choice>
  </mc:AlternateContent>
  <xr:revisionPtr revIDLastSave="103" documentId="8_{BAA1BF96-B8AD-442C-9FC8-88A489EF44E3}" xr6:coauthVersionLast="47" xr6:coauthVersionMax="47" xr10:uidLastSave="{970D8877-F631-429B-A0E0-193BB5BF47B7}"/>
  <bookViews>
    <workbookView xWindow="20370" yWindow="-120" windowWidth="29040" windowHeight="15720" xr2:uid="{064EBAC5-DAC4-4533-891A-B12BA91D64D7}"/>
  </bookViews>
  <sheets>
    <sheet name="Fondo" sheetId="1" r:id="rId1"/>
  </sheets>
  <definedNames>
    <definedName name="_xlnm._FilterDatabase" localSheetId="0" hidden="1">Fondo!$A$2:$M$32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 l="1"/>
  <c r="I32" i="1"/>
  <c r="J32" i="1"/>
</calcChain>
</file>

<file path=xl/sharedStrings.xml><?xml version="1.0" encoding="utf-8"?>
<sst xmlns="http://schemas.openxmlformats.org/spreadsheetml/2006/main" count="308" uniqueCount="195">
  <si>
    <t>TOTALES</t>
  </si>
  <si>
    <t xml:space="preserve">Todas las obligaciones y entregables del convenio se cumplieron a satisfacción, la reserva presupuestal se contituyo desde la Subdirección Financiera por falta de PAC </t>
  </si>
  <si>
    <t>TRANSFERENCIA CORRIENTES - SERVICIO DE PROMOCIÓN PARA LA APROPIACIÓN DE LA ESTRATEGIA DE GOBIERNO DIGITAL - FORTALECIMIENTO DE LAS TECNOLOGÍAS DE LA INFORMACIÓN Y LAS COMUNICACIONES EN LAS ENTIDADES DEL ESTADO PARA LA TRANSFORMACIÓN DIGITAL DEL SECTO</t>
  </si>
  <si>
    <t>C-2302-0400-25-0-2302075-03</t>
  </si>
  <si>
    <t>Aunar esfuerzos técnicos, administrativos y financieros, así como acciones, capacidades y conocimientos, para la adquisición de laboratorios de innovación correspondientes al proyecto de inversión “Incremento de la dotación de terminales de cómputo</t>
  </si>
  <si>
    <t>1311-2023</t>
  </si>
  <si>
    <t>2023-12-20 00:00:00</t>
  </si>
  <si>
    <t>CONVENIO</t>
  </si>
  <si>
    <t>COMPUTADORES PARA EDUCAR</t>
  </si>
  <si>
    <t>830079479</t>
  </si>
  <si>
    <t>NIT</t>
  </si>
  <si>
    <t>TRANSFERENCIAS CORRIENTES - SERVICIO DE PROMOCIÓN PARA LA APROPIACIÓN DE LA ESTRATEGIA DE GOBIERNO DIGITAL - APROVECHAMIENTO Y USO DE LAS TECNOLOGÍAS DE LA INFORMACIÓN Y LAS COMUNICACIONES EN EL SECTOR PÚBLICO NACIONAL</t>
  </si>
  <si>
    <t>C-2302-0400-16-0-2302075-03</t>
  </si>
  <si>
    <t>El Contrato 1293-2023 suscrito con Consorcio Postales Col 06 cuenta con reserva presupuestal dado que el contratista no logro perfeccionar a tiempo los documentos, para la celebración del contrato y su acta de inicio empezó los últimos días de diciembre, situación que le impide presentar documentos para radicar la cuenta de Diciembre/2023.</t>
  </si>
  <si>
    <t>ADQUISICIÓN DE BIENES Y SERVICIOS - DOCUMENTOS NORMATIVOS - FORTALECIMIENTO DE POLÍTICAS SECTORIALES PARA EL DESARROLLO DE LA INDUSTRIA DE COMUNICACIONES NACIONAL</t>
  </si>
  <si>
    <t>C-2301-0400-31-0-2301006-02</t>
  </si>
  <si>
    <t>CONTRATAR LA INTERVENTORÍA INTEGRAL PARA EL SEGUIMIENTO Y VERIFICACIÓN DE LAS OBLIGACIONES TÉCNICAS, JURÍDICAS, ADMINISTRATIVAS, FINANCIERAS DEL CTO DE CONCESIÓN 0010/2004, SUS PRÓRROGAS Y MODIFICACIONES, PARA PRESTACIÓN SERVICIO CORREO. VF 2024</t>
  </si>
  <si>
    <t>CTO 1293-2023 VF 2024</t>
  </si>
  <si>
    <t>2023-12-15 00:00:00</t>
  </si>
  <si>
    <t>CONTRATO DE INTERVENTORIA</t>
  </si>
  <si>
    <t>CONSORCIO POSTALES COL 06</t>
  </si>
  <si>
    <t>901780133</t>
  </si>
  <si>
    <t xml:space="preserve">Se solicitó la constitución de reservas presupuestales por valor de $3.423.060.608 del Contrato No. 1296 de 2023 suscrito con UT Redgreen FNG 2023, debido a que, de acuerdo con la comunicación recibida por parte del proveedor, los equipos destinados al Ministerio de Tecnologías de la Información y las Comunicaciones (MinTIC) presentan demoras en la importación debido a las políticas de Trade Compliance del fabricante. Lo anterior, derivado de las diferentes situaciones que se han generado a nivel internacional por motivo de los conflictos armados internacionales donde se están realizando verificaciones del destino que se le dará a los bienes adquiridos, especialmente a las entidades de los Estados.	</t>
  </si>
  <si>
    <t>ADQUISICIÓN DE BIENES Y SERVICIOS - SERVICIOS DE INFORMACIÓN ACTUALIZADOS - FORTALECIMIENTO EN LA CALIDAD Y DISPONIBILIDAD DE LA INFORMACIÓN PARA LA TOMA DE DECISIONES DEL SECTOR TIC Y LOS CIUDADANOS NACIONAL</t>
  </si>
  <si>
    <t>C-2399-0400-11-0-2399062-02</t>
  </si>
  <si>
    <t>Realizar la adquisición, instalación y puesta en funcionamiento de equipos de redes y comunicaciones, así como de sistemas de alimentación ininterrumpida (SAI – UPS) y unidades de distribución de energía (PDU) que permitan la renovación y fortaleci</t>
  </si>
  <si>
    <t>1296-2023</t>
  </si>
  <si>
    <t>2023-12-06 00:00:00</t>
  </si>
  <si>
    <t>CONTRATO DE COMPRA VENTA Y SUMINISTROS</t>
  </si>
  <si>
    <t>UT REDGREEN FNG 2023</t>
  </si>
  <si>
    <t>901762418</t>
  </si>
  <si>
    <t>Se solicitó la constitución de reservas presupuestales por valor de $76.584.000 del Contrato No. 1295 de 2023 suscrito con SISELCOM Sistemas Eléctricos y de Comunicaciones S.A.S., debido a que teniendo en cuenta la entrega total de los equipos, instalados, configurados y puestos en producción, los cuales fueron recibidos en la Entidad, presentaron dificultades en la puesta en producción, situación que impidió recibir a satisfacción por parte de la supervisión del contrato. 
Así mismo, el proveedor presentó un informe técnico por medio del cual se detalla las situación presentada al momento de la puesta en producción de los elementos adquiridos, que en síntesis se traduce en que el equipo falló al actualizar el Firmware y perdió comunicaciones entre sus componentes.</t>
  </si>
  <si>
    <t>ADQUISICIONES DE BIENES Y SERVICIOS - SERVICIOS TECNOLÓGICOS - FORTALECIMIENTO DEL PORTAFOLIO DE SERVICIOS DE TECNOLOGÍAS DE INFORMACIÓN PARA LA TRANSFORMACIÓN DIGITAL EN EL MINISTERIO DE TECNOLOGÍAS DE LA INFORMACIÓN Y LAS COMUNICACIONES - MINTIC.</t>
  </si>
  <si>
    <t>C-2399-0400-15-0-2399065-02</t>
  </si>
  <si>
    <t>Realizar la adquisición, instalación y puesta en funcionamiento de equipos de redes y comunicaciones, así como de Sistemas de Alimentación Ininterrumpida (SAI – UPS) y Unidades de Distribución de Energía (PDU) que permitan la renovación y fortalecimi</t>
  </si>
  <si>
    <t>1295-2023</t>
  </si>
  <si>
    <t>2023-12-04 00:00:00</t>
  </si>
  <si>
    <t>SISELCOM SISTEMAS ELECTRICOS Y DE COMUNICACIONES SAS</t>
  </si>
  <si>
    <t>900639534</t>
  </si>
  <si>
    <t>Todas las obligaciones y entregables del contrato se cumplieron a satisfacción, se requiere amparar el saldo pendiente por pagar por la sumatoria de $331.765.913</t>
  </si>
  <si>
    <t>ADQUISICIÓN DE BIENES Y SERVICIOS - SERVICIO DE APOYO FINANCIERO PARA FORTALECER EL GOBIERNO DIGITAL - APROVECHAMIENTO Y USO DE LAS TECNOLOGÍAS DE LA INFORMACIÓN Y LAS COMUNICACIONES EN EL SECTOR PÚBLICO NACIONAL</t>
  </si>
  <si>
    <t>C-2302-0400-16-0-2302082-02</t>
  </si>
  <si>
    <t>3200144 - Prestar servicios técnicos para la realización de la etapa de perfilamiento y prefactibilidad de los Centros de Inteligencia Artificial sedes Zipaquirá y Bogotá DC – Usme.</t>
  </si>
  <si>
    <t>1294-2023</t>
  </si>
  <si>
    <t>2023-12-01 00:00:00</t>
  </si>
  <si>
    <t>CONTRATO INTERADMINISTRATIVO</t>
  </si>
  <si>
    <t>AGENCIA NACIONAL INMOBILIARIA VIRGILIO BARCO VARGAS</t>
  </si>
  <si>
    <t>900483991</t>
  </si>
  <si>
    <t>ADQUISICIÓN DE BIENES Y SERVICIOS - DOCUMENTOS DE LINEAMIENTOS TÉCNICOS - APROVECHAMIENTO Y USO DE LAS TECNOLOGÍAS DE LA INFORMACIÓN Y LAS COMUNICACIONES EN EL SECTOR PÚBLICO NACIONAL</t>
  </si>
  <si>
    <t>C-2302-0400-16-0-2302083-02</t>
  </si>
  <si>
    <t>ADQUISICIÓN DE BIENES Y SERVICIOS - SERVICIO DE ASISTENCIA TÉCNICA PARA LA IMPLEMENTACIÓN DE LA ESTRATEGIA DE GOBIERNO DIGITAL - APROVECHAMIENTO Y USO DE LAS TECNOLOGÍAS DE LA INFORMACIÓN Y LAS COMUNICACIONES EN EL SECTOR PÚBLICO NACIONAL</t>
  </si>
  <si>
    <t>C-2302-0400-16-0-2302024-02</t>
  </si>
  <si>
    <t>Se solicitó constitución de la reserva presupuestal para el año 2024 correspondiente a las cuentas por pagar a favor de MICHAEL SANZ, con número de contrato 1280 de 2023 y fecha de inicio 29 de noviembre del mismo año. Lo anterior, como quiera que las cuentas de cobro fueron radicadas mediante radicado No. 232133831, y recibieron observaciones de ajustes, las cuales fueron gestionadas y requeridos desde la supervisión del contrato, sin embargo, estas no lograron ser corregidas por parte del contratista durante la vigencia respectiva, razón por la que los giros a su favor no fueron efectuados. Noviembre, 2 días por valor de $400.000 y Diciembre, 31 días por valor de $6.000.000</t>
  </si>
  <si>
    <t>ADQUISICIÓN DE BIENES Y SERVICIOS - SERVICIO DE ASISTENCIA TÉCNICA PARA PROYECTOS EN TECNOLOGÍAS DE LA INFORMACIÓN Y LAS COMUNICACIONES - FORTALECIMIENTO DE CAPACIDADES REGIONALES EN DESARROLLO DE POLITICA PUBLICA TIC ORIENTADA HACIA EL CIERRE DE BRE</t>
  </si>
  <si>
    <t>C-2301-0400-23-0-2301015-02</t>
  </si>
  <si>
    <t>1500155 - Prestar servicios profesionales como apoyo en la implementación de la estrategia de comunicaciones que contribuyan al cierre de la brecha digital</t>
  </si>
  <si>
    <t>1280-2023</t>
  </si>
  <si>
    <t>2023-11-24 00:00:00</t>
  </si>
  <si>
    <t>CONTRATO DE PRESTACION DE SERVICIOS - PROFESIONALES</t>
  </si>
  <si>
    <t>SANZ DAVILA MICHAEL STIVEN</t>
  </si>
  <si>
    <t>1016036463</t>
  </si>
  <si>
    <t>Cédula de Ciudadanía</t>
  </si>
  <si>
    <t xml:space="preserve">Una vez sean legalizados los recursos del primer desembolso, por valor de $403.000.000, y previa solicitud del socio, se procederá a autorizar el desembolso.  </t>
  </si>
  <si>
    <t>TRANSFERENCIAS CORRIENTES - SERVICIO DE PROMOCIÓN DE LA PARTICIPACIÓN CIUDADANA PARA EL FOMENTO DEL DIÁLOGO CON EL ESTADO - SERVICIO DE ASISTENCIA, CAPACITACIÓN Y APOYO PARA EL USO Y APROPIACIÓN DE LAS TIC, CON ENFOQUE DIFERENCIAL Y EN BENEFICIO DE L</t>
  </si>
  <si>
    <t>C-2302-0400-19-0-2302041-03</t>
  </si>
  <si>
    <t>1500087-Aunar esfuerzos técnicos, administrativos y financieros para facilitar espacios de diálogo y participación que permitan la estructuración de la Mesa Indígena de Comunicación Amazónica y la formulación del capítulo amazónico de la Política Púb</t>
  </si>
  <si>
    <t>1147-2023</t>
  </si>
  <si>
    <t>2023-09-29 00:00:00</t>
  </si>
  <si>
    <t>ORGANIZACION NACIONAL DE LOS PUEBLOS INDIGENAS DE LA AMAZONIA COLOMBIANA</t>
  </si>
  <si>
    <t>830009653</t>
  </si>
  <si>
    <t>De acuerdo con el Convenio No. 917 de 2023 suscrito con Servicios Postales Nacionales S.A. y teniendo en cuenta que el mencionado convenio establece dos (2) desembolsos, donde el segundo pago está condicionado a la legalización del 80% del primer pago, sin embargo en vigencia 2023 no fue posible legalizar los recursos del primer desembolso, por lo tanto se dejo en reserva presupuestal el valor correspondiente al segundo desembolso.</t>
  </si>
  <si>
    <t>TRANSFERENCIAS CORRIENTES - SERVICIO DE DIVULGACIÓN DE LA REGULACIÓN EN MATERIA DE TECNOLOGÍAS DE LA INFORMACIÓN Y LAS COMUNICACIONES, Y EN MATERIA POSTAL - GENERACIÓN DE POLÍTICAS Y ESTRATEGIAS DIRIGIDAS A MEJORAR LA COMPETITIVIDAD DE LA INDUSTRIA D</t>
  </si>
  <si>
    <t>C-2301-0400-16-0-2301029-03</t>
  </si>
  <si>
    <t>Aunar esfuerzos técnicos, administrativos, jurídicos y financieros para continuar durante la vigencia 2023, con la administración, operación difusión y apropiación del código postal de la República de Colombia, de manera que se continue fortaleciendo</t>
  </si>
  <si>
    <t>917-2023</t>
  </si>
  <si>
    <t>2023-08-10 00:00:00</t>
  </si>
  <si>
    <t>SERVICIOS POSTALES NACIONALES S.A.S</t>
  </si>
  <si>
    <t>900062917</t>
  </si>
  <si>
    <t xml:space="preserve">Una vez sean legalizados los recursos del segundo desembolso, por valor de $1.125.000.000, y previa solicitud del socio, se procederá a autorizar el desembolso. </t>
  </si>
  <si>
    <t>1500088-Aunar esfuerzos administrativos, financieros y técnicos para facilitar espacios de participación ciudadana y la creación de contenidos multiformato para la inclusión social digital, en cumplimiento de los compromisos concertados entre el Cons</t>
  </si>
  <si>
    <t>778-2023</t>
  </si>
  <si>
    <t>2023-07-18 00:00:00</t>
  </si>
  <si>
    <t>CONSEJO REGIONAL INDIGENA DEL CAUCA CRIC</t>
  </si>
  <si>
    <t>817002466</t>
  </si>
  <si>
    <t xml:space="preserve">Una vez sean legalizados los recursos del segundo desembolso, por valor de $1.606.197.988, y previa solicitud del socio, se procederá a autorizar el desembolso. </t>
  </si>
  <si>
    <t>1500086 - Aunar esfuerzos administrativos, financieros, logísticos y técnicos con el fin de generar espacios de socialización, participación y diálogo con organizaciones étnicas, grupos de interés y demás colectivos sociales en aras de fortalecer el</t>
  </si>
  <si>
    <t>810-2023</t>
  </si>
  <si>
    <t>2023-07-14 00:00:00</t>
  </si>
  <si>
    <t>CANAL REGIONAL DE TELEVISION TEVEANDINA S.A.S.</t>
  </si>
  <si>
    <t>830005370</t>
  </si>
  <si>
    <t>Las dificultades identificadas, como los obstáculos en el proceso de matrícula, las restricciones relacionadas con la edad y la escolaridad de los beneficiarios, así como la baja participación en la Ruta 2, están claramente fundamentadas en circunstancias que han surgido durante la ejecución del proyecto y que no pudieron preverse con anterioridad. La solicitud de ajustar la estrategia y flexibilizar ciertos criterios para adaptarse a estas realidades imprevistas se presenta como una medida pertinente y necesaria. Dio como resultado otro si, que amplia el plazo de jecucion hasta el 30 de mayo de 2024, y desembolso 3, correspondiente al 35% del presupuesto para abril del 2024.</t>
  </si>
  <si>
    <t>TRANSFERENCIAS CORRIENTES - SERVICIO DE APOYO FINANCIERO PARA INCENTIVAR LA EDUCACIÓN EN TECNOLOGÍAS DE LA INFORMACIÓN - FORTALECIMIENTO DE LA INDUSTRIA DE TI NACIONAL</t>
  </si>
  <si>
    <t>C-2302-0400-18-0-2302017-03</t>
  </si>
  <si>
    <t>Aunar esfuerzos, técnicos, administrativos y financieros para el desarrollo de un proyecto de formación para niños, niñas, adolescentes, jóvenes y adultos para el desarrollo de habilidades digitales en las temáticas y poblaciones establecidas por el</t>
  </si>
  <si>
    <t>713-2023</t>
  </si>
  <si>
    <t>2023-05-29 00:00:00</t>
  </si>
  <si>
    <t>UNIVERSIDAD DISTRITAL FRANCISCO JOSE DE CALDAS</t>
  </si>
  <si>
    <t>899999230</t>
  </si>
  <si>
    <t>Con la expedición de la 100-011 del 15 de noviembre de 2023, se establecen de manera obligatoria para las entidades estatales del orden Nacional unos términos en tiempo que en conjunto suman 41 días hábiles para obtener las aprobaciones, viabilidades y conceptos por parte de las Autoridades relacionadas en dicho acto administrativo; el anterior cómputo sin tener en cuenta el tiempo empleado en las mesas de rediseño determinado por el Departamento Administrativo de la Función Pública (paso 1), aspecto este que generó que no resultara factible que se alcancen los resultados contemplados en el Contrato de Consultoría 719 de 2023,  frente a las Etapas 5 y 6,  toda vez que dichos tiempos sobrepasan por mucho el inicialmente previsto para el efecto y, adicionalmente, dos (2) de los pasos descritos implican trámites adicionales a los que usualmente se adelantan hasta antes de la expedición de la Circular en los procesos de Rediseño Institucional, lo cual hizo necesaria la constitución de la reserva presupuestal, resaltándose que el pago de los productos entregables correspondientes a las Etapas 5, 6 y 7  debe darse necesariamente para el término en que se reciba a satisfacción el mismo dependiendo de las expediciones de certificados y autorizaciones de terceras personas cuyos tiempos de respuesta se regulan en la aludida Circular 100 - 011 de 2023.
Adicionalmente, la Etapa 7 Plan de Comunicaciones, exige la entrega de un informe con evidencias de la ejecución de dicho plan con su respectivo análisis y resultados de la aplicación del mismo, el cual para su ejecución requiere de la difusión de los resultados de la reforma, especialmente con las organizaciones sindicales.</t>
  </si>
  <si>
    <t>ADQUISICIÓN DE BIENES Y SERVICIOS - SERVICIO DE IMPLEMENTACIÓN SISTEMAS DE GESTIÓN - FORTALECIMIENTO Y APROPIACIÓN DEL MODELO DE GESTIÓN INSTITUCIONAL DEL MINISTERIO TIC BOGOTÁ</t>
  </si>
  <si>
    <t>C-2399-0400-10-0-2399060-02</t>
  </si>
  <si>
    <t>Elaborar un estudio técnico de rediseño organizacional de conformidad con los lineamientos técnicos del Departamento Administrativo de la Función Pública, que fortalezca institucionalmente el Ministerio de Tecnologías de la Información y las Comunica</t>
  </si>
  <si>
    <t>719-2023</t>
  </si>
  <si>
    <t>2023-04-28 00:00:00</t>
  </si>
  <si>
    <t>CONTRATO DE CONSULTORIA</t>
  </si>
  <si>
    <t>FUNDACION DE ESTUDIOS PARA EL DESARROLLO DE LA PARTICIPACION Y LA INTEGRACION POLITICA Y SOCIAL EN COLOMBIA-CREAMOS COLOMBIA-</t>
  </si>
  <si>
    <t>830037444</t>
  </si>
  <si>
    <t>Se solicitó constitución de reserva presupuestal para el año 2024 correspondiente a la cuenta por pagar a favor de NATHALY CASTELLANOS con número de contrato 530 de 2023 que culminó anticipadamente el 29 de septiembre del mismo año. Lo anterior, como quiera que la cuenta de cobro no fue radicada por la contratista en el año 2023 a pesar de las múltiples llamadas e insistencias y atendiendo el cambio de supervisión del contrato, citación que requirió realizar ajustes en el FUCP requerido para el pago.</t>
  </si>
  <si>
    <t>1500031-Prestar servicios de apoyo a la gestión para desarrollar actividades administrativas y/o operativas requeridas en los diferentes, procesos, proyectos, programas y políticas orientadas al cierre de la brecha digital.</t>
  </si>
  <si>
    <t>530-2023</t>
  </si>
  <si>
    <t>2023-03-02 00:00:00</t>
  </si>
  <si>
    <t>CASTELLANOS GUTIERREZ NATHALY</t>
  </si>
  <si>
    <t>53160768</t>
  </si>
  <si>
    <t>Se solicitó constitución de reserva presupuestal para el año 2024 correspondiente a la cuenta por pagar a favor de María Cáceres con número de contrato 359 de 2023 terminado de manera anticipada el 29 de septiembre de 2023, y a quien, a pesar de los múltiples requerimientos telefónicos, correos electrónicos, mensajes, no fue posible que presentara la cuenta de cobro por el valor ejecutado y pendiente de pago entre el 1 y el 29 de septiembre de 2023.</t>
  </si>
  <si>
    <t>1500012 - Prestar servicios profesionales especializados de carácter jurídico para acompañar, revisar y apoyar transversalmente la planeación, formulación, ejecución, seguimiento y finalización de los proyectos, planes, programas y/o políticas orient</t>
  </si>
  <si>
    <t>359-2023</t>
  </si>
  <si>
    <t>2023-02-02 00:00:00</t>
  </si>
  <si>
    <t>CACERES OVALLE MARIA LUCELLY</t>
  </si>
  <si>
    <t>24582307</t>
  </si>
  <si>
    <t>Correspondiente al desembolso 37 del contrato de aporte dado que  a la fecha no se ha cumplido con los requisitos para acceder a dicho desembolso</t>
  </si>
  <si>
    <t>TRANSFERENCIAS CORRIENTES - SERVICIO DE ACCESO Y USO DE TECNOLOGÍAS DE LA INFORMACIÓN Y LAS COMUNICACIONES - AMPLIACIÓN PROGRAMA DE TELECOMUNICACIONES SOCIALES NACIONAL</t>
  </si>
  <si>
    <t>C-2301-0400-12-0-2301024-03</t>
  </si>
  <si>
    <t>CONTRATO DE APORTE 875 DE 2013. VF 2023</t>
  </si>
  <si>
    <t>875-2013 VF 2023</t>
  </si>
  <si>
    <t>2023-01-16 00:00:00</t>
  </si>
  <si>
    <t>CONTRATO DE APORTE</t>
  </si>
  <si>
    <t>UNION TEMPORAL ANDIRED</t>
  </si>
  <si>
    <t>900685106</t>
  </si>
  <si>
    <t>TRANSFERENCIAS CORRIENTES - SERVICIO DE EDUCACIÓN INFORMAL EN USO BÁSICO DE TECNOLOGÍAS DE LA INFORMACIÓN Y LAS COMUNICACIONES - AMPLIACIÓN PROGRAMA DE TELECOMUNICACIONES SOCIALES NACIONAL</t>
  </si>
  <si>
    <t>C-2301-0400-12-0-2301031-03</t>
  </si>
  <si>
    <t>TRANSFERENCIAS CORRIENTES - SERVICIO DE CONEXIONES A REDES DE SERVICIO PORTADOR - AMPLIACIÓN PROGRAMA DE TELECOMUNICACIONES SOCIALES NACIONAL</t>
  </si>
  <si>
    <t>C-2301-0400-12-0-2301028-03</t>
  </si>
  <si>
    <t>Correspondiente a los desembolsos 14B, 15 y 16 del contrato de aporte dado que  a la fecha no se ha cumplido con los requisitos para acceder a dichos desembolsos</t>
  </si>
  <si>
    <t>TRANSFERENCIAS CORRIENTES - SERVICIO DE ACCESO Y USO DE TECNOLOGÍAS DE LA INFORMACIÓN Y LAS COMUNICACIONES - IMPLEMENTACIÓN SOLUCIONES DE ACCESO COMUNITARIO A LAS TECNOLOGÍAS DE LA INFORMACIÓN Y LAS COMUNICACIONES NACIONAL</t>
  </si>
  <si>
    <t>C-2301-0400-20-0-2301024-03</t>
  </si>
  <si>
    <t>EJECUTAR EL PROYECTO CENTROS DIGITALES EN LA REGIÓN A ADJUDICADA OBLIGÁNDOSE A REALIZAR LA PLANEACIÓN, INSTALACIÓN, OPERACIÓN Y MANTENIMIENTO DE LA INFRAESTRUCTURA PARA PRESTAR EL SERVICIO DE INTERNET BAJO LAS CONDICIONES ESTABLECIDAS EN. VF 2023</t>
  </si>
  <si>
    <t>CTO 1042-20 VF 2023</t>
  </si>
  <si>
    <t>2020-12-18 00:00:00</t>
  </si>
  <si>
    <t>COMUNICACION CELULAR S A COMCEL S A</t>
  </si>
  <si>
    <t>800153993</t>
  </si>
  <si>
    <t>Correspondiente a los desembolsos 8, 9 y 10 del contrato de aporte dado que  a la fecha no se ha cumplido con los requisitos para acceder a dichos desembolsos</t>
  </si>
  <si>
    <t>EJECUTAR EL PROYECTO CENTROS DIGITALES EN LA "REGIÓN B" DE LA LICITACIÓN PÚBLICA NO FTIC-LP-038-2020, OBLIGÁNDOSE A REALIZAR LA PLANEACIÓN, INSTALACIÓN, OPERACIÓN Y MANTENIMIENTO DE LA INFRAESTRUCTURA PARA PRESTAR EL SERVICIO DE INTERNET VF 2023</t>
  </si>
  <si>
    <t>CTO 749-2022 VF 2023</t>
  </si>
  <si>
    <t>2022-05-19 00:00:00</t>
  </si>
  <si>
    <t>UNION TEMPORAL ETB NET COLOMBIA CONECTADA</t>
  </si>
  <si>
    <t>901571746</t>
  </si>
  <si>
    <t>La Reserva presupuestal se constituyó, dado que, el contratista ALLIANCE SECURITY manifestaba que dicha prestación de servicio, daba lugar al cobro del AIU del 10% y no el cobro del IVA del 19% respectivamente. Por lo anterior, desde la supervisión del contrato se elevó solicitud de concepto a la DIAN para la claridad del caso concreto previo al pago de la prestación del servicio realizado.</t>
  </si>
  <si>
    <t>SERVICIOS DE ARRENDAMIENTO O ALQUILER SIN OPERARIO</t>
  </si>
  <si>
    <t>A-02-02-02-007-003</t>
  </si>
  <si>
    <t>OTROSÍ No. 1 AL CONTRATO – CARTA DE ACEPTACIÓN DE OFERTA No 897-2023 QUE LO ADICIONA Y PRORROGA HASTA EL 31/12/2023</t>
  </si>
  <si>
    <t>OTSI 1 CTO 897-2023</t>
  </si>
  <si>
    <t>2023-11-02 00:00:00</t>
  </si>
  <si>
    <t>ACEPTACION DE OFERTAS</t>
  </si>
  <si>
    <t>ALLIANCE SECURITY RENT CAR LTDA</t>
  </si>
  <si>
    <t>900684559</t>
  </si>
  <si>
    <t>4400007 Contratar el alquiler, préstamo y/o arrendamiento de vehículos para garantizar el desplazamiento de los colaboradores del Ministerio de Tecnologías de la Información y las Comunicaciones con ocasión al cumplimiento de los lineamientos estab</t>
  </si>
  <si>
    <t>897-2023</t>
  </si>
  <si>
    <t>2023-08-03 00:00:00</t>
  </si>
  <si>
    <t>Debido a las caracteristicas de los documentos a digitalizar, se requiere de escáneres especiales  para el proceso. Se espera que en el primer trimestre queden digitalizados los documentos pendientes que no se lograron procesar en la vigencia 2023.</t>
  </si>
  <si>
    <t>ADQUISICIÓN DE BIENES Y SERVICIOS - SERVICIO DE GESTIÓN DOCUMENTAL - CONSERVACION DE LA INFORMACION HISTORICA DEL SECTOR TIC. BOGOTA</t>
  </si>
  <si>
    <t>C-2399-0400-13-0-2399052-02</t>
  </si>
  <si>
    <t>PRESTAR EL SERVICIO INTEGRAL DE ADMINISTRACIÓN, CUSTODIA Y SALVAGUARDA DE LOS ARCHIVOS DE GESTIÓN, CENTRAL Y DEL CENTRO DE DOCUMENTACIÓN TÉCNICA DEL MINISTERIO/FONDO ÚNICO TIC, ASÍ COMO LA INTERVENCIÓN DE LOS ARCHIVOS VF 2023</t>
  </si>
  <si>
    <t>CTO 869 - 2022 VF 2023</t>
  </si>
  <si>
    <t>2022-11-29 00:00:00</t>
  </si>
  <si>
    <t>CONTRATO DE PRESTACION DE SERVICIOS</t>
  </si>
  <si>
    <t>SERVICIOS DE TELECOMUNICACIONES, TRANSMISIÓN Y SUMINISTRO DE INFORMACIÓN</t>
  </si>
  <si>
    <t>A-02-02-02-008-004</t>
  </si>
  <si>
    <t>El operador postal oficial no alcanza a pasar las cuentas y soportes, para la correspondiente verificación de los valores cobrados se solicitó al dejar reserva presupuestal que ampare los pagos, sin embargo, el Fondo Único TIC realizara el seguimiento correspondiente para llevar a término el pago de la reserva.</t>
  </si>
  <si>
    <t>TRANSFERENCIA PARA FINANCIAMIENTO DEL SERVICIO POSTAL UNIVERSAL</t>
  </si>
  <si>
    <t>A-03-11-07-002</t>
  </si>
  <si>
    <t>Amparar la Resolución 1174 del 29/12/203 Por la cual se reconoce un gasto y se ordena una transferencia al Operador Postal Oficial</t>
  </si>
  <si>
    <t>1174-2023</t>
  </si>
  <si>
    <t>2023-12-29 00:00:00</t>
  </si>
  <si>
    <t>RESOLUCION</t>
  </si>
  <si>
    <t>TRANSFERIR AL OPERADOR OFICIAL DE LOS SERVICIOS DE FRANQUICIA POSTAL Y TELEGRÁFICA</t>
  </si>
  <si>
    <t>A-03-11-07-001</t>
  </si>
  <si>
    <t>Amparar la Resolución 1172 del 29/12/203 Por la cual se reconoce un gasto y se ordena una transferencia a favor de Servicios Postales Nacionales S.A.S</t>
  </si>
  <si>
    <t>1172-2023</t>
  </si>
  <si>
    <t>Descripcion</t>
  </si>
  <si>
    <t>Rubro</t>
  </si>
  <si>
    <t>Saldo por Utilizar</t>
  </si>
  <si>
    <t>Valor obligado</t>
  </si>
  <si>
    <t>Valor Constituido</t>
  </si>
  <si>
    <t>Observaciones</t>
  </si>
  <si>
    <t>Numero Documento Soporte</t>
  </si>
  <si>
    <t>Fecha Documento Soporte</t>
  </si>
  <si>
    <t>Tipo Documento Soporte</t>
  </si>
  <si>
    <t>Nombre Razon Social</t>
  </si>
  <si>
    <t>Identificacion</t>
  </si>
  <si>
    <t>Tipo Identificacion</t>
  </si>
  <si>
    <t>JUSTIFICACIÓN</t>
  </si>
  <si>
    <t>RUBRO Y PROYECTO</t>
  </si>
  <si>
    <t>VALOR</t>
  </si>
  <si>
    <t>CONCEPTO</t>
  </si>
  <si>
    <t>TERCERO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</si>
</sst>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 x14ac:knownFonts="1">
    <font>
      <sz val="11"/>
      <color theme="1"/>
      <name val="Aptos Narrow"/>
      <family val="2"/>
      <scheme val="minor"/>
    </font>
    <font>
      <sz val="11"/>
      <color theme="1"/>
      <name val="Aptos Narrow"/>
      <family val="2"/>
      <scheme val="minor"/>
    </font>
    <font>
      <sz val="10"/>
      <color theme="1"/>
      <name val="Aptos Narrow"/>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s>
  <cellStyleXfs count="2">
    <xf numFmtId="0" fontId="0" fillId="0" borderId="0"/>
    <xf numFmtId="43" fontId="1" fillId="0" borderId="0" applyFont="0" applyFill="0" applyBorder="0" applyAlignment="0" applyProtection="0"/>
  </cellStyleXfs>
  <cellXfs count="16">
    <xf numFmtId="0" fontId="0" fillId="0" borderId="0" xfId="0"/>
    <xf numFmtId="49" fontId="0" fillId="0" borderId="0" xfId="1" applyNumberFormat="1" applyFont="1" applyFill="1"/>
    <xf numFmtId="43" fontId="0" fillId="0" borderId="0" xfId="1" applyFont="1" applyFill="1"/>
    <xf numFmtId="49" fontId="0" fillId="0" borderId="0" xfId="1" applyNumberFormat="1" applyFont="1" applyFill="1" applyAlignment="1">
      <alignment wrapText="1"/>
    </xf>
    <xf numFmtId="49" fontId="2" fillId="0" borderId="0" xfId="1" applyNumberFormat="1" applyFont="1" applyFill="1" applyBorder="1" applyAlignment="1">
      <alignment horizontal="left" wrapText="1"/>
    </xf>
    <xf numFmtId="43" fontId="2" fillId="0" borderId="1" xfId="1" applyFont="1" applyFill="1" applyBorder="1" applyAlignment="1">
      <alignment horizontal="left" wrapText="1"/>
    </xf>
    <xf numFmtId="49" fontId="2" fillId="0" borderId="1" xfId="0" applyNumberFormat="1" applyFont="1" applyBorder="1" applyAlignment="1">
      <alignment wrapText="1"/>
    </xf>
    <xf numFmtId="49" fontId="2" fillId="0" borderId="1" xfId="1" applyNumberFormat="1" applyFont="1" applyFill="1" applyBorder="1" applyAlignment="1">
      <alignment horizontal="left" wrapText="1"/>
    </xf>
    <xf numFmtId="49" fontId="2" fillId="0" borderId="2" xfId="0" applyNumberFormat="1" applyFont="1" applyBorder="1" applyAlignment="1">
      <alignment horizontal="center" wrapText="1"/>
    </xf>
    <xf numFmtId="0" fontId="2" fillId="0" borderId="1" xfId="0" applyFont="1" applyBorder="1" applyAlignment="1">
      <alignment wrapText="1"/>
    </xf>
    <xf numFmtId="43" fontId="2" fillId="0" borderId="1" xfId="1" applyFont="1" applyFill="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49" fontId="2" fillId="0" borderId="1" xfId="1" applyNumberFormat="1" applyFont="1" applyFill="1" applyBorder="1" applyAlignment="1">
      <alignment horizontal="center" vertical="center" wrapText="1"/>
    </xf>
    <xf numFmtId="0" fontId="0" fillId="0" borderId="1" xfId="0" applyBorder="1" applyAlignment="1">
      <alignment horizontal="center" vertical="center"/>
    </xf>
    <xf numFmtId="43" fontId="0" fillId="0" borderId="1" xfId="1" applyFont="1" applyFill="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E5F47-7D45-4B3A-825C-DA5B55F2E3EE}">
  <dimension ref="A1:M41"/>
  <sheetViews>
    <sheetView showGridLines="0" tabSelected="1" workbookViewId="0">
      <pane ySplit="2" topLeftCell="A28" activePane="bottomLeft" state="frozen"/>
      <selection pane="bottomLeft" activeCell="H35" sqref="H35:J35"/>
    </sheetView>
  </sheetViews>
  <sheetFormatPr baseColWidth="10" defaultRowHeight="15" x14ac:dyDescent="0.25"/>
  <cols>
    <col min="1" max="1" width="12.7109375" customWidth="1"/>
    <col min="2" max="2" width="12.140625" customWidth="1"/>
    <col min="3" max="3" width="39.85546875" customWidth="1"/>
    <col min="4" max="6" width="16.5703125" customWidth="1"/>
    <col min="7" max="7" width="61.7109375" customWidth="1"/>
    <col min="8" max="10" width="18.5703125" style="2" customWidth="1"/>
    <col min="11" max="11" width="14.28515625" customWidth="1"/>
    <col min="12" max="12" width="45.7109375" customWidth="1"/>
    <col min="13" max="13" width="55.7109375" style="1" customWidth="1"/>
  </cols>
  <sheetData>
    <row r="1" spans="1:13" x14ac:dyDescent="0.25">
      <c r="A1" s="14" t="s">
        <v>194</v>
      </c>
      <c r="B1" s="14"/>
      <c r="C1" s="14"/>
      <c r="D1" s="14" t="s">
        <v>193</v>
      </c>
      <c r="E1" s="14"/>
      <c r="F1" s="14"/>
      <c r="G1" s="14"/>
      <c r="H1" s="15" t="s">
        <v>192</v>
      </c>
      <c r="I1" s="15"/>
      <c r="J1" s="15"/>
      <c r="K1" s="14" t="s">
        <v>191</v>
      </c>
      <c r="L1" s="14"/>
      <c r="M1" s="13" t="s">
        <v>190</v>
      </c>
    </row>
    <row r="2" spans="1:13" ht="29.25" customHeight="1" x14ac:dyDescent="0.25">
      <c r="A2" s="12" t="s">
        <v>189</v>
      </c>
      <c r="B2" s="11" t="s">
        <v>188</v>
      </c>
      <c r="C2" s="11" t="s">
        <v>187</v>
      </c>
      <c r="D2" s="9" t="s">
        <v>186</v>
      </c>
      <c r="E2" s="9" t="s">
        <v>185</v>
      </c>
      <c r="F2" s="9" t="s">
        <v>184</v>
      </c>
      <c r="G2" s="9" t="s">
        <v>183</v>
      </c>
      <c r="H2" s="10" t="s">
        <v>182</v>
      </c>
      <c r="I2" s="10" t="s">
        <v>181</v>
      </c>
      <c r="J2" s="10" t="s">
        <v>180</v>
      </c>
      <c r="K2" s="9" t="s">
        <v>179</v>
      </c>
      <c r="L2" s="9" t="s">
        <v>178</v>
      </c>
      <c r="M2" s="13"/>
    </row>
    <row r="3" spans="1:13" ht="67.5" x14ac:dyDescent="0.25">
      <c r="A3" s="8" t="s">
        <v>10</v>
      </c>
      <c r="B3" s="6" t="s">
        <v>77</v>
      </c>
      <c r="C3" s="6" t="s">
        <v>76</v>
      </c>
      <c r="D3" s="6" t="s">
        <v>173</v>
      </c>
      <c r="E3" s="6" t="s">
        <v>172</v>
      </c>
      <c r="F3" s="6" t="s">
        <v>177</v>
      </c>
      <c r="G3" s="6" t="s">
        <v>176</v>
      </c>
      <c r="H3" s="5">
        <v>1495000000</v>
      </c>
      <c r="I3" s="5">
        <v>0</v>
      </c>
      <c r="J3" s="5">
        <v>1495000000</v>
      </c>
      <c r="K3" s="6" t="s">
        <v>175</v>
      </c>
      <c r="L3" s="6" t="s">
        <v>174</v>
      </c>
      <c r="M3" s="7" t="s">
        <v>167</v>
      </c>
    </row>
    <row r="4" spans="1:13" ht="67.5" x14ac:dyDescent="0.25">
      <c r="A4" s="8" t="s">
        <v>10</v>
      </c>
      <c r="B4" s="6" t="s">
        <v>77</v>
      </c>
      <c r="C4" s="6" t="s">
        <v>76</v>
      </c>
      <c r="D4" s="6" t="s">
        <v>173</v>
      </c>
      <c r="E4" s="6" t="s">
        <v>172</v>
      </c>
      <c r="F4" s="6" t="s">
        <v>177</v>
      </c>
      <c r="G4" s="6" t="s">
        <v>176</v>
      </c>
      <c r="H4" s="5">
        <v>74299850</v>
      </c>
      <c r="I4" s="5">
        <v>0</v>
      </c>
      <c r="J4" s="5">
        <v>74299850</v>
      </c>
      <c r="K4" s="6" t="s">
        <v>175</v>
      </c>
      <c r="L4" s="6" t="s">
        <v>174</v>
      </c>
      <c r="M4" s="7" t="s">
        <v>167</v>
      </c>
    </row>
    <row r="5" spans="1:13" ht="67.5" x14ac:dyDescent="0.25">
      <c r="A5" s="8" t="s">
        <v>10</v>
      </c>
      <c r="B5" s="6" t="s">
        <v>77</v>
      </c>
      <c r="C5" s="6" t="s">
        <v>76</v>
      </c>
      <c r="D5" s="6" t="s">
        <v>173</v>
      </c>
      <c r="E5" s="6" t="s">
        <v>172</v>
      </c>
      <c r="F5" s="6" t="s">
        <v>171</v>
      </c>
      <c r="G5" s="6" t="s">
        <v>170</v>
      </c>
      <c r="H5" s="5">
        <v>4635944099</v>
      </c>
      <c r="I5" s="5">
        <v>2839701484</v>
      </c>
      <c r="J5" s="5">
        <v>1796242615</v>
      </c>
      <c r="K5" s="6" t="s">
        <v>169</v>
      </c>
      <c r="L5" s="6" t="s">
        <v>168</v>
      </c>
      <c r="M5" s="7" t="s">
        <v>167</v>
      </c>
    </row>
    <row r="6" spans="1:13" ht="54" x14ac:dyDescent="0.25">
      <c r="A6" s="8" t="s">
        <v>10</v>
      </c>
      <c r="B6" s="6" t="s">
        <v>77</v>
      </c>
      <c r="C6" s="6" t="s">
        <v>76</v>
      </c>
      <c r="D6" s="6" t="s">
        <v>164</v>
      </c>
      <c r="E6" s="6" t="s">
        <v>163</v>
      </c>
      <c r="F6" s="6" t="s">
        <v>162</v>
      </c>
      <c r="G6" s="6" t="s">
        <v>161</v>
      </c>
      <c r="H6" s="5">
        <v>586066617</v>
      </c>
      <c r="I6" s="5">
        <v>0</v>
      </c>
      <c r="J6" s="5">
        <v>586066617</v>
      </c>
      <c r="K6" s="6" t="s">
        <v>166</v>
      </c>
      <c r="L6" s="6" t="s">
        <v>165</v>
      </c>
      <c r="M6" s="7" t="s">
        <v>158</v>
      </c>
    </row>
    <row r="7" spans="1:13" ht="54" x14ac:dyDescent="0.25">
      <c r="A7" s="8" t="s">
        <v>10</v>
      </c>
      <c r="B7" s="6" t="s">
        <v>77</v>
      </c>
      <c r="C7" s="6" t="s">
        <v>76</v>
      </c>
      <c r="D7" s="6" t="s">
        <v>164</v>
      </c>
      <c r="E7" s="6" t="s">
        <v>163</v>
      </c>
      <c r="F7" s="6" t="s">
        <v>162</v>
      </c>
      <c r="G7" s="6" t="s">
        <v>161</v>
      </c>
      <c r="H7" s="5">
        <v>118935274</v>
      </c>
      <c r="I7" s="5">
        <v>0</v>
      </c>
      <c r="J7" s="5">
        <v>118935274</v>
      </c>
      <c r="K7" s="6" t="s">
        <v>160</v>
      </c>
      <c r="L7" s="6" t="s">
        <v>159</v>
      </c>
      <c r="M7" s="7" t="s">
        <v>158</v>
      </c>
    </row>
    <row r="8" spans="1:13" ht="81" x14ac:dyDescent="0.25">
      <c r="A8" s="8" t="s">
        <v>10</v>
      </c>
      <c r="B8" s="6" t="s">
        <v>154</v>
      </c>
      <c r="C8" s="6" t="s">
        <v>153</v>
      </c>
      <c r="D8" s="6" t="s">
        <v>152</v>
      </c>
      <c r="E8" s="6" t="s">
        <v>157</v>
      </c>
      <c r="F8" s="6" t="s">
        <v>156</v>
      </c>
      <c r="G8" s="6" t="s">
        <v>155</v>
      </c>
      <c r="H8" s="5">
        <v>116000000</v>
      </c>
      <c r="I8" s="5">
        <v>0</v>
      </c>
      <c r="J8" s="5">
        <v>116000000</v>
      </c>
      <c r="K8" s="6" t="s">
        <v>148</v>
      </c>
      <c r="L8" s="6" t="s">
        <v>147</v>
      </c>
      <c r="M8" s="7" t="s">
        <v>146</v>
      </c>
    </row>
    <row r="9" spans="1:13" ht="81" x14ac:dyDescent="0.25">
      <c r="A9" s="8" t="s">
        <v>10</v>
      </c>
      <c r="B9" s="6" t="s">
        <v>154</v>
      </c>
      <c r="C9" s="6" t="s">
        <v>153</v>
      </c>
      <c r="D9" s="6" t="s">
        <v>152</v>
      </c>
      <c r="E9" s="6" t="s">
        <v>151</v>
      </c>
      <c r="F9" s="6" t="s">
        <v>150</v>
      </c>
      <c r="G9" s="6" t="s">
        <v>149</v>
      </c>
      <c r="H9" s="5">
        <v>27479737</v>
      </c>
      <c r="I9" s="5">
        <v>0</v>
      </c>
      <c r="J9" s="5">
        <v>27479737</v>
      </c>
      <c r="K9" s="6" t="s">
        <v>148</v>
      </c>
      <c r="L9" s="6" t="s">
        <v>147</v>
      </c>
      <c r="M9" s="7" t="s">
        <v>146</v>
      </c>
    </row>
    <row r="10" spans="1:13" ht="67.5" x14ac:dyDescent="0.25">
      <c r="A10" s="8" t="s">
        <v>10</v>
      </c>
      <c r="B10" s="6" t="s">
        <v>145</v>
      </c>
      <c r="C10" s="6" t="s">
        <v>144</v>
      </c>
      <c r="D10" s="6" t="s">
        <v>125</v>
      </c>
      <c r="E10" s="6" t="s">
        <v>143</v>
      </c>
      <c r="F10" s="6" t="s">
        <v>142</v>
      </c>
      <c r="G10" s="6" t="s">
        <v>141</v>
      </c>
      <c r="H10" s="5">
        <v>88886342811</v>
      </c>
      <c r="I10" s="5">
        <v>38094146919</v>
      </c>
      <c r="J10" s="5">
        <v>50792195892</v>
      </c>
      <c r="K10" s="6" t="s">
        <v>134</v>
      </c>
      <c r="L10" s="6" t="s">
        <v>133</v>
      </c>
      <c r="M10" s="7" t="s">
        <v>140</v>
      </c>
    </row>
    <row r="11" spans="1:13" ht="67.5" x14ac:dyDescent="0.25">
      <c r="A11" s="8" t="s">
        <v>10</v>
      </c>
      <c r="B11" s="6" t="s">
        <v>139</v>
      </c>
      <c r="C11" s="6" t="s">
        <v>138</v>
      </c>
      <c r="D11" s="6" t="s">
        <v>125</v>
      </c>
      <c r="E11" s="6" t="s">
        <v>137</v>
      </c>
      <c r="F11" s="6" t="s">
        <v>136</v>
      </c>
      <c r="G11" s="6" t="s">
        <v>135</v>
      </c>
      <c r="H11" s="5">
        <v>28876504858</v>
      </c>
      <c r="I11" s="5">
        <v>0</v>
      </c>
      <c r="J11" s="5">
        <v>28876504858</v>
      </c>
      <c r="K11" s="6" t="s">
        <v>134</v>
      </c>
      <c r="L11" s="6" t="s">
        <v>133</v>
      </c>
      <c r="M11" s="7" t="s">
        <v>132</v>
      </c>
    </row>
    <row r="12" spans="1:13" ht="54" x14ac:dyDescent="0.25">
      <c r="A12" s="8" t="s">
        <v>10</v>
      </c>
      <c r="B12" s="6" t="s">
        <v>127</v>
      </c>
      <c r="C12" s="6" t="s">
        <v>126</v>
      </c>
      <c r="D12" s="6" t="s">
        <v>125</v>
      </c>
      <c r="E12" s="6" t="s">
        <v>124</v>
      </c>
      <c r="F12" s="6" t="s">
        <v>123</v>
      </c>
      <c r="G12" s="6" t="s">
        <v>122</v>
      </c>
      <c r="H12" s="5">
        <v>1897318197</v>
      </c>
      <c r="I12" s="5">
        <v>0</v>
      </c>
      <c r="J12" s="5">
        <v>1897318197</v>
      </c>
      <c r="K12" s="6" t="s">
        <v>131</v>
      </c>
      <c r="L12" s="6" t="s">
        <v>130</v>
      </c>
      <c r="M12" s="7" t="s">
        <v>119</v>
      </c>
    </row>
    <row r="13" spans="1:13" ht="67.5" x14ac:dyDescent="0.25">
      <c r="A13" s="8" t="s">
        <v>10</v>
      </c>
      <c r="B13" s="6" t="s">
        <v>127</v>
      </c>
      <c r="C13" s="6" t="s">
        <v>126</v>
      </c>
      <c r="D13" s="6" t="s">
        <v>125</v>
      </c>
      <c r="E13" s="6" t="s">
        <v>124</v>
      </c>
      <c r="F13" s="6" t="s">
        <v>123</v>
      </c>
      <c r="G13" s="6" t="s">
        <v>122</v>
      </c>
      <c r="H13" s="5">
        <v>732770611</v>
      </c>
      <c r="I13" s="5">
        <v>0</v>
      </c>
      <c r="J13" s="5">
        <v>732770611</v>
      </c>
      <c r="K13" s="6" t="s">
        <v>129</v>
      </c>
      <c r="L13" s="6" t="s">
        <v>128</v>
      </c>
      <c r="M13" s="7" t="s">
        <v>119</v>
      </c>
    </row>
    <row r="14" spans="1:13" ht="54" x14ac:dyDescent="0.25">
      <c r="A14" s="8" t="s">
        <v>10</v>
      </c>
      <c r="B14" s="6" t="s">
        <v>127</v>
      </c>
      <c r="C14" s="6" t="s">
        <v>126</v>
      </c>
      <c r="D14" s="6" t="s">
        <v>125</v>
      </c>
      <c r="E14" s="6" t="s">
        <v>124</v>
      </c>
      <c r="F14" s="6" t="s">
        <v>123</v>
      </c>
      <c r="G14" s="6" t="s">
        <v>122</v>
      </c>
      <c r="H14" s="5">
        <v>1303979807</v>
      </c>
      <c r="I14" s="5">
        <v>0</v>
      </c>
      <c r="J14" s="5">
        <v>1303979807</v>
      </c>
      <c r="K14" s="6" t="s">
        <v>121</v>
      </c>
      <c r="L14" s="6" t="s">
        <v>120</v>
      </c>
      <c r="M14" s="7" t="s">
        <v>119</v>
      </c>
    </row>
    <row r="15" spans="1:13" ht="94.5" x14ac:dyDescent="0.25">
      <c r="A15" s="8" t="s">
        <v>61</v>
      </c>
      <c r="B15" s="6" t="s">
        <v>118</v>
      </c>
      <c r="C15" s="6" t="s">
        <v>117</v>
      </c>
      <c r="D15" s="6" t="s">
        <v>58</v>
      </c>
      <c r="E15" s="6" t="s">
        <v>116</v>
      </c>
      <c r="F15" s="6" t="s">
        <v>115</v>
      </c>
      <c r="G15" s="6" t="s">
        <v>114</v>
      </c>
      <c r="H15" s="5">
        <v>10633333</v>
      </c>
      <c r="I15" s="5">
        <v>0</v>
      </c>
      <c r="J15" s="5">
        <v>10633333</v>
      </c>
      <c r="K15" s="6" t="s">
        <v>54</v>
      </c>
      <c r="L15" s="6" t="s">
        <v>53</v>
      </c>
      <c r="M15" s="7" t="s">
        <v>113</v>
      </c>
    </row>
    <row r="16" spans="1:13" ht="108" x14ac:dyDescent="0.25">
      <c r="A16" s="8" t="s">
        <v>61</v>
      </c>
      <c r="B16" s="6" t="s">
        <v>112</v>
      </c>
      <c r="C16" s="6" t="s">
        <v>111</v>
      </c>
      <c r="D16" s="6" t="s">
        <v>58</v>
      </c>
      <c r="E16" s="6" t="s">
        <v>110</v>
      </c>
      <c r="F16" s="6" t="s">
        <v>109</v>
      </c>
      <c r="G16" s="6" t="s">
        <v>108</v>
      </c>
      <c r="H16" s="5">
        <v>3866667</v>
      </c>
      <c r="I16" s="5">
        <v>3866667</v>
      </c>
      <c r="J16" s="5">
        <v>0</v>
      </c>
      <c r="K16" s="6" t="s">
        <v>54</v>
      </c>
      <c r="L16" s="6" t="s">
        <v>53</v>
      </c>
      <c r="M16" s="7" t="s">
        <v>107</v>
      </c>
    </row>
    <row r="17" spans="1:13" ht="364.5" x14ac:dyDescent="0.25">
      <c r="A17" s="8" t="s">
        <v>10</v>
      </c>
      <c r="B17" s="6" t="s">
        <v>106</v>
      </c>
      <c r="C17" s="6" t="s">
        <v>105</v>
      </c>
      <c r="D17" s="6" t="s">
        <v>104</v>
      </c>
      <c r="E17" s="6" t="s">
        <v>103</v>
      </c>
      <c r="F17" s="6" t="s">
        <v>102</v>
      </c>
      <c r="G17" s="6" t="s">
        <v>101</v>
      </c>
      <c r="H17" s="5">
        <v>354149250</v>
      </c>
      <c r="I17" s="5">
        <v>0</v>
      </c>
      <c r="J17" s="5">
        <v>354149250</v>
      </c>
      <c r="K17" s="6" t="s">
        <v>100</v>
      </c>
      <c r="L17" s="6" t="s">
        <v>99</v>
      </c>
      <c r="M17" s="7" t="s">
        <v>98</v>
      </c>
    </row>
    <row r="18" spans="1:13" ht="135" x14ac:dyDescent="0.25">
      <c r="A18" s="8" t="s">
        <v>10</v>
      </c>
      <c r="B18" s="6" t="s">
        <v>97</v>
      </c>
      <c r="C18" s="6" t="s">
        <v>96</v>
      </c>
      <c r="D18" s="6" t="s">
        <v>7</v>
      </c>
      <c r="E18" s="6" t="s">
        <v>95</v>
      </c>
      <c r="F18" s="6" t="s">
        <v>94</v>
      </c>
      <c r="G18" s="6" t="s">
        <v>93</v>
      </c>
      <c r="H18" s="5">
        <v>5699629075</v>
      </c>
      <c r="I18" s="5">
        <v>0</v>
      </c>
      <c r="J18" s="5">
        <v>5699629075</v>
      </c>
      <c r="K18" s="6" t="s">
        <v>92</v>
      </c>
      <c r="L18" s="6" t="s">
        <v>91</v>
      </c>
      <c r="M18" s="7" t="s">
        <v>90</v>
      </c>
    </row>
    <row r="19" spans="1:13" ht="81" x14ac:dyDescent="0.25">
      <c r="A19" s="8" t="s">
        <v>10</v>
      </c>
      <c r="B19" s="6" t="s">
        <v>89</v>
      </c>
      <c r="C19" s="6" t="s">
        <v>88</v>
      </c>
      <c r="D19" s="6" t="s">
        <v>7</v>
      </c>
      <c r="E19" s="6" t="s">
        <v>87</v>
      </c>
      <c r="F19" s="6" t="s">
        <v>86</v>
      </c>
      <c r="G19" s="6" t="s">
        <v>85</v>
      </c>
      <c r="H19" s="5">
        <v>479330197</v>
      </c>
      <c r="I19" s="5">
        <v>479330197</v>
      </c>
      <c r="J19" s="5">
        <v>0</v>
      </c>
      <c r="K19" s="6" t="s">
        <v>64</v>
      </c>
      <c r="L19" s="6" t="s">
        <v>63</v>
      </c>
      <c r="M19" s="7" t="s">
        <v>84</v>
      </c>
    </row>
    <row r="20" spans="1:13" ht="81" x14ac:dyDescent="0.25">
      <c r="A20" s="8" t="s">
        <v>10</v>
      </c>
      <c r="B20" s="6" t="s">
        <v>83</v>
      </c>
      <c r="C20" s="6" t="s">
        <v>82</v>
      </c>
      <c r="D20" s="6" t="s">
        <v>7</v>
      </c>
      <c r="E20" s="6" t="s">
        <v>81</v>
      </c>
      <c r="F20" s="6" t="s">
        <v>80</v>
      </c>
      <c r="G20" s="6" t="s">
        <v>79</v>
      </c>
      <c r="H20" s="5">
        <v>250000000</v>
      </c>
      <c r="I20" s="5">
        <v>250000000</v>
      </c>
      <c r="J20" s="5">
        <v>0</v>
      </c>
      <c r="K20" s="6" t="s">
        <v>64</v>
      </c>
      <c r="L20" s="6" t="s">
        <v>63</v>
      </c>
      <c r="M20" s="7" t="s">
        <v>78</v>
      </c>
    </row>
    <row r="21" spans="1:13" ht="94.5" x14ac:dyDescent="0.25">
      <c r="A21" s="8" t="s">
        <v>10</v>
      </c>
      <c r="B21" s="6" t="s">
        <v>77</v>
      </c>
      <c r="C21" s="6" t="s">
        <v>76</v>
      </c>
      <c r="D21" s="6" t="s">
        <v>7</v>
      </c>
      <c r="E21" s="6" t="s">
        <v>75</v>
      </c>
      <c r="F21" s="6" t="s">
        <v>74</v>
      </c>
      <c r="G21" s="6" t="s">
        <v>73</v>
      </c>
      <c r="H21" s="5">
        <v>196868777</v>
      </c>
      <c r="I21" s="5">
        <v>0</v>
      </c>
      <c r="J21" s="5">
        <v>196868777</v>
      </c>
      <c r="K21" s="6" t="s">
        <v>72</v>
      </c>
      <c r="L21" s="6" t="s">
        <v>71</v>
      </c>
      <c r="M21" s="7" t="s">
        <v>70</v>
      </c>
    </row>
    <row r="22" spans="1:13" ht="81" x14ac:dyDescent="0.25">
      <c r="A22" s="8" t="s">
        <v>10</v>
      </c>
      <c r="B22" s="6" t="s">
        <v>69</v>
      </c>
      <c r="C22" s="6" t="s">
        <v>68</v>
      </c>
      <c r="D22" s="6" t="s">
        <v>7</v>
      </c>
      <c r="E22" s="6" t="s">
        <v>67</v>
      </c>
      <c r="F22" s="6" t="s">
        <v>66</v>
      </c>
      <c r="G22" s="6" t="s">
        <v>65</v>
      </c>
      <c r="H22" s="5">
        <v>217000000</v>
      </c>
      <c r="I22" s="5">
        <v>0</v>
      </c>
      <c r="J22" s="5">
        <v>217000000</v>
      </c>
      <c r="K22" s="6" t="s">
        <v>64</v>
      </c>
      <c r="L22" s="6" t="s">
        <v>63</v>
      </c>
      <c r="M22" s="7" t="s">
        <v>62</v>
      </c>
    </row>
    <row r="23" spans="1:13" ht="135" x14ac:dyDescent="0.25">
      <c r="A23" s="8" t="s">
        <v>61</v>
      </c>
      <c r="B23" s="6" t="s">
        <v>60</v>
      </c>
      <c r="C23" s="6" t="s">
        <v>59</v>
      </c>
      <c r="D23" s="6" t="s">
        <v>58</v>
      </c>
      <c r="E23" s="6" t="s">
        <v>57</v>
      </c>
      <c r="F23" s="6" t="s">
        <v>56</v>
      </c>
      <c r="G23" s="6" t="s">
        <v>55</v>
      </c>
      <c r="H23" s="5">
        <v>6400000</v>
      </c>
      <c r="I23" s="5">
        <v>6400000</v>
      </c>
      <c r="J23" s="5">
        <v>0</v>
      </c>
      <c r="K23" s="6" t="s">
        <v>54</v>
      </c>
      <c r="L23" s="6" t="s">
        <v>53</v>
      </c>
      <c r="M23" s="7" t="s">
        <v>52</v>
      </c>
    </row>
    <row r="24" spans="1:13" ht="67.5" x14ac:dyDescent="0.25">
      <c r="A24" s="8" t="s">
        <v>10</v>
      </c>
      <c r="B24" s="6" t="s">
        <v>47</v>
      </c>
      <c r="C24" s="6" t="s">
        <v>46</v>
      </c>
      <c r="D24" s="6" t="s">
        <v>45</v>
      </c>
      <c r="E24" s="6" t="s">
        <v>44</v>
      </c>
      <c r="F24" s="6" t="s">
        <v>43</v>
      </c>
      <c r="G24" s="6" t="s">
        <v>42</v>
      </c>
      <c r="H24" s="5">
        <v>106047597.66</v>
      </c>
      <c r="I24" s="5">
        <v>0</v>
      </c>
      <c r="J24" s="5">
        <v>106047597.66</v>
      </c>
      <c r="K24" s="6" t="s">
        <v>51</v>
      </c>
      <c r="L24" s="6" t="s">
        <v>50</v>
      </c>
      <c r="M24" s="7" t="s">
        <v>39</v>
      </c>
    </row>
    <row r="25" spans="1:13" ht="54" x14ac:dyDescent="0.25">
      <c r="A25" s="8" t="s">
        <v>10</v>
      </c>
      <c r="B25" s="6" t="s">
        <v>47</v>
      </c>
      <c r="C25" s="6" t="s">
        <v>46</v>
      </c>
      <c r="D25" s="6" t="s">
        <v>45</v>
      </c>
      <c r="E25" s="6" t="s">
        <v>44</v>
      </c>
      <c r="F25" s="6" t="s">
        <v>43</v>
      </c>
      <c r="G25" s="6" t="s">
        <v>42</v>
      </c>
      <c r="H25" s="5">
        <v>9963431.3300000001</v>
      </c>
      <c r="I25" s="5">
        <v>0</v>
      </c>
      <c r="J25" s="5">
        <v>9963431.3300000001</v>
      </c>
      <c r="K25" s="6" t="s">
        <v>49</v>
      </c>
      <c r="L25" s="6" t="s">
        <v>48</v>
      </c>
      <c r="M25" s="7" t="s">
        <v>39</v>
      </c>
    </row>
    <row r="26" spans="1:13" ht="67.5" x14ac:dyDescent="0.25">
      <c r="A26" s="8" t="s">
        <v>10</v>
      </c>
      <c r="B26" s="6" t="s">
        <v>47</v>
      </c>
      <c r="C26" s="6" t="s">
        <v>46</v>
      </c>
      <c r="D26" s="6" t="s">
        <v>45</v>
      </c>
      <c r="E26" s="6" t="s">
        <v>44</v>
      </c>
      <c r="F26" s="6" t="s">
        <v>43</v>
      </c>
      <c r="G26" s="6" t="s">
        <v>42</v>
      </c>
      <c r="H26" s="5">
        <v>215754884.00999999</v>
      </c>
      <c r="I26" s="5">
        <v>0</v>
      </c>
      <c r="J26" s="5">
        <v>215754884.00999999</v>
      </c>
      <c r="K26" s="6" t="s">
        <v>41</v>
      </c>
      <c r="L26" s="6" t="s">
        <v>40</v>
      </c>
      <c r="M26" s="7" t="s">
        <v>39</v>
      </c>
    </row>
    <row r="27" spans="1:13" ht="175.5" x14ac:dyDescent="0.25">
      <c r="A27" s="8" t="s">
        <v>10</v>
      </c>
      <c r="B27" s="6" t="s">
        <v>38</v>
      </c>
      <c r="C27" s="6" t="s">
        <v>37</v>
      </c>
      <c r="D27" s="6" t="s">
        <v>28</v>
      </c>
      <c r="E27" s="6" t="s">
        <v>36</v>
      </c>
      <c r="F27" s="6" t="s">
        <v>35</v>
      </c>
      <c r="G27" s="6" t="s">
        <v>34</v>
      </c>
      <c r="H27" s="5">
        <v>76584000</v>
      </c>
      <c r="I27" s="5">
        <v>76584000</v>
      </c>
      <c r="J27" s="5">
        <v>0</v>
      </c>
      <c r="K27" s="6" t="s">
        <v>33</v>
      </c>
      <c r="L27" s="6" t="s">
        <v>32</v>
      </c>
      <c r="M27" s="7" t="s">
        <v>31</v>
      </c>
    </row>
    <row r="28" spans="1:13" ht="148.5" x14ac:dyDescent="0.25">
      <c r="A28" s="8" t="s">
        <v>10</v>
      </c>
      <c r="B28" s="6" t="s">
        <v>30</v>
      </c>
      <c r="C28" s="6" t="s">
        <v>29</v>
      </c>
      <c r="D28" s="6" t="s">
        <v>28</v>
      </c>
      <c r="E28" s="6" t="s">
        <v>27</v>
      </c>
      <c r="F28" s="6" t="s">
        <v>26</v>
      </c>
      <c r="G28" s="6" t="s">
        <v>25</v>
      </c>
      <c r="H28" s="5">
        <v>3423060608</v>
      </c>
      <c r="I28" s="5">
        <v>0</v>
      </c>
      <c r="J28" s="5">
        <v>3423060608</v>
      </c>
      <c r="K28" s="6" t="s">
        <v>24</v>
      </c>
      <c r="L28" s="6" t="s">
        <v>23</v>
      </c>
      <c r="M28" s="7" t="s">
        <v>22</v>
      </c>
    </row>
    <row r="29" spans="1:13" ht="67.5" x14ac:dyDescent="0.25">
      <c r="A29" s="8" t="s">
        <v>10</v>
      </c>
      <c r="B29" s="6" t="s">
        <v>21</v>
      </c>
      <c r="C29" s="6" t="s">
        <v>20</v>
      </c>
      <c r="D29" s="6" t="s">
        <v>19</v>
      </c>
      <c r="E29" s="6" t="s">
        <v>18</v>
      </c>
      <c r="F29" s="6" t="s">
        <v>17</v>
      </c>
      <c r="G29" s="6" t="s">
        <v>16</v>
      </c>
      <c r="H29" s="5">
        <v>32138889</v>
      </c>
      <c r="I29" s="5">
        <v>0</v>
      </c>
      <c r="J29" s="5">
        <v>32138889</v>
      </c>
      <c r="K29" s="6" t="s">
        <v>15</v>
      </c>
      <c r="L29" s="6" t="s">
        <v>14</v>
      </c>
      <c r="M29" s="7" t="s">
        <v>13</v>
      </c>
    </row>
    <row r="30" spans="1:13" ht="67.5" x14ac:dyDescent="0.25">
      <c r="A30" s="8" t="s">
        <v>10</v>
      </c>
      <c r="B30" s="6" t="s">
        <v>9</v>
      </c>
      <c r="C30" s="6" t="s">
        <v>8</v>
      </c>
      <c r="D30" s="6" t="s">
        <v>7</v>
      </c>
      <c r="E30" s="6" t="s">
        <v>6</v>
      </c>
      <c r="F30" s="6" t="s">
        <v>5</v>
      </c>
      <c r="G30" s="6" t="s">
        <v>4</v>
      </c>
      <c r="H30" s="5">
        <v>1261707931</v>
      </c>
      <c r="I30" s="5">
        <v>1261707931</v>
      </c>
      <c r="J30" s="5">
        <v>0</v>
      </c>
      <c r="K30" s="6" t="s">
        <v>12</v>
      </c>
      <c r="L30" s="6" t="s">
        <v>11</v>
      </c>
      <c r="M30" s="7" t="s">
        <v>1</v>
      </c>
    </row>
    <row r="31" spans="1:13" ht="81" x14ac:dyDescent="0.25">
      <c r="A31" s="8" t="s">
        <v>10</v>
      </c>
      <c r="B31" s="6" t="s">
        <v>9</v>
      </c>
      <c r="C31" s="6" t="s">
        <v>8</v>
      </c>
      <c r="D31" s="6" t="s">
        <v>7</v>
      </c>
      <c r="E31" s="6" t="s">
        <v>6</v>
      </c>
      <c r="F31" s="6" t="s">
        <v>5</v>
      </c>
      <c r="G31" s="6" t="s">
        <v>4</v>
      </c>
      <c r="H31" s="5">
        <v>239686869</v>
      </c>
      <c r="I31" s="5">
        <v>239686869</v>
      </c>
      <c r="J31" s="5">
        <v>0</v>
      </c>
      <c r="K31" s="6" t="s">
        <v>3</v>
      </c>
      <c r="L31" s="6" t="s">
        <v>2</v>
      </c>
      <c r="M31" s="7" t="s">
        <v>1</v>
      </c>
    </row>
    <row r="32" spans="1:13" x14ac:dyDescent="0.25">
      <c r="G32" s="6" t="s">
        <v>0</v>
      </c>
      <c r="H32" s="5">
        <f>SUM(H3:H31)</f>
        <v>141333463370</v>
      </c>
      <c r="I32" s="5">
        <f>SUM(I3:I31)</f>
        <v>43251424067</v>
      </c>
      <c r="J32" s="5">
        <f>SUM(J3:J31)</f>
        <v>98082039303</v>
      </c>
      <c r="M32" s="4"/>
    </row>
    <row r="41" spans="13:13" x14ac:dyDescent="0.25">
      <c r="M41" s="3"/>
    </row>
  </sheetData>
  <autoFilter ref="A2:M32" xr:uid="{00000000-0009-0000-0000-000001000000}"/>
  <mergeCells count="5">
    <mergeCell ref="M1:M2"/>
    <mergeCell ref="A1:C1"/>
    <mergeCell ref="D1:G1"/>
    <mergeCell ref="K1:L1"/>
    <mergeCell ref="H1:J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Fondo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 Esteven Oliveros Avila</dc:creator>
  <cp:lastModifiedBy>Leonardo Esteven Oliveros Avila</cp:lastModifiedBy>
  <dcterms:created xsi:type="dcterms:W3CDTF">2024-04-11T00:11:01Z</dcterms:created>
  <dcterms:modified xsi:type="dcterms:W3CDTF">2024-04-11T01:42:57Z</dcterms:modified>
</cp:coreProperties>
</file>