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ector.salinas\Desktop\"/>
    </mc:Choice>
  </mc:AlternateContent>
  <bookViews>
    <workbookView xWindow="0" yWindow="0" windowWidth="23040" windowHeight="9192"/>
  </bookViews>
  <sheets>
    <sheet name="cuentas por pagar " sheetId="1" r:id="rId1"/>
    <sheet name="Reservas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1" l="1"/>
  <c r="G28" i="1"/>
  <c r="G15" i="1"/>
</calcChain>
</file>

<file path=xl/sharedStrings.xml><?xml version="1.0" encoding="utf-8"?>
<sst xmlns="http://schemas.openxmlformats.org/spreadsheetml/2006/main" count="689" uniqueCount="347">
  <si>
    <t>Numero Documento</t>
  </si>
  <si>
    <t>Fecha de Registro</t>
  </si>
  <si>
    <t>Fecha de Creacion</t>
  </si>
  <si>
    <t>Estado</t>
  </si>
  <si>
    <t>Valor Actual</t>
  </si>
  <si>
    <t>Valor Deducciones</t>
  </si>
  <si>
    <t>Valor Oblig no Orden</t>
  </si>
  <si>
    <t>Tipo Identificacion</t>
  </si>
  <si>
    <t>Identificacion</t>
  </si>
  <si>
    <t>Nombre Razon Social</t>
  </si>
  <si>
    <t>Rubro</t>
  </si>
  <si>
    <t>Descripcion</t>
  </si>
  <si>
    <t xml:space="preserve">ORFEO </t>
  </si>
  <si>
    <t>Concepto</t>
  </si>
  <si>
    <t>Tipo Doc Soporte Compromiso</t>
  </si>
  <si>
    <t>Num Doc Soporte Compromiso</t>
  </si>
  <si>
    <t>Objeto del Compromiso</t>
  </si>
  <si>
    <t>2023-12-28 00:00:00</t>
  </si>
  <si>
    <t>2023-12-28 14:19:59</t>
  </si>
  <si>
    <t>Generada</t>
  </si>
  <si>
    <t>Cédula de Ciudadanía</t>
  </si>
  <si>
    <t>74379760</t>
  </si>
  <si>
    <t>VARGAS VARGAS BRUCE DARIO</t>
  </si>
  <si>
    <t>A-01-01-01-001-006</t>
  </si>
  <si>
    <t>PRIMA DE SERVICIO</t>
  </si>
  <si>
    <t>Pago correspondiente a la liquidación de prestaciones sociales del ex servidor BRUCE DARIO VARGAS VARGAS según resolución No 837 del 21 de diciembre de 2023</t>
  </si>
  <si>
    <t>RESOLUCION</t>
  </si>
  <si>
    <t>837 de 2023</t>
  </si>
  <si>
    <t>Liquidacion y reconocimiento de unas prestaciones sociales y elementos salariales a un ex servidor</t>
  </si>
  <si>
    <t>2023-12-28 14:30:44</t>
  </si>
  <si>
    <t>52482176</t>
  </si>
  <si>
    <t>RIVERA DAZA CAROLINA</t>
  </si>
  <si>
    <t>Pago correspondiente a la liquidación de prestaciones sociales de la ex servidora CAROLINA RIVERA DAZA según resolución No 859 del 27 de Diciembre de 2023</t>
  </si>
  <si>
    <t>859 del 2023</t>
  </si>
  <si>
    <t>Resolucion 859 del 2023</t>
  </si>
  <si>
    <t>2023-12-29 00:00:00</t>
  </si>
  <si>
    <t>2023-12-29 14:31:28</t>
  </si>
  <si>
    <t>1012342653</t>
  </si>
  <si>
    <t>ROZO SANCHEZ EDWIN</t>
  </si>
  <si>
    <t>A-01-01-01-001-007</t>
  </si>
  <si>
    <t>BONIFICACIÓN POR SERVICIOS PRESTADOS</t>
  </si>
  <si>
    <t>Pago correspondiente a la liquidación de prestaciones sociales de la ex servidora EDWIN SANCHEZ ROZO según resolución No 862 del 28 de Diciembre de 2023</t>
  </si>
  <si>
    <t>862 del 2023</t>
  </si>
  <si>
    <t>Resolucion 862 del 2023</t>
  </si>
  <si>
    <t>2023-12-30 00:00:00</t>
  </si>
  <si>
    <t>2023-12-30 20:03:28</t>
  </si>
  <si>
    <t>NIT</t>
  </si>
  <si>
    <t>899999020</t>
  </si>
  <si>
    <t>DEPARTAMENTO ADMINISTRATIVO DE LA FUNCION PUBLICA</t>
  </si>
  <si>
    <t>A-01-01-01-001-008</t>
  </si>
  <si>
    <t>HORAS EXTRAS, DOMINICALES, FESTIVOS Y RECARGOS</t>
  </si>
  <si>
    <t>PAGO CORRESPONDIENTE A HORAS EXTRAS Y COMPENSATORIOS NOMINA GLOBAL</t>
  </si>
  <si>
    <t>NOMINA</t>
  </si>
  <si>
    <t>diciembre 2023</t>
  </si>
  <si>
    <t>Resolucion 869 Por la cual se liquida y ordena el pago de horas extras nocturnas y compensatorios a unos servidores de Función Pública</t>
  </si>
  <si>
    <t>2023-12-28 14:17:39</t>
  </si>
  <si>
    <t>A-01-01-01-001-009</t>
  </si>
  <si>
    <t>PRIMA DE NAVIDAD</t>
  </si>
  <si>
    <t>2023-12-28 14:27:54</t>
  </si>
  <si>
    <t>2023-12-29 14:36:03</t>
  </si>
  <si>
    <t>A-01-01-01-001-010</t>
  </si>
  <si>
    <t>PRIMA DE VACACIONES</t>
  </si>
  <si>
    <t>2023-12-28 14:20:56</t>
  </si>
  <si>
    <t>860066942</t>
  </si>
  <si>
    <t>CAJA DE COMPENSACION FAMILIAR COMPENSAR</t>
  </si>
  <si>
    <t>A-01-01-02-004</t>
  </si>
  <si>
    <t>APORTES A CAJAS DE COMPENSACIÓN FAMILIAR</t>
  </si>
  <si>
    <t>SGS RETIROS JULIO 2023</t>
  </si>
  <si>
    <t>07-2023</t>
  </si>
  <si>
    <t>SGS retiros julio 2023</t>
  </si>
  <si>
    <t>2023-12-28 14:07:15</t>
  </si>
  <si>
    <t>860011153</t>
  </si>
  <si>
    <t>POSITIVA COMPAÑIA DE SEGUROS S. A.</t>
  </si>
  <si>
    <t>A-01-01-02-005</t>
  </si>
  <si>
    <t>APORTES GENERALES AL SISTEMA DE RIESGOS LABORALES</t>
  </si>
  <si>
    <t>2023-12-28 14:18:32</t>
  </si>
  <si>
    <t>899999239</t>
  </si>
  <si>
    <t>INSTITUTO COLOMBIANO DE BIENESTAR FAMILIAR</t>
  </si>
  <si>
    <t>A-01-01-02-006</t>
  </si>
  <si>
    <t>APORTES AL ICBF</t>
  </si>
  <si>
    <t>2023-12-28 14:13:53</t>
  </si>
  <si>
    <t>899999034</t>
  </si>
  <si>
    <t>SERVICIO NACIONAL DE APRENDIZAJE</t>
  </si>
  <si>
    <t>A-01-01-02-007</t>
  </si>
  <si>
    <t>APORTES AL SENA</t>
  </si>
  <si>
    <t>2023-12-28 14:16:35</t>
  </si>
  <si>
    <t>899999054</t>
  </si>
  <si>
    <t>ESCUELA SUPERIOR DE ADMINISTRACION PUBLICA</t>
  </si>
  <si>
    <t>A-01-01-02-008</t>
  </si>
  <si>
    <t>APORTES A LA ESAP</t>
  </si>
  <si>
    <t>2023-12-28 14:22:04</t>
  </si>
  <si>
    <t>899999001</t>
  </si>
  <si>
    <t>MINISTERIO DE EDUCACION NACIONAL</t>
  </si>
  <si>
    <t>A-01-01-02-009</t>
  </si>
  <si>
    <t>APORTES A ESCUELAS INDUSTRIALES E INSTITUTOS TÉCNICOS</t>
  </si>
  <si>
    <t xml:space="preserve">Cuentas por pagar Gastos de Personal </t>
  </si>
  <si>
    <t>2023-12-29 18:54:02</t>
  </si>
  <si>
    <t>901676833</t>
  </si>
  <si>
    <t>UNION TEMPORAL ECOLIMPIEZA 4G</t>
  </si>
  <si>
    <t>A-02-01-01-003-008</t>
  </si>
  <si>
    <t>MUEBLES, INSTRUMENTOS MUSICALES, ARTÍCULOS DE DEPORTE Y ANTIGÜEDADES</t>
  </si>
  <si>
    <t>PAGO CORRESPONDIENTE AL SERVICIO DE ASEO Y CAFETERIA SEGUN CTO 231-2023 FACTURA No. FE 1097 NC-132/NC-133</t>
  </si>
  <si>
    <t>CONTRATO DE PRESTACION DE SERVICIOS</t>
  </si>
  <si>
    <t>231-2023</t>
  </si>
  <si>
    <t>Contrato 231-2023Prestar el Servicio Integral de Aseo y Cafetería, incluidos los elementos que se detallan en la ficha técnica del Acuerdo Marco de Precios, en las instalaciones físicas del Departamento Administrativo de la Función Pública</t>
  </si>
  <si>
    <t>2023-12-29 19:17:31</t>
  </si>
  <si>
    <t>A-02-01-01-004-003</t>
  </si>
  <si>
    <t>MAQUINARIA PARA USO GENERAL</t>
  </si>
  <si>
    <t>2023-12-30 11:34:56</t>
  </si>
  <si>
    <t>830113886</t>
  </si>
  <si>
    <t>ACONPIEXPRESS S.A.S</t>
  </si>
  <si>
    <t>A-02-01-01-004-005</t>
  </si>
  <si>
    <t>MAQUINARIA DE OFICINA, CONTABILIDAD E INFORMÁTICA</t>
  </si>
  <si>
    <t>PAGO CORRESPONDIENTE A LA ADQUISICION DE MONITORES Y ACCESORIOS PARA EQUIPOS DE COMPUTO SEGUN CTO No. 263-2023 FACTURA No. FE-10564</t>
  </si>
  <si>
    <t>263 de 2023</t>
  </si>
  <si>
    <t>Contrato 263-2023 linea PAA 321 Adquisición de Monitores y accesorios para equipos de cómputo para el Departamento Administrativo de la Función Pública</t>
  </si>
  <si>
    <t>2023-12-29 12:23:45</t>
  </si>
  <si>
    <t>830037946</t>
  </si>
  <si>
    <t>PANAMERICANA LIBRERIA Y PAPELERIA SA</t>
  </si>
  <si>
    <t>A-02-02-01-002-007</t>
  </si>
  <si>
    <t>ARTÍCULOS TEXTILES (EXCEPTO PRENDAS DE VESTIR)</t>
  </si>
  <si>
    <t>PAGO CORTESPONDIENTE A LA ADQUISICION DE EQUIPO DOTACION Y SUMINISTRO DE BOTIQUIN SEGUN CTO No. 261-2023 FACTURA No. 001 - 176159</t>
  </si>
  <si>
    <t>261-2023</t>
  </si>
  <si>
    <t>Adquisición de bienes para el bienestar de los servidores públicos de la entidad. LINEA PAA No 30 (MEGAFONO, CHALECOS BRIGADISTAS DEEMERGENCIAS, ELEMENTOS PARA BOTIQUINES Y OTROS)</t>
  </si>
  <si>
    <t>2023-12-28 15:56:06</t>
  </si>
  <si>
    <t>830095213</t>
  </si>
  <si>
    <t>ORGANIZACION TERPEL S.A.</t>
  </si>
  <si>
    <t>A-02-02-01-003-003</t>
  </si>
  <si>
    <t>PRODUCTOS DE HORNOS DE COQUE; PRODUCTOS DE REFINACIÓN DE PETRÓLEO Y COMBUSTIBLE NUCLEAR</t>
  </si>
  <si>
    <t>PAGO DEL SUMINISTRO DE COMBUSTIBLE SEGUN CONTRATO No 225 PERIODO DE FACTURACION 16 AL 25 DE DICIEMBRE SEGÚN FACTURA AR9019233459</t>
  </si>
  <si>
    <t>225-2023</t>
  </si>
  <si>
    <t>Contrato 225-2023 Contratar el suministro de combustible en Estaciones de Servicio para el funcionamiento de los vehículos automotores por los cuales sea legalmente responsable la Función Pública orden compra 116968</t>
  </si>
  <si>
    <t>2023-12-29 12:43:27</t>
  </si>
  <si>
    <t>A-02-02-01-003-005</t>
  </si>
  <si>
    <t>OTROS PRODUCTOS QUÍMICOS; FIBRAS ARTIFICIALES (O FIBRAS INDUSTRIALES HECHAS POR EL HOMBRE)</t>
  </si>
  <si>
    <t>2023-12-29 19:22:31</t>
  </si>
  <si>
    <t>A-02-02-01-003-008</t>
  </si>
  <si>
    <t>OTROS BIENES TRANSPORTABLES N.C.P.</t>
  </si>
  <si>
    <t>2023-12-29 19:43:40</t>
  </si>
  <si>
    <t>A-02-02-01-004-002</t>
  </si>
  <si>
    <t>PRODUCTOS METÁLICOS ELABORADOS (EXCEPTO MAQUINARIA Y EQUIPO)</t>
  </si>
  <si>
    <t>2023-12-28 16:23:01</t>
  </si>
  <si>
    <t>901718697</t>
  </si>
  <si>
    <t>UNIÓN TEMPORAL AGROMAQ 90/10</t>
  </si>
  <si>
    <t>A-02-02-02-008-007</t>
  </si>
  <si>
    <t>SERVICIOS DE MANTENIMIENTO, REPARACIÓN E INSTALACIÓN (EXCEPTO SERVICIOS DE CONSTRUCCIÓN)</t>
  </si>
  <si>
    <t>PAGO CORRESPONDIENTE AL SERVICO DE MANTENIMIENTO PREVENTIVO Y CORRECTIVO INCLUIDO REPUESTOS DE LOS VEHICULOS PROPIEDAD DEL DAFP SEGUN CTO 254-2023 FACTURAS No. FE-82 FE83</t>
  </si>
  <si>
    <t>254-2023</t>
  </si>
  <si>
    <t>Servicio de mantenimiento preventivo y correctivo para el parque automotor del Departamento, incluidos los repuestos LINEA PAA No 28</t>
  </si>
  <si>
    <t xml:space="preserve">Cuentas por pagar Gastos Generales </t>
  </si>
  <si>
    <t>2023-12-28 16:41:07</t>
  </si>
  <si>
    <t>830059465</t>
  </si>
  <si>
    <t>PSIGMA CORPORATION S.A.S.</t>
  </si>
  <si>
    <t>C-0505-1000-3-0-0505006-02</t>
  </si>
  <si>
    <t>ADQUISICIÓN DE BIENES Y SERVICIOS - SERVICIO DE ASISTENCIA TÉCNICA EN GESTIÓN ESTRATÉGICA DEL TALENTO HUMANO - MEJORAMIENTO DE LOS NIVELES DE EFICIENCIA Y PRODUCTIVIDAD DE LAS ENTIDADES PÚBLICAS DEL ORDEN NACIONAL Y TERRITORIAL. NACIONAL</t>
  </si>
  <si>
    <t>PAGO CORRESPONDIENTE A LA ADQUISICION DE CODIGOS DE ACCESO PIN SEGUN CTO 269-2023 FACTURA No. FE-3860</t>
  </si>
  <si>
    <t>269-2023</t>
  </si>
  <si>
    <t>Linea 337 Adquisición de pines para pruebas meritocráticas - Grupo de Gestión Meritocrática</t>
  </si>
  <si>
    <t>2023-12-28 19:05:39</t>
  </si>
  <si>
    <t>79856998</t>
  </si>
  <si>
    <t>CUELLAR ORTIZ DIEGO ALBERTO</t>
  </si>
  <si>
    <t>C-0505-1000-3-0-0505015-02</t>
  </si>
  <si>
    <t>ADQUISICIÓN DE BIENES Y SERVICIOS - SERVICIO DE ASISTENCIA TÉCNICA EN RENDICIÓN DE CUENTAS, PARTICIPACIÓN, TRANSPARENCIA Y SERVICIO AL CIUDADANO - MEJORAMIENTO DE LOS NIVELES DE EFICIENCIA Y PRODUCTIVIDAD DE LAS ENTIDADES PÚBLICAS DEL ORDEN NACIONAL</t>
  </si>
  <si>
    <t>TERCER PAGO CORRESPONDIENTE AL CONTRATO DE PRESTACION DE SERVICIOS No 224-2023</t>
  </si>
  <si>
    <t>224-2023</t>
  </si>
  <si>
    <t>Contrato 224-2023 Prestar servicios profesionales a la Dirección de Participación, Transparencia y Servicio al Ciudadano de Función Pública, para apoyar en la construcción de una estrategia de medición para las políticas de la relación Estado – Ciuda</t>
  </si>
  <si>
    <t>2023-12-28 19:11:37</t>
  </si>
  <si>
    <t>79345977</t>
  </si>
  <si>
    <t>CARDOZO VALDERRAMA ORLANDO</t>
  </si>
  <si>
    <t>C-0505-1000-3-0-0505018-02</t>
  </si>
  <si>
    <t>ADQUISICIÓN DE BIENES Y SERVICIOS - SERVICIO DE ASISTENCIA TÉCNICA PARA LA IMPLEMENTACIÓN DE LAS POLÍTICAS DE GESTIÓN Y DESEMPEÑO - MEJORAMIENTO DE LOS NIVELES DE EFICIENCIA Y PRODUCTIVIDAD DE LAS ENTIDADES PÚBLICAS DEL ORDEN NACIONAL Y TERRITORIAL.</t>
  </si>
  <si>
    <t>SEPTIMO PAGO CORRESPONDIENTE AL CONTRATO DE PRESTACION DE SERVICIOS No 145-2023</t>
  </si>
  <si>
    <t>CONTRATO DE PRESTACION DE SERVICIOS - PROFESIONALES</t>
  </si>
  <si>
    <t>CPS-145-2023</t>
  </si>
  <si>
    <t>Apoyar al Departamento Administrativo de la Función Pública en la ejecución de la Estrategia de Acción Integral Territorial para la vigencia 2023, a fin de contribuir al fortalecimiento y desarrollo de capacidades institucionales de los gobiernos loc</t>
  </si>
  <si>
    <t>2023-12-29 07:42:07</t>
  </si>
  <si>
    <t>1077436666</t>
  </si>
  <si>
    <t>RIVAS MOSQUERA JHOANNES</t>
  </si>
  <si>
    <t>PAGO ONCE CORRESPONDIENTE AL CONTRATO DE PRESTACION DE SERVICIOS No. 048-2023</t>
  </si>
  <si>
    <t>048-2023</t>
  </si>
  <si>
    <t>Contrato 048-2023 Apoyar al Departamento Administrativo de la Función Pública en la ejecución de la Estrategia de Acción Integral Territorial para la vigencia 2023</t>
  </si>
  <si>
    <t>2023-12-28 14:45:12</t>
  </si>
  <si>
    <t>860006543</t>
  </si>
  <si>
    <t>SOCIEDAD TEQUENDAMA S A</t>
  </si>
  <si>
    <t>C-0505-1000-3-0-0505039-02</t>
  </si>
  <si>
    <t>ADQUISICIÓN DE BIENES Y SERVICIOS - SERVICIO DE APOYO PARA EL FORTALECIMIENTO DE LA GESTIÓN DE LAS ENTIDADES PÚBLICAS - MEJORAMIENTO DE LOS NIVELES DE EFICIENCIA Y PRODUCTIVIDAD DE LAS ENTIDADES PÚBLICAS DEL ORDEN NACIONAL Y TERRITORIAL. NACIONAL</t>
  </si>
  <si>
    <t>PAGO CORRESPONDIENTE A SERVICIOS LOGISTICOS SEGUN CTO 162-2023 FACTURA No. 3H23 - 1374</t>
  </si>
  <si>
    <t>CPS-162-2023</t>
  </si>
  <si>
    <t>LINEA PAA No 141. Contrato de operador logístico.</t>
  </si>
  <si>
    <t>2023-12-28 17:52:35</t>
  </si>
  <si>
    <t>PAGO CORRESPONDIENTE A SERVICIOS LOGISTICOS SEGUN CTO 162-2023 FACTURA No. 3H23 - 1376</t>
  </si>
  <si>
    <t>2023-12-28 18:15:24</t>
  </si>
  <si>
    <t>PAGO CORRESPONDIENTE A SERVICIOS LOGISTICOS SEGUN CTO 162-2023 FACTURA No. 3H23 - 1377</t>
  </si>
  <si>
    <t>2023-12-28 18:24:03</t>
  </si>
  <si>
    <t>PAGO CORRESPONDIENTE A SERVICIOS LOGISTICOS SEGUN CTO 162-2023 FACTURA No. 3H23 - 1378</t>
  </si>
  <si>
    <t>2023-12-29 09:24:43</t>
  </si>
  <si>
    <t>37670660</t>
  </si>
  <si>
    <t>TORRES GUERRERO DAISSY JINETH</t>
  </si>
  <si>
    <t>ULTIMO PAGO CORRESPONDIENTE AL CONTRATO DE PRESTACIÓN DE SERVICIOS 165-2023</t>
  </si>
  <si>
    <t>CPS-165-2023</t>
  </si>
  <si>
    <t>Prestación de servicios en el Grupo de Servicio al Ciudadano - Linea PAA 277</t>
  </si>
  <si>
    <t>2023-12-29 19:33:37</t>
  </si>
  <si>
    <t>1053339747</t>
  </si>
  <si>
    <t>PARRA VARGAS JAVIER ALEXIS</t>
  </si>
  <si>
    <t>SEXTO PAGO CORRESPONDIENTE AL CONTRATO DE PRESTACION DE SERVICIOS No 185-2023</t>
  </si>
  <si>
    <t>185 - 2023</t>
  </si>
  <si>
    <t>Contrato 185 de 2023 Prestar servicios de apoyo a la gestión en el Grupo de Servicio al Ciudadano Institucional (GSCI) de Función Pública</t>
  </si>
  <si>
    <t>2023-12-30 12:12:46</t>
  </si>
  <si>
    <t>PAGO CORRESPONDIENTE A SERVICIOS LOGISTICOS SEGUN CTO 162-2023 FACTURA No. 3H23 - 1395</t>
  </si>
  <si>
    <t>2023-12-28 17:48:06</t>
  </si>
  <si>
    <t>1144046200</t>
  </si>
  <si>
    <t>ROJAS TRIVIÑO EDUARDO</t>
  </si>
  <si>
    <t>C-0505-1000-3-0-0505042-02</t>
  </si>
  <si>
    <t>ADQUISICIÓN DE BIENES Y SERVICIOS - SERVICIOS DE ASISTENCIA TÉCNICA PARA EL DISEÑO INSTITUCIONAL DE LAS ENTIDADES - MEJORAMIENTO DE LOS NIVELES DE EFICIENCIA Y PRODUCTIVIDAD DE LAS ENTIDADES PÚBLICAS DEL ORDEN NACIONAL Y TERRITORIAL. NACIONAL</t>
  </si>
  <si>
    <t>ULTIMO PAGO CORRESPONDIENTE AL CONTRATO DE SERVICIOS 192 - 2023</t>
  </si>
  <si>
    <t>192-2023</t>
  </si>
  <si>
    <t>Contrato 192 – 2023 Prestar servicios profesionales para apoyar técnicamente a la Dirección de Desarrollo Organizacional</t>
  </si>
  <si>
    <t>2023-12-29 15:48:47</t>
  </si>
  <si>
    <t>13813291</t>
  </si>
  <si>
    <t>RAMIREZ ARDILA JORGE ELIECER</t>
  </si>
  <si>
    <t>SEGUNDO PAGO CORRESPONDIENTE AL CONTRATO DE PRESTACION DE SERVICIOS No 235-2023</t>
  </si>
  <si>
    <t>235-2023</t>
  </si>
  <si>
    <t>Prestación de servicios en la DDO LINEA PAA No 308</t>
  </si>
  <si>
    <t>2023-12-29 15:54:18</t>
  </si>
  <si>
    <t>TERCER PAGO CORRESPONDIENTE AL CONTRATO DE PRESTACION DE SERVICIOS No 235-2023</t>
  </si>
  <si>
    <t>2023-12-29 07:52:21</t>
  </si>
  <si>
    <t>13882622</t>
  </si>
  <si>
    <t>CHAPARRO SANCHEZ PEDRO JOSE</t>
  </si>
  <si>
    <t>C-0505-1000-3-0-0505045-02</t>
  </si>
  <si>
    <t>ADQUISICIÓN DE BIENES Y SERVICIOS - SERVICIO DE ASISTENCIA TÉCNICA PARA LA IMPLEMENTACIÓN DE LA POLÍTICA DE GESTIÓN DEL CONOCIMIENTO Y LA INNOVACIÓN - MEJORAMIENTO DE LOS NIVELES DE EFICIENCIA Y PRODUCTIVIDAD DE LAS ENTIDADES PÚBLICAS DEL ORDEN NACIO</t>
  </si>
  <si>
    <t>SEGUNDO PAGO CORRESPONDIENTE AL CONTRATO DE PRESTACION DE SERVICIOS No. 245-2023</t>
  </si>
  <si>
    <t>245-2023</t>
  </si>
  <si>
    <t>Contrato 245-2023 Prestar servicios profesionales en la Dirección Técnica de Gestión del Conocimiento del Departamento Administrativo de la Función Pública, orientados al apoyo y acompañamiento, en la investigación, estudio, diseño y propuesta metodo</t>
  </si>
  <si>
    <t>2023-12-29 14:51:40</t>
  </si>
  <si>
    <t>1014185339</t>
  </si>
  <si>
    <t>LEON LUQUE LUISA FERNANDA</t>
  </si>
  <si>
    <t>TERCER PAGO CORRESPONDIENTE AL CONTRATO DE PRESTACION DE SERVICIOS No 237-2023</t>
  </si>
  <si>
    <t>237-2023</t>
  </si>
  <si>
    <t>o: DDO PrestaciÃ³n de servicios profesionales en la Direccion Gestion del Conocimiento. LINEA PAA 193</t>
  </si>
  <si>
    <t>2023-12-29 19:40:59</t>
  </si>
  <si>
    <t>12749049</t>
  </si>
  <si>
    <t>DE LA CRUZ ENRIQUEZ PAULO CESAR</t>
  </si>
  <si>
    <t>C-0505-1000-4-0-0505002-02</t>
  </si>
  <si>
    <t>ADQUISICIÓN DE BIENES Y SERVICIOS - DOCUMENTOS DE LINEAMIENTOS TÉCNICOS - DISEÑO DE POLÍTICAS Y LINEAMIENTOS EN TEMAS DE FUNCIÓN PÚBLICA PARA EL MEJORAMIENTO CONTINUO DE LA ADMINISTRACIÓN PÚBLICA. NACIONAL</t>
  </si>
  <si>
    <t>QUINTO PAGO CORRESPONDIENTE AL CONTRATO DE PRESTACION DE SERVICIOS No 204-2023</t>
  </si>
  <si>
    <t>204-2023</t>
  </si>
  <si>
    <t>Contrato 204-2023 linea 246 Prestar servicios profesionales a la Dirección de Desarrollo Organizacional, para presentar el diseño funcional del Subsistema de Información Estadístico de la Organización Institucional del Estado</t>
  </si>
  <si>
    <t>2023-12-30 08:26:36</t>
  </si>
  <si>
    <t>79651493</t>
  </si>
  <si>
    <t>SAAVEDRA RINCON ALESSANDRO</t>
  </si>
  <si>
    <t>C-0505-1000-4-0-0505003-02</t>
  </si>
  <si>
    <t>ADQUISICIÓN DE BIENES Y SERVICIOS - DOCUMENTOS DE PLANEACIÓN - DISEÑO DE POLÍTICAS Y LINEAMIENTOS EN TEMAS DE FUNCIÓN PÚBLICA PARA EL MEJORAMIENTO CONTINUO DE LA ADMINISTRACIÓN PÚBLICA. NACIONAL</t>
  </si>
  <si>
    <t>PRIMER PAGO CORRESPONDIENTE AL CONTRATO DE PRESTACION DE SERVICIOS No 252-2023</t>
  </si>
  <si>
    <t>252-2023</t>
  </si>
  <si>
    <t>LÍNEA 327 Prestar los servicios profesionales para la incremento del ofrecimiento integral de los servicios del Departamento Administrativo de la Función Pública, aportando apoyo competente en la elaboración de consultas y/o conceptos destinado</t>
  </si>
  <si>
    <t>2023-12-29 19:16:52</t>
  </si>
  <si>
    <t>7213095</t>
  </si>
  <si>
    <t>ESTUPIÑAN CARVAJAL FIDALGO JAVIER</t>
  </si>
  <si>
    <t>C-0505-1000-4-0-0505004-02</t>
  </si>
  <si>
    <t>ADQUISICIÓN DE BIENES Y SERVICIOS - DOCUMENTOS METODOLÓGICOS - DISEÑO DE POLÍTICAS Y LINEAMIENTOS EN TEMAS DE FUNCIÓN PÚBLICA PARA EL MEJORAMIENTO CONTINUO DE LA ADMINISTRACIÓN PÚBLICA. NACIONAL</t>
  </si>
  <si>
    <t>SEPTIMO PAGO CORRESPONDIENTE AL CONTRATO DE PRESTACION DE SERVICIOS No 155-2023</t>
  </si>
  <si>
    <t>155-2023</t>
  </si>
  <si>
    <t>Contrato 155 Prestar servicios profesionales en la Dirección Técnica de Gestión del Conocimiento del Departamento Administrativo de la Función Pública linea 225</t>
  </si>
  <si>
    <t>2023-12-28 19:06:33</t>
  </si>
  <si>
    <t>1000220009</t>
  </si>
  <si>
    <t>GARCIA HOYOS MARIANA ALEJANDRA</t>
  </si>
  <si>
    <t>C-0505-1000-4-0-0505005-02</t>
  </si>
  <si>
    <t>ADQUISICIÓN DE BIENES Y SERVICIOS - DOCUMENTOS NORMATIVOS - DISEÑO DE POLÍTICAS Y LINEAMIENTOS EN TEMAS DE FUNCIÓN PÚBLICA PARA EL MEJORAMIENTO CONTINUO DE LA ADMINISTRACIÓN PÚBLICA. NACIONAL</t>
  </si>
  <si>
    <t>ULTIMO PAGO CORRESPONDIENTE AL CONTRATO DE SERVICIOS 067-2023</t>
  </si>
  <si>
    <t>067-2023</t>
  </si>
  <si>
    <t>Contrato 067 Linea 197 Prestar servicios de apoyo a la gestión en la Dirección Jurídica del Departamento Administrativo de la Función Pública</t>
  </si>
  <si>
    <t>2023-12-29 19:08:49</t>
  </si>
  <si>
    <t>24731212</t>
  </si>
  <si>
    <t>ARANGO ALVAREZ OLGA LUCIA</t>
  </si>
  <si>
    <t>DECIMO PAGO CORRESPONDIENTE AL CONTRATO DE PRESTACION DE SERVICIOS No 060-2023 FACTURA ELECTRONICA No FE 146</t>
  </si>
  <si>
    <t>060-2023</t>
  </si>
  <si>
    <t>Contrato 060-2023 Linea 245 Prestar servicios profesionales en la Dirección Jurídica</t>
  </si>
  <si>
    <t>2023-12-29 19:52:02</t>
  </si>
  <si>
    <t>NOVENO PAGO CORRESPONDIENTE AL CONTRATO DE PRESTACION DE SERVICIOS No 100-2023</t>
  </si>
  <si>
    <t>100-2023</t>
  </si>
  <si>
    <t>Contrato 100 Linea 118 Prestar los servicios profesionales para la ampliación de la oferta integral y de servicios del Departamento Administrativo de la Función Pública</t>
  </si>
  <si>
    <t>2023-12-30 08:22:00</t>
  </si>
  <si>
    <t>80807790</t>
  </si>
  <si>
    <t>CASTILLO MOSQUERA FELIX ANTONIO</t>
  </si>
  <si>
    <t>DECIMO PAGO CORRESPONDIENTE AL CONTRATO DE PRESTACION DE SERVICIOS No 061-2023</t>
  </si>
  <si>
    <t>061-2023</t>
  </si>
  <si>
    <t>Contrato 061-2023 Linea 19 Prestar servicios profesionales en la Dirección Jurídica</t>
  </si>
  <si>
    <t>2023-12-28 17:38:43</t>
  </si>
  <si>
    <t>830047431</t>
  </si>
  <si>
    <t>GLOBALNEWS GROUP COLOMBIA SAS</t>
  </si>
  <si>
    <t>C-0505-1000-4-0-0505028-02</t>
  </si>
  <si>
    <t>ADQUISICIÓN DE BIENES Y SERVICIOS - SERVICIO DE INFORMACIÓN DE GESTIÓN PÚBLICA - DISEÑO DE POLÍTICAS Y LINEAMIENTOS EN TEMAS DE FUNCIÓN PÚBLICA PARA EL MEJORAMIENTO CONTINUO DE LA ADMINISTRACIÓN PÚBLICA. NACIONAL</t>
  </si>
  <si>
    <t>PAGO PRESTAR EL SERVICIO DE ENTREGA DE REPORTES Y MONITOREO DE MEDIOS DE COMUNICACIÓN PARA IDENTIFICAR LOS MEDIOS DE COMUNICACIÓN Y LAS MENCIONES EN REDES SOCIALES DE INFORMACIÓN, NOTICIAS Y TEMAS DIFUNDIDOS PARA LA SOCIALIZACIÓN DE LAS POLÍTICAS PÚBLICAS DE FUNCIÓN PÚBLICA PARA FORTALECER LOS NIVELES DE EFICIENCIA Y PRODUCTIVIDAD DE LAS ENTIDADES PÚBLICAS DEL ORDEN NACIONAL Y TERRITORIAL SEGUN FACTURA GLO-5635</t>
  </si>
  <si>
    <t>222-2023</t>
  </si>
  <si>
    <t>Contrato 222-2023 Prestar el servicio de entrega de reportes y monitoreo de medios de comunicación para identificar los medios de comunicación y las menciones en redes sociales de información, noticias y temas difundidos para la socialización de las</t>
  </si>
  <si>
    <t>2023-12-28 18:23:48</t>
  </si>
  <si>
    <t>901373000</t>
  </si>
  <si>
    <t>UT SOFTLINEBEX2020</t>
  </si>
  <si>
    <t>PAGO CONTRATAR LA SUSCRIPCIÓN, ADQUISICIÓN DE LOS PRODUCTOS Y SERVICIOS MICROSOFT DE CONFORMIDAD CON LOS LINEAMIENTOS ESTABLECIDOS EN EL INSTRUMENTO DE AGREGACIÓN DE DEMANDA PARA LA ADQUISICIÓN DE SOFTWARE POR CATÁLOGO CCE-139-IAD-2020 Y SEGÚN LO ESTABLECIDO EN EL SIMULADOR PARA FUNCIÓN PÚBLICA VIGENTE-PAGADO SEGUN FACTURA 374</t>
  </si>
  <si>
    <t>195-2023</t>
  </si>
  <si>
    <t>Contrato 195 -2023 Contratar la suscripción, adquisición de los productos y servicios Microsoft de conformidad con los lineamientos establecidos en el Instrumento de Agregación de Demanda para la adquisición de Software por Catálogo CCE-139-IAD-2020</t>
  </si>
  <si>
    <t>2023-12-28 16:14:51</t>
  </si>
  <si>
    <t>900127417</t>
  </si>
  <si>
    <t>REALTIME CONSULTING &amp; SERVICES S A S</t>
  </si>
  <si>
    <t>C-0599-1000-5-0-0599066-02</t>
  </si>
  <si>
    <t>ADQUISICIÓN DE BIENES Y SERVICIOS - SERVICIOS DE INFORMACIÓN ACTUALIZADOS - MEJORAMIENTO DE LA GESTIÓN DE LAS POLÍTICAS PÚBLICAS A TRAVÉS DE LAS TIC NACIONAL</t>
  </si>
  <si>
    <t>PAGO CONTRATAR LOS SERVICIOS DE MONITOREO POR SUSCRIPCION DE UN CENTRO DE OPERACIONES DE SEGURIDAD SEGUN FACTURA A20138</t>
  </si>
  <si>
    <t>262-2023</t>
  </si>
  <si>
    <t>suscripción de servicios de SOC/SIEM LINEA PAA No 306</t>
  </si>
  <si>
    <t>2023-12-30 12:00:25</t>
  </si>
  <si>
    <t>830042244</t>
  </si>
  <si>
    <t>DIGITAL WARE S.A.S.</t>
  </si>
  <si>
    <t>PAGO CORRESPONDIENTE AL SERVICIO DE PREVENTIVO, CORRECTIVO Y EVOLUTIVO DEL APLICATIVO KACTUS SEGUN CTO No. 074-2023 FACTURA No. BOGO12270</t>
  </si>
  <si>
    <t>254 de 2023</t>
  </si>
  <si>
    <t>Contrato 254 de 2023 Prestar el servicio de actualización, soporte y mantenimiento a distancia estándar preventivo, correctivo y evolutivo de ley, del sistema de información KACTUS-HCM, del Departamento administrativo de la Función Pública – DAFP.</t>
  </si>
  <si>
    <t>2023-12-28 16:35:35</t>
  </si>
  <si>
    <t>800002609</t>
  </si>
  <si>
    <t>ENERGEX SOCIEDAD ANONIMA</t>
  </si>
  <si>
    <t>C-0599-1000-5-0-0599069-02</t>
  </si>
  <si>
    <t>ADQUISICIÓN DE BIENES Y SERVICIOS - SERVICIOS TECNOLÓGICOS - MEJORAMIENTO DE LA GESTIÓN DE LAS POLÍTICAS PÚBLICAS A TRAVÉS DE LAS TIC NACIONAL</t>
  </si>
  <si>
    <t>PAGO CONTRATAR SERVICIO PARA EL MANTENIMIENTO PREVENTIVO Y CORRECTIVOINTEGRAL CON SUMINISTRO DE REPUESTOS DEL SISTEMA DE AIRE ACONDICIONADO, SISTEMA CONTRAINCENDIOS, CONTROL DE ACCESO Y BIOMÉTRICO SEGUN FACTURA 90338</t>
  </si>
  <si>
    <t>230-2023</t>
  </si>
  <si>
    <t>Contrato 230-2023 Contratar servicio para el mantenimiento preventivo y correctivo integral con suministro de repuestos del sistema de aire acondicionado, sistema propiedad del Departamento Administrativo contra incendios, control de acceso y biométr</t>
  </si>
  <si>
    <t>2023-12-28 17:24:37</t>
  </si>
  <si>
    <t>PAGO CONTRATAR SERVICIO PARA EL MANTENIMIENTO PREVENTIVO Y CORRECTIVOINTEGRAL CON SUMINISTRO DE REPUESTOS DEL SISTEMA DE AIRE ACONDICIONADO, SISTEMA CONTRAINCENDIOS, CONTROL DE ACCESO Y BIOMÉTRICO SEGUN FACTURA BOG - 90276</t>
  </si>
  <si>
    <t>Cuentas por pagar Inversión</t>
  </si>
  <si>
    <t xml:space="preserve"> # </t>
  </si>
  <si>
    <t xml:space="preserve">No contrato </t>
  </si>
  <si>
    <t xml:space="preserve">Nombre de Contratista </t>
  </si>
  <si>
    <t xml:space="preserve">Fecha de suscripcion </t>
  </si>
  <si>
    <t xml:space="preserve">Fecha de inicio </t>
  </si>
  <si>
    <t xml:space="preserve">Fecha de terminacion </t>
  </si>
  <si>
    <t xml:space="preserve">Valor de la reserva </t>
  </si>
  <si>
    <t>Energex SA</t>
  </si>
  <si>
    <t>125-2023</t>
  </si>
  <si>
    <t>Colsof SAS</t>
  </si>
  <si>
    <t>267-2023</t>
  </si>
  <si>
    <t xml:space="preserve">Controles Empresariales </t>
  </si>
  <si>
    <t>242-2023</t>
  </si>
  <si>
    <t>Miconet SAS</t>
  </si>
  <si>
    <t>175-2023</t>
  </si>
  <si>
    <t xml:space="preserve">Agencia Nacional de Gobierno  Digital </t>
  </si>
  <si>
    <t>108-2023</t>
  </si>
  <si>
    <t xml:space="preserve">Angel Rafael Ahumda Pacheco </t>
  </si>
  <si>
    <t xml:space="preserve">Alessandro Saavedra Rincon </t>
  </si>
  <si>
    <t>270-2023</t>
  </si>
  <si>
    <t>ZOOM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</si>
</sst>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_-&quot;$&quot;\ * #,##0.00_-;\-&quot;$&quot;\ * #,##0.00_-;_-&quot;$&quot;\ 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4" fillId="3" borderId="1" xfId="0" applyNumberFormat="1" applyFont="1" applyFill="1" applyBorder="1" applyAlignment="1"/>
    <xf numFmtId="49" fontId="4" fillId="3" borderId="1" xfId="0" applyNumberFormat="1" applyFont="1" applyFill="1" applyBorder="1" applyAlignment="1"/>
    <xf numFmtId="43" fontId="4" fillId="3" borderId="1" xfId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center"/>
    </xf>
    <xf numFmtId="49" fontId="4" fillId="3" borderId="3" xfId="0" applyNumberFormat="1" applyFont="1" applyFill="1" applyBorder="1" applyAlignment="1"/>
    <xf numFmtId="1" fontId="5" fillId="3" borderId="4" xfId="3" applyNumberFormat="1" applyFill="1" applyBorder="1"/>
    <xf numFmtId="49" fontId="4" fillId="3" borderId="5" xfId="0" applyNumberFormat="1" applyFont="1" applyFill="1" applyBorder="1" applyAlignment="1"/>
    <xf numFmtId="0" fontId="0" fillId="3" borderId="0" xfId="0" applyFill="1" applyAlignment="1"/>
    <xf numFmtId="43" fontId="3" fillId="2" borderId="1" xfId="1" applyFont="1" applyFill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/>
    <xf numFmtId="1" fontId="5" fillId="0" borderId="0" xfId="3" applyNumberFormat="1"/>
    <xf numFmtId="0" fontId="0" fillId="0" borderId="0" xfId="0" applyAlignment="1"/>
    <xf numFmtId="1" fontId="4" fillId="0" borderId="1" xfId="0" applyNumberFormat="1" applyFont="1" applyBorder="1" applyAlignment="1"/>
    <xf numFmtId="43" fontId="4" fillId="0" borderId="1" xfId="1" applyFont="1" applyBorder="1" applyAlignment="1">
      <alignment horizontal="left"/>
    </xf>
    <xf numFmtId="43" fontId="2" fillId="2" borderId="4" xfId="0" applyNumberFormat="1" applyFont="1" applyFill="1" applyBorder="1"/>
    <xf numFmtId="0" fontId="2" fillId="4" borderId="4" xfId="0" applyFont="1" applyFill="1" applyBorder="1"/>
    <xf numFmtId="0" fontId="0" fillId="0" borderId="4" xfId="0" applyBorder="1"/>
    <xf numFmtId="14" fontId="0" fillId="0" borderId="4" xfId="0" applyNumberFormat="1" applyBorder="1"/>
    <xf numFmtId="164" fontId="0" fillId="0" borderId="4" xfId="2" applyNumberFormat="1" applyFont="1" applyBorder="1"/>
    <xf numFmtId="0" fontId="0" fillId="0" borderId="4" xfId="0" applyFill="1" applyBorder="1"/>
    <xf numFmtId="164" fontId="0" fillId="0" borderId="4" xfId="2" applyNumberFormat="1" applyFont="1" applyFill="1" applyBorder="1"/>
    <xf numFmtId="1" fontId="3" fillId="2" borderId="3" xfId="0" applyNumberFormat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1" fontId="3" fillId="2" borderId="5" xfId="0" applyNumberFormat="1" applyFont="1" applyFill="1" applyBorder="1" applyAlignment="1">
      <alignment horizontal="center"/>
    </xf>
  </cellXfs>
  <cellStyles count="4">
    <cellStyle name="Hipervínculo" xfId="3" builtinId="8"/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172.20.1.17:8081/orfeo361/radicacion/NEW.php?nurad=20232030062083&amp;Buscar=BuscarDocModUS&amp;krd=YHERRERA&amp;PHPSESSID=172o20o50o112oYHERRERA&amp;Submit3=ModificarDocumentos&amp;Buscar1=BuscarOrfeo78956jkgf" TargetMode="External"/><Relationship Id="rId18" Type="http://schemas.openxmlformats.org/officeDocument/2006/relationships/hyperlink" Target="http://172.20.1.17:8081/orfeo361/radicacion/NEW.php?nurad=20232030062003&amp;Buscar=BuscarDocModUS&amp;krd=YHERRERA&amp;PHPSESSID=172o20o50o112oYHERRERA&amp;Submit3=ModificarDocumentos&amp;Buscar1=BuscarOrfeo78956jkgf" TargetMode="External"/><Relationship Id="rId26" Type="http://schemas.openxmlformats.org/officeDocument/2006/relationships/hyperlink" Target="http://172.20.1.17:8081/orfeo361/radicacion/NEW.php?nurad=20232061149042&amp;Buscar=BuscarDocModUS&amp;krd=YHERRERA&amp;PHPSESSID=172o20o50o112oYHERRERA&amp;Submit3=ModificarDocumentos&amp;Buscar1=BuscarOrfeo78956jkgf" TargetMode="External"/><Relationship Id="rId39" Type="http://schemas.openxmlformats.org/officeDocument/2006/relationships/hyperlink" Target="http://172.20.1.17:8081/orfeo361/radicacion/NEW.php?nurad=20232061139222&amp;Buscar=BuscarDocModUS&amp;krd=YHERRERA&amp;PHPSESSID=172o20o50o112oYHERRERA&amp;Submit3=ModificarDocumentos&amp;Buscar1=BuscarOrfeo78956jkgf" TargetMode="External"/><Relationship Id="rId21" Type="http://schemas.openxmlformats.org/officeDocument/2006/relationships/hyperlink" Target="http://172.20.1.17:8081/orfeo361/radicacion/NEW.php?nurad=20234000061973&amp;Buscar=BuscarDocModUS&amp;krd=YHERRERA&amp;PHPSESSID=172o20o50o112oYHERRERA&amp;Submit3=ModificarDocumentos&amp;Buscar1=BuscarOrfeo78956jkgf" TargetMode="External"/><Relationship Id="rId34" Type="http://schemas.openxmlformats.org/officeDocument/2006/relationships/hyperlink" Target="http://172.20.1.17:8081/orfeo361/radicacion/NEW.php?nurad=20232061145822&amp;Buscar=BuscarDocModUS&amp;krd=YHERRERA&amp;PHPSESSID=172o20o50o112oYHERRERA&amp;Submit3=ModificarDocumentos&amp;Buscar1=BuscarOrfeo78956jkgf" TargetMode="External"/><Relationship Id="rId42" Type="http://schemas.openxmlformats.org/officeDocument/2006/relationships/hyperlink" Target="http://172.20.1.17:8081/orfeo361/radicacion/NEW.php?nurad=20236000059443&amp;Buscar=BuscarDocModUS&amp;krd=YHERRERA&amp;PHPSESSID=172o20o50o112oYHERRERA&amp;Submit3=ModificarDocumentos&amp;Buscar1=BuscarOrfeo78956jkgf" TargetMode="External"/><Relationship Id="rId47" Type="http://schemas.openxmlformats.org/officeDocument/2006/relationships/hyperlink" Target="http://172.20.1.17:8081/orfeo361/visualizar/nivel1/nivel2/nivel3/linkDocument.php?krd=&amp;verradicado=20232030051653" TargetMode="External"/><Relationship Id="rId50" Type="http://schemas.openxmlformats.org/officeDocument/2006/relationships/hyperlink" Target="http://172.20.1.17:8081/orfeo361/visualizar/nivel1/nivel2/nivel3/linkDocument.php?krd=&amp;verradicado=20232030051653" TargetMode="External"/><Relationship Id="rId7" Type="http://schemas.openxmlformats.org/officeDocument/2006/relationships/hyperlink" Target="http://172.20.1.17:8081/orfeo361/radicacion/NEW.php?nurad=20232061153022&amp;Buscar=BuscarDocModUS&amp;krd=YHERRERA&amp;PHPSESSID=172o20o50o112oYHERRERA&amp;Submit3=ModificarDocumentos&amp;Buscar1=BuscarOrfeo78956jkgf" TargetMode="External"/><Relationship Id="rId2" Type="http://schemas.openxmlformats.org/officeDocument/2006/relationships/hyperlink" Target="http://172.20.1.17:8081/orfeo361/radicacion/NEW.php?nurad=20234000062323&amp;Buscar=BuscarDocModUS&amp;krd=YHERRERA&amp;PHPSESSID=172o20o50o112oYHERRERA&amp;Submit3=ModificarDocumentos&amp;Buscar1=BuscarOrfeo78956jkgf" TargetMode="External"/><Relationship Id="rId16" Type="http://schemas.openxmlformats.org/officeDocument/2006/relationships/hyperlink" Target="http://172.20.1.17:8081/orfeo361/radicacion/NEW.php?nurad=20232030062013&amp;Buscar=BuscarDocModUS&amp;krd=YHERRERA&amp;PHPSESSID=172o20o50o112oYHERRERA&amp;Submit3=ModificarDocumentos&amp;Buscar1=BuscarOrfeo78956jkgf" TargetMode="External"/><Relationship Id="rId29" Type="http://schemas.openxmlformats.org/officeDocument/2006/relationships/hyperlink" Target="http://172.20.1.17:8081/orfeo361/radicacion/NEW.php?nurad=20232061147252&amp;Buscar=BuscarDocModUS&amp;krd=YHERRERA&amp;PHPSESSID=172o20o50o112oYHERRERA&amp;Submit3=ModificarDocumentos&amp;Buscar1=BuscarOrfeo78956jkgf" TargetMode="External"/><Relationship Id="rId11" Type="http://schemas.openxmlformats.org/officeDocument/2006/relationships/hyperlink" Target="http://172.20.1.17:8081/orfeo361/radicacion/NEW.php?nurad=20232030062153&amp;Buscar=BuscarDocModUS&amp;krd=YHERRERA&amp;PHPSESSID=172o20o50o112oYHERRERA&amp;Submit3=ModificarDocumentos&amp;Buscar1=BuscarOrfeo78956jkgf" TargetMode="External"/><Relationship Id="rId24" Type="http://schemas.openxmlformats.org/officeDocument/2006/relationships/hyperlink" Target="http://172.20.1.17:8081/orfeo361/radicacion/NEW.php?nurad=20232040061833&amp;Buscar=BuscarDocModUS&amp;krd=YHERRERA&amp;PHPSESSID=172o20o50o112oYHERRERA&amp;Submit3=ModificarDocumentos&amp;Buscar1=BuscarOrfeo78956jkgf" TargetMode="External"/><Relationship Id="rId32" Type="http://schemas.openxmlformats.org/officeDocument/2006/relationships/hyperlink" Target="http://172.20.1.17:8081/orfeo361/radicacion/NEW.php?nurad=20232061145982&amp;Buscar=BuscarDocModUS&amp;krd=YHERRERA&amp;PHPSESSID=172o20o50o112oYHERRERA&amp;Submit3=ModificarDocumentos&amp;Buscar1=BuscarOrfeo78956jkgf" TargetMode="External"/><Relationship Id="rId37" Type="http://schemas.openxmlformats.org/officeDocument/2006/relationships/hyperlink" Target="http://172.20.1.17:8081/orfeo361/radicacion/NEW.php?nurad=20237000060873&amp;Buscar=BuscarDocModUS&amp;krd=YHERRERA&amp;PHPSESSID=172o20o50o112oYHERRERA&amp;Submit3=ModificarDocumentos&amp;Buscar1=BuscarOrfeo78956jkgf" TargetMode="External"/><Relationship Id="rId40" Type="http://schemas.openxmlformats.org/officeDocument/2006/relationships/hyperlink" Target="http://172.20.1.17:8081/orfeo361/radicacion/NEW.php?nurad=20232061134382&amp;Buscar=BuscarDocModUS&amp;krd=YHERRERA&amp;PHPSESSID=172o20o50o112oYHERRERA&amp;Submit3=ModificarDocumentos&amp;Buscar1=BuscarOrfeo78956jkgf" TargetMode="External"/><Relationship Id="rId45" Type="http://schemas.openxmlformats.org/officeDocument/2006/relationships/hyperlink" Target="http://172.20.1.17:8081/orfeo361/visualizar/nivel1/nivel2/nivel3/linkDocument.php?krd=&amp;verradicado=20232030051653" TargetMode="External"/><Relationship Id="rId5" Type="http://schemas.openxmlformats.org/officeDocument/2006/relationships/hyperlink" Target="http://172.20.1.17:8081/orfeo361/radicacion/NEW.php?nurad=20232061153022&amp;Buscar=BuscarDocModUS&amp;krd=YHERRERA&amp;PHPSESSID=172o20o50o112oYHERRERA&amp;Submit3=ModificarDocumentos&amp;Buscar1=BuscarOrfeo78956jkgf" TargetMode="External"/><Relationship Id="rId15" Type="http://schemas.openxmlformats.org/officeDocument/2006/relationships/hyperlink" Target="http://172.20.1.17:8081/orfeo361/radicacion/NEW.php?nurad=20232030062013&amp;Buscar=BuscarDocModUS&amp;krd=YHERRERA&amp;PHPSESSID=172o20o50o112oYHERRERA&amp;Submit3=ModificarDocumentos&amp;Buscar1=BuscarOrfeo78956jkgf" TargetMode="External"/><Relationship Id="rId23" Type="http://schemas.openxmlformats.org/officeDocument/2006/relationships/hyperlink" Target="http://172.20.1.17:8081/orfeo361/radicacion/NEW.php?nurad=20235010061933&amp;Buscar=BuscarDocModUS&amp;krd=YHERRERA&amp;PHPSESSID=172o20o50o112oYHERRERA&amp;Submit3=ModificarDocumentos&amp;Buscar1=BuscarOrfeo78956jkgf" TargetMode="External"/><Relationship Id="rId28" Type="http://schemas.openxmlformats.org/officeDocument/2006/relationships/hyperlink" Target="http://172.20.1.17:8081/orfeo361/radicacion/NEW.php?nurad=20232061147262&amp;Buscar=BuscarDocModUS&amp;krd=YHERRERA&amp;PHPSESSID=172o20o50o112oYHERRERA&amp;Submit3=ModificarDocumentos&amp;Buscar1=BuscarOrfeo78956jkgf" TargetMode="External"/><Relationship Id="rId36" Type="http://schemas.openxmlformats.org/officeDocument/2006/relationships/hyperlink" Target="http://172.20.1.17:8081/orfeo361/radicacion/NEW.php?nurad=20234000060883&amp;Buscar=BuscarDocModUS&amp;krd=YHERRERA&amp;PHPSESSID=172o20o50o112oYHERRERA&amp;Submit3=ModificarDocumentos&amp;Buscar1=BuscarOrfeo78956jkgf" TargetMode="External"/><Relationship Id="rId49" Type="http://schemas.openxmlformats.org/officeDocument/2006/relationships/hyperlink" Target="http://172.20.1.17:8081/orfeo361/visualizar/nivel1/nivel2/nivel3/linkDocument.php?krd=&amp;verradicado=20232030051653" TargetMode="External"/><Relationship Id="rId10" Type="http://schemas.openxmlformats.org/officeDocument/2006/relationships/hyperlink" Target="http://172.20.1.17:8081/orfeo361/radicacion/NEW.php?nurad=20232030062153&amp;Buscar=BuscarDocModUS&amp;krd=YHERRERA&amp;PHPSESSID=172o20o50o112oYHERRERA&amp;Submit3=ModificarDocumentos&amp;Buscar1=BuscarOrfeo78956jkgf" TargetMode="External"/><Relationship Id="rId19" Type="http://schemas.openxmlformats.org/officeDocument/2006/relationships/hyperlink" Target="http://172.20.1.17:8081/orfeo361/radicacion/NEW.php?nurad=20232030061983&amp;Buscar=BuscarDocModUS&amp;krd=YHERRERA&amp;PHPSESSID=172o20o50o112oYHERRERA&amp;Submit3=ModificarDocumentos&amp;Buscar1=BuscarOrfeo78956jkgf" TargetMode="External"/><Relationship Id="rId31" Type="http://schemas.openxmlformats.org/officeDocument/2006/relationships/hyperlink" Target="http://172.20.1.17:8081/orfeo361/radicacion/NEW.php?nurad=20232061147212&amp;Buscar=BuscarDocModUS&amp;krd=YHERRERA&amp;PHPSESSID=172o20o50o112oYHERRERA&amp;Submit3=ModificarDocumentos&amp;Buscar1=BuscarOrfeo78956jkgf" TargetMode="External"/><Relationship Id="rId44" Type="http://schemas.openxmlformats.org/officeDocument/2006/relationships/hyperlink" Target="http://172.20.1.17:8081/orfeo361/radicacion/NEW.php?nurad=20236000058473&amp;Buscar=BuscarDocModUS&amp;krd=YHERRERA&amp;PHPSESSID=172o20o50o112oYHERRERA&amp;Submit3=ModificarDocumentos&amp;Buscar1=BuscarOrfeo78956jkgf" TargetMode="External"/><Relationship Id="rId4" Type="http://schemas.openxmlformats.org/officeDocument/2006/relationships/hyperlink" Target="http://172.20.1.17:8081/orfeo361/radicacion/NEW.php?nurad=20232061153022&amp;Buscar=BuscarDocModUS&amp;krd=YHERRERA&amp;PHPSESSID=172o20o50o112oYHERRERA&amp;Submit3=ModificarDocumentos&amp;Buscar1=BuscarOrfeo78956jkgf" TargetMode="External"/><Relationship Id="rId9" Type="http://schemas.openxmlformats.org/officeDocument/2006/relationships/hyperlink" Target="http://172.20.1.17:8081/orfeo361/radicacion/NEW.php?nurad=20236000062173&amp;Buscar=BuscarDocModUS&amp;krd=YHERRERA&amp;PHPSESSID=172o20o50o112oYHERRERA&amp;Submit3=ModificarDocumentos&amp;Buscar1=BuscarOrfeo78956jkgf" TargetMode="External"/><Relationship Id="rId14" Type="http://schemas.openxmlformats.org/officeDocument/2006/relationships/hyperlink" Target="http://172.20.1.17:8081/orfeo361/radicacion/NEW.php?nurad=20232030062073&amp;Buscar=BuscarDocModUS&amp;krd=YHERRERA&amp;PHPSESSID=172o20o50o112oYHERRERA&amp;Submit3=ModificarDocumentos&amp;Buscar1=BuscarOrfeo78956jkgf" TargetMode="External"/><Relationship Id="rId22" Type="http://schemas.openxmlformats.org/officeDocument/2006/relationships/hyperlink" Target="http://172.20.1.17:8081/orfeo361/radicacion/NEW.php?nurad=20231010061943&amp;Buscar=BuscarDocModUS&amp;krd=YHERRERA&amp;PHPSESSID=172o20o50o112oYHERRERA&amp;Submit3=ModificarDocumentos&amp;Buscar1=BuscarOrfeo78956jkgf" TargetMode="External"/><Relationship Id="rId27" Type="http://schemas.openxmlformats.org/officeDocument/2006/relationships/hyperlink" Target="http://172.20.1.17:8081/orfeo361/radicacion/NEW.php?nurad=20232061147422&amp;Buscar=BuscarDocModUS&amp;krd=YHERRERA&amp;PHPSESSID=172o20o50o112oYHERRERA&amp;Submit3=ModificarDocumentos&amp;Buscar1=BuscarOrfeo78956jkgf" TargetMode="External"/><Relationship Id="rId30" Type="http://schemas.openxmlformats.org/officeDocument/2006/relationships/hyperlink" Target="http://172.20.1.17:8081/orfeo361/radicacion/NEW.php?nurad=20232061147242&amp;Buscar=BuscarDocModUS&amp;krd=YHERRERA&amp;PHPSESSID=172o20o50o112oYHERRERA&amp;Submit3=ModificarDocumentos&amp;Buscar1=BuscarOrfeo78956jkgf" TargetMode="External"/><Relationship Id="rId35" Type="http://schemas.openxmlformats.org/officeDocument/2006/relationships/hyperlink" Target="http://172.20.1.17:8081/orfeo361/radicacion/NEW.php?nurad=20237000060903&amp;Buscar=BuscarDocModUS&amp;krd=YHERRERA&amp;PHPSESSID=172o20o50o112oYHERRERA&amp;Submit3=ModificarDocumentos&amp;Buscar1=BuscarOrfeo78956jkgf" TargetMode="External"/><Relationship Id="rId43" Type="http://schemas.openxmlformats.org/officeDocument/2006/relationships/hyperlink" Target="http://172.20.1.17:8081/orfeo361/radicacion/NEW.php?nurad=20236000059423&amp;Buscar=BuscarDocModUS&amp;krd=YHERRERA&amp;PHPSESSID=172o20o50o112oYHERRERA&amp;Submit3=ModificarDocumentos&amp;Buscar1=BuscarOrfeo78956jkgf" TargetMode="External"/><Relationship Id="rId48" Type="http://schemas.openxmlformats.org/officeDocument/2006/relationships/hyperlink" Target="http://172.20.1.17:8081/orfeo361/visualizar/nivel1/nivel2/nivel3/linkDocument.php?krd=&amp;verradicado=20232030051653" TargetMode="External"/><Relationship Id="rId8" Type="http://schemas.openxmlformats.org/officeDocument/2006/relationships/hyperlink" Target="http://172.20.1.17:8081/orfeo361/radicacion/NEW.php?nurad=20235010062183&amp;Buscar=BuscarDocModUS&amp;krd=YHERRERA&amp;PHPSESSID=172o20o50o112oYHERRERA&amp;Submit3=ModificarDocumentos&amp;Buscar1=BuscarOrfeo78956jkgf" TargetMode="External"/><Relationship Id="rId3" Type="http://schemas.openxmlformats.org/officeDocument/2006/relationships/hyperlink" Target="http://172.20.1.17:8081/orfeo361/radicacion/NEW.php?nurad=20232080062263&amp;Buscar=BuscarDocModUS&amp;krd=YHERRERA&amp;PHPSESSID=172o20o50o112oYHERRERA&amp;Submit3=ModificarDocumentos&amp;Buscar1=BuscarOrfeo78956jkgf" TargetMode="External"/><Relationship Id="rId12" Type="http://schemas.openxmlformats.org/officeDocument/2006/relationships/hyperlink" Target="http://172.20.1.17:8081/orfeo361/radicacion/NEW.php?nurad=20235010062143&amp;Buscar=BuscarDocModUS&amp;krd=YHERRERA&amp;PHPSESSID=172o20o50o112oYHERRERA&amp;Submit3=ModificarDocumentos&amp;Buscar1=BuscarOrfeo78956jkgf" TargetMode="External"/><Relationship Id="rId17" Type="http://schemas.openxmlformats.org/officeDocument/2006/relationships/hyperlink" Target="http://172.20.1.17:8081/orfeo361/radicacion/NEW.php?nurad=20232030062003&amp;Buscar=BuscarDocModUS&amp;krd=YHERRERA&amp;PHPSESSID=172o20o50o112oYHERRERA&amp;Submit3=ModificarDocumentos&amp;Buscar1=BuscarOrfeo78956jkgf" TargetMode="External"/><Relationship Id="rId25" Type="http://schemas.openxmlformats.org/officeDocument/2006/relationships/hyperlink" Target="http://172.20.1.17:8081/orfeo361/radicacion/NEW.php?nurad=20232040061823&amp;Buscar=BuscarDocModUS&amp;krd=YHERRERA&amp;PHPSESSID=172o20o50o112oYHERRERA&amp;Submit3=ModificarDocumentos&amp;Buscar1=BuscarOrfeo78956jkgf" TargetMode="External"/><Relationship Id="rId33" Type="http://schemas.openxmlformats.org/officeDocument/2006/relationships/hyperlink" Target="http://172.20.1.17:8081/orfeo361/radicacion/NEW.php?nurad=20232061145842&amp;Buscar=BuscarDocModUS&amp;krd=YHERRERA&amp;PHPSESSID=172o20o50o112oYHERRERA&amp;Submit3=ModificarDocumentos&amp;Buscar1=BuscarOrfeo78956jkgf" TargetMode="External"/><Relationship Id="rId38" Type="http://schemas.openxmlformats.org/officeDocument/2006/relationships/hyperlink" Target="http://172.20.1.17:8081/orfeo361/radicacion/NEW.php?nurad=20232061140192&amp;Buscar=BuscarDocModUS&amp;krd=YHERRERA&amp;PHPSESSID=172o20o50o112oYHERRERA&amp;Submit3=ModificarDocumentos&amp;Buscar1=BuscarOrfeo78956jkgf" TargetMode="External"/><Relationship Id="rId46" Type="http://schemas.openxmlformats.org/officeDocument/2006/relationships/hyperlink" Target="http://172.20.1.17:8081/orfeo361/visualizar/nivel1/nivel2/nivel3/linkDocument.php?krd=&amp;verradicado=20232030051653" TargetMode="External"/><Relationship Id="rId20" Type="http://schemas.openxmlformats.org/officeDocument/2006/relationships/hyperlink" Target="http://172.20.1.17:8081/orfeo361/radicacion/NEW.php?nurad=20232030061983&amp;Buscar=BuscarDocModUS&amp;krd=YHERRERA&amp;PHPSESSID=172o20o50o112oYHERRERA&amp;Submit3=ModificarDocumentos&amp;Buscar1=BuscarOrfeo78956jkgf" TargetMode="External"/><Relationship Id="rId41" Type="http://schemas.openxmlformats.org/officeDocument/2006/relationships/hyperlink" Target="http://172.20.1.17:8081/orfeo361/radicacion/NEW.php?nurad=20237000060263&amp;Buscar=BuscarDocModUS&amp;krd=YHERRERA&amp;PHPSESSID=172o20o50o112oYHERRERA&amp;Submit3=ModificarDocumentos&amp;Buscar1=BuscarOrfeo78956jkgf" TargetMode="External"/><Relationship Id="rId1" Type="http://schemas.openxmlformats.org/officeDocument/2006/relationships/hyperlink" Target="http://172.20.1.17:8081/orfeo361/radicacion/NEW.php?nurad=20236000062423&amp;Buscar=BuscarDocModUS&amp;krd=YHERRERA&amp;PHPSESSID=172o20o50o112oYHERRERA&amp;Submit3=ModificarDocumentos&amp;Buscar1=BuscarOrfeo78956jkgf" TargetMode="External"/><Relationship Id="rId6" Type="http://schemas.openxmlformats.org/officeDocument/2006/relationships/hyperlink" Target="http://172.20.1.17:8081/orfeo361/radicacion/NEW.php?nurad=20232061153022&amp;Buscar=BuscarDocModUS&amp;krd=YHERRERA&amp;PHPSESSID=172o20o50o112oYHERRERA&amp;Submit3=ModificarDocumentos&amp;Buscar1=BuscarOrfeo78956jkg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2"/>
  <sheetViews>
    <sheetView tabSelected="1" topLeftCell="J1" workbookViewId="0">
      <selection activeCell="L1" sqref="L1"/>
    </sheetView>
  </sheetViews>
  <sheetFormatPr baseColWidth="10" defaultColWidth="11.44140625" defaultRowHeight="14.4" x14ac:dyDescent="0.3"/>
  <cols>
    <col min="1" max="1" width="10.6640625" style="16" customWidth="1"/>
    <col min="2" max="3" width="17.109375" style="16" customWidth="1"/>
    <col min="4" max="4" width="9.109375" style="16" customWidth="1"/>
    <col min="5" max="7" width="17.109375" style="16" customWidth="1"/>
    <col min="8" max="8" width="8.33203125" style="16" customWidth="1"/>
    <col min="9" max="9" width="17.109375" style="16" customWidth="1"/>
    <col min="10" max="10" width="47.44140625" style="16" bestFit="1" customWidth="1"/>
    <col min="11" max="11" width="24.6640625" style="16" bestFit="1" customWidth="1"/>
    <col min="12" max="12" width="27.88671875" style="16" customWidth="1"/>
    <col min="13" max="13" width="28.6640625" style="15" customWidth="1"/>
    <col min="14" max="14" width="255.6640625" style="16" bestFit="1" customWidth="1"/>
    <col min="15" max="15" width="50" style="16" customWidth="1"/>
    <col min="16" max="16" width="35.6640625" style="16" customWidth="1"/>
    <col min="17" max="17" width="50" style="16" customWidth="1"/>
    <col min="18" max="16384" width="11.44140625" style="16"/>
  </cols>
  <sheetData>
    <row r="1" spans="1:17" s="3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s="11" customFormat="1" x14ac:dyDescent="0.3">
      <c r="A2" s="4">
        <v>367723</v>
      </c>
      <c r="B2" s="5" t="s">
        <v>17</v>
      </c>
      <c r="C2" s="5" t="s">
        <v>18</v>
      </c>
      <c r="D2" s="5" t="s">
        <v>19</v>
      </c>
      <c r="E2" s="6">
        <v>15459552</v>
      </c>
      <c r="F2" s="6">
        <v>0</v>
      </c>
      <c r="G2" s="6">
        <v>15459552</v>
      </c>
      <c r="H2" s="7" t="s">
        <v>20</v>
      </c>
      <c r="I2" s="5" t="s">
        <v>21</v>
      </c>
      <c r="J2" s="5" t="s">
        <v>22</v>
      </c>
      <c r="K2" s="5" t="s">
        <v>23</v>
      </c>
      <c r="L2" s="8" t="s">
        <v>24</v>
      </c>
      <c r="M2" s="9">
        <v>20232030062003</v>
      </c>
      <c r="N2" s="10" t="s">
        <v>25</v>
      </c>
      <c r="O2" s="5" t="s">
        <v>26</v>
      </c>
      <c r="P2" s="5" t="s">
        <v>27</v>
      </c>
      <c r="Q2" s="5" t="s">
        <v>28</v>
      </c>
    </row>
    <row r="3" spans="1:17" s="11" customFormat="1" x14ac:dyDescent="0.3">
      <c r="A3" s="4">
        <v>368123</v>
      </c>
      <c r="B3" s="5" t="s">
        <v>17</v>
      </c>
      <c r="C3" s="5" t="s">
        <v>29</v>
      </c>
      <c r="D3" s="5" t="s">
        <v>19</v>
      </c>
      <c r="E3" s="6">
        <v>1662257</v>
      </c>
      <c r="F3" s="6">
        <v>0</v>
      </c>
      <c r="G3" s="6">
        <v>1662257</v>
      </c>
      <c r="H3" s="7" t="s">
        <v>20</v>
      </c>
      <c r="I3" s="5" t="s">
        <v>30</v>
      </c>
      <c r="J3" s="5" t="s">
        <v>31</v>
      </c>
      <c r="K3" s="5" t="s">
        <v>23</v>
      </c>
      <c r="L3" s="8" t="s">
        <v>24</v>
      </c>
      <c r="M3" s="9">
        <v>20232030062013</v>
      </c>
      <c r="N3" s="10" t="s">
        <v>32</v>
      </c>
      <c r="O3" s="5" t="s">
        <v>26</v>
      </c>
      <c r="P3" s="5" t="s">
        <v>33</v>
      </c>
      <c r="Q3" s="5" t="s">
        <v>34</v>
      </c>
    </row>
    <row r="4" spans="1:17" s="11" customFormat="1" x14ac:dyDescent="0.3">
      <c r="A4" s="4">
        <v>370323</v>
      </c>
      <c r="B4" s="5" t="s">
        <v>35</v>
      </c>
      <c r="C4" s="5" t="s">
        <v>36</v>
      </c>
      <c r="D4" s="5" t="s">
        <v>19</v>
      </c>
      <c r="E4" s="6">
        <v>980962</v>
      </c>
      <c r="F4" s="6">
        <v>980962</v>
      </c>
      <c r="G4" s="6">
        <v>980962</v>
      </c>
      <c r="H4" s="7" t="s">
        <v>20</v>
      </c>
      <c r="I4" s="5" t="s">
        <v>37</v>
      </c>
      <c r="J4" s="5" t="s">
        <v>38</v>
      </c>
      <c r="K4" s="5" t="s">
        <v>39</v>
      </c>
      <c r="L4" s="8" t="s">
        <v>40</v>
      </c>
      <c r="M4" s="9">
        <v>232030062153</v>
      </c>
      <c r="N4" s="10" t="s">
        <v>41</v>
      </c>
      <c r="O4" s="5" t="s">
        <v>26</v>
      </c>
      <c r="P4" s="5" t="s">
        <v>42</v>
      </c>
      <c r="Q4" s="5" t="s">
        <v>43</v>
      </c>
    </row>
    <row r="5" spans="1:17" s="11" customFormat="1" x14ac:dyDescent="0.3">
      <c r="A5" s="4">
        <v>372323</v>
      </c>
      <c r="B5" s="5" t="s">
        <v>44</v>
      </c>
      <c r="C5" s="5" t="s">
        <v>45</v>
      </c>
      <c r="D5" s="5" t="s">
        <v>19</v>
      </c>
      <c r="E5" s="6">
        <v>6032681</v>
      </c>
      <c r="F5" s="6">
        <v>566400</v>
      </c>
      <c r="G5" s="6">
        <v>6032681</v>
      </c>
      <c r="H5" s="7" t="s">
        <v>46</v>
      </c>
      <c r="I5" s="5" t="s">
        <v>47</v>
      </c>
      <c r="J5" s="5" t="s">
        <v>48</v>
      </c>
      <c r="K5" s="5" t="s">
        <v>49</v>
      </c>
      <c r="L5" s="8" t="s">
        <v>50</v>
      </c>
      <c r="M5" s="9">
        <v>20232030062073</v>
      </c>
      <c r="N5" s="10" t="s">
        <v>51</v>
      </c>
      <c r="O5" s="5" t="s">
        <v>52</v>
      </c>
      <c r="P5" s="5" t="s">
        <v>53</v>
      </c>
      <c r="Q5" s="5" t="s">
        <v>54</v>
      </c>
    </row>
    <row r="6" spans="1:17" s="11" customFormat="1" x14ac:dyDescent="0.3">
      <c r="A6" s="4">
        <v>367523</v>
      </c>
      <c r="B6" s="5" t="s">
        <v>17</v>
      </c>
      <c r="C6" s="5" t="s">
        <v>55</v>
      </c>
      <c r="D6" s="5" t="s">
        <v>19</v>
      </c>
      <c r="E6" s="6">
        <v>14535139</v>
      </c>
      <c r="F6" s="6">
        <v>2684200</v>
      </c>
      <c r="G6" s="6">
        <v>14535139</v>
      </c>
      <c r="H6" s="7" t="s">
        <v>20</v>
      </c>
      <c r="I6" s="5" t="s">
        <v>21</v>
      </c>
      <c r="J6" s="5" t="s">
        <v>22</v>
      </c>
      <c r="K6" s="5" t="s">
        <v>56</v>
      </c>
      <c r="L6" s="8" t="s">
        <v>57</v>
      </c>
      <c r="M6" s="9">
        <v>232030062003</v>
      </c>
      <c r="N6" s="10" t="s">
        <v>25</v>
      </c>
      <c r="O6" s="5" t="s">
        <v>26</v>
      </c>
      <c r="P6" s="5" t="s">
        <v>27</v>
      </c>
      <c r="Q6" s="5" t="s">
        <v>28</v>
      </c>
    </row>
    <row r="7" spans="1:17" s="11" customFormat="1" x14ac:dyDescent="0.3">
      <c r="A7" s="4">
        <v>368023</v>
      </c>
      <c r="B7" s="5" t="s">
        <v>17</v>
      </c>
      <c r="C7" s="5" t="s">
        <v>58</v>
      </c>
      <c r="D7" s="5" t="s">
        <v>19</v>
      </c>
      <c r="E7" s="6">
        <v>396010</v>
      </c>
      <c r="F7" s="6">
        <v>24400</v>
      </c>
      <c r="G7" s="6">
        <v>396010</v>
      </c>
      <c r="H7" s="7" t="s">
        <v>20</v>
      </c>
      <c r="I7" s="5" t="s">
        <v>30</v>
      </c>
      <c r="J7" s="5" t="s">
        <v>31</v>
      </c>
      <c r="K7" s="5" t="s">
        <v>56</v>
      </c>
      <c r="L7" s="8" t="s">
        <v>57</v>
      </c>
      <c r="M7" s="9">
        <v>20232030062013</v>
      </c>
      <c r="N7" s="10" t="s">
        <v>32</v>
      </c>
      <c r="O7" s="5" t="s">
        <v>26</v>
      </c>
      <c r="P7" s="5" t="s">
        <v>33</v>
      </c>
      <c r="Q7" s="5" t="s">
        <v>34</v>
      </c>
    </row>
    <row r="8" spans="1:17" s="11" customFormat="1" x14ac:dyDescent="0.3">
      <c r="A8" s="4">
        <v>370423</v>
      </c>
      <c r="B8" s="5" t="s">
        <v>35</v>
      </c>
      <c r="C8" s="5" t="s">
        <v>59</v>
      </c>
      <c r="D8" s="5" t="s">
        <v>19</v>
      </c>
      <c r="E8" s="6">
        <v>3605680</v>
      </c>
      <c r="F8" s="6">
        <v>3605680</v>
      </c>
      <c r="G8" s="6">
        <v>3605680</v>
      </c>
      <c r="H8" s="7" t="s">
        <v>20</v>
      </c>
      <c r="I8" s="5" t="s">
        <v>37</v>
      </c>
      <c r="J8" s="5" t="s">
        <v>38</v>
      </c>
      <c r="K8" s="5" t="s">
        <v>60</v>
      </c>
      <c r="L8" s="8" t="s">
        <v>61</v>
      </c>
      <c r="M8" s="9">
        <v>20232030062153</v>
      </c>
      <c r="N8" s="10" t="s">
        <v>41</v>
      </c>
      <c r="O8" s="5" t="s">
        <v>26</v>
      </c>
      <c r="P8" s="5" t="s">
        <v>42</v>
      </c>
      <c r="Q8" s="5" t="s">
        <v>43</v>
      </c>
    </row>
    <row r="9" spans="1:17" s="11" customFormat="1" x14ac:dyDescent="0.3">
      <c r="A9" s="4">
        <v>367823</v>
      </c>
      <c r="B9" s="5" t="s">
        <v>17</v>
      </c>
      <c r="C9" s="5" t="s">
        <v>62</v>
      </c>
      <c r="D9" s="5" t="s">
        <v>19</v>
      </c>
      <c r="E9" s="6">
        <v>2010800</v>
      </c>
      <c r="F9" s="6">
        <v>0</v>
      </c>
      <c r="G9" s="6">
        <v>2010800</v>
      </c>
      <c r="H9" s="7" t="s">
        <v>46</v>
      </c>
      <c r="I9" s="5" t="s">
        <v>63</v>
      </c>
      <c r="J9" s="5" t="s">
        <v>64</v>
      </c>
      <c r="K9" s="5" t="s">
        <v>65</v>
      </c>
      <c r="L9" s="8" t="s">
        <v>66</v>
      </c>
      <c r="M9" s="9">
        <v>20232030051653</v>
      </c>
      <c r="N9" s="10" t="s">
        <v>67</v>
      </c>
      <c r="O9" s="5" t="s">
        <v>52</v>
      </c>
      <c r="P9" s="5" t="s">
        <v>68</v>
      </c>
      <c r="Q9" s="5" t="s">
        <v>69</v>
      </c>
    </row>
    <row r="10" spans="1:17" s="11" customFormat="1" x14ac:dyDescent="0.3">
      <c r="A10" s="4">
        <v>367123</v>
      </c>
      <c r="B10" s="5" t="s">
        <v>17</v>
      </c>
      <c r="C10" s="5" t="s">
        <v>70</v>
      </c>
      <c r="D10" s="5" t="s">
        <v>19</v>
      </c>
      <c r="E10" s="6">
        <v>30100</v>
      </c>
      <c r="F10" s="6">
        <v>0</v>
      </c>
      <c r="G10" s="6">
        <v>30100</v>
      </c>
      <c r="H10" s="7" t="s">
        <v>46</v>
      </c>
      <c r="I10" s="5" t="s">
        <v>71</v>
      </c>
      <c r="J10" s="5" t="s">
        <v>72</v>
      </c>
      <c r="K10" s="5" t="s">
        <v>73</v>
      </c>
      <c r="L10" s="8" t="s">
        <v>74</v>
      </c>
      <c r="M10" s="9">
        <v>20232030051653</v>
      </c>
      <c r="N10" s="10" t="s">
        <v>67</v>
      </c>
      <c r="O10" s="5" t="s">
        <v>52</v>
      </c>
      <c r="P10" s="5" t="s">
        <v>68</v>
      </c>
      <c r="Q10" s="5" t="s">
        <v>69</v>
      </c>
    </row>
    <row r="11" spans="1:17" s="11" customFormat="1" x14ac:dyDescent="0.3">
      <c r="A11" s="4">
        <v>367623</v>
      </c>
      <c r="B11" s="5" t="s">
        <v>17</v>
      </c>
      <c r="C11" s="5" t="s">
        <v>75</v>
      </c>
      <c r="D11" s="5" t="s">
        <v>19</v>
      </c>
      <c r="E11" s="6">
        <v>1508300</v>
      </c>
      <c r="F11" s="6">
        <v>0</v>
      </c>
      <c r="G11" s="6">
        <v>1508300</v>
      </c>
      <c r="H11" s="7" t="s">
        <v>46</v>
      </c>
      <c r="I11" s="5" t="s">
        <v>76</v>
      </c>
      <c r="J11" s="5" t="s">
        <v>77</v>
      </c>
      <c r="K11" s="5" t="s">
        <v>78</v>
      </c>
      <c r="L11" s="8" t="s">
        <v>79</v>
      </c>
      <c r="M11" s="9">
        <v>20232030051653</v>
      </c>
      <c r="N11" s="10" t="s">
        <v>67</v>
      </c>
      <c r="O11" s="5" t="s">
        <v>52</v>
      </c>
      <c r="P11" s="5" t="s">
        <v>68</v>
      </c>
      <c r="Q11" s="5" t="s">
        <v>69</v>
      </c>
    </row>
    <row r="12" spans="1:17" s="11" customFormat="1" x14ac:dyDescent="0.3">
      <c r="A12" s="4">
        <v>367323</v>
      </c>
      <c r="B12" s="5" t="s">
        <v>17</v>
      </c>
      <c r="C12" s="5" t="s">
        <v>80</v>
      </c>
      <c r="D12" s="5" t="s">
        <v>19</v>
      </c>
      <c r="E12" s="6">
        <v>251400</v>
      </c>
      <c r="F12" s="6">
        <v>0</v>
      </c>
      <c r="G12" s="6">
        <v>251400</v>
      </c>
      <c r="H12" s="7" t="s">
        <v>46</v>
      </c>
      <c r="I12" s="5" t="s">
        <v>81</v>
      </c>
      <c r="J12" s="5" t="s">
        <v>82</v>
      </c>
      <c r="K12" s="5" t="s">
        <v>83</v>
      </c>
      <c r="L12" s="8" t="s">
        <v>84</v>
      </c>
      <c r="M12" s="9">
        <v>20232030051653</v>
      </c>
      <c r="N12" s="10" t="s">
        <v>67</v>
      </c>
      <c r="O12" s="5" t="s">
        <v>52</v>
      </c>
      <c r="P12" s="5" t="s">
        <v>68</v>
      </c>
      <c r="Q12" s="5" t="s">
        <v>69</v>
      </c>
    </row>
    <row r="13" spans="1:17" s="11" customFormat="1" x14ac:dyDescent="0.3">
      <c r="A13" s="4">
        <v>367423</v>
      </c>
      <c r="B13" s="5" t="s">
        <v>17</v>
      </c>
      <c r="C13" s="5" t="s">
        <v>85</v>
      </c>
      <c r="D13" s="5" t="s">
        <v>19</v>
      </c>
      <c r="E13" s="6">
        <v>251400</v>
      </c>
      <c r="F13" s="6">
        <v>0</v>
      </c>
      <c r="G13" s="6">
        <v>251400</v>
      </c>
      <c r="H13" s="7" t="s">
        <v>46</v>
      </c>
      <c r="I13" s="5" t="s">
        <v>86</v>
      </c>
      <c r="J13" s="5" t="s">
        <v>87</v>
      </c>
      <c r="K13" s="5" t="s">
        <v>88</v>
      </c>
      <c r="L13" s="8" t="s">
        <v>89</v>
      </c>
      <c r="M13" s="9">
        <v>20232030051653</v>
      </c>
      <c r="N13" s="10" t="s">
        <v>67</v>
      </c>
      <c r="O13" s="5" t="s">
        <v>52</v>
      </c>
      <c r="P13" s="5" t="s">
        <v>68</v>
      </c>
      <c r="Q13" s="5" t="s">
        <v>69</v>
      </c>
    </row>
    <row r="14" spans="1:17" s="11" customFormat="1" x14ac:dyDescent="0.3">
      <c r="A14" s="4">
        <v>367923</v>
      </c>
      <c r="B14" s="5" t="s">
        <v>17</v>
      </c>
      <c r="C14" s="5" t="s">
        <v>90</v>
      </c>
      <c r="D14" s="5" t="s">
        <v>19</v>
      </c>
      <c r="E14" s="6">
        <v>502800</v>
      </c>
      <c r="F14" s="6">
        <v>0</v>
      </c>
      <c r="G14" s="6">
        <v>502800</v>
      </c>
      <c r="H14" s="7" t="s">
        <v>46</v>
      </c>
      <c r="I14" s="5" t="s">
        <v>91</v>
      </c>
      <c r="J14" s="5" t="s">
        <v>92</v>
      </c>
      <c r="K14" s="5" t="s">
        <v>93</v>
      </c>
      <c r="L14" s="8" t="s">
        <v>94</v>
      </c>
      <c r="M14" s="9">
        <v>20232030051653</v>
      </c>
      <c r="N14" s="10" t="s">
        <v>67</v>
      </c>
      <c r="O14" s="5" t="s">
        <v>52</v>
      </c>
      <c r="P14" s="5" t="s">
        <v>68</v>
      </c>
      <c r="Q14" s="5" t="s">
        <v>69</v>
      </c>
    </row>
    <row r="15" spans="1:17" x14ac:dyDescent="0.3">
      <c r="A15" s="26" t="s">
        <v>95</v>
      </c>
      <c r="B15" s="27"/>
      <c r="C15" s="27"/>
      <c r="D15" s="27"/>
      <c r="E15" s="27"/>
      <c r="F15" s="28"/>
      <c r="G15" s="12">
        <f>SUM(G2:G14)</f>
        <v>47227081</v>
      </c>
      <c r="H15" s="13"/>
      <c r="I15" s="14"/>
      <c r="J15" s="14"/>
      <c r="K15" s="14"/>
      <c r="L15" s="14"/>
      <c r="N15" s="14"/>
      <c r="O15" s="14"/>
      <c r="P15" s="14"/>
      <c r="Q15" s="14"/>
    </row>
    <row r="16" spans="1:17" x14ac:dyDescent="0.3">
      <c r="A16" s="17"/>
      <c r="B16" s="14"/>
      <c r="C16" s="14"/>
      <c r="D16" s="14"/>
      <c r="E16" s="18"/>
      <c r="F16" s="18"/>
      <c r="G16" s="18"/>
      <c r="H16" s="13"/>
      <c r="I16" s="14"/>
      <c r="J16" s="14"/>
      <c r="K16" s="14"/>
      <c r="L16" s="14"/>
      <c r="N16" s="14"/>
      <c r="O16" s="14"/>
      <c r="P16" s="14"/>
      <c r="Q16" s="14"/>
    </row>
    <row r="17" spans="1:23" x14ac:dyDescent="0.3">
      <c r="A17" s="17"/>
      <c r="B17" s="14"/>
      <c r="C17" s="14"/>
      <c r="D17" s="14"/>
      <c r="E17" s="18"/>
      <c r="F17" s="18"/>
      <c r="G17" s="18"/>
      <c r="H17" s="13"/>
      <c r="I17" s="14"/>
      <c r="J17" s="14"/>
      <c r="K17" s="14"/>
      <c r="L17" s="14"/>
      <c r="N17" s="14"/>
      <c r="O17" s="14"/>
      <c r="P17" s="14"/>
      <c r="Q17" s="14"/>
    </row>
    <row r="18" spans="1:23" s="3" customFormat="1" x14ac:dyDescent="0.3">
      <c r="A18" s="1" t="s">
        <v>0</v>
      </c>
      <c r="B18" s="1" t="s">
        <v>1</v>
      </c>
      <c r="C18" s="1" t="s">
        <v>2</v>
      </c>
      <c r="D18" s="1" t="s">
        <v>3</v>
      </c>
      <c r="E18" s="1" t="s">
        <v>4</v>
      </c>
      <c r="F18" s="1" t="s">
        <v>5</v>
      </c>
      <c r="G18" s="1" t="s">
        <v>6</v>
      </c>
      <c r="H18" s="1" t="s">
        <v>7</v>
      </c>
      <c r="I18" s="1" t="s">
        <v>8</v>
      </c>
      <c r="J18" s="1" t="s">
        <v>9</v>
      </c>
      <c r="K18" s="1" t="s">
        <v>10</v>
      </c>
      <c r="L18" s="1" t="s">
        <v>11</v>
      </c>
      <c r="M18" s="2" t="s">
        <v>12</v>
      </c>
      <c r="N18" s="1" t="s">
        <v>13</v>
      </c>
      <c r="O18" s="1" t="s">
        <v>14</v>
      </c>
      <c r="P18" s="1" t="s">
        <v>15</v>
      </c>
      <c r="Q18" s="1" t="s">
        <v>16</v>
      </c>
    </row>
    <row r="19" spans="1:23" x14ac:dyDescent="0.3">
      <c r="A19" s="4">
        <v>370923</v>
      </c>
      <c r="B19" s="4" t="s">
        <v>35</v>
      </c>
      <c r="C19" s="4" t="s">
        <v>96</v>
      </c>
      <c r="D19" s="4" t="s">
        <v>19</v>
      </c>
      <c r="E19" s="4">
        <v>7265767.71</v>
      </c>
      <c r="F19" s="4">
        <v>79765</v>
      </c>
      <c r="G19" s="4">
        <v>7265767.71</v>
      </c>
      <c r="H19" s="4" t="s">
        <v>46</v>
      </c>
      <c r="I19" s="4" t="s">
        <v>97</v>
      </c>
      <c r="J19" s="4" t="s">
        <v>98</v>
      </c>
      <c r="K19" s="4" t="s">
        <v>99</v>
      </c>
      <c r="L19" s="4" t="s">
        <v>100</v>
      </c>
      <c r="M19" s="4">
        <v>20232061153022</v>
      </c>
      <c r="N19" s="4" t="s">
        <v>101</v>
      </c>
      <c r="O19" s="4" t="s">
        <v>102</v>
      </c>
      <c r="P19" s="4" t="s">
        <v>103</v>
      </c>
      <c r="Q19" s="4" t="s">
        <v>104</v>
      </c>
      <c r="R19" s="4"/>
      <c r="S19" s="4"/>
      <c r="T19" s="4"/>
      <c r="U19" s="4"/>
      <c r="V19" s="4"/>
      <c r="W19" s="4"/>
    </row>
    <row r="20" spans="1:23" x14ac:dyDescent="0.3">
      <c r="A20" s="4">
        <v>371223</v>
      </c>
      <c r="B20" s="4" t="s">
        <v>35</v>
      </c>
      <c r="C20" s="4" t="s">
        <v>105</v>
      </c>
      <c r="D20" s="4" t="s">
        <v>19</v>
      </c>
      <c r="E20" s="4">
        <v>5935776.9000000004</v>
      </c>
      <c r="F20" s="4">
        <v>0</v>
      </c>
      <c r="G20" s="4">
        <v>5935776.9000000004</v>
      </c>
      <c r="H20" s="4" t="s">
        <v>46</v>
      </c>
      <c r="I20" s="4" t="s">
        <v>97</v>
      </c>
      <c r="J20" s="4" t="s">
        <v>98</v>
      </c>
      <c r="K20" s="4" t="s">
        <v>106</v>
      </c>
      <c r="L20" s="4" t="s">
        <v>107</v>
      </c>
      <c r="M20" s="4">
        <v>20232061153022</v>
      </c>
      <c r="N20" s="4" t="s">
        <v>101</v>
      </c>
      <c r="O20" s="4" t="s">
        <v>102</v>
      </c>
      <c r="P20" s="4" t="s">
        <v>103</v>
      </c>
      <c r="Q20" s="4" t="s">
        <v>104</v>
      </c>
      <c r="R20" s="4"/>
      <c r="S20" s="4"/>
      <c r="T20" s="4"/>
      <c r="U20" s="4"/>
      <c r="V20" s="4"/>
      <c r="W20" s="4"/>
    </row>
    <row r="21" spans="1:23" x14ac:dyDescent="0.3">
      <c r="A21" s="4">
        <v>372023</v>
      </c>
      <c r="B21" s="4" t="s">
        <v>44</v>
      </c>
      <c r="C21" s="4" t="s">
        <v>108</v>
      </c>
      <c r="D21" s="4" t="s">
        <v>19</v>
      </c>
      <c r="E21" s="4">
        <v>51588576.740000002</v>
      </c>
      <c r="F21" s="4">
        <v>2797922</v>
      </c>
      <c r="G21" s="4">
        <v>51588576.740000002</v>
      </c>
      <c r="H21" s="4" t="s">
        <v>46</v>
      </c>
      <c r="I21" s="4" t="s">
        <v>109</v>
      </c>
      <c r="J21" s="4" t="s">
        <v>110</v>
      </c>
      <c r="K21" s="4" t="s">
        <v>111</v>
      </c>
      <c r="L21" s="4" t="s">
        <v>112</v>
      </c>
      <c r="M21" s="4">
        <v>20232080062263</v>
      </c>
      <c r="N21" s="4" t="s">
        <v>113</v>
      </c>
      <c r="O21" s="4" t="s">
        <v>102</v>
      </c>
      <c r="P21" s="4" t="s">
        <v>114</v>
      </c>
      <c r="Q21" s="4" t="s">
        <v>115</v>
      </c>
      <c r="R21" s="4"/>
      <c r="S21" s="4"/>
      <c r="T21" s="4"/>
      <c r="U21" s="4"/>
      <c r="V21" s="4"/>
      <c r="W21" s="4"/>
    </row>
    <row r="22" spans="1:23" x14ac:dyDescent="0.3">
      <c r="A22" s="4">
        <v>370123</v>
      </c>
      <c r="B22" s="4" t="s">
        <v>35</v>
      </c>
      <c r="C22" s="4" t="s">
        <v>116</v>
      </c>
      <c r="D22" s="4" t="s">
        <v>19</v>
      </c>
      <c r="E22" s="4">
        <v>3900820</v>
      </c>
      <c r="F22" s="4">
        <v>37503</v>
      </c>
      <c r="G22" s="4">
        <v>3900820</v>
      </c>
      <c r="H22" s="4" t="s">
        <v>46</v>
      </c>
      <c r="I22" s="4" t="s">
        <v>117</v>
      </c>
      <c r="J22" s="4" t="s">
        <v>118</v>
      </c>
      <c r="K22" s="4" t="s">
        <v>119</v>
      </c>
      <c r="L22" s="4" t="s">
        <v>120</v>
      </c>
      <c r="M22" s="4">
        <v>232030061983</v>
      </c>
      <c r="N22" s="4" t="s">
        <v>121</v>
      </c>
      <c r="O22" s="4" t="s">
        <v>102</v>
      </c>
      <c r="P22" s="4" t="s">
        <v>122</v>
      </c>
      <c r="Q22" s="4" t="s">
        <v>123</v>
      </c>
      <c r="R22" s="4"/>
      <c r="S22" s="4"/>
      <c r="T22" s="4"/>
      <c r="U22" s="4"/>
      <c r="V22" s="4"/>
      <c r="W22" s="4"/>
    </row>
    <row r="23" spans="1:23" x14ac:dyDescent="0.3">
      <c r="A23" s="4">
        <v>368323</v>
      </c>
      <c r="B23" s="4" t="s">
        <v>17</v>
      </c>
      <c r="C23" s="4" t="s">
        <v>124</v>
      </c>
      <c r="D23" s="4" t="s">
        <v>19</v>
      </c>
      <c r="E23" s="4">
        <v>918390.02</v>
      </c>
      <c r="F23" s="4">
        <v>12674</v>
      </c>
      <c r="G23" s="4">
        <v>918390.02</v>
      </c>
      <c r="H23" s="4" t="s">
        <v>46</v>
      </c>
      <c r="I23" s="4" t="s">
        <v>125</v>
      </c>
      <c r="J23" s="4" t="s">
        <v>126</v>
      </c>
      <c r="K23" s="4" t="s">
        <v>127</v>
      </c>
      <c r="L23" s="4" t="s">
        <v>128</v>
      </c>
      <c r="M23" s="4">
        <v>20232061145982</v>
      </c>
      <c r="N23" s="4" t="s">
        <v>129</v>
      </c>
      <c r="O23" s="4" t="s">
        <v>102</v>
      </c>
      <c r="P23" s="4" t="s">
        <v>130</v>
      </c>
      <c r="Q23" s="4" t="s">
        <v>131</v>
      </c>
      <c r="R23" s="4"/>
      <c r="S23" s="4"/>
      <c r="T23" s="4"/>
      <c r="U23" s="4"/>
      <c r="V23" s="4"/>
      <c r="W23" s="4"/>
    </row>
    <row r="24" spans="1:23" x14ac:dyDescent="0.3">
      <c r="A24" s="4">
        <v>370223</v>
      </c>
      <c r="B24" s="4" t="s">
        <v>35</v>
      </c>
      <c r="C24" s="4" t="s">
        <v>132</v>
      </c>
      <c r="D24" s="4" t="s">
        <v>19</v>
      </c>
      <c r="E24" s="4">
        <v>8836</v>
      </c>
      <c r="F24" s="4">
        <v>0</v>
      </c>
      <c r="G24" s="4">
        <v>8836</v>
      </c>
      <c r="H24" s="4" t="s">
        <v>46</v>
      </c>
      <c r="I24" s="4" t="s">
        <v>117</v>
      </c>
      <c r="J24" s="4" t="s">
        <v>118</v>
      </c>
      <c r="K24" s="4" t="s">
        <v>133</v>
      </c>
      <c r="L24" s="4" t="s">
        <v>134</v>
      </c>
      <c r="M24" s="4">
        <v>20232030061983</v>
      </c>
      <c r="N24" s="4" t="s">
        <v>121</v>
      </c>
      <c r="O24" s="4" t="s">
        <v>102</v>
      </c>
      <c r="P24" s="4" t="s">
        <v>122</v>
      </c>
      <c r="Q24" s="4" t="s">
        <v>123</v>
      </c>
      <c r="R24" s="4"/>
      <c r="S24" s="4"/>
      <c r="T24" s="4"/>
      <c r="U24" s="4"/>
      <c r="V24" s="4"/>
      <c r="W24" s="4"/>
    </row>
    <row r="25" spans="1:23" x14ac:dyDescent="0.3">
      <c r="A25" s="4">
        <v>371323</v>
      </c>
      <c r="B25" s="4" t="s">
        <v>35</v>
      </c>
      <c r="C25" s="4" t="s">
        <v>135</v>
      </c>
      <c r="D25" s="4" t="s">
        <v>19</v>
      </c>
      <c r="E25" s="4">
        <v>291183.94</v>
      </c>
      <c r="F25" s="4">
        <v>0</v>
      </c>
      <c r="G25" s="4">
        <v>291183.94</v>
      </c>
      <c r="H25" s="4" t="s">
        <v>46</v>
      </c>
      <c r="I25" s="4" t="s">
        <v>97</v>
      </c>
      <c r="J25" s="4" t="s">
        <v>98</v>
      </c>
      <c r="K25" s="4" t="s">
        <v>136</v>
      </c>
      <c r="L25" s="4" t="s">
        <v>137</v>
      </c>
      <c r="M25" s="4">
        <v>20232061153022</v>
      </c>
      <c r="N25" s="4" t="s">
        <v>101</v>
      </c>
      <c r="O25" s="4" t="s">
        <v>102</v>
      </c>
      <c r="P25" s="4" t="s">
        <v>103</v>
      </c>
      <c r="Q25" s="4" t="s">
        <v>104</v>
      </c>
      <c r="R25" s="4"/>
      <c r="S25" s="4"/>
      <c r="T25" s="4"/>
      <c r="U25" s="4"/>
      <c r="V25" s="4"/>
      <c r="W25" s="4"/>
    </row>
    <row r="26" spans="1:23" x14ac:dyDescent="0.3">
      <c r="A26" s="4">
        <v>371623</v>
      </c>
      <c r="B26" s="4" t="s">
        <v>35</v>
      </c>
      <c r="C26" s="4" t="s">
        <v>138</v>
      </c>
      <c r="D26" s="4" t="s">
        <v>19</v>
      </c>
      <c r="E26" s="4">
        <v>834169.75</v>
      </c>
      <c r="F26" s="4">
        <v>0</v>
      </c>
      <c r="G26" s="4">
        <v>834169.75</v>
      </c>
      <c r="H26" s="4" t="s">
        <v>46</v>
      </c>
      <c r="I26" s="4" t="s">
        <v>97</v>
      </c>
      <c r="J26" s="4" t="s">
        <v>98</v>
      </c>
      <c r="K26" s="4" t="s">
        <v>139</v>
      </c>
      <c r="L26" s="4" t="s">
        <v>140</v>
      </c>
      <c r="M26" s="4">
        <v>20232061153022</v>
      </c>
      <c r="N26" s="4" t="s">
        <v>101</v>
      </c>
      <c r="O26" s="4" t="s">
        <v>102</v>
      </c>
      <c r="P26" s="4" t="s">
        <v>103</v>
      </c>
      <c r="Q26" s="4" t="s">
        <v>104</v>
      </c>
      <c r="R26" s="4"/>
      <c r="S26" s="4"/>
      <c r="T26" s="4"/>
      <c r="U26" s="4"/>
      <c r="V26" s="4"/>
      <c r="W26" s="4"/>
    </row>
    <row r="27" spans="1:23" x14ac:dyDescent="0.3">
      <c r="A27" s="4">
        <v>368523</v>
      </c>
      <c r="B27" s="4" t="s">
        <v>17</v>
      </c>
      <c r="C27" s="4" t="s">
        <v>141</v>
      </c>
      <c r="D27" s="4" t="s">
        <v>19</v>
      </c>
      <c r="E27" s="4">
        <v>10404180</v>
      </c>
      <c r="F27" s="4">
        <v>557474</v>
      </c>
      <c r="G27" s="4">
        <v>10404180</v>
      </c>
      <c r="H27" s="4" t="s">
        <v>46</v>
      </c>
      <c r="I27" s="4" t="s">
        <v>142</v>
      </c>
      <c r="J27" s="4" t="s">
        <v>143</v>
      </c>
      <c r="K27" s="4" t="s">
        <v>144</v>
      </c>
      <c r="L27" s="4" t="s">
        <v>145</v>
      </c>
      <c r="M27" s="4">
        <v>20232061147212</v>
      </c>
      <c r="N27" s="4" t="s">
        <v>146</v>
      </c>
      <c r="O27" s="4" t="s">
        <v>102</v>
      </c>
      <c r="P27" s="4" t="s">
        <v>147</v>
      </c>
      <c r="Q27" s="4" t="s">
        <v>148</v>
      </c>
      <c r="R27" s="4"/>
      <c r="S27" s="4"/>
      <c r="T27" s="4"/>
      <c r="U27" s="4"/>
      <c r="V27" s="4"/>
      <c r="W27" s="4"/>
    </row>
    <row r="28" spans="1:23" x14ac:dyDescent="0.3">
      <c r="A28" s="26" t="s">
        <v>149</v>
      </c>
      <c r="B28" s="27"/>
      <c r="C28" s="27"/>
      <c r="D28" s="27"/>
      <c r="E28" s="27"/>
      <c r="F28" s="28"/>
      <c r="G28" s="12">
        <f>SUM(G19:G27)</f>
        <v>81147701.059999987</v>
      </c>
      <c r="H28" s="13"/>
      <c r="I28" s="14"/>
      <c r="J28" s="14"/>
      <c r="K28" s="14"/>
      <c r="L28" s="14"/>
      <c r="N28" s="14"/>
      <c r="O28" s="14"/>
      <c r="P28" s="14"/>
      <c r="Q28" s="14"/>
    </row>
    <row r="29" spans="1:23" x14ac:dyDescent="0.3">
      <c r="A29" s="17"/>
      <c r="B29" s="14"/>
      <c r="C29" s="14"/>
      <c r="D29" s="14"/>
      <c r="E29" s="18"/>
      <c r="F29" s="18"/>
      <c r="G29" s="18"/>
      <c r="H29" s="13"/>
      <c r="I29" s="14"/>
      <c r="J29" s="14"/>
      <c r="K29" s="14"/>
      <c r="L29" s="14"/>
      <c r="N29" s="14"/>
      <c r="O29" s="14"/>
      <c r="P29" s="14"/>
      <c r="Q29" s="14"/>
    </row>
    <row r="30" spans="1:23" x14ac:dyDescent="0.3">
      <c r="A30" s="17"/>
      <c r="B30" s="14"/>
      <c r="C30" s="14"/>
      <c r="D30" s="14"/>
      <c r="E30" s="18"/>
      <c r="F30" s="18"/>
      <c r="G30" s="18"/>
      <c r="H30" s="13"/>
      <c r="I30" s="14"/>
      <c r="J30" s="14"/>
      <c r="K30" s="14"/>
      <c r="L30" s="14"/>
      <c r="N30" s="14"/>
      <c r="O30" s="14"/>
      <c r="P30" s="14"/>
      <c r="Q30" s="14"/>
    </row>
    <row r="31" spans="1:23" s="3" customFormat="1" x14ac:dyDescent="0.3">
      <c r="A31" s="1" t="s">
        <v>0</v>
      </c>
      <c r="B31" s="1" t="s">
        <v>1</v>
      </c>
      <c r="C31" s="1" t="s">
        <v>2</v>
      </c>
      <c r="D31" s="1" t="s">
        <v>3</v>
      </c>
      <c r="E31" s="1" t="s">
        <v>4</v>
      </c>
      <c r="F31" s="1" t="s">
        <v>5</v>
      </c>
      <c r="G31" s="1" t="s">
        <v>6</v>
      </c>
      <c r="H31" s="1" t="s">
        <v>7</v>
      </c>
      <c r="I31" s="1" t="s">
        <v>8</v>
      </c>
      <c r="J31" s="1" t="s">
        <v>9</v>
      </c>
      <c r="K31" s="1" t="s">
        <v>10</v>
      </c>
      <c r="L31" s="1" t="s">
        <v>11</v>
      </c>
      <c r="M31" s="1" t="s">
        <v>12</v>
      </c>
      <c r="N31" s="1" t="s">
        <v>13</v>
      </c>
      <c r="O31" s="1" t="s">
        <v>14</v>
      </c>
      <c r="P31" s="1" t="s">
        <v>15</v>
      </c>
      <c r="Q31" s="1" t="s">
        <v>16</v>
      </c>
    </row>
    <row r="32" spans="1:23" x14ac:dyDescent="0.3">
      <c r="A32" s="4">
        <v>368723</v>
      </c>
      <c r="B32" s="4" t="s">
        <v>17</v>
      </c>
      <c r="C32" s="4" t="s">
        <v>150</v>
      </c>
      <c r="D32" s="4" t="s">
        <v>19</v>
      </c>
      <c r="E32" s="4">
        <v>166410000</v>
      </c>
      <c r="F32" s="4">
        <v>1441111</v>
      </c>
      <c r="G32" s="4">
        <v>166410000</v>
      </c>
      <c r="H32" s="4" t="s">
        <v>46</v>
      </c>
      <c r="I32" s="4" t="s">
        <v>151</v>
      </c>
      <c r="J32" s="4" t="s">
        <v>152</v>
      </c>
      <c r="K32" s="4" t="s">
        <v>153</v>
      </c>
      <c r="L32" s="4" t="s">
        <v>154</v>
      </c>
      <c r="M32" s="4">
        <v>20231010061943</v>
      </c>
      <c r="N32" s="4" t="s">
        <v>155</v>
      </c>
      <c r="O32" s="4" t="s">
        <v>102</v>
      </c>
      <c r="P32" s="4" t="s">
        <v>156</v>
      </c>
      <c r="Q32" s="4" t="s">
        <v>157</v>
      </c>
    </row>
    <row r="33" spans="1:17" x14ac:dyDescent="0.3">
      <c r="A33" s="4">
        <v>369523</v>
      </c>
      <c r="B33" s="4" t="s">
        <v>17</v>
      </c>
      <c r="C33" s="4" t="s">
        <v>158</v>
      </c>
      <c r="D33" s="4" t="s">
        <v>19</v>
      </c>
      <c r="E33" s="4">
        <v>5189923</v>
      </c>
      <c r="F33" s="4">
        <v>33285</v>
      </c>
      <c r="G33" s="4">
        <v>5189923</v>
      </c>
      <c r="H33" s="4" t="s">
        <v>20</v>
      </c>
      <c r="I33" s="4" t="s">
        <v>159</v>
      </c>
      <c r="J33" s="4" t="s">
        <v>160</v>
      </c>
      <c r="K33" s="4" t="s">
        <v>161</v>
      </c>
      <c r="L33" s="4" t="s">
        <v>162</v>
      </c>
      <c r="M33" s="4">
        <v>20235010061933</v>
      </c>
      <c r="N33" s="4" t="s">
        <v>163</v>
      </c>
      <c r="O33" s="4" t="s">
        <v>102</v>
      </c>
      <c r="P33" s="4" t="s">
        <v>164</v>
      </c>
      <c r="Q33" s="4" t="s">
        <v>165</v>
      </c>
    </row>
    <row r="34" spans="1:17" x14ac:dyDescent="0.3">
      <c r="A34" s="4">
        <v>369723</v>
      </c>
      <c r="B34" s="4" t="s">
        <v>17</v>
      </c>
      <c r="C34" s="4" t="s">
        <v>166</v>
      </c>
      <c r="D34" s="4" t="s">
        <v>19</v>
      </c>
      <c r="E34" s="4">
        <v>3966666</v>
      </c>
      <c r="F34" s="4">
        <v>24098</v>
      </c>
      <c r="G34" s="4">
        <v>3966666</v>
      </c>
      <c r="H34" s="4" t="s">
        <v>20</v>
      </c>
      <c r="I34" s="4" t="s">
        <v>167</v>
      </c>
      <c r="J34" s="4" t="s">
        <v>168</v>
      </c>
      <c r="K34" s="4" t="s">
        <v>169</v>
      </c>
      <c r="L34" s="4" t="s">
        <v>170</v>
      </c>
      <c r="M34" s="4">
        <v>20235010062183</v>
      </c>
      <c r="N34" s="4" t="s">
        <v>171</v>
      </c>
      <c r="O34" s="4" t="s">
        <v>172</v>
      </c>
      <c r="P34" s="4" t="s">
        <v>173</v>
      </c>
      <c r="Q34" s="4" t="s">
        <v>174</v>
      </c>
    </row>
    <row r="35" spans="1:17" x14ac:dyDescent="0.3">
      <c r="A35" s="4">
        <v>369823</v>
      </c>
      <c r="B35" s="4" t="s">
        <v>35</v>
      </c>
      <c r="C35" s="4" t="s">
        <v>175</v>
      </c>
      <c r="D35" s="4" t="s">
        <v>19</v>
      </c>
      <c r="E35" s="4">
        <v>3966667</v>
      </c>
      <c r="F35" s="4">
        <v>0</v>
      </c>
      <c r="G35" s="4">
        <v>3966667</v>
      </c>
      <c r="H35" s="4" t="s">
        <v>20</v>
      </c>
      <c r="I35" s="4" t="s">
        <v>176</v>
      </c>
      <c r="J35" s="4" t="s">
        <v>177</v>
      </c>
      <c r="K35" s="4" t="s">
        <v>169</v>
      </c>
      <c r="L35" s="4" t="s">
        <v>170</v>
      </c>
      <c r="M35" s="4">
        <v>20235010062143</v>
      </c>
      <c r="N35" s="4" t="s">
        <v>178</v>
      </c>
      <c r="O35" s="4" t="s">
        <v>102</v>
      </c>
      <c r="P35" s="4" t="s">
        <v>179</v>
      </c>
      <c r="Q35" s="4" t="s">
        <v>180</v>
      </c>
    </row>
    <row r="36" spans="1:17" x14ac:dyDescent="0.3">
      <c r="A36" s="4">
        <v>368223</v>
      </c>
      <c r="B36" s="4" t="s">
        <v>17</v>
      </c>
      <c r="C36" s="4" t="s">
        <v>181</v>
      </c>
      <c r="D36" s="4" t="s">
        <v>19</v>
      </c>
      <c r="E36" s="4">
        <v>21543167</v>
      </c>
      <c r="F36" s="4">
        <v>0</v>
      </c>
      <c r="G36" s="4">
        <v>21543167</v>
      </c>
      <c r="H36" s="4" t="s">
        <v>46</v>
      </c>
      <c r="I36" s="4" t="s">
        <v>182</v>
      </c>
      <c r="J36" s="4" t="s">
        <v>183</v>
      </c>
      <c r="K36" s="4" t="s">
        <v>184</v>
      </c>
      <c r="L36" s="4" t="s">
        <v>185</v>
      </c>
      <c r="M36" s="4">
        <v>20232061147422</v>
      </c>
      <c r="N36" s="4" t="s">
        <v>186</v>
      </c>
      <c r="O36" s="4" t="s">
        <v>102</v>
      </c>
      <c r="P36" s="4" t="s">
        <v>187</v>
      </c>
      <c r="Q36" s="4" t="s">
        <v>188</v>
      </c>
    </row>
    <row r="37" spans="1:17" x14ac:dyDescent="0.3">
      <c r="A37" s="4">
        <v>369123</v>
      </c>
      <c r="B37" s="4" t="s">
        <v>17</v>
      </c>
      <c r="C37" s="4" t="s">
        <v>189</v>
      </c>
      <c r="D37" s="4" t="s">
        <v>19</v>
      </c>
      <c r="E37" s="4">
        <v>29108352</v>
      </c>
      <c r="F37" s="4">
        <v>0</v>
      </c>
      <c r="G37" s="4">
        <v>29108352</v>
      </c>
      <c r="H37" s="4" t="s">
        <v>46</v>
      </c>
      <c r="I37" s="4" t="s">
        <v>182</v>
      </c>
      <c r="J37" s="4" t="s">
        <v>183</v>
      </c>
      <c r="K37" s="4" t="s">
        <v>184</v>
      </c>
      <c r="L37" s="4" t="s">
        <v>185</v>
      </c>
      <c r="M37" s="4">
        <v>20232061147252</v>
      </c>
      <c r="N37" s="4" t="s">
        <v>190</v>
      </c>
      <c r="O37" s="4" t="s">
        <v>102</v>
      </c>
      <c r="P37" s="4" t="s">
        <v>187</v>
      </c>
      <c r="Q37" s="4" t="s">
        <v>188</v>
      </c>
    </row>
    <row r="38" spans="1:17" x14ac:dyDescent="0.3">
      <c r="A38" s="4">
        <v>369223</v>
      </c>
      <c r="B38" s="4" t="s">
        <v>17</v>
      </c>
      <c r="C38" s="4" t="s">
        <v>191</v>
      </c>
      <c r="D38" s="4" t="s">
        <v>19</v>
      </c>
      <c r="E38" s="4">
        <v>19464134</v>
      </c>
      <c r="F38" s="4">
        <v>0</v>
      </c>
      <c r="G38" s="4">
        <v>19464134</v>
      </c>
      <c r="H38" s="4" t="s">
        <v>46</v>
      </c>
      <c r="I38" s="4" t="s">
        <v>182</v>
      </c>
      <c r="J38" s="4" t="s">
        <v>183</v>
      </c>
      <c r="K38" s="4" t="s">
        <v>184</v>
      </c>
      <c r="L38" s="4" t="s">
        <v>185</v>
      </c>
      <c r="M38" s="4">
        <v>20232061147242</v>
      </c>
      <c r="N38" s="4" t="s">
        <v>192</v>
      </c>
      <c r="O38" s="4" t="s">
        <v>102</v>
      </c>
      <c r="P38" s="4" t="s">
        <v>187</v>
      </c>
      <c r="Q38" s="4" t="s">
        <v>188</v>
      </c>
    </row>
    <row r="39" spans="1:17" x14ac:dyDescent="0.3">
      <c r="A39" s="4">
        <v>369423</v>
      </c>
      <c r="B39" s="4" t="s">
        <v>17</v>
      </c>
      <c r="C39" s="4" t="s">
        <v>193</v>
      </c>
      <c r="D39" s="4" t="s">
        <v>19</v>
      </c>
      <c r="E39" s="4">
        <v>23284730</v>
      </c>
      <c r="F39" s="4">
        <v>0</v>
      </c>
      <c r="G39" s="4">
        <v>23284730</v>
      </c>
      <c r="H39" s="4" t="s">
        <v>46</v>
      </c>
      <c r="I39" s="4" t="s">
        <v>182</v>
      </c>
      <c r="J39" s="4" t="s">
        <v>183</v>
      </c>
      <c r="K39" s="4" t="s">
        <v>184</v>
      </c>
      <c r="L39" s="4" t="s">
        <v>185</v>
      </c>
      <c r="M39" s="4">
        <v>20232061147262</v>
      </c>
      <c r="N39" s="4" t="s">
        <v>194</v>
      </c>
      <c r="O39" s="4" t="s">
        <v>102</v>
      </c>
      <c r="P39" s="4" t="s">
        <v>187</v>
      </c>
      <c r="Q39" s="4" t="s">
        <v>188</v>
      </c>
    </row>
    <row r="40" spans="1:17" x14ac:dyDescent="0.3">
      <c r="A40" s="4">
        <v>370023</v>
      </c>
      <c r="B40" s="4" t="s">
        <v>35</v>
      </c>
      <c r="C40" s="4" t="s">
        <v>195</v>
      </c>
      <c r="D40" s="4" t="s">
        <v>19</v>
      </c>
      <c r="E40" s="4">
        <v>1059168</v>
      </c>
      <c r="F40" s="4">
        <v>7840</v>
      </c>
      <c r="G40" s="4">
        <v>1059168</v>
      </c>
      <c r="H40" s="4" t="s">
        <v>20</v>
      </c>
      <c r="I40" s="4" t="s">
        <v>196</v>
      </c>
      <c r="J40" s="4" t="s">
        <v>197</v>
      </c>
      <c r="K40" s="4" t="s">
        <v>184</v>
      </c>
      <c r="L40" s="4" t="s">
        <v>185</v>
      </c>
      <c r="M40" s="4">
        <v>232040061823</v>
      </c>
      <c r="N40" s="4" t="s">
        <v>198</v>
      </c>
      <c r="O40" s="4" t="s">
        <v>172</v>
      </c>
      <c r="P40" s="4" t="s">
        <v>199</v>
      </c>
      <c r="Q40" s="4" t="s">
        <v>200</v>
      </c>
    </row>
    <row r="41" spans="1:17" x14ac:dyDescent="0.3">
      <c r="A41" s="4">
        <v>371423</v>
      </c>
      <c r="B41" s="4" t="s">
        <v>35</v>
      </c>
      <c r="C41" s="4" t="s">
        <v>201</v>
      </c>
      <c r="D41" s="4" t="s">
        <v>19</v>
      </c>
      <c r="E41" s="4">
        <v>1200706</v>
      </c>
      <c r="F41" s="4">
        <v>11914</v>
      </c>
      <c r="G41" s="4">
        <v>1200706</v>
      </c>
      <c r="H41" s="4" t="s">
        <v>20</v>
      </c>
      <c r="I41" s="4" t="s">
        <v>202</v>
      </c>
      <c r="J41" s="4" t="s">
        <v>203</v>
      </c>
      <c r="K41" s="4" t="s">
        <v>184</v>
      </c>
      <c r="L41" s="4" t="s">
        <v>185</v>
      </c>
      <c r="M41" s="4">
        <v>20232040061833</v>
      </c>
      <c r="N41" s="4" t="s">
        <v>204</v>
      </c>
      <c r="O41" s="4" t="s">
        <v>102</v>
      </c>
      <c r="P41" s="4" t="s">
        <v>205</v>
      </c>
      <c r="Q41" s="4" t="s">
        <v>206</v>
      </c>
    </row>
    <row r="42" spans="1:17" x14ac:dyDescent="0.3">
      <c r="A42" s="4">
        <v>372223</v>
      </c>
      <c r="B42" s="4" t="s">
        <v>44</v>
      </c>
      <c r="C42" s="4" t="s">
        <v>207</v>
      </c>
      <c r="D42" s="4" t="s">
        <v>19</v>
      </c>
      <c r="E42" s="4">
        <v>32909450</v>
      </c>
      <c r="F42" s="4">
        <v>0</v>
      </c>
      <c r="G42" s="4">
        <v>32909450</v>
      </c>
      <c r="H42" s="4" t="s">
        <v>46</v>
      </c>
      <c r="I42" s="4" t="s">
        <v>182</v>
      </c>
      <c r="J42" s="4" t="s">
        <v>183</v>
      </c>
      <c r="K42" s="4" t="s">
        <v>184</v>
      </c>
      <c r="L42" s="4" t="s">
        <v>185</v>
      </c>
      <c r="M42" s="4">
        <v>20232061149042</v>
      </c>
      <c r="N42" s="4" t="s">
        <v>208</v>
      </c>
      <c r="O42" s="4" t="s">
        <v>102</v>
      </c>
      <c r="P42" s="4" t="s">
        <v>187</v>
      </c>
      <c r="Q42" s="4" t="s">
        <v>188</v>
      </c>
    </row>
    <row r="43" spans="1:17" x14ac:dyDescent="0.3">
      <c r="A43" s="4">
        <v>369023</v>
      </c>
      <c r="B43" s="4" t="s">
        <v>17</v>
      </c>
      <c r="C43" s="4" t="s">
        <v>209</v>
      </c>
      <c r="D43" s="4" t="s">
        <v>19</v>
      </c>
      <c r="E43" s="4">
        <v>5000000</v>
      </c>
      <c r="F43" s="4">
        <v>56928</v>
      </c>
      <c r="G43" s="4">
        <v>5000000</v>
      </c>
      <c r="H43" s="4" t="s">
        <v>20</v>
      </c>
      <c r="I43" s="4" t="s">
        <v>210</v>
      </c>
      <c r="J43" s="4" t="s">
        <v>211</v>
      </c>
      <c r="K43" s="4" t="s">
        <v>212</v>
      </c>
      <c r="L43" s="4" t="s">
        <v>213</v>
      </c>
      <c r="M43" s="4">
        <v>20234000060843</v>
      </c>
      <c r="N43" s="4" t="s">
        <v>214</v>
      </c>
      <c r="O43" s="4" t="s">
        <v>102</v>
      </c>
      <c r="P43" s="4" t="s">
        <v>215</v>
      </c>
      <c r="Q43" s="4" t="s">
        <v>216</v>
      </c>
    </row>
    <row r="44" spans="1:17" x14ac:dyDescent="0.3">
      <c r="A44" s="4">
        <v>370723</v>
      </c>
      <c r="B44" s="4" t="s">
        <v>35</v>
      </c>
      <c r="C44" s="4" t="s">
        <v>217</v>
      </c>
      <c r="D44" s="4" t="s">
        <v>19</v>
      </c>
      <c r="E44" s="4">
        <v>10000000</v>
      </c>
      <c r="F44" s="4">
        <v>841563</v>
      </c>
      <c r="G44" s="4">
        <v>10000000</v>
      </c>
      <c r="H44" s="4" t="s">
        <v>20</v>
      </c>
      <c r="I44" s="4" t="s">
        <v>218</v>
      </c>
      <c r="J44" s="4" t="s">
        <v>219</v>
      </c>
      <c r="K44" s="4" t="s">
        <v>212</v>
      </c>
      <c r="L44" s="4" t="s">
        <v>213</v>
      </c>
      <c r="M44" s="4">
        <v>20234000060883</v>
      </c>
      <c r="N44" s="4" t="s">
        <v>220</v>
      </c>
      <c r="O44" s="4" t="s">
        <v>172</v>
      </c>
      <c r="P44" s="4" t="s">
        <v>221</v>
      </c>
      <c r="Q44" s="4" t="s">
        <v>222</v>
      </c>
    </row>
    <row r="45" spans="1:17" x14ac:dyDescent="0.3">
      <c r="A45" s="4">
        <v>370823</v>
      </c>
      <c r="B45" s="4" t="s">
        <v>35</v>
      </c>
      <c r="C45" s="4" t="s">
        <v>223</v>
      </c>
      <c r="D45" s="4" t="s">
        <v>19</v>
      </c>
      <c r="E45" s="4">
        <v>6666667</v>
      </c>
      <c r="F45" s="4">
        <v>194812</v>
      </c>
      <c r="G45" s="4">
        <v>6666667</v>
      </c>
      <c r="H45" s="4" t="s">
        <v>20</v>
      </c>
      <c r="I45" s="4" t="s">
        <v>218</v>
      </c>
      <c r="J45" s="4" t="s">
        <v>219</v>
      </c>
      <c r="K45" s="4" t="s">
        <v>212</v>
      </c>
      <c r="L45" s="4" t="s">
        <v>213</v>
      </c>
      <c r="M45" s="4">
        <v>20234000061973</v>
      </c>
      <c r="N45" s="4" t="s">
        <v>224</v>
      </c>
      <c r="O45" s="4" t="s">
        <v>172</v>
      </c>
      <c r="P45" s="4" t="s">
        <v>221</v>
      </c>
      <c r="Q45" s="4" t="s">
        <v>222</v>
      </c>
    </row>
    <row r="46" spans="1:17" x14ac:dyDescent="0.3">
      <c r="A46" s="4">
        <v>369923</v>
      </c>
      <c r="B46" s="4" t="s">
        <v>35</v>
      </c>
      <c r="C46" s="4" t="s">
        <v>225</v>
      </c>
      <c r="D46" s="4" t="s">
        <v>19</v>
      </c>
      <c r="E46" s="4">
        <v>3177500</v>
      </c>
      <c r="F46" s="4">
        <v>41309</v>
      </c>
      <c r="G46" s="4">
        <v>3177500</v>
      </c>
      <c r="H46" s="4" t="s">
        <v>20</v>
      </c>
      <c r="I46" s="4" t="s">
        <v>226</v>
      </c>
      <c r="J46" s="4" t="s">
        <v>227</v>
      </c>
      <c r="K46" s="4" t="s">
        <v>228</v>
      </c>
      <c r="L46" s="4" t="s">
        <v>229</v>
      </c>
      <c r="M46" s="4">
        <v>20237000060903</v>
      </c>
      <c r="N46" s="4" t="s">
        <v>230</v>
      </c>
      <c r="O46" s="4" t="s">
        <v>102</v>
      </c>
      <c r="P46" s="4" t="s">
        <v>231</v>
      </c>
      <c r="Q46" s="4" t="s">
        <v>232</v>
      </c>
    </row>
    <row r="47" spans="1:17" x14ac:dyDescent="0.3">
      <c r="A47" s="4">
        <v>370523</v>
      </c>
      <c r="B47" s="4" t="s">
        <v>35</v>
      </c>
      <c r="C47" s="4" t="s">
        <v>233</v>
      </c>
      <c r="D47" s="4" t="s">
        <v>19</v>
      </c>
      <c r="E47" s="4">
        <v>4660338.5</v>
      </c>
      <c r="F47" s="4">
        <v>32570</v>
      </c>
      <c r="G47" s="4">
        <v>4660338.5</v>
      </c>
      <c r="H47" s="4" t="s">
        <v>20</v>
      </c>
      <c r="I47" s="4" t="s">
        <v>234</v>
      </c>
      <c r="J47" s="4" t="s">
        <v>235</v>
      </c>
      <c r="K47" s="4" t="s">
        <v>228</v>
      </c>
      <c r="L47" s="4" t="s">
        <v>229</v>
      </c>
      <c r="M47" s="4">
        <v>20237000060873</v>
      </c>
      <c r="N47" s="4" t="s">
        <v>236</v>
      </c>
      <c r="O47" s="4" t="s">
        <v>102</v>
      </c>
      <c r="P47" s="4" t="s">
        <v>237</v>
      </c>
      <c r="Q47" s="4" t="s">
        <v>238</v>
      </c>
    </row>
    <row r="48" spans="1:17" x14ac:dyDescent="0.3">
      <c r="A48" s="4">
        <v>371523</v>
      </c>
      <c r="B48" s="4" t="s">
        <v>35</v>
      </c>
      <c r="C48" s="4" t="s">
        <v>239</v>
      </c>
      <c r="D48" s="4" t="s">
        <v>19</v>
      </c>
      <c r="E48" s="4">
        <v>5000000</v>
      </c>
      <c r="F48" s="4">
        <v>56948</v>
      </c>
      <c r="G48" s="4">
        <v>5000000</v>
      </c>
      <c r="H48" s="4" t="s">
        <v>20</v>
      </c>
      <c r="I48" s="4" t="s">
        <v>240</v>
      </c>
      <c r="J48" s="4" t="s">
        <v>241</v>
      </c>
      <c r="K48" s="4" t="s">
        <v>242</v>
      </c>
      <c r="L48" s="4" t="s">
        <v>243</v>
      </c>
      <c r="M48" s="4">
        <v>20234000062323</v>
      </c>
      <c r="N48" s="4" t="s">
        <v>244</v>
      </c>
      <c r="O48" s="4" t="s">
        <v>102</v>
      </c>
      <c r="P48" s="4" t="s">
        <v>245</v>
      </c>
      <c r="Q48" s="4" t="s">
        <v>246</v>
      </c>
    </row>
    <row r="49" spans="1:17" x14ac:dyDescent="0.3">
      <c r="A49" s="4">
        <v>371923</v>
      </c>
      <c r="B49" s="4" t="s">
        <v>44</v>
      </c>
      <c r="C49" s="4" t="s">
        <v>247</v>
      </c>
      <c r="D49" s="4" t="s">
        <v>19</v>
      </c>
      <c r="E49" s="4">
        <v>4144466</v>
      </c>
      <c r="F49" s="4">
        <v>31747</v>
      </c>
      <c r="G49" s="4">
        <v>4144466</v>
      </c>
      <c r="H49" s="4" t="s">
        <v>20</v>
      </c>
      <c r="I49" s="4" t="s">
        <v>248</v>
      </c>
      <c r="J49" s="4" t="s">
        <v>249</v>
      </c>
      <c r="K49" s="4" t="s">
        <v>250</v>
      </c>
      <c r="L49" s="4" t="s">
        <v>251</v>
      </c>
      <c r="M49" s="4">
        <v>20236000059443</v>
      </c>
      <c r="N49" s="4" t="s">
        <v>252</v>
      </c>
      <c r="O49" s="4" t="s">
        <v>172</v>
      </c>
      <c r="P49" s="4" t="s">
        <v>253</v>
      </c>
      <c r="Q49" s="4" t="s">
        <v>254</v>
      </c>
    </row>
    <row r="50" spans="1:17" x14ac:dyDescent="0.3">
      <c r="A50" s="4">
        <v>371123</v>
      </c>
      <c r="B50" s="4" t="s">
        <v>35</v>
      </c>
      <c r="C50" s="4" t="s">
        <v>255</v>
      </c>
      <c r="D50" s="4" t="s">
        <v>19</v>
      </c>
      <c r="E50" s="4">
        <v>3036282</v>
      </c>
      <c r="F50" s="4">
        <v>25989</v>
      </c>
      <c r="G50" s="4">
        <v>3036282</v>
      </c>
      <c r="H50" s="4" t="s">
        <v>20</v>
      </c>
      <c r="I50" s="4" t="s">
        <v>256</v>
      </c>
      <c r="J50" s="4" t="s">
        <v>257</v>
      </c>
      <c r="K50" s="4" t="s">
        <v>258</v>
      </c>
      <c r="L50" s="4" t="s">
        <v>259</v>
      </c>
      <c r="M50" s="4">
        <v>20237000060263</v>
      </c>
      <c r="N50" s="4" t="s">
        <v>260</v>
      </c>
      <c r="O50" s="4" t="s">
        <v>102</v>
      </c>
      <c r="P50" s="4" t="s">
        <v>261</v>
      </c>
      <c r="Q50" s="4" t="s">
        <v>262</v>
      </c>
    </row>
    <row r="51" spans="1:17" x14ac:dyDescent="0.3">
      <c r="A51" s="4">
        <v>369623</v>
      </c>
      <c r="B51" s="4" t="s">
        <v>17</v>
      </c>
      <c r="C51" s="4" t="s">
        <v>263</v>
      </c>
      <c r="D51" s="4" t="s">
        <v>19</v>
      </c>
      <c r="E51" s="4">
        <v>1567567</v>
      </c>
      <c r="F51" s="4">
        <v>18466</v>
      </c>
      <c r="G51" s="4">
        <v>1567567</v>
      </c>
      <c r="H51" s="4" t="s">
        <v>20</v>
      </c>
      <c r="I51" s="4" t="s">
        <v>264</v>
      </c>
      <c r="J51" s="4" t="s">
        <v>265</v>
      </c>
      <c r="K51" s="4" t="s">
        <v>266</v>
      </c>
      <c r="L51" s="4" t="s">
        <v>267</v>
      </c>
      <c r="M51" s="4">
        <v>20236000058473</v>
      </c>
      <c r="N51" s="4" t="s">
        <v>268</v>
      </c>
      <c r="O51" s="4" t="s">
        <v>102</v>
      </c>
      <c r="P51" s="4" t="s">
        <v>269</v>
      </c>
      <c r="Q51" s="4" t="s">
        <v>270</v>
      </c>
    </row>
    <row r="52" spans="1:17" x14ac:dyDescent="0.3">
      <c r="A52" s="4">
        <v>371023</v>
      </c>
      <c r="B52" s="4" t="s">
        <v>35</v>
      </c>
      <c r="C52" s="4" t="s">
        <v>271</v>
      </c>
      <c r="D52" s="4" t="s">
        <v>19</v>
      </c>
      <c r="E52" s="4">
        <v>5166749</v>
      </c>
      <c r="F52" s="4">
        <v>151999</v>
      </c>
      <c r="G52" s="4">
        <v>5166749</v>
      </c>
      <c r="H52" s="4" t="s">
        <v>20</v>
      </c>
      <c r="I52" s="4" t="s">
        <v>272</v>
      </c>
      <c r="J52" s="4" t="s">
        <v>273</v>
      </c>
      <c r="K52" s="4" t="s">
        <v>266</v>
      </c>
      <c r="L52" s="4" t="s">
        <v>267</v>
      </c>
      <c r="M52" s="4">
        <v>236000062173</v>
      </c>
      <c r="N52" s="4" t="s">
        <v>274</v>
      </c>
      <c r="O52" s="4" t="s">
        <v>102</v>
      </c>
      <c r="P52" s="4" t="s">
        <v>275</v>
      </c>
      <c r="Q52" s="4" t="s">
        <v>276</v>
      </c>
    </row>
    <row r="53" spans="1:17" x14ac:dyDescent="0.3">
      <c r="A53" s="4">
        <v>371723</v>
      </c>
      <c r="B53" s="4" t="s">
        <v>35</v>
      </c>
      <c r="C53" s="4" t="s">
        <v>277</v>
      </c>
      <c r="D53" s="4" t="s">
        <v>19</v>
      </c>
      <c r="E53" s="4">
        <v>5274774</v>
      </c>
      <c r="F53" s="4">
        <v>30353</v>
      </c>
      <c r="G53" s="4">
        <v>5274774</v>
      </c>
      <c r="H53" s="4" t="s">
        <v>20</v>
      </c>
      <c r="I53" s="4" t="s">
        <v>248</v>
      </c>
      <c r="J53" s="4" t="s">
        <v>249</v>
      </c>
      <c r="K53" s="4" t="s">
        <v>266</v>
      </c>
      <c r="L53" s="4" t="s">
        <v>267</v>
      </c>
      <c r="M53" s="4">
        <v>20236000059423</v>
      </c>
      <c r="N53" s="4" t="s">
        <v>278</v>
      </c>
      <c r="O53" s="4" t="s">
        <v>102</v>
      </c>
      <c r="P53" s="4" t="s">
        <v>279</v>
      </c>
      <c r="Q53" s="4" t="s">
        <v>280</v>
      </c>
    </row>
    <row r="54" spans="1:17" x14ac:dyDescent="0.3">
      <c r="A54" s="4">
        <v>371823</v>
      </c>
      <c r="B54" s="4" t="s">
        <v>44</v>
      </c>
      <c r="C54" s="4" t="s">
        <v>281</v>
      </c>
      <c r="D54" s="4" t="s">
        <v>19</v>
      </c>
      <c r="E54" s="4">
        <v>10168011.93</v>
      </c>
      <c r="F54" s="4">
        <v>513839</v>
      </c>
      <c r="G54" s="4">
        <v>10168011.93</v>
      </c>
      <c r="H54" s="4" t="s">
        <v>20</v>
      </c>
      <c r="I54" s="4" t="s">
        <v>282</v>
      </c>
      <c r="J54" s="4" t="s">
        <v>283</v>
      </c>
      <c r="K54" s="4" t="s">
        <v>266</v>
      </c>
      <c r="L54" s="4" t="s">
        <v>267</v>
      </c>
      <c r="M54" s="4">
        <v>20236000062423</v>
      </c>
      <c r="N54" s="4" t="s">
        <v>284</v>
      </c>
      <c r="O54" s="4" t="s">
        <v>102</v>
      </c>
      <c r="P54" s="4" t="s">
        <v>285</v>
      </c>
      <c r="Q54" s="4" t="s">
        <v>286</v>
      </c>
    </row>
    <row r="55" spans="1:17" x14ac:dyDescent="0.3">
      <c r="A55" s="4">
        <v>368923</v>
      </c>
      <c r="B55" s="4" t="s">
        <v>17</v>
      </c>
      <c r="C55" s="4" t="s">
        <v>287</v>
      </c>
      <c r="D55" s="4" t="s">
        <v>19</v>
      </c>
      <c r="E55" s="4">
        <v>2377000</v>
      </c>
      <c r="F55" s="4">
        <v>156123</v>
      </c>
      <c r="G55" s="4">
        <v>2377000</v>
      </c>
      <c r="H55" s="4" t="s">
        <v>46</v>
      </c>
      <c r="I55" s="4" t="s">
        <v>288</v>
      </c>
      <c r="J55" s="4" t="s">
        <v>289</v>
      </c>
      <c r="K55" s="4" t="s">
        <v>290</v>
      </c>
      <c r="L55" s="4" t="s">
        <v>291</v>
      </c>
      <c r="M55" s="4">
        <v>20232061134382</v>
      </c>
      <c r="N55" s="4" t="s">
        <v>292</v>
      </c>
      <c r="O55" s="4" t="s">
        <v>102</v>
      </c>
      <c r="P55" s="4" t="s">
        <v>293</v>
      </c>
      <c r="Q55" s="4" t="s">
        <v>294</v>
      </c>
    </row>
    <row r="56" spans="1:17" x14ac:dyDescent="0.3">
      <c r="A56" s="4">
        <v>369323</v>
      </c>
      <c r="B56" s="4" t="s">
        <v>17</v>
      </c>
      <c r="C56" s="4" t="s">
        <v>295</v>
      </c>
      <c r="D56" s="4" t="s">
        <v>19</v>
      </c>
      <c r="E56" s="4">
        <v>227230350.06</v>
      </c>
      <c r="F56" s="4">
        <v>15188153</v>
      </c>
      <c r="G56" s="4">
        <v>227230350.06</v>
      </c>
      <c r="H56" s="4" t="s">
        <v>46</v>
      </c>
      <c r="I56" s="4" t="s">
        <v>296</v>
      </c>
      <c r="J56" s="4" t="s">
        <v>297</v>
      </c>
      <c r="K56" s="4" t="s">
        <v>290</v>
      </c>
      <c r="L56" s="4" t="s">
        <v>291</v>
      </c>
      <c r="M56" s="4">
        <v>20232061140192</v>
      </c>
      <c r="N56" s="4" t="s">
        <v>298</v>
      </c>
      <c r="O56" s="4" t="s">
        <v>102</v>
      </c>
      <c r="P56" s="4" t="s">
        <v>299</v>
      </c>
      <c r="Q56" s="4" t="s">
        <v>300</v>
      </c>
    </row>
    <row r="57" spans="1:17" x14ac:dyDescent="0.3">
      <c r="A57" s="4">
        <v>368423</v>
      </c>
      <c r="B57" s="4" t="s">
        <v>17</v>
      </c>
      <c r="C57" s="4" t="s">
        <v>301</v>
      </c>
      <c r="D57" s="4" t="s">
        <v>19</v>
      </c>
      <c r="E57" s="4">
        <v>473576268.07999998</v>
      </c>
      <c r="F57" s="4">
        <v>29664181</v>
      </c>
      <c r="G57" s="4">
        <v>473576268.07999998</v>
      </c>
      <c r="H57" s="4" t="s">
        <v>46</v>
      </c>
      <c r="I57" s="4" t="s">
        <v>302</v>
      </c>
      <c r="J57" s="4" t="s">
        <v>303</v>
      </c>
      <c r="K57" s="4" t="s">
        <v>304</v>
      </c>
      <c r="L57" s="4" t="s">
        <v>305</v>
      </c>
      <c r="M57" s="4">
        <v>20232061139222</v>
      </c>
      <c r="N57" s="4" t="s">
        <v>306</v>
      </c>
      <c r="O57" s="4" t="s">
        <v>102</v>
      </c>
      <c r="P57" s="4" t="s">
        <v>307</v>
      </c>
      <c r="Q57" s="4" t="s">
        <v>308</v>
      </c>
    </row>
    <row r="58" spans="1:17" x14ac:dyDescent="0.3">
      <c r="A58" s="4">
        <v>372123</v>
      </c>
      <c r="B58" s="4" t="s">
        <v>44</v>
      </c>
      <c r="C58" s="4" t="s">
        <v>309</v>
      </c>
      <c r="D58" s="4" t="s">
        <v>19</v>
      </c>
      <c r="E58" s="4">
        <v>167032501</v>
      </c>
      <c r="F58" s="4">
        <v>968508</v>
      </c>
      <c r="G58" s="4">
        <v>167032501</v>
      </c>
      <c r="H58" s="4" t="s">
        <v>46</v>
      </c>
      <c r="I58" s="4" t="s">
        <v>310</v>
      </c>
      <c r="J58" s="4" t="s">
        <v>311</v>
      </c>
      <c r="K58" s="4" t="s">
        <v>304</v>
      </c>
      <c r="L58" s="4" t="s">
        <v>305</v>
      </c>
      <c r="M58" s="4">
        <v>20232030062083</v>
      </c>
      <c r="N58" s="4" t="s">
        <v>312</v>
      </c>
      <c r="O58" s="4" t="s">
        <v>102</v>
      </c>
      <c r="P58" s="4" t="s">
        <v>313</v>
      </c>
      <c r="Q58" s="4" t="s">
        <v>314</v>
      </c>
    </row>
    <row r="59" spans="1:17" x14ac:dyDescent="0.3">
      <c r="A59" s="4">
        <v>368623</v>
      </c>
      <c r="B59" s="4" t="s">
        <v>17</v>
      </c>
      <c r="C59" s="4" t="s">
        <v>315</v>
      </c>
      <c r="D59" s="4" t="s">
        <v>19</v>
      </c>
      <c r="E59" s="4">
        <v>35072104</v>
      </c>
      <c r="F59" s="4">
        <v>1165337</v>
      </c>
      <c r="G59" s="4">
        <v>35072104</v>
      </c>
      <c r="H59" s="4" t="s">
        <v>46</v>
      </c>
      <c r="I59" s="4" t="s">
        <v>316</v>
      </c>
      <c r="J59" s="4" t="s">
        <v>317</v>
      </c>
      <c r="K59" s="4" t="s">
        <v>318</v>
      </c>
      <c r="L59" s="4" t="s">
        <v>319</v>
      </c>
      <c r="M59" s="4">
        <v>20232061145822</v>
      </c>
      <c r="N59" s="4" t="s">
        <v>320</v>
      </c>
      <c r="O59" s="4" t="s">
        <v>102</v>
      </c>
      <c r="P59" s="4" t="s">
        <v>321</v>
      </c>
      <c r="Q59" s="4" t="s">
        <v>322</v>
      </c>
    </row>
    <row r="60" spans="1:17" x14ac:dyDescent="0.3">
      <c r="A60" s="4">
        <v>368823</v>
      </c>
      <c r="B60" s="4" t="s">
        <v>17</v>
      </c>
      <c r="C60" s="4" t="s">
        <v>323</v>
      </c>
      <c r="D60" s="4" t="s">
        <v>19</v>
      </c>
      <c r="E60" s="4">
        <v>5275832</v>
      </c>
      <c r="F60" s="4">
        <v>175300</v>
      </c>
      <c r="G60" s="4">
        <v>5275832</v>
      </c>
      <c r="H60" s="4" t="s">
        <v>46</v>
      </c>
      <c r="I60" s="4" t="s">
        <v>316</v>
      </c>
      <c r="J60" s="4" t="s">
        <v>317</v>
      </c>
      <c r="K60" s="4" t="s">
        <v>318</v>
      </c>
      <c r="L60" s="4" t="s">
        <v>319</v>
      </c>
      <c r="M60" s="4">
        <v>20232061145842</v>
      </c>
      <c r="N60" s="4" t="s">
        <v>324</v>
      </c>
      <c r="O60" s="4" t="s">
        <v>102</v>
      </c>
      <c r="P60" s="4" t="s">
        <v>321</v>
      </c>
      <c r="Q60" s="4" t="s">
        <v>322</v>
      </c>
    </row>
    <row r="61" spans="1:17" x14ac:dyDescent="0.3">
      <c r="A61"/>
      <c r="B61"/>
      <c r="C61"/>
      <c r="D61"/>
      <c r="E61"/>
      <c r="F61"/>
      <c r="G61"/>
      <c r="H61"/>
      <c r="I61"/>
      <c r="J61"/>
      <c r="K61"/>
      <c r="L61"/>
      <c r="N61"/>
      <c r="O61"/>
      <c r="P61"/>
      <c r="Q61"/>
    </row>
    <row r="62" spans="1:17" x14ac:dyDescent="0.3">
      <c r="A62" s="26" t="s">
        <v>325</v>
      </c>
      <c r="B62" s="27"/>
      <c r="C62" s="27"/>
      <c r="D62" s="27"/>
      <c r="E62" s="27"/>
      <c r="F62" s="27"/>
      <c r="G62" s="19">
        <f>SUM(G32:G61)</f>
        <v>1282529373.5699999</v>
      </c>
      <c r="H62"/>
      <c r="I62"/>
      <c r="J62"/>
      <c r="K62"/>
      <c r="L62"/>
      <c r="N62"/>
      <c r="O62"/>
      <c r="P62"/>
      <c r="Q62"/>
    </row>
    <row r="63" spans="1:17" x14ac:dyDescent="0.3">
      <c r="A63"/>
      <c r="B63"/>
      <c r="C63"/>
      <c r="D63"/>
      <c r="E63"/>
      <c r="F63"/>
      <c r="G63"/>
      <c r="H63"/>
      <c r="I63"/>
      <c r="J63"/>
      <c r="K63"/>
      <c r="L63"/>
      <c r="N63"/>
      <c r="O63"/>
      <c r="P63"/>
      <c r="Q63"/>
    </row>
    <row r="64" spans="1:17" x14ac:dyDescent="0.3">
      <c r="A64"/>
      <c r="B64"/>
      <c r="C64"/>
      <c r="D64"/>
      <c r="E64"/>
      <c r="F64"/>
      <c r="G64"/>
      <c r="H64"/>
      <c r="I64"/>
      <c r="J64"/>
      <c r="K64"/>
      <c r="L64"/>
      <c r="N64"/>
      <c r="O64"/>
      <c r="P64"/>
      <c r="Q64"/>
    </row>
    <row r="65" spans="1:17" x14ac:dyDescent="0.3">
      <c r="A65"/>
      <c r="B65"/>
      <c r="C65"/>
      <c r="D65"/>
      <c r="E65"/>
      <c r="F65"/>
      <c r="G65"/>
      <c r="H65"/>
      <c r="I65"/>
      <c r="J65"/>
      <c r="K65"/>
      <c r="L65"/>
      <c r="N65"/>
      <c r="O65"/>
      <c r="P65"/>
      <c r="Q65"/>
    </row>
    <row r="66" spans="1:17" x14ac:dyDescent="0.3">
      <c r="A66"/>
      <c r="B66"/>
      <c r="C66"/>
      <c r="D66"/>
      <c r="E66"/>
      <c r="F66"/>
      <c r="G66"/>
      <c r="H66"/>
      <c r="I66"/>
      <c r="J66"/>
      <c r="K66"/>
      <c r="L66"/>
      <c r="N66"/>
      <c r="O66"/>
      <c r="P66"/>
      <c r="Q66"/>
    </row>
    <row r="67" spans="1:17" x14ac:dyDescent="0.3">
      <c r="A67"/>
      <c r="B67"/>
      <c r="C67"/>
      <c r="D67"/>
      <c r="E67"/>
      <c r="F67"/>
      <c r="G67"/>
      <c r="H67"/>
      <c r="I67"/>
      <c r="J67"/>
      <c r="K67"/>
      <c r="L67"/>
      <c r="N67"/>
      <c r="O67"/>
      <c r="P67"/>
      <c r="Q67"/>
    </row>
    <row r="68" spans="1:17" x14ac:dyDescent="0.3">
      <c r="A68"/>
      <c r="B68"/>
      <c r="C68"/>
      <c r="D68"/>
      <c r="E68"/>
      <c r="F68"/>
      <c r="G68"/>
      <c r="H68"/>
      <c r="I68"/>
      <c r="J68"/>
      <c r="K68"/>
      <c r="L68"/>
      <c r="N68"/>
      <c r="O68"/>
      <c r="P68"/>
      <c r="Q68"/>
    </row>
    <row r="69" spans="1:17" x14ac:dyDescent="0.3">
      <c r="A69"/>
      <c r="B69"/>
      <c r="C69"/>
      <c r="D69"/>
      <c r="E69"/>
      <c r="F69"/>
      <c r="G69"/>
      <c r="H69"/>
      <c r="I69"/>
      <c r="J69"/>
      <c r="K69"/>
      <c r="L69"/>
      <c r="N69"/>
      <c r="O69"/>
      <c r="P69"/>
      <c r="Q69"/>
    </row>
    <row r="70" spans="1:17" x14ac:dyDescent="0.3">
      <c r="A70"/>
      <c r="B70"/>
      <c r="C70"/>
      <c r="D70"/>
      <c r="E70"/>
      <c r="F70"/>
      <c r="G70"/>
      <c r="H70"/>
      <c r="I70"/>
      <c r="J70"/>
      <c r="K70"/>
      <c r="L70"/>
      <c r="N70"/>
      <c r="O70"/>
      <c r="P70"/>
      <c r="Q70"/>
    </row>
    <row r="71" spans="1:17" x14ac:dyDescent="0.3">
      <c r="A71"/>
      <c r="B71"/>
      <c r="C71"/>
      <c r="D71"/>
      <c r="E71"/>
      <c r="F71"/>
      <c r="G71"/>
      <c r="H71"/>
      <c r="I71"/>
      <c r="J71"/>
      <c r="K71"/>
      <c r="L71"/>
      <c r="N71"/>
      <c r="O71"/>
      <c r="P71"/>
      <c r="Q71"/>
    </row>
    <row r="72" spans="1:17" x14ac:dyDescent="0.3">
      <c r="A72"/>
      <c r="B72"/>
      <c r="C72"/>
      <c r="D72"/>
      <c r="E72"/>
      <c r="F72"/>
      <c r="G72"/>
      <c r="H72"/>
      <c r="I72"/>
      <c r="J72"/>
      <c r="K72"/>
      <c r="L72"/>
      <c r="N72"/>
      <c r="O72"/>
      <c r="P72"/>
      <c r="Q72"/>
    </row>
  </sheetData>
  <mergeCells count="3">
    <mergeCell ref="A15:F15"/>
    <mergeCell ref="A28:F28"/>
    <mergeCell ref="A62:F62"/>
  </mergeCells>
  <hyperlinks>
    <hyperlink ref="M54" r:id="rId1" tooltip="Click para modificar el Documento" display="http://172.20.1.17:8081/orfeo361/radicacion/NEW.php?nurad=20236000062423&amp;Buscar=BuscarDocModUS&amp;krd=YHERRERA&amp;PHPSESSID=172o20o50o112oYHERRERA&amp;Submit3=ModificarDocumentos&amp;Buscar1=BuscarOrfeo78956jkgf"/>
    <hyperlink ref="M48" r:id="rId2" tooltip="Click para modificar el Documento" display="http://172.20.1.17:8081/orfeo361/radicacion/NEW.php?nurad=20234000062323&amp;Buscar=BuscarDocModUS&amp;krd=YHERRERA&amp;PHPSESSID=172o20o50o112oYHERRERA&amp;Submit3=ModificarDocumentos&amp;Buscar1=BuscarOrfeo78956jkgf"/>
    <hyperlink ref="M21" r:id="rId3" tooltip="Click para modificar el Documento" display="http://172.20.1.17:8081/orfeo361/radicacion/NEW.php?nurad=20232080062263&amp;Buscar=BuscarDocModUS&amp;krd=YHERRERA&amp;PHPSESSID=172o20o50o112oYHERRERA&amp;Submit3=ModificarDocumentos&amp;Buscar1=BuscarOrfeo78956jkgf"/>
    <hyperlink ref="M19" r:id="rId4" tooltip="Click para modificar el Documento" display="http://172.20.1.17:8081/orfeo361/radicacion/NEW.php?nurad=20232061153022&amp;Buscar=BuscarDocModUS&amp;krd=YHERRERA&amp;PHPSESSID=172o20o50o112oYHERRERA&amp;Submit3=ModificarDocumentos&amp;Buscar1=BuscarOrfeo78956jkgf"/>
    <hyperlink ref="M20" r:id="rId5" tooltip="Click para modificar el Documento" display="http://172.20.1.17:8081/orfeo361/radicacion/NEW.php?nurad=20232061153022&amp;Buscar=BuscarDocModUS&amp;krd=YHERRERA&amp;PHPSESSID=172o20o50o112oYHERRERA&amp;Submit3=ModificarDocumentos&amp;Buscar1=BuscarOrfeo78956jkgf"/>
    <hyperlink ref="M25" r:id="rId6" tooltip="Click para modificar el Documento" display="http://172.20.1.17:8081/orfeo361/radicacion/NEW.php?nurad=20232061153022&amp;Buscar=BuscarDocModUS&amp;krd=YHERRERA&amp;PHPSESSID=172o20o50o112oYHERRERA&amp;Submit3=ModificarDocumentos&amp;Buscar1=BuscarOrfeo78956jkgf"/>
    <hyperlink ref="M26" r:id="rId7" tooltip="Click para modificar el Documento" display="http://172.20.1.17:8081/orfeo361/radicacion/NEW.php?nurad=20232061153022&amp;Buscar=BuscarDocModUS&amp;krd=YHERRERA&amp;PHPSESSID=172o20o50o112oYHERRERA&amp;Submit3=ModificarDocumentos&amp;Buscar1=BuscarOrfeo78956jkgf"/>
    <hyperlink ref="M34" r:id="rId8" tooltip="Click para modificar el Documento" display="http://172.20.1.17:8081/orfeo361/radicacion/NEW.php?nurad=20235010062183&amp;Buscar=BuscarDocModUS&amp;krd=YHERRERA&amp;PHPSESSID=172o20o50o112oYHERRERA&amp;Submit3=ModificarDocumentos&amp;Buscar1=BuscarOrfeo78956jkgf"/>
    <hyperlink ref="M52" r:id="rId9" tooltip="Click para modificar el Documento" display="http://172.20.1.17:8081/orfeo361/radicacion/NEW.php?nurad=20236000062173&amp;Buscar=BuscarDocModUS&amp;krd=YHERRERA&amp;PHPSESSID=172o20o50o112oYHERRERA&amp;Submit3=ModificarDocumentos&amp;Buscar1=BuscarOrfeo78956jkgf"/>
    <hyperlink ref="M4" r:id="rId10" tooltip="Click para modificar el Documento" display="http://172.20.1.17:8081/orfeo361/radicacion/NEW.php?nurad=20232030062153&amp;Buscar=BuscarDocModUS&amp;krd=YHERRERA&amp;PHPSESSID=172o20o50o112oYHERRERA&amp;Submit3=ModificarDocumentos&amp;Buscar1=BuscarOrfeo78956jkgf"/>
    <hyperlink ref="M8" r:id="rId11" tooltip="Click para modificar el Documento" display="http://172.20.1.17:8081/orfeo361/radicacion/NEW.php?nurad=20232030062153&amp;Buscar=BuscarDocModUS&amp;krd=YHERRERA&amp;PHPSESSID=172o20o50o112oYHERRERA&amp;Submit3=ModificarDocumentos&amp;Buscar1=BuscarOrfeo78956jkgf"/>
    <hyperlink ref="M35" r:id="rId12" tooltip="Click para modificar el Documento" display="http://172.20.1.17:8081/orfeo361/radicacion/NEW.php?nurad=20235010062143&amp;Buscar=BuscarDocModUS&amp;krd=YHERRERA&amp;PHPSESSID=172o20o50o112oYHERRERA&amp;Submit3=ModificarDocumentos&amp;Buscar1=BuscarOrfeo78956jkgf"/>
    <hyperlink ref="M58" r:id="rId13" tooltip="Click para modificar el Documento" display="http://172.20.1.17:8081/orfeo361/radicacion/NEW.php?nurad=20232030062083&amp;Buscar=BuscarDocModUS&amp;krd=YHERRERA&amp;PHPSESSID=172o20o50o112oYHERRERA&amp;Submit3=ModificarDocumentos&amp;Buscar1=BuscarOrfeo78956jkgf"/>
    <hyperlink ref="M5" r:id="rId14" tooltip="Click para modificar el Documento" display="http://172.20.1.17:8081/orfeo361/radicacion/NEW.php?nurad=20232030062073&amp;Buscar=BuscarDocModUS&amp;krd=YHERRERA&amp;PHPSESSID=172o20o50o112oYHERRERA&amp;Submit3=ModificarDocumentos&amp;Buscar1=BuscarOrfeo78956jkgf"/>
    <hyperlink ref="M7" r:id="rId15" tooltip="Click para modificar el Documento" display="http://172.20.1.17:8081/orfeo361/radicacion/NEW.php?nurad=20232030062013&amp;Buscar=BuscarDocModUS&amp;krd=YHERRERA&amp;PHPSESSID=172o20o50o112oYHERRERA&amp;Submit3=ModificarDocumentos&amp;Buscar1=BuscarOrfeo78956jkgf"/>
    <hyperlink ref="M3" r:id="rId16" tooltip="Click para modificar el Documento" display="http://172.20.1.17:8081/orfeo361/radicacion/NEW.php?nurad=20232030062013&amp;Buscar=BuscarDocModUS&amp;krd=YHERRERA&amp;PHPSESSID=172o20o50o112oYHERRERA&amp;Submit3=ModificarDocumentos&amp;Buscar1=BuscarOrfeo78956jkgf"/>
    <hyperlink ref="M6" r:id="rId17" tooltip="Click para modificar el Documento" display="http://172.20.1.17:8081/orfeo361/radicacion/NEW.php?nurad=20232030062003&amp;Buscar=BuscarDocModUS&amp;krd=YHERRERA&amp;PHPSESSID=172o20o50o112oYHERRERA&amp;Submit3=ModificarDocumentos&amp;Buscar1=BuscarOrfeo78956jkgf"/>
    <hyperlink ref="M2" r:id="rId18" tooltip="Click para modificar el Documento" display="http://172.20.1.17:8081/orfeo361/radicacion/NEW.php?nurad=20232030062003&amp;Buscar=BuscarDocModUS&amp;krd=YHERRERA&amp;PHPSESSID=172o20o50o112oYHERRERA&amp;Submit3=ModificarDocumentos&amp;Buscar1=BuscarOrfeo78956jkgf"/>
    <hyperlink ref="M24" r:id="rId19" tooltip="Click para modificar el Documento" display="http://172.20.1.17:8081/orfeo361/radicacion/NEW.php?nurad=20232030061983&amp;Buscar=BuscarDocModUS&amp;krd=YHERRERA&amp;PHPSESSID=172o20o50o112oYHERRERA&amp;Submit3=ModificarDocumentos&amp;Buscar1=BuscarOrfeo78956jkgf"/>
    <hyperlink ref="M22" r:id="rId20" tooltip="Click para modificar el Documento" display="http://172.20.1.17:8081/orfeo361/radicacion/NEW.php?nurad=20232030061983&amp;Buscar=BuscarDocModUS&amp;krd=YHERRERA&amp;PHPSESSID=172o20o50o112oYHERRERA&amp;Submit3=ModificarDocumentos&amp;Buscar1=BuscarOrfeo78956jkgf"/>
    <hyperlink ref="M45" r:id="rId21" tooltip="Click para modificar el Documento" display="http://172.20.1.17:8081/orfeo361/radicacion/NEW.php?nurad=20234000061973&amp;Buscar=BuscarDocModUS&amp;krd=YHERRERA&amp;PHPSESSID=172o20o50o112oYHERRERA&amp;Submit3=ModificarDocumentos&amp;Buscar1=BuscarOrfeo78956jkgf"/>
    <hyperlink ref="M32" r:id="rId22" tooltip="Click para modificar el Documento" display="http://172.20.1.17:8081/orfeo361/radicacion/NEW.php?nurad=20231010061943&amp;Buscar=BuscarDocModUS&amp;krd=YHERRERA&amp;PHPSESSID=172o20o50o112oYHERRERA&amp;Submit3=ModificarDocumentos&amp;Buscar1=BuscarOrfeo78956jkgf"/>
    <hyperlink ref="M33" r:id="rId23" tooltip="Click para modificar el Documento" display="http://172.20.1.17:8081/orfeo361/radicacion/NEW.php?nurad=20235010061933&amp;Buscar=BuscarDocModUS&amp;krd=YHERRERA&amp;PHPSESSID=172o20o50o112oYHERRERA&amp;Submit3=ModificarDocumentos&amp;Buscar1=BuscarOrfeo78956jkgf"/>
    <hyperlink ref="M41" r:id="rId24" tooltip="Click para modificar el Documento" display="http://172.20.1.17:8081/orfeo361/radicacion/NEW.php?nurad=20232040061833&amp;Buscar=BuscarDocModUS&amp;krd=YHERRERA&amp;PHPSESSID=172o20o50o112oYHERRERA&amp;Submit3=ModificarDocumentos&amp;Buscar1=BuscarOrfeo78956jkgf"/>
    <hyperlink ref="M40" r:id="rId25" tooltip="Click para modificar el Documento" display="http://172.20.1.17:8081/orfeo361/radicacion/NEW.php?nurad=20232040061823&amp;Buscar=BuscarDocModUS&amp;krd=YHERRERA&amp;PHPSESSID=172o20o50o112oYHERRERA&amp;Submit3=ModificarDocumentos&amp;Buscar1=BuscarOrfeo78956jkgf"/>
    <hyperlink ref="M42" r:id="rId26" tooltip="Click para modificar el Documento" display="http://172.20.1.17:8081/orfeo361/radicacion/NEW.php?nurad=20232061149042&amp;Buscar=BuscarDocModUS&amp;krd=YHERRERA&amp;PHPSESSID=172o20o50o112oYHERRERA&amp;Submit3=ModificarDocumentos&amp;Buscar1=BuscarOrfeo78956jkgf"/>
    <hyperlink ref="M36" r:id="rId27" tooltip="Click para modificar el Documento" display="http://172.20.1.17:8081/orfeo361/radicacion/NEW.php?nurad=20232061147422&amp;Buscar=BuscarDocModUS&amp;krd=YHERRERA&amp;PHPSESSID=172o20o50o112oYHERRERA&amp;Submit3=ModificarDocumentos&amp;Buscar1=BuscarOrfeo78956jkgf"/>
    <hyperlink ref="M39" r:id="rId28" tooltip="Click para modificar el Documento" display="http://172.20.1.17:8081/orfeo361/radicacion/NEW.php?nurad=20232061147262&amp;Buscar=BuscarDocModUS&amp;krd=YHERRERA&amp;PHPSESSID=172o20o50o112oYHERRERA&amp;Submit3=ModificarDocumentos&amp;Buscar1=BuscarOrfeo78956jkgf"/>
    <hyperlink ref="M37" r:id="rId29" tooltip="Click para modificar el Documento" display="http://172.20.1.17:8081/orfeo361/radicacion/NEW.php?nurad=20232061147252&amp;Buscar=BuscarDocModUS&amp;krd=YHERRERA&amp;PHPSESSID=172o20o50o112oYHERRERA&amp;Submit3=ModificarDocumentos&amp;Buscar1=BuscarOrfeo78956jkgf"/>
    <hyperlink ref="M38" r:id="rId30" tooltip="Click para modificar el Documento" display="http://172.20.1.17:8081/orfeo361/radicacion/NEW.php?nurad=20232061147242&amp;Buscar=BuscarDocModUS&amp;krd=YHERRERA&amp;PHPSESSID=172o20o50o112oYHERRERA&amp;Submit3=ModificarDocumentos&amp;Buscar1=BuscarOrfeo78956jkgf"/>
    <hyperlink ref="M27" r:id="rId31" tooltip="Click para modificar el Documento" display="http://172.20.1.17:8081/orfeo361/radicacion/NEW.php?nurad=20232061147212&amp;Buscar=BuscarDocModUS&amp;krd=YHERRERA&amp;PHPSESSID=172o20o50o112oYHERRERA&amp;Submit3=ModificarDocumentos&amp;Buscar1=BuscarOrfeo78956jkgf"/>
    <hyperlink ref="M23" r:id="rId32" tooltip="Click para modificar el Documento" display="http://172.20.1.17:8081/orfeo361/radicacion/NEW.php?nurad=20232061145982&amp;Buscar=BuscarDocModUS&amp;krd=YHERRERA&amp;PHPSESSID=172o20o50o112oYHERRERA&amp;Submit3=ModificarDocumentos&amp;Buscar1=BuscarOrfeo78956jkgf"/>
    <hyperlink ref="M60" r:id="rId33" tooltip="Click para modificar el Documento" display="http://172.20.1.17:8081/orfeo361/radicacion/NEW.php?nurad=20232061145842&amp;Buscar=BuscarDocModUS&amp;krd=YHERRERA&amp;PHPSESSID=172o20o50o112oYHERRERA&amp;Submit3=ModificarDocumentos&amp;Buscar1=BuscarOrfeo78956jkgf"/>
    <hyperlink ref="M59" r:id="rId34" tooltip="Click para modificar el Documento" display="http://172.20.1.17:8081/orfeo361/radicacion/NEW.php?nurad=20232061145822&amp;Buscar=BuscarDocModUS&amp;krd=YHERRERA&amp;PHPSESSID=172o20o50o112oYHERRERA&amp;Submit3=ModificarDocumentos&amp;Buscar1=BuscarOrfeo78956jkgf"/>
    <hyperlink ref="M46" r:id="rId35" tooltip="Click para modificar el Documento" display="http://172.20.1.17:8081/orfeo361/radicacion/NEW.php?nurad=20237000060903&amp;Buscar=BuscarDocModUS&amp;krd=YHERRERA&amp;PHPSESSID=172o20o50o112oYHERRERA&amp;Submit3=ModificarDocumentos&amp;Buscar1=BuscarOrfeo78956jkgf"/>
    <hyperlink ref="M44" r:id="rId36" tooltip="Click para modificar el Documento" display="http://172.20.1.17:8081/orfeo361/radicacion/NEW.php?nurad=20234000060883&amp;Buscar=BuscarDocModUS&amp;krd=YHERRERA&amp;PHPSESSID=172o20o50o112oYHERRERA&amp;Submit3=ModificarDocumentos&amp;Buscar1=BuscarOrfeo78956jkgf"/>
    <hyperlink ref="M47" r:id="rId37" tooltip="Click para modificar el Documento" display="http://172.20.1.17:8081/orfeo361/radicacion/NEW.php?nurad=20237000060873&amp;Buscar=BuscarDocModUS&amp;krd=YHERRERA&amp;PHPSESSID=172o20o50o112oYHERRERA&amp;Submit3=ModificarDocumentos&amp;Buscar1=BuscarOrfeo78956jkgf"/>
    <hyperlink ref="M56" r:id="rId38" tooltip="Click para modificar el Documento" display="http://172.20.1.17:8081/orfeo361/radicacion/NEW.php?nurad=20232061140192&amp;Buscar=BuscarDocModUS&amp;krd=YHERRERA&amp;PHPSESSID=172o20o50o112oYHERRERA&amp;Submit3=ModificarDocumentos&amp;Buscar1=BuscarOrfeo78956jkgf"/>
    <hyperlink ref="M57" r:id="rId39" tooltip="Click para modificar el Documento" display="http://172.20.1.17:8081/orfeo361/radicacion/NEW.php?nurad=20232061139222&amp;Buscar=BuscarDocModUS&amp;krd=YHERRERA&amp;PHPSESSID=172o20o50o112oYHERRERA&amp;Submit3=ModificarDocumentos&amp;Buscar1=BuscarOrfeo78956jkgf"/>
    <hyperlink ref="M55" r:id="rId40" tooltip="Click para modificar el Documento" display="http://172.20.1.17:8081/orfeo361/radicacion/NEW.php?nurad=20232061134382&amp;Buscar=BuscarDocModUS&amp;krd=YHERRERA&amp;PHPSESSID=172o20o50o112oYHERRERA&amp;Submit3=ModificarDocumentos&amp;Buscar1=BuscarOrfeo78956jkgf"/>
    <hyperlink ref="M50" r:id="rId41" tooltip="Click para modificar el Documento" display="http://172.20.1.17:8081/orfeo361/radicacion/NEW.php?nurad=20237000060263&amp;Buscar=BuscarDocModUS&amp;krd=YHERRERA&amp;PHPSESSID=172o20o50o112oYHERRERA&amp;Submit3=ModificarDocumentos&amp;Buscar1=BuscarOrfeo78956jkgf"/>
    <hyperlink ref="M49" r:id="rId42" tooltip="Click para modificar el Documento" display="http://172.20.1.17:8081/orfeo361/radicacion/NEW.php?nurad=20236000059443&amp;Buscar=BuscarDocModUS&amp;krd=YHERRERA&amp;PHPSESSID=172o20o50o112oYHERRERA&amp;Submit3=ModificarDocumentos&amp;Buscar1=BuscarOrfeo78956jkgf"/>
    <hyperlink ref="M53" r:id="rId43" tooltip="Click para modificar el Documento" display="http://172.20.1.17:8081/orfeo361/radicacion/NEW.php?nurad=20236000059423&amp;Buscar=BuscarDocModUS&amp;krd=YHERRERA&amp;PHPSESSID=172o20o50o112oYHERRERA&amp;Submit3=ModificarDocumentos&amp;Buscar1=BuscarOrfeo78956jkgf"/>
    <hyperlink ref="M51" r:id="rId44" tooltip="Click para modificar el Documento" display="http://172.20.1.17:8081/orfeo361/radicacion/NEW.php?nurad=20236000058473&amp;Buscar=BuscarDocModUS&amp;krd=YHERRERA&amp;PHPSESSID=172o20o50o112oYHERRERA&amp;Submit3=ModificarDocumentos&amp;Buscar1=BuscarOrfeo78956jkgf"/>
    <hyperlink ref="M9" r:id="rId45" display="http://172.20.1.17:8081/orfeo361/visualizar/nivel1/nivel2/nivel3/linkDocument.php?krd=&amp;verradicado=20232030051653"/>
    <hyperlink ref="M10" r:id="rId46" display="http://172.20.1.17:8081/orfeo361/visualizar/nivel1/nivel2/nivel3/linkDocument.php?krd=&amp;verradicado=20232030051653"/>
    <hyperlink ref="M11" r:id="rId47" display="http://172.20.1.17:8081/orfeo361/visualizar/nivel1/nivel2/nivel3/linkDocument.php?krd=&amp;verradicado=20232030051653"/>
    <hyperlink ref="M12" r:id="rId48" display="http://172.20.1.17:8081/orfeo361/visualizar/nivel1/nivel2/nivel3/linkDocument.php?krd=&amp;verradicado=20232030051653"/>
    <hyperlink ref="M13" r:id="rId49" display="http://172.20.1.17:8081/orfeo361/visualizar/nivel1/nivel2/nivel3/linkDocument.php?krd=&amp;verradicado=20232030051653"/>
    <hyperlink ref="M14" r:id="rId50" display="http://172.20.1.17:8081/orfeo361/visualizar/nivel1/nivel2/nivel3/linkDocument.php?krd=&amp;verradicado=2023203005165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F15" sqref="F15"/>
    </sheetView>
  </sheetViews>
  <sheetFormatPr baseColWidth="10" defaultRowHeight="14.4" x14ac:dyDescent="0.3"/>
  <cols>
    <col min="1" max="1" width="2.88671875" bestFit="1" customWidth="1"/>
    <col min="3" max="3" width="35.109375" bestFit="1" customWidth="1"/>
    <col min="4" max="4" width="19.6640625" bestFit="1" customWidth="1"/>
    <col min="5" max="5" width="14.5546875" bestFit="1" customWidth="1"/>
    <col min="6" max="6" width="20.5546875" bestFit="1" customWidth="1"/>
    <col min="7" max="7" width="18.33203125" bestFit="1" customWidth="1"/>
  </cols>
  <sheetData>
    <row r="1" spans="1:7" x14ac:dyDescent="0.3">
      <c r="A1" s="20" t="s">
        <v>326</v>
      </c>
      <c r="B1" s="20" t="s">
        <v>327</v>
      </c>
      <c r="C1" s="20" t="s">
        <v>328</v>
      </c>
      <c r="D1" s="20" t="s">
        <v>329</v>
      </c>
      <c r="E1" s="20" t="s">
        <v>330</v>
      </c>
      <c r="F1" s="20" t="s">
        <v>331</v>
      </c>
      <c r="G1" s="20" t="s">
        <v>332</v>
      </c>
    </row>
    <row r="2" spans="1:7" x14ac:dyDescent="0.3">
      <c r="A2" s="21">
        <v>1</v>
      </c>
      <c r="B2" s="21" t="s">
        <v>321</v>
      </c>
      <c r="C2" s="21" t="s">
        <v>333</v>
      </c>
      <c r="D2" s="22">
        <v>45217</v>
      </c>
      <c r="E2" s="22">
        <v>45219</v>
      </c>
      <c r="F2" s="22">
        <v>45016</v>
      </c>
      <c r="G2" s="23">
        <v>25439216.399999999</v>
      </c>
    </row>
    <row r="3" spans="1:7" x14ac:dyDescent="0.3">
      <c r="A3" s="21">
        <v>2</v>
      </c>
      <c r="B3" s="21" t="s">
        <v>334</v>
      </c>
      <c r="C3" s="21" t="s">
        <v>335</v>
      </c>
      <c r="D3" s="22">
        <v>45034</v>
      </c>
      <c r="E3" s="22">
        <v>45042</v>
      </c>
      <c r="F3" s="22">
        <v>45341</v>
      </c>
      <c r="G3" s="23">
        <v>82969859.840000004</v>
      </c>
    </row>
    <row r="4" spans="1:7" x14ac:dyDescent="0.3">
      <c r="A4" s="21">
        <v>3</v>
      </c>
      <c r="B4" s="21" t="s">
        <v>336</v>
      </c>
      <c r="C4" s="21" t="s">
        <v>337</v>
      </c>
      <c r="D4" s="22">
        <v>45275</v>
      </c>
      <c r="E4" s="22">
        <v>45279</v>
      </c>
      <c r="F4" s="22">
        <v>45291</v>
      </c>
      <c r="G4" s="23">
        <v>699567726.86000001</v>
      </c>
    </row>
    <row r="5" spans="1:7" x14ac:dyDescent="0.3">
      <c r="A5" s="21">
        <v>4</v>
      </c>
      <c r="B5" s="24" t="s">
        <v>338</v>
      </c>
      <c r="C5" s="24" t="s">
        <v>339</v>
      </c>
      <c r="D5" s="22">
        <v>45226</v>
      </c>
      <c r="E5" s="22">
        <v>45229</v>
      </c>
      <c r="F5" s="22">
        <v>45280</v>
      </c>
      <c r="G5" s="23">
        <v>14577500</v>
      </c>
    </row>
    <row r="6" spans="1:7" x14ac:dyDescent="0.3">
      <c r="A6" s="24">
        <v>5</v>
      </c>
      <c r="B6" s="24" t="s">
        <v>340</v>
      </c>
      <c r="C6" s="24" t="s">
        <v>341</v>
      </c>
      <c r="D6" s="22">
        <v>45119</v>
      </c>
      <c r="E6" s="22">
        <v>45125</v>
      </c>
      <c r="F6" s="22">
        <v>45291</v>
      </c>
      <c r="G6" s="25">
        <v>515855822</v>
      </c>
    </row>
    <row r="7" spans="1:7" x14ac:dyDescent="0.3">
      <c r="A7" s="24">
        <v>6</v>
      </c>
      <c r="B7" s="24" t="s">
        <v>342</v>
      </c>
      <c r="C7" s="24" t="s">
        <v>343</v>
      </c>
      <c r="D7" s="22">
        <v>45013</v>
      </c>
      <c r="E7" s="22">
        <v>45016</v>
      </c>
      <c r="F7" s="22">
        <v>45277</v>
      </c>
      <c r="G7" s="25">
        <v>3966667</v>
      </c>
    </row>
    <row r="8" spans="1:7" x14ac:dyDescent="0.3">
      <c r="A8" s="24">
        <v>7</v>
      </c>
      <c r="B8" s="24" t="s">
        <v>253</v>
      </c>
      <c r="C8" s="24" t="s">
        <v>344</v>
      </c>
      <c r="D8" s="22">
        <v>45247</v>
      </c>
      <c r="E8" s="22">
        <v>45250</v>
      </c>
      <c r="F8" s="22">
        <v>45280</v>
      </c>
      <c r="G8" s="25">
        <v>7535392</v>
      </c>
    </row>
    <row r="9" spans="1:7" x14ac:dyDescent="0.3">
      <c r="A9" s="24">
        <v>8</v>
      </c>
      <c r="B9" s="24" t="s">
        <v>345</v>
      </c>
      <c r="C9" s="24" t="s">
        <v>346</v>
      </c>
      <c r="D9" s="22">
        <v>45288</v>
      </c>
      <c r="E9" s="22">
        <v>45288</v>
      </c>
      <c r="F9" s="22">
        <v>45470</v>
      </c>
      <c r="G9" s="25">
        <v>1274520567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cuentas por pagar </vt:lpstr>
      <vt:lpstr>Reservas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Alejandro Barragán Galindo</dc:creator>
  <cp:lastModifiedBy>Hector Hernan Salinas Soto</cp:lastModifiedBy>
  <dcterms:created xsi:type="dcterms:W3CDTF">2024-04-08T19:26:35Z</dcterms:created>
  <dcterms:modified xsi:type="dcterms:W3CDTF">2024-04-15T16:12:06Z</dcterms:modified>
</cp:coreProperties>
</file>