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mariaj.barrera\Desktop\CONTROL INTERNO 2024\INFORMES DE LEY\CONGRESO ABIERTO Y TRANSPARENTE 8vo\"/>
    </mc:Choice>
  </mc:AlternateContent>
  <xr:revisionPtr revIDLastSave="0" documentId="13_ncr:20001_{A544B52D-CBB3-40BC-A885-945024555FF7}" xr6:coauthVersionLast="47" xr6:coauthVersionMax="47" xr10:uidLastSave="{00000000-0000-0000-0000-000000000000}"/>
  <bookViews>
    <workbookView xWindow="-120" yWindow="-120" windowWidth="29040" windowHeight="15840" xr2:uid="{00000000-000D-0000-FFFF-FFFF00000000}"/>
  </bookViews>
  <sheets>
    <sheet name="Matriz Unificada " sheetId="1" r:id="rId1"/>
  </sheet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6S7UiIX2oj5iE/8kdlDE7KrpoN+Hx+SUzp69SHk6+Fk="/>
    </ext>
  </extLst>
</workbook>
</file>

<file path=xl/calcChain.xml><?xml version="1.0" encoding="utf-8"?>
<calcChain xmlns="http://schemas.openxmlformats.org/spreadsheetml/2006/main">
  <c r="O11" i="1" l="1"/>
  <c r="M11" i="1"/>
  <c r="N10" i="1" s="1"/>
  <c r="H11" i="1"/>
  <c r="F11" i="1"/>
  <c r="P10" i="1"/>
  <c r="I10" i="1"/>
  <c r="G10" i="1"/>
  <c r="P9" i="1"/>
  <c r="I9" i="1"/>
  <c r="G9" i="1"/>
  <c r="P8" i="1"/>
  <c r="I8" i="1"/>
  <c r="G8" i="1"/>
  <c r="P7" i="1"/>
  <c r="P11" i="1" s="1"/>
  <c r="I7" i="1"/>
  <c r="I11" i="1" s="1"/>
  <c r="G7" i="1"/>
  <c r="G11" i="1" s="1"/>
  <c r="N7" i="1" l="1"/>
  <c r="N11" i="1" s="1"/>
  <c r="N8" i="1"/>
  <c r="N9" i="1"/>
</calcChain>
</file>

<file path=xl/sharedStrings.xml><?xml version="1.0" encoding="utf-8"?>
<sst xmlns="http://schemas.openxmlformats.org/spreadsheetml/2006/main" count="363" uniqueCount="187">
  <si>
    <t>Matriz Unificada de Seguimiento a las Actividades 8° Plan de Acción de Congreso Abierto y Transparente 
con corte a 31 de marzo de 2024</t>
  </si>
  <si>
    <t>Total Actividades</t>
  </si>
  <si>
    <t xml:space="preserve">% Participación </t>
  </si>
  <si>
    <t>Actividades Bicamerales</t>
  </si>
  <si>
    <t>No Actividades Senado</t>
  </si>
  <si>
    <t>% Participación</t>
  </si>
  <si>
    <t>No Actividades Cámara</t>
  </si>
  <si>
    <t>Componente I</t>
  </si>
  <si>
    <t>I. Transparencia</t>
  </si>
  <si>
    <t>Componente II</t>
  </si>
  <si>
    <t>II. Participación Ciudadana</t>
  </si>
  <si>
    <t>Componente III</t>
  </si>
  <si>
    <t>III. Rendición de Cuentas</t>
  </si>
  <si>
    <t>Componente IV</t>
  </si>
  <si>
    <t>IV. Innovación</t>
  </si>
  <si>
    <t>Corporación</t>
  </si>
  <si>
    <t>Ítem</t>
  </si>
  <si>
    <t>Actividad</t>
  </si>
  <si>
    <t>Descripción</t>
  </si>
  <si>
    <t>Entregable (Documento y/o Soporte)</t>
  </si>
  <si>
    <t xml:space="preserve">Componente </t>
  </si>
  <si>
    <t>Nivel del Indicador</t>
  </si>
  <si>
    <t>Enfoque</t>
  </si>
  <si>
    <t>Fecha de Entrega (Mes - Año)</t>
  </si>
  <si>
    <t>Dependencia y Responsable</t>
  </si>
  <si>
    <t>Presupuesto</t>
  </si>
  <si>
    <t>Indicador de Cumplimiento</t>
  </si>
  <si>
    <t>Actividad Propuesta Ejecutar</t>
  </si>
  <si>
    <t xml:space="preserve">Corporación </t>
  </si>
  <si>
    <t>Indicador</t>
  </si>
  <si>
    <t>Porcentaje de Ejecución</t>
  </si>
  <si>
    <t>Observación</t>
  </si>
  <si>
    <t>Cámara  de Representantes</t>
  </si>
  <si>
    <t>La Comisión Legal para la Equidad de la Mujer desarrollará un espacio determinado a través del Canal Congreso en el cual se visibilice el trabajo que las congresistas de la Comisión vienen desarrollando en región en favor del mejoramiento de las circunstancias materiales e inmateriales de la mujer en nuestra sociedad, teniendo como base los siguientes ejes de trabajo: empoderamiento económico, empoderamiento político, erradicación de la violencia contra la Mujer y relaciones Interinstitucionales.</t>
  </si>
  <si>
    <t>Alta</t>
  </si>
  <si>
    <t>Mixto</t>
  </si>
  <si>
    <t>Comisión Legal para la Equidad de la Mujer</t>
  </si>
  <si>
    <t>Número de espacios realizados (#)/ Total de espacios programados (10)</t>
  </si>
  <si>
    <t>Bicameral</t>
  </si>
  <si>
    <t>03. Dependencias Bicamerales</t>
  </si>
  <si>
    <t>x</t>
  </si>
  <si>
    <t>Generar competencias para la adaptación de documentos, que faciliten el derecho al acceso a la información pública y el derecho al comprender ciudadano.</t>
  </si>
  <si>
    <t>Fortalecer competencias comunicacionales y sensibilizar a jefes de prensa, miembros de UTL, funcionarios y contratistas, acerca de la importancia del uso del lenguaje claro en productos periodísticos y documentos de cara a la ciudadanía. Ciclo de capacitaciones con expertos.</t>
  </si>
  <si>
    <t>Media</t>
  </si>
  <si>
    <t>Compromiso Vertical</t>
  </si>
  <si>
    <t>02. Secretaria General</t>
  </si>
  <si>
    <t>No de Capacitaciones realizadas (#) / No de Capacitaciones programadas (6)</t>
  </si>
  <si>
    <t>01. Cámara de Representantes</t>
  </si>
  <si>
    <t>NDI</t>
  </si>
  <si>
    <t>Estrategia de conocimiento abierto acerca de la gestión legislativa, que buscará la democratización de la información que se produce desde el Congreso, a través de la participación ciudadana con el uso de un lenguaje claro en formato televisión y redes sociales.</t>
  </si>
  <si>
    <t>Formato pedagógico que impulse la participación ciudadana a través de la comprensión del trámite legislativo, que utilizará el lenguaje claro, como herramienta base para acercar la gestión congresual a los grupos de interés. Esta actividad se llevará a cabo con los congresistas y ciudadanos del común.</t>
  </si>
  <si>
    <t>No de Cápsulas difundidas (#) /No de Cápsulas planificadas (#).</t>
  </si>
  <si>
    <t>IA</t>
  </si>
  <si>
    <t>Senado</t>
  </si>
  <si>
    <t>Semana de la Transparencia</t>
  </si>
  <si>
    <t>Institucionalizar la "Semana de la Transparencia", a realizarse la semana del 28 de septiembre de cada año.</t>
  </si>
  <si>
    <t>1. Acto Administrativo</t>
  </si>
  <si>
    <t>Mesa Directiva del Senado de la República y la Cámara de Representantes</t>
  </si>
  <si>
    <t>Acto Administrativo expedido</t>
  </si>
  <si>
    <t>02. Senado de la República</t>
  </si>
  <si>
    <t>Borrador del acto administrativo en revisión</t>
  </si>
  <si>
    <r>
      <rPr>
        <b/>
        <sz val="10"/>
        <color theme="1"/>
        <rFont val="Arial Narrow"/>
      </rPr>
      <t xml:space="preserve">AVANCES: </t>
    </r>
    <r>
      <rPr>
        <sz val="10"/>
        <color theme="1"/>
        <rFont val="Arial Narrow"/>
      </rPr>
      <t>Se recibio del Senado de la República borrador del Acto Administrativo en el que se institucionaliza la Semana de la Transparencia y el Acceso a la Información en el Congreso de la República de Colombia para revision, comentarios y posterior suscripcion.</t>
    </r>
  </si>
  <si>
    <t>https://docs.google.com/document/d/1zD9i3jffheU3Q9SF8Nnz7NfCBxDT_aLw/edit</t>
  </si>
  <si>
    <t>IA CONGRESO VISIBLE NDI NIMD SECRETARIA DE TRANSPARENCIA</t>
  </si>
  <si>
    <t>Protocolo de Acceso</t>
  </si>
  <si>
    <t>Brindar información sobre el acceso para el cubrimiento periodístico de la función Legislativa y los requisitos mínimos a seguir como normas de conducta por las personas designadas por estos medios.</t>
  </si>
  <si>
    <t>1. Protocolo Diseñado y publicado</t>
  </si>
  <si>
    <t>Compromiso Horizontal</t>
  </si>
  <si>
    <t xml:space="preserve">Oficina de Información y Prensa y Equipo de Comunicaciones del Senado de la República, y Oficina de Información y Prensa de la Cámara de REpresentantes </t>
  </si>
  <si>
    <t>Protocolo diseñado y publicado.</t>
  </si>
  <si>
    <t>Divulgación de Información</t>
  </si>
  <si>
    <t>Divulgar diariamente la información legislativa procesos del trámite de las leyes en un producto audiovisual, denominado "Flash Informativo Congreso".</t>
  </si>
  <si>
    <t>Flash Informativo diseñado</t>
  </si>
  <si>
    <t>Oficina de Información y Prensa y Equipo de Comunicaciones del Senado de la República</t>
  </si>
  <si>
    <t>Por Definir</t>
  </si>
  <si>
    <t>Días hábiles de trabajo legislativo/boletines emitidos</t>
  </si>
  <si>
    <t>Unicameral Senado</t>
  </si>
  <si>
    <t>Campañas Pedagógicas</t>
  </si>
  <si>
    <t>Realizar campañas pedagógicas en la plataforma Tik Tok, denominada “Escuela de Democracia”, sobre el quehacer legislativo.</t>
  </si>
  <si>
    <t>Campaña Diseñada</t>
  </si>
  <si>
    <t xml:space="preserve">Campaña realizada </t>
  </si>
  <si>
    <t>Realizar (6) talleres en territorio con el fin de fortalecer los procesos de formación con relación a temas de Mujeres.</t>
  </si>
  <si>
    <t>Desarrollar talleres para que las mujeres reconozcan e identifiquen cuáles son sus derechos para que puedan desarrollar un empoderamiento económico, identifiquen los diferentes espacios de participación política y que logren desarrollar sus vidas en ambientes libres de violencia.</t>
  </si>
  <si>
    <t>La comisión requerirá apoyo en los gastos de desplazamiento de una persona para realizar los 6 talleres.</t>
  </si>
  <si>
    <t>Número de talleres realizados (#) / Total de talleres programados (6)</t>
  </si>
  <si>
    <t>ARTEMISAS NDI NIMD</t>
  </si>
  <si>
    <t>Congreso de la juventud</t>
  </si>
  <si>
    <t>Abrir espacio de acompañamiento, en los cuales la Primera Vicepresidencia coordine con lideres jóvenes ideas encaminadas al fortalecimiento, modificación y creación de leyes enfocadas a resolver problemáticas juveniles.</t>
  </si>
  <si>
    <t>03. Primera Vicepresidencia</t>
  </si>
  <si>
    <t>No de audiencias realizadas (#) / No de audiencias programadas (1)</t>
  </si>
  <si>
    <t>Unicameral Cámara de Representantes</t>
  </si>
  <si>
    <t>EXTITUTO SECRETARIA TECNICA DE LA COMISION DE JOVENES</t>
  </si>
  <si>
    <t>Foros sobre medio ambiente, transición y seguridad energética</t>
  </si>
  <si>
    <t>Realizar 3 foros, en modalidad hibrida, para educar sobre los desafíos medioambientales de la región, la transición y la seguridad energética reconociendo la interconexión con la estabilidad económica regional.</t>
  </si>
  <si>
    <t>04. Segunda Vicepresidencia</t>
  </si>
  <si>
    <t>No de foros realizados / No de foros Programados (3)</t>
  </si>
  <si>
    <t>1 Foro realizado / 3 Foros programados</t>
  </si>
  <si>
    <t>Propuesta de Diseño de un Sistema de Participación Ciudadana</t>
  </si>
  <si>
    <t>Diseñar del Sistema de participación ciudadana para el Congreso de la República.
 "Aplicativo fase 1".</t>
  </si>
  <si>
    <t>1. Propuesta</t>
  </si>
  <si>
    <t xml:space="preserve">Unidad de Atención Ciudadana </t>
  </si>
  <si>
    <t>Propuesta Presentada</t>
  </si>
  <si>
    <r>
      <rPr>
        <b/>
        <sz val="10"/>
        <color theme="1"/>
        <rFont val="Arial Narrow"/>
      </rPr>
      <t>AVANCES</t>
    </r>
    <r>
      <rPr>
        <sz val="10"/>
        <color theme="1"/>
        <rFont val="Arial Narrow"/>
      </rPr>
      <t xml:space="preserve">: Se realizó encuesta para definir los antecedentes sobre registros de participación ciudadana
Análisis de la encuesta 
Avance de la propuesta </t>
    </r>
  </si>
  <si>
    <r>
      <rPr>
        <u/>
        <sz val="10"/>
        <color rgb="FF0563C1"/>
        <rFont val="Arial Narrow"/>
      </rPr>
      <t xml:space="preserve">https://docs.google.com/forms/d/1t995lyNw3wSBYNYA2FKGAAe4IOE9nl-uJ4xDEqos8CE/edit
https://drive.google.com/drive/u/0/folders/1W9QmnUtcmmx1hsgD6UyExg8KKI2x59lY
</t>
    </r>
    <r>
      <rPr>
        <u/>
        <sz val="10"/>
        <color rgb="FF1155CC"/>
        <rFont val="Arial Narrow"/>
      </rPr>
      <t xml:space="preserve">https://drive.google.com/drive/u/1/folders/14Dm5PNAJ6kBzmAZVNrsmhr4aKei8gMQT
</t>
    </r>
  </si>
  <si>
    <t>Propuesta de Diseño de un Sistema de Información</t>
  </si>
  <si>
    <t>Diseñar propuesta para la construcción de un sistema de información sobre las entidades del Estado, academia, agremiaciones, organizaciones de la sociedad civil y empresas privadas, relacionadas con las materias de discusión asuntos de competencia de las comisiones constitucionales, como ejercicio piloto para el fortalecimiento de las audiencias públicas, foros, debates de control público y otros ejercicios de participación ciudadana.</t>
  </si>
  <si>
    <r>
      <rPr>
        <b/>
        <sz val="10"/>
        <color theme="1"/>
        <rFont val="Arial Narrow"/>
      </rPr>
      <t>AVANCES:</t>
    </r>
    <r>
      <rPr>
        <sz val="10"/>
        <color theme="1"/>
        <rFont val="Arial Narrow"/>
      </rPr>
      <t xml:space="preserve"> Base de datos del piloto de entidades para la propuesta </t>
    </r>
  </si>
  <si>
    <t>https://docs.google.com/spreadsheets/d/1ZTGn54Hm4C2BmCRyWdsqen8gTgJtMvvS/edit?usp=sharing&amp;ouid=104594570721106723704&amp;rtpof=true&amp;sd=true</t>
  </si>
  <si>
    <t>EXTITUTO VIVALA CIUDADANIA CONGRESO VISIBLE NIMD</t>
  </si>
  <si>
    <t>Audiencias públicas</t>
  </si>
  <si>
    <t>Escuchar a la ciudadanía de diferentes regiones a través “Audiencias Públicas regionales”, encabezados por el Presidente del Congreso</t>
  </si>
  <si>
    <t>1. Tres (3) Audiencias públicas realizadas</t>
  </si>
  <si>
    <t>Presidencia Senado de la República</t>
  </si>
  <si>
    <t>Audiencias realizadas</t>
  </si>
  <si>
    <t>Foros congreso</t>
  </si>
  <si>
    <t>Realizar espacio de intercambio de ideas, análisis y formulación de acciones sobre una temática en particular.</t>
  </si>
  <si>
    <t>1. Tres (3) Foros congreso realizados</t>
  </si>
  <si>
    <t>Foros Realizados</t>
  </si>
  <si>
    <t>Rendición democrática e informativa frente a la corrupción</t>
  </si>
  <si>
    <t>Expedición de acto administrativo de Rendición de Cuentas individuales, con un nuevo enfoque que mejore el informe de los Honorables Congresistas</t>
  </si>
  <si>
    <t>Acto administrativo expedido</t>
  </si>
  <si>
    <t>IA NDI</t>
  </si>
  <si>
    <t>Programa "En los zapatos de"</t>
  </si>
  <si>
    <t>Generar producto audiovisual: Espacio de interacción con ciudadanos en donde el/la periodista compartirá un día en su jornada de labores y le contará cómo desde la Cámara de Representantes se abordan iniciativas para mejorar su calidad de vida. Esto permite rendir cuentas y a la vez informar sobre la gestión legislativa.</t>
  </si>
  <si>
    <t>06. Información y Prensa</t>
  </si>
  <si>
    <t>No de programas realizados (#) / No de productos audiovisuales programados (5)</t>
  </si>
  <si>
    <t>Capacitación</t>
  </si>
  <si>
    <t>Realizar una capacitación a las UTL del Congreso acerca de la importancia y la forma de presentar los informes de rendición de cuentas, a la luz de la Ley 5 y la Ley 1712 de 2014.</t>
  </si>
  <si>
    <t>1. Enlace de transmisión de la capacitación</t>
  </si>
  <si>
    <t>Secretaria General - Senado y Cámara de Representantes</t>
  </si>
  <si>
    <t>Capacitación realizada</t>
  </si>
  <si>
    <r>
      <rPr>
        <b/>
        <sz val="10"/>
        <color theme="1"/>
        <rFont val="Arial Narrow"/>
      </rPr>
      <t xml:space="preserve">AVANCES: </t>
    </r>
    <r>
      <rPr>
        <sz val="10"/>
        <color theme="1"/>
        <rFont val="Arial Narrow"/>
      </rPr>
      <t>Esta actividad, depende de la actividad 3.1., dado que con la emisión del nuevo acto administrativo, se modificará el formato de informe de gestión y en consecuencia, deberá ser socializado, para la nueva presentación de información referente a Rendición de Cuentas por parte de los Congresistas. No se reporta actividad por la razón antes indicada, sin embrago, nos encontramos a la espera de respuesta para reunión de modificación como se expresó en los avnaces de la actividad 3.1.</t>
    </r>
  </si>
  <si>
    <t>AI NDI SECRETARIA DE TRANSPARENCIA</t>
  </si>
  <si>
    <t>Desarrollo de Campañas de integralidad para los miembros de la entidad</t>
  </si>
  <si>
    <t>Diagnosticar el impacto de las actividades desarrolladas alrededor de temas de integridad, conflicto de intereses, cursos de la función pública, capacitaciones sobre transparencia, rendición de cuentas, pacto por la integridad. Construir y ejecutar a partir de dichos resultados un Plan de Fortalecimiento Integrado, en adelante denominado "Campaña por la Integralidad" y finalmente evaluar los resultados obtenidos en términos de satisfacción y participación.</t>
  </si>
  <si>
    <t>07. División y Personal</t>
  </si>
  <si>
    <t>No. De etapas desarrolladas (#)/ No. De etapas programadas (3)</t>
  </si>
  <si>
    <t>1 etapa desarrollada / 3 etapas programadas</t>
  </si>
  <si>
    <t>Transparentar la gestión del Estatuto de la Oposición</t>
  </si>
  <si>
    <t xml:space="preserve">Facilitar canales de difusión e información a la ciudadanía sobre la gestión legislativa que adelantan los partidos declarados en oposición de acuerdo con el Estatuto de la Oposición (Ley 1909 de 2018). 
</t>
  </si>
  <si>
    <t>Creación del botón.</t>
  </si>
  <si>
    <t>Publicación  Actividades Académicas</t>
  </si>
  <si>
    <t>Publicar en la página del Senado las actividades académicas realizadas para fortalecer las relaciones Congreso con la Academia</t>
  </si>
  <si>
    <t>1. Información Publicada</t>
  </si>
  <si>
    <t>Secretaria General
"CAEL"</t>
  </si>
  <si>
    <t>Publicaciones realizadas</t>
  </si>
  <si>
    <t>Campaña de apropiación</t>
  </si>
  <si>
    <t xml:space="preserve">Desarrollar una campaña de apropiación de la App "App mi Senado" que se ha constituido en una plataforma de accesibilidad a la información que produce el Senado de la República. </t>
  </si>
  <si>
    <t>1. Campaña Diseñada y ejecutada</t>
  </si>
  <si>
    <t>DPS</t>
  </si>
  <si>
    <t>Campaña Ejecutada</t>
  </si>
  <si>
    <r>
      <t xml:space="preserve">1. Lista(s) de asistencia.
 2. Material de apoyo.
 3. Evidencia Fotográfica </t>
    </r>
    <r>
      <rPr>
        <b/>
        <sz val="10"/>
        <color theme="1"/>
        <rFont val="Arial Narrow"/>
        <family val="2"/>
      </rPr>
      <t xml:space="preserve">INDICADOR DE CUMPLIMIENTO </t>
    </r>
    <r>
      <rPr>
        <sz val="10"/>
        <color theme="1"/>
        <rFont val="Arial Narrow"/>
        <family val="2"/>
      </rPr>
      <t>Número de talleres realizados (#) / Total de talleres programados (6)</t>
    </r>
  </si>
  <si>
    <r>
      <t xml:space="preserve">1. Memorias de la Audiencia.
 2. Evidencia Fotográfica.
 3. Material de apoyo.      </t>
    </r>
    <r>
      <rPr>
        <b/>
        <sz val="10"/>
        <color theme="1"/>
        <rFont val="Arial Narrow"/>
        <family val="2"/>
      </rPr>
      <t xml:space="preserve">INDICADOR DE CUMPLIMIENTO                    </t>
    </r>
    <r>
      <rPr>
        <sz val="10"/>
        <color theme="1"/>
        <rFont val="Arial Narrow"/>
        <family val="2"/>
      </rPr>
      <t>No de audiencias realizadas (#) / No de audiencias programadas (1)</t>
    </r>
  </si>
  <si>
    <r>
      <t xml:space="preserve">1. Grabación de los foros (Links) y evidencia fotográfica.
 2. Material de apoyo.
 3. Listas de asistencia. </t>
    </r>
    <r>
      <rPr>
        <b/>
        <sz val="10"/>
        <color theme="1"/>
        <rFont val="Arial Narrow"/>
        <family val="2"/>
      </rPr>
      <t xml:space="preserve">INDICADOR DE CUMPLIMIENTO                   </t>
    </r>
    <r>
      <rPr>
        <sz val="10"/>
        <color theme="1"/>
        <rFont val="Arial Narrow"/>
        <family val="2"/>
      </rPr>
      <t>No de foros realizados / No de foros Programados (3)</t>
    </r>
  </si>
  <si>
    <r>
      <t xml:space="preserve">1. Acto administrativo expedido                      </t>
    </r>
    <r>
      <rPr>
        <b/>
        <sz val="10"/>
        <color theme="1"/>
        <rFont val="Arial Narrow"/>
        <family val="2"/>
      </rPr>
      <t>INDICADOR DE CUMPLIMIENTO</t>
    </r>
    <r>
      <rPr>
        <sz val="10"/>
        <color theme="1"/>
        <rFont val="Arial Narrow"/>
        <family val="2"/>
      </rPr>
      <t xml:space="preserve">                  Acto administrativo expedido</t>
    </r>
  </si>
  <si>
    <r>
      <t xml:space="preserve">1. Enlace donde va a reposar un histórico de la emisión que correspondiente a 5 programas.              </t>
    </r>
    <r>
      <rPr>
        <b/>
        <sz val="10"/>
        <color theme="1"/>
        <rFont val="Arial Narrow"/>
        <family val="2"/>
      </rPr>
      <t>INDICADOR DE CUMPLIMIENTO</t>
    </r>
    <r>
      <rPr>
        <sz val="10"/>
        <color theme="1"/>
        <rFont val="Arial Narrow"/>
        <family val="2"/>
      </rPr>
      <t xml:space="preserve">                   No de programas realizados (#) / No de productos audiovisuales programados (5)</t>
    </r>
  </si>
  <si>
    <r>
      <t xml:space="preserve">1. Documento en Excel unificando los resultados del diagnóstico. 
 2. Plan de Fortalecimiento 3. Seguimiento con evidencias y evaluación. </t>
    </r>
    <r>
      <rPr>
        <b/>
        <sz val="10"/>
        <color theme="1"/>
        <rFont val="Arial Narrow"/>
        <family val="2"/>
      </rPr>
      <t xml:space="preserve">INDICADOR DE CUMPLIMIENTO                      </t>
    </r>
    <r>
      <rPr>
        <sz val="10"/>
        <color theme="1"/>
        <rFont val="Arial Narrow"/>
        <family val="2"/>
      </rPr>
      <t xml:space="preserve"> No. De etapas desarrolladas (#)/ No. De etapas programadas (3)</t>
    </r>
  </si>
  <si>
    <r>
      <t xml:space="preserve">1. Captura de pantalla de las respectivas difusiones
2. Botón.                    </t>
    </r>
    <r>
      <rPr>
        <b/>
        <sz val="10"/>
        <color theme="1"/>
        <rFont val="Arial Narrow"/>
        <family val="2"/>
      </rPr>
      <t>INDICADOR DE CUMPLIMIENTO</t>
    </r>
    <r>
      <rPr>
        <sz val="10"/>
        <color theme="1"/>
        <rFont val="Arial Narrow"/>
        <family val="2"/>
      </rPr>
      <t xml:space="preserve"> Creación del botón.</t>
    </r>
  </si>
  <si>
    <t xml:space="preserve">EVIDENCIA </t>
  </si>
  <si>
    <t>% DE EJECUCION</t>
  </si>
  <si>
    <t xml:space="preserve">OBSERVACION </t>
  </si>
  <si>
    <t xml:space="preserve">Allegan un video introducctorio en el cual indican que desde la comision de la mujer quieren contar la historia de vida de nuestras actuales congresistas mujeres. </t>
  </si>
  <si>
    <t xml:space="preserve">                     PRIMER SEGUIMIENTO              </t>
  </si>
  <si>
    <t xml:space="preserve">En virtud de los soportes allegados se puede evidenciar un porcentaje de ejecucion del 10%, ya que no se han realizado aun ni un solo especio. Toda vez, que estos se encuentran en planeacion. </t>
  </si>
  <si>
    <t>Oficio No. S.G.2. 506 de 2024 con solicitud de apoyo al Instituto Nacional Democrata NDI COLOMBIA oara poder contar con dos expertas internacionales de primer nivel, quienes tendrían la tarea de facilitar acciones comunicativas claras y sencillas que permitan generar herramientas clave en la producción de textos para así, beneficiar a la ciudadanía en el propósito del lenguaje claro: encontrar, comprender y usar la información pública que necesite en el momento de realizar búsqueda de información.</t>
  </si>
  <si>
    <t>En virtud de los soportes allegados se puede evidenciar un porcentaje de ejecucion del 10%.</t>
  </si>
  <si>
    <t>Allegan documento con la PARRILLA DE CONTENIDOS - FORMATO CIUDADANO DE LEGISLATIVO EN LENGUAJE
CLARO POR PARTE DE LOS HONORABLES SENADORES Y REPRESENTANTES Y LA 
CIUDADANÍA</t>
  </si>
  <si>
    <t>OCTAVO PLAN DE ACCION CONGRESO ABIERTO Y TRANSPARENTE</t>
  </si>
  <si>
    <t xml:space="preserve">Realizar 10 espacios televisivos a través del Canal Congreso en el cual se visualice el trabajo y/o Labor de las congresistas de la Comisión Legal para la Equidad de la Mujer en región. </t>
  </si>
  <si>
    <r>
      <t xml:space="preserve">1. 10 Espacios programas realizados 
 Los programas serán entregados en medio digital (Memoria USB)        </t>
    </r>
    <r>
      <rPr>
        <b/>
        <sz val="12"/>
        <color theme="1"/>
        <rFont val="Arial Narrow"/>
        <family val="2"/>
      </rPr>
      <t xml:space="preserve">INDICADOR DE CUMPLIMIENTO </t>
    </r>
    <r>
      <rPr>
        <sz val="12"/>
        <color theme="1"/>
        <rFont val="Arial Narrow"/>
        <family val="2"/>
      </rPr>
      <t xml:space="preserve"> Número de espacios realizados (#)/ Total de espacios programados (10)</t>
    </r>
  </si>
  <si>
    <r>
      <t xml:space="preserve">1. Registros de asistencia.
 2. Registros Fotográficos.
 3. Material de apoyo </t>
    </r>
    <r>
      <rPr>
        <b/>
        <sz val="12"/>
        <color theme="1"/>
        <rFont val="Arial Narrow"/>
        <family val="2"/>
      </rPr>
      <t xml:space="preserve">INDICADOR DE CUMPLIMIENTO </t>
    </r>
    <r>
      <rPr>
        <sz val="12"/>
        <color theme="1"/>
        <rFont val="Arial Narrow"/>
        <family val="2"/>
      </rPr>
      <t>No de Capacitaciones realizadas (#) / No de Capacitaciones programadas (6)</t>
    </r>
  </si>
  <si>
    <r>
      <t xml:space="preserve">AVANCES: </t>
    </r>
    <r>
      <rPr>
        <sz val="12"/>
        <color theme="1"/>
        <rFont val="Arial Narrow"/>
        <family val="2"/>
      </rPr>
      <t xml:space="preserve">Se solicitó ante el Instituto Nacional Demócrata -NDI- la financiación de biáticos y traslados de dos expertos internacionales que han trabajado en Lenguaje Claro y con los legislativos, para que desde su experienvia, se puedan aplicar en el ciclo de capacitaciones programadas, conceptos explicativos de acceso a la información pública que generan ambas Corporaciones y coadyuvar con los procesos consecuentes a la acción legislativa. Estamos pendientes de respuesta por parte del Instituto para poder avanzar. Con los invitados nacionales, debido a que la Cámara de Representantes hace parte de la Red de Lenguaje Claro- Colombia, se realizó solicitud de apoyo de manrea interna, con expertos en este tema, que admás cursa como proyecto de ley en ante Cámara de Representantes. </t>
    </r>
    <r>
      <rPr>
        <b/>
        <sz val="12"/>
        <color theme="1"/>
        <rFont val="Arial Narrow"/>
        <family val="2"/>
      </rPr>
      <t>Oficio soporte en drive de seguimiento. https://drive.google.com/drive/u/1/folders/1l0wHML37HEEb-J4N7bPK2zXJ2K35nseh</t>
    </r>
  </si>
  <si>
    <r>
      <t xml:space="preserve">8 capsulas informativas que se divulgarán a través de redes sociales </t>
    </r>
    <r>
      <rPr>
        <b/>
        <sz val="12"/>
        <color theme="1"/>
        <rFont val="Arial Narrow"/>
        <family val="2"/>
      </rPr>
      <t>INDICADOR DE CUMPLIMIENTO</t>
    </r>
  </si>
  <si>
    <r>
      <t xml:space="preserve">AVANCES: </t>
    </r>
    <r>
      <rPr>
        <sz val="12"/>
        <color theme="1"/>
        <rFont val="Arial Narrow"/>
        <family val="2"/>
      </rPr>
      <t xml:space="preserve">Se realizó la programación de parrilla de contenidos para establecer, frecuencias, contenidos, objetivo  y redes sociales en las que se difundirán las cápsulas, estableciendo de igual forma los términos más confusos para el ciudadano, cuando trata de accesar la gestión legilstiva. Esta actividad se desarrollará de manera bicameral entre secretarías y oficinas de prensa, por la edición en producción. </t>
    </r>
    <r>
      <rPr>
        <b/>
        <sz val="12"/>
        <color theme="1"/>
        <rFont val="Arial Narrow"/>
        <family val="2"/>
      </rPr>
      <t>Se adjunta parrilla de contenidos realizada en drive de seguimiento. https://drive.google.com/drive/folders/13OWgrlXLoDk9zlBZzSLvTscwAcNGeUI3</t>
    </r>
  </si>
  <si>
    <r>
      <rPr>
        <b/>
        <sz val="12"/>
        <color theme="1"/>
        <rFont val="Arial Narrow"/>
        <family val="2"/>
      </rPr>
      <t xml:space="preserve"> AVANCES</t>
    </r>
    <r>
      <rPr>
        <sz val="12"/>
        <color theme="1"/>
        <rFont val="Arial Narrow"/>
        <family val="2"/>
      </rPr>
      <t xml:space="preserve">:La Comisión Legal para la Equidad de la Mujer, para desarrollar la actividad concernientes a los 10 espacios televisivos, comenzó con la estructuración de una etapa de planeación, la cual consistió en  solicitar el apoyo del canal congreso, determinar que logística se necesitaba para el desarrollo y establecer una metodología para llevar a cabo los programas. 
En la metodología  se estableció  agrupar a las integrantes de la Comisión en dos grupos (Honorables Representantes (13) y Honorables Senadoras (10)),  con el fin de tener una mejor organización al momento de confirmar su participación en el mismo y al desarrollar las entrevistas para realizar el programa.
Se abarco el primer grupo las honorables Representantes, entre las congresistas que ya  ha realizado la entrevista se encuentran H.R Delcy Esperanza Isaza Buenaventura, H.R Marelen Castillo Torres, H.R Martha Lisbeth Alfonso Jurado, H.R Adriana Carolina Arbeláez Giraldo, H.R Leider Alexandra Vásquez Ochoa, H.R Lina María Garrido Martín. 
Cada Congresista aportará imágenes de apoyo de cada uno de sus territorios con el objetivo de ser incluidas en el programa, este espacio tendrá una duración aproximada de 20 a 30 Minutos y en este momento el equipo de comunicaciones se encuentra en proceso de Edición con el material recaudado. </t>
    </r>
    <r>
      <rPr>
        <b/>
        <sz val="12"/>
        <color theme="1"/>
        <rFont val="Arial Narrow"/>
        <family val="2"/>
      </rPr>
      <t>Se anexa material de apoyo recaudado en la carpeta de soportes https://drive.google.com/drive/u/1/folders/1zilTgcVQEuJxso1Mh9tt0nCxVElSe9LJ</t>
    </r>
    <r>
      <rPr>
        <sz val="12"/>
        <color theme="1"/>
        <rFont val="Arial Narrow"/>
        <family val="2"/>
      </rPr>
      <t xml:space="preserve">
</t>
    </r>
  </si>
  <si>
    <t xml:space="preserve">NO ALLEGARON INFORMACION NI AVANCE </t>
  </si>
  <si>
    <t>El porcentaje de avance de la actividad es 0%</t>
  </si>
  <si>
    <t>Se realizó el primer foro el 29 de febrero. Tema: Transición Energética. Links primer foro: 
1. https://drive.google.com/drive/u/1/folders/110awsK9CPVc-_Ia_K0H05YGQ3MWjimry
2. https://drive.google.com/drive/u/1/folders/1TVafU69cMN6SdfdOqOsfZsFHVzSnqQFf
3. https://docs.google.com/spreadsheets/d/14FqY9K5jbRlv-nkESw21I0FpHFrwwbXB/edit#gid=79163077</t>
  </si>
  <si>
    <t>En virtud de los soportes allegados se puede evidenciar un porcentaje de ejecucion del 50%,</t>
  </si>
  <si>
    <t>Allegan video del noticiero donde se puede evidenciar el foro realizado, fotografia de los asistentes, las invitaciones al foro entre otros. El primer foro fue realizado el dia 29 de febrero de 2024.</t>
  </si>
  <si>
    <t>El procentaje de avance es del 0%</t>
  </si>
  <si>
    <r>
      <rPr>
        <b/>
        <sz val="10"/>
        <color theme="1"/>
        <rFont val="Arial Narrow"/>
      </rPr>
      <t>AVANCES</t>
    </r>
    <r>
      <rPr>
        <sz val="10"/>
        <color theme="1"/>
        <rFont val="Arial Narrow"/>
      </rPr>
      <t xml:space="preserve">: Se solicitó a Seceratría General de Senado, reunión para la modificación de Resolución 001 de 2020, a fin de establecer  los cambios, adiciones, motivaciones y demás argumentos, que permitan establecer un ejercicio de rendición de cuentas más moderno y menos institucional, en erás de la efectiva comprensión de los ciudadanos al moneto de accesar a los informes de gestión de los Congresistas. De esta manera, se han generado junto con la sociedad civil: Instituto Anticorrupción, Instituto Nacional Demócrata, Congreso Visible y la alianza por un Estado Abierto, el acompañamiento en dos reuniones que nos han permitido, escuchar el sentir ciudadano respecto a la resolución y formato de informe como se encuentra actualmente. La idea es poder avanzar en la cosntrucción de un acto administrativo más acorde al uso que podrían hacer los ciudadanos con la información reportada por los Congresistas. Estamos a la espera de respuesta del despacho de Secretaría General de Senado, para acordar fecha de reunión por agendas conjuntas. </t>
    </r>
    <r>
      <rPr>
        <b/>
        <sz val="10"/>
        <color theme="1"/>
        <rFont val="Arial Narrow"/>
      </rPr>
      <t>Se subió a drive de seguimineto, oficio de invitación y citación por parte del Secertario Genarl de Cámara de Representantes a Secretario General de Senado</t>
    </r>
    <r>
      <rPr>
        <sz val="10"/>
        <color theme="1"/>
        <rFont val="Arial Narrow"/>
      </rPr>
      <t>.https://drive.google.com/drive/u/1/folders/1rjKG4g9PHKpdRZMGEmH4nd_lQalSqRMC</t>
    </r>
  </si>
  <si>
    <t xml:space="preserve">oficio No. S.G.2. 501 de 2024 con citacion a actividad conjunta con senado para el alistamiento en lo que corresponde a la rendicion de cuentas. </t>
  </si>
  <si>
    <t xml:space="preserve">En virtud de la informacion allegada se tiene un porcentaje de avance del 10% </t>
  </si>
  <si>
    <r>
      <rPr>
        <b/>
        <sz val="10"/>
        <color theme="1"/>
        <rFont val="Arial Narrow"/>
      </rPr>
      <t>AVANCES</t>
    </r>
    <r>
      <rPr>
        <sz val="10"/>
        <color theme="1"/>
        <rFont val="Arial Narrow"/>
      </rPr>
      <t>: La etapa (uno) de diagnóstico se realizó a travez de una encuesta realizada a todos los funcionarios y contratistas de la entidad, difundida via correo institucional y con codigo QR compartido mediante fondo de pantalla, el 15 de Febrero 2024. https://drive.google.com/drive/u/1/folders/11-gkVwBWefPFPKtfgpgZzg0UI7N57b4h</t>
    </r>
  </si>
  <si>
    <t xml:space="preserve">Soporte de correo de fecha 15 de febrero de 2024, con la solicitud de diagnostico masivo de integridad por parte de la Division de Personal de la Camara de Representantes a planeacion y sistemas Soporte de correo correo de fecha 15 de febrero de 2024, con la solicitud de diagnostico masivo de integridad por parte de Planeacion y Sistemas de la Camara de Representantes a todos los funcionarios y contratistas de la entidad. </t>
  </si>
  <si>
    <t xml:space="preserve">En virtud de la informacion allegada se evidencia un avance de ejecucion del 50%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</si>
</sst>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
    <numFmt numFmtId="166" formatCode="mmmm/yyyy"/>
  </numFmts>
  <fonts count="37" x14ac:knownFonts="1">
    <font>
      <sz val="12"/>
      <color rgb="FF000000"/>
      <name val="Arial"/>
      <scheme val="minor"/>
    </font>
    <font>
      <sz val="12"/>
      <color theme="1"/>
      <name val="Arial Narrow"/>
    </font>
    <font>
      <sz val="12"/>
      <color theme="1"/>
      <name val="Arial"/>
      <scheme val="minor"/>
    </font>
    <font>
      <sz val="13"/>
      <color theme="1"/>
      <name val="Arial Narrow"/>
    </font>
    <font>
      <sz val="13"/>
      <color theme="1"/>
      <name val="Arial"/>
      <scheme val="minor"/>
    </font>
    <font>
      <sz val="8"/>
      <color theme="1"/>
      <name val="Arial Narrow"/>
    </font>
    <font>
      <sz val="6"/>
      <color theme="1"/>
      <name val="Arial Narrow"/>
    </font>
    <font>
      <sz val="13"/>
      <color theme="1"/>
      <name val="Calibri"/>
    </font>
    <font>
      <sz val="11"/>
      <color theme="1"/>
      <name val="Arial Narrow"/>
    </font>
    <font>
      <sz val="12"/>
      <name val="Arial"/>
    </font>
    <font>
      <b/>
      <sz val="18"/>
      <color theme="1"/>
      <name val="Arial Narrow"/>
    </font>
    <font>
      <b/>
      <sz val="11"/>
      <color theme="1"/>
      <name val="Arial Narrow"/>
    </font>
    <font>
      <b/>
      <sz val="10"/>
      <color theme="1"/>
      <name val="Arial Narrow"/>
    </font>
    <font>
      <sz val="11"/>
      <color rgb="FF000000"/>
      <name val="Arial Narrow"/>
    </font>
    <font>
      <b/>
      <sz val="11"/>
      <color rgb="FF000000"/>
      <name val="Arial Narrow"/>
    </font>
    <font>
      <sz val="10"/>
      <color theme="1"/>
      <name val="Arial Narrow"/>
    </font>
    <font>
      <u/>
      <sz val="10"/>
      <color theme="1"/>
      <name val="Arial Narrow"/>
    </font>
    <font>
      <b/>
      <sz val="12"/>
      <color theme="1"/>
      <name val="Calibri"/>
    </font>
    <font>
      <sz val="12"/>
      <color theme="1"/>
      <name val="Calibri"/>
    </font>
    <font>
      <sz val="10"/>
      <color rgb="FFFF00FF"/>
      <name val="Arial Narrow"/>
    </font>
    <font>
      <sz val="10"/>
      <color rgb="FF000000"/>
      <name val="Arial Narrow"/>
    </font>
    <font>
      <sz val="9"/>
      <color rgb="FFFF00FF"/>
      <name val="Arial"/>
      <scheme val="minor"/>
    </font>
    <font>
      <u/>
      <sz val="10"/>
      <color rgb="FF0000FF"/>
      <name val="Arial Narrow"/>
    </font>
    <font>
      <u/>
      <sz val="10"/>
      <color rgb="FF0563C1"/>
      <name val="Arial Narrow"/>
    </font>
    <font>
      <sz val="12"/>
      <color theme="1"/>
      <name val="Arial"/>
    </font>
    <font>
      <u/>
      <sz val="10"/>
      <color rgb="FF1155CC"/>
      <name val="Arial Narrow"/>
    </font>
    <font>
      <u/>
      <sz val="12"/>
      <color theme="10"/>
      <name val="Arial"/>
      <scheme val="minor"/>
    </font>
    <font>
      <sz val="12"/>
      <color rgb="FF000000"/>
      <name val="Arial"/>
      <scheme val="minor"/>
    </font>
    <font>
      <b/>
      <sz val="10"/>
      <color theme="1"/>
      <name val="Arial Narrow"/>
      <family val="2"/>
    </font>
    <font>
      <sz val="10"/>
      <color theme="1"/>
      <name val="Arial Narrow"/>
      <family val="2"/>
    </font>
    <font>
      <sz val="12"/>
      <color rgb="FF000000"/>
      <name val="Arial"/>
      <family val="2"/>
      <scheme val="minor"/>
    </font>
    <font>
      <sz val="12"/>
      <color rgb="FF000000"/>
      <name val="Arial Narrow"/>
      <family val="2"/>
    </font>
    <font>
      <sz val="12"/>
      <name val="Arial Narrow"/>
      <family val="2"/>
    </font>
    <font>
      <b/>
      <sz val="12"/>
      <color theme="1"/>
      <name val="Arial Narrow"/>
      <family val="2"/>
    </font>
    <font>
      <sz val="12"/>
      <name val="Arial"/>
      <family val="2"/>
      <scheme val="minor"/>
    </font>
    <font>
      <sz val="12"/>
      <color theme="1"/>
      <name val="Arial Narrow"/>
      <family val="2"/>
    </font>
    <font>
      <sz val="9"/>
      <name val="Arial"/>
      <family val="2"/>
      <scheme val="minor"/>
    </font>
  </fonts>
  <fills count="14">
    <fill>
      <patternFill patternType="none"/>
    </fill>
    <fill>
      <patternFill patternType="gray125"/>
    </fill>
    <fill>
      <patternFill patternType="solid">
        <fgColor rgb="FFD0CECE"/>
        <bgColor rgb="FFD0CECE"/>
      </patternFill>
    </fill>
    <fill>
      <patternFill patternType="solid">
        <fgColor rgb="FFFFD966"/>
        <bgColor rgb="FFFFD966"/>
      </patternFill>
    </fill>
    <fill>
      <patternFill patternType="solid">
        <fgColor rgb="FF92D050"/>
        <bgColor rgb="FF92D050"/>
      </patternFill>
    </fill>
    <fill>
      <patternFill patternType="solid">
        <fgColor rgb="FFFF0000"/>
        <bgColor rgb="FFFF0000"/>
      </patternFill>
    </fill>
    <fill>
      <patternFill patternType="solid">
        <fgColor rgb="FFFF9900"/>
        <bgColor rgb="FFFF9900"/>
      </patternFill>
    </fill>
    <fill>
      <patternFill patternType="solid">
        <fgColor rgb="FFFFE699"/>
        <bgColor rgb="FFFFE699"/>
      </patternFill>
    </fill>
    <fill>
      <patternFill patternType="solid">
        <fgColor rgb="FFCFE2F3"/>
        <bgColor rgb="FFCFE2F3"/>
      </patternFill>
    </fill>
    <fill>
      <patternFill patternType="solid">
        <fgColor rgb="FFFF2600"/>
        <bgColor rgb="FFFF2600"/>
      </patternFill>
    </fill>
    <fill>
      <patternFill patternType="solid">
        <fgColor rgb="FF000000"/>
        <bgColor rgb="FF000000"/>
      </patternFill>
    </fill>
    <fill>
      <patternFill patternType="solid">
        <fgColor rgb="FFFFFFFF"/>
        <bgColor rgb="FFFFFFFF"/>
      </patternFill>
    </fill>
    <fill>
      <patternFill patternType="solid">
        <fgColor theme="8"/>
        <bgColor indexed="64"/>
      </patternFill>
    </fill>
    <fill>
      <patternFill patternType="solid">
        <fgColor theme="7" tint="0.39997558519241921"/>
        <bgColor indexed="64"/>
      </patternFill>
    </fill>
  </fills>
  <borders count="19">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26" fillId="0" borderId="0" applyNumberFormat="0" applyFill="0" applyBorder="0" applyAlignment="0" applyProtection="0"/>
    <xf numFmtId="9" fontId="27" fillId="0" borderId="0" applyFont="0" applyFill="0" applyBorder="0" applyAlignment="0" applyProtection="0"/>
  </cellStyleXfs>
  <cellXfs count="140">
    <xf numFmtId="0" fontId="0" fillId="0" borderId="0" xfId="0" applyFont="1" applyAlignment="1"/>
    <xf numFmtId="0" fontId="1" fillId="0" borderId="0" xfId="0" applyFont="1"/>
    <xf numFmtId="0" fontId="2" fillId="0" borderId="0" xfId="0" applyFont="1" applyAlignment="1">
      <alignment horizontal="center"/>
    </xf>
    <xf numFmtId="0" fontId="3" fillId="0" borderId="0" xfId="0" applyFont="1" applyAlignment="1">
      <alignment horizontal="center" vertical="center" textRotation="90" wrapText="1"/>
    </xf>
    <xf numFmtId="0" fontId="4" fillId="0" borderId="0" xfId="0" applyFont="1" applyAlignment="1">
      <alignment textRotation="90"/>
    </xf>
    <xf numFmtId="0" fontId="5" fillId="0" borderId="0" xfId="0" applyFont="1" applyAlignment="1">
      <alignment horizontal="center" vertical="center"/>
    </xf>
    <xf numFmtId="4" fontId="5" fillId="0" borderId="0" xfId="0" applyNumberFormat="1" applyFont="1" applyAlignment="1">
      <alignment horizontal="center" vertical="center"/>
    </xf>
    <xf numFmtId="164" fontId="5" fillId="0" borderId="0" xfId="0" applyNumberFormat="1" applyFont="1" applyAlignment="1">
      <alignment horizontal="center" vertical="center"/>
    </xf>
    <xf numFmtId="4" fontId="6" fillId="0" borderId="0" xfId="0" applyNumberFormat="1" applyFont="1" applyAlignment="1">
      <alignment horizontal="center" vertical="center" wrapText="1"/>
    </xf>
    <xf numFmtId="0" fontId="8" fillId="0" borderId="2" xfId="0" applyFont="1" applyBorder="1" applyAlignment="1">
      <alignment horizontal="center"/>
    </xf>
    <xf numFmtId="0" fontId="8" fillId="0" borderId="0" xfId="0" applyFont="1"/>
    <xf numFmtId="0" fontId="8" fillId="0" borderId="0" xfId="0" applyFont="1" applyAlignment="1">
      <alignment vertical="center"/>
    </xf>
    <xf numFmtId="0" fontId="8" fillId="0" borderId="0" xfId="0" applyFont="1" applyAlignment="1">
      <alignment horizontal="center"/>
    </xf>
    <xf numFmtId="0" fontId="8" fillId="0" borderId="0" xfId="0" applyFont="1" applyAlignment="1">
      <alignment horizontal="center" vertical="center"/>
    </xf>
    <xf numFmtId="4" fontId="11" fillId="2" borderId="10" xfId="0" applyNumberFormat="1" applyFont="1" applyFill="1" applyBorder="1" applyAlignment="1">
      <alignment horizontal="center" vertical="center" wrapText="1"/>
    </xf>
    <xf numFmtId="4" fontId="11" fillId="2" borderId="10" xfId="0" applyNumberFormat="1" applyFont="1" applyFill="1" applyBorder="1" applyAlignment="1">
      <alignment horizontal="center" vertical="center" wrapText="1"/>
    </xf>
    <xf numFmtId="0" fontId="12" fillId="3" borderId="2" xfId="0" applyFont="1" applyFill="1" applyBorder="1" applyAlignment="1">
      <alignment horizontal="center" vertical="center" wrapText="1"/>
    </xf>
    <xf numFmtId="3" fontId="8" fillId="0" borderId="2" xfId="0" applyNumberFormat="1" applyFont="1" applyBorder="1" applyAlignment="1">
      <alignment horizontal="center"/>
    </xf>
    <xf numFmtId="3" fontId="13" fillId="0" borderId="2" xfId="0" applyNumberFormat="1" applyFont="1" applyBorder="1" applyAlignment="1">
      <alignment horizontal="center"/>
    </xf>
    <xf numFmtId="0" fontId="8" fillId="4" borderId="2" xfId="0" applyFont="1" applyFill="1" applyBorder="1" applyAlignment="1">
      <alignment horizontal="center" vertical="center" wrapText="1"/>
    </xf>
    <xf numFmtId="3" fontId="8" fillId="4" borderId="2" xfId="0" applyNumberFormat="1" applyFont="1" applyFill="1" applyBorder="1" applyAlignment="1">
      <alignment horizontal="center"/>
    </xf>
    <xf numFmtId="3" fontId="8" fillId="5" borderId="2" xfId="0" applyNumberFormat="1" applyFont="1" applyFill="1" applyBorder="1" applyAlignment="1">
      <alignment horizontal="center"/>
    </xf>
    <xf numFmtId="3" fontId="13" fillId="5" borderId="2" xfId="0" applyNumberFormat="1" applyFont="1" applyFill="1" applyBorder="1" applyAlignment="1">
      <alignment horizontal="center"/>
    </xf>
    <xf numFmtId="3" fontId="8" fillId="6" borderId="2" xfId="0" applyNumberFormat="1" applyFont="1" applyFill="1" applyBorder="1" applyAlignment="1">
      <alignment horizontal="center"/>
    </xf>
    <xf numFmtId="3" fontId="13" fillId="6" borderId="2" xfId="0" applyNumberFormat="1" applyFont="1" applyFill="1" applyBorder="1" applyAlignment="1">
      <alignment horizontal="center"/>
    </xf>
    <xf numFmtId="3" fontId="8" fillId="0" borderId="2" xfId="0" applyNumberFormat="1" applyFont="1" applyBorder="1" applyAlignment="1">
      <alignment horizontal="center"/>
    </xf>
    <xf numFmtId="0" fontId="8" fillId="4" borderId="2" xfId="0" applyFont="1" applyFill="1" applyBorder="1" applyAlignment="1">
      <alignment horizontal="center" vertical="center" wrapText="1"/>
    </xf>
    <xf numFmtId="0" fontId="11" fillId="0" borderId="0" xfId="0" applyFont="1" applyAlignment="1">
      <alignment horizontal="center"/>
    </xf>
    <xf numFmtId="0" fontId="12" fillId="0" borderId="2" xfId="0" applyFont="1" applyBorder="1" applyAlignment="1">
      <alignment horizontal="center" vertical="center" wrapText="1"/>
    </xf>
    <xf numFmtId="0" fontId="15" fillId="0" borderId="2" xfId="0" applyFont="1" applyBorder="1" applyAlignment="1">
      <alignment horizontal="left" vertical="center" wrapText="1"/>
    </xf>
    <xf numFmtId="166" fontId="15" fillId="0" borderId="2" xfId="0" applyNumberFormat="1" applyFont="1" applyBorder="1" applyAlignment="1">
      <alignment horizontal="left" vertical="center" wrapText="1"/>
    </xf>
    <xf numFmtId="4" fontId="15" fillId="0" borderId="2" xfId="0" applyNumberFormat="1" applyFont="1" applyBorder="1" applyAlignment="1">
      <alignment horizontal="left" vertical="center" wrapText="1"/>
    </xf>
    <xf numFmtId="164" fontId="15" fillId="0" borderId="2" xfId="0" applyNumberFormat="1" applyFont="1" applyBorder="1" applyAlignment="1">
      <alignment horizontal="left" vertical="center" wrapText="1"/>
    </xf>
    <xf numFmtId="4" fontId="15" fillId="0" borderId="2" xfId="0" applyNumberFormat="1" applyFont="1" applyBorder="1" applyAlignment="1">
      <alignment horizontal="left" vertical="center" wrapText="1"/>
    </xf>
    <xf numFmtId="0" fontId="15" fillId="4" borderId="2" xfId="0" applyFont="1" applyFill="1" applyBorder="1" applyAlignment="1">
      <alignment horizontal="left" vertical="center" wrapText="1"/>
    </xf>
    <xf numFmtId="0" fontId="15" fillId="0" borderId="2" xfId="0" applyFont="1" applyBorder="1" applyAlignment="1">
      <alignment horizontal="center" vertical="center" wrapText="1"/>
    </xf>
    <xf numFmtId="4" fontId="15" fillId="0" borderId="2" xfId="0" applyNumberFormat="1" applyFont="1" applyBorder="1" applyAlignment="1">
      <alignment horizontal="center" vertical="center" wrapText="1"/>
    </xf>
    <xf numFmtId="0" fontId="15" fillId="0" borderId="0" xfId="0" applyFont="1" applyAlignment="1">
      <alignment horizontal="center" vertical="center" wrapText="1"/>
    </xf>
    <xf numFmtId="0" fontId="17" fillId="0" borderId="2" xfId="0" applyFont="1" applyBorder="1" applyAlignment="1">
      <alignment horizontal="center" vertical="center"/>
    </xf>
    <xf numFmtId="0" fontId="12" fillId="0" borderId="2" xfId="0" applyFont="1" applyBorder="1" applyAlignment="1">
      <alignment horizontal="center" vertical="center" wrapText="1"/>
    </xf>
    <xf numFmtId="0" fontId="15" fillId="0" borderId="2" xfId="0" applyFont="1" applyBorder="1" applyAlignment="1">
      <alignment horizontal="left" vertical="center" wrapText="1"/>
    </xf>
    <xf numFmtId="0" fontId="15" fillId="8" borderId="0" xfId="0" applyFont="1" applyFill="1" applyAlignment="1">
      <alignment horizontal="center" vertical="center" wrapText="1"/>
    </xf>
    <xf numFmtId="0" fontId="17" fillId="0" borderId="1" xfId="0" applyFont="1" applyBorder="1" applyAlignment="1">
      <alignment horizontal="center" vertical="center"/>
    </xf>
    <xf numFmtId="9" fontId="15" fillId="0" borderId="2" xfId="0" applyNumberFormat="1" applyFont="1" applyBorder="1" applyAlignment="1">
      <alignment horizontal="center" vertical="center" wrapText="1"/>
    </xf>
    <xf numFmtId="0" fontId="18" fillId="0" borderId="0" xfId="0" applyFont="1"/>
    <xf numFmtId="0" fontId="15" fillId="0" borderId="9" xfId="0" applyFont="1" applyBorder="1" applyAlignment="1">
      <alignment horizontal="left" vertical="center" wrapText="1"/>
    </xf>
    <xf numFmtId="4" fontId="19" fillId="0" borderId="2" xfId="0" applyNumberFormat="1" applyFont="1" applyBorder="1" applyAlignment="1">
      <alignment horizontal="left" vertical="center" wrapText="1"/>
    </xf>
    <xf numFmtId="0" fontId="20" fillId="0" borderId="2" xfId="0" applyFont="1" applyBorder="1" applyAlignment="1">
      <alignment horizontal="left" vertical="center" wrapText="1"/>
    </xf>
    <xf numFmtId="0" fontId="15" fillId="9" borderId="2" xfId="0" applyFont="1" applyFill="1" applyBorder="1" applyAlignment="1">
      <alignment horizontal="left" vertical="center" wrapText="1"/>
    </xf>
    <xf numFmtId="0" fontId="15" fillId="10" borderId="2" xfId="0" applyFont="1" applyFill="1" applyBorder="1" applyAlignment="1">
      <alignment horizontal="left" vertical="center" wrapText="1"/>
    </xf>
    <xf numFmtId="0" fontId="15" fillId="10" borderId="2" xfId="0" applyFont="1" applyFill="1" applyBorder="1" applyAlignment="1">
      <alignment horizontal="center" vertical="center" wrapText="1"/>
    </xf>
    <xf numFmtId="4" fontId="15" fillId="4" borderId="2" xfId="0" applyNumberFormat="1" applyFont="1" applyFill="1" applyBorder="1" applyAlignment="1">
      <alignment horizontal="center" vertical="center" wrapText="1"/>
    </xf>
    <xf numFmtId="4" fontId="15" fillId="6" borderId="2" xfId="0" applyNumberFormat="1" applyFont="1" applyFill="1" applyBorder="1" applyAlignment="1">
      <alignment horizontal="left" vertical="center" wrapText="1"/>
    </xf>
    <xf numFmtId="4" fontId="15" fillId="11" borderId="2" xfId="0" applyNumberFormat="1" applyFont="1" applyFill="1" applyBorder="1" applyAlignment="1">
      <alignment horizontal="left" vertical="center" wrapText="1"/>
    </xf>
    <xf numFmtId="4" fontId="15" fillId="11" borderId="2" xfId="0" applyNumberFormat="1" applyFont="1" applyFill="1" applyBorder="1" applyAlignment="1">
      <alignment horizontal="center" vertical="center" wrapText="1"/>
    </xf>
    <xf numFmtId="4" fontId="15" fillId="11" borderId="2" xfId="0" applyNumberFormat="1" applyFont="1" applyFill="1" applyBorder="1" applyAlignment="1">
      <alignment horizontal="left" vertical="center" wrapText="1"/>
    </xf>
    <xf numFmtId="0" fontId="21" fillId="0" borderId="0" xfId="0" applyFont="1" applyAlignment="1">
      <alignment horizontal="left" vertical="center" wrapText="1"/>
    </xf>
    <xf numFmtId="4" fontId="23" fillId="0" borderId="2" xfId="0" applyNumberFormat="1" applyFont="1" applyBorder="1" applyAlignment="1">
      <alignment horizontal="left" vertical="center" wrapText="1"/>
    </xf>
    <xf numFmtId="4" fontId="15" fillId="4" borderId="2" xfId="0" applyNumberFormat="1" applyFont="1" applyFill="1" applyBorder="1" applyAlignment="1">
      <alignment horizontal="left" vertical="center" wrapText="1"/>
    </xf>
    <xf numFmtId="0" fontId="15" fillId="11" borderId="2" xfId="0" applyFont="1" applyFill="1" applyBorder="1" applyAlignment="1">
      <alignment horizontal="left" vertical="center" wrapText="1"/>
    </xf>
    <xf numFmtId="0" fontId="15" fillId="11" borderId="2" xfId="0" applyFont="1" applyFill="1" applyBorder="1" applyAlignment="1">
      <alignment horizontal="center" vertical="center" wrapText="1"/>
    </xf>
    <xf numFmtId="0" fontId="15" fillId="11" borderId="2" xfId="0" applyFont="1" applyFill="1" applyBorder="1" applyAlignment="1">
      <alignment horizontal="left" vertical="center" wrapText="1"/>
    </xf>
    <xf numFmtId="9" fontId="15" fillId="11" borderId="2" xfId="0" applyNumberFormat="1" applyFont="1" applyFill="1" applyBorder="1" applyAlignment="1">
      <alignment horizontal="center" vertical="center" wrapText="1"/>
    </xf>
    <xf numFmtId="14" fontId="15" fillId="0" borderId="2" xfId="0" applyNumberFormat="1" applyFont="1" applyBorder="1" applyAlignment="1">
      <alignment horizontal="left" vertical="center" wrapText="1"/>
    </xf>
    <xf numFmtId="0" fontId="15" fillId="0" borderId="2" xfId="0" applyFont="1" applyBorder="1" applyAlignment="1">
      <alignment horizontal="left" wrapText="1"/>
    </xf>
    <xf numFmtId="0" fontId="24" fillId="0" borderId="0" xfId="0" applyFont="1"/>
    <xf numFmtId="0" fontId="12" fillId="3" borderId="11" xfId="0" applyFont="1" applyFill="1" applyBorder="1" applyAlignment="1">
      <alignment horizontal="center" vertical="center" wrapText="1"/>
    </xf>
    <xf numFmtId="0" fontId="9" fillId="0" borderId="12" xfId="0" applyFont="1" applyBorder="1"/>
    <xf numFmtId="0" fontId="8" fillId="0" borderId="11" xfId="0" applyFont="1" applyBorder="1" applyAlignment="1">
      <alignment horizontal="left"/>
    </xf>
    <xf numFmtId="0" fontId="9" fillId="0" borderId="13" xfId="0" applyFont="1" applyBorder="1"/>
    <xf numFmtId="0" fontId="8" fillId="0" borderId="3" xfId="0" applyFont="1" applyBorder="1" applyAlignment="1">
      <alignment horizontal="center"/>
    </xf>
    <xf numFmtId="0" fontId="9" fillId="0" borderId="4" xfId="0" applyFont="1" applyBorder="1"/>
    <xf numFmtId="0" fontId="9" fillId="0" borderId="5" xfId="0" applyFont="1" applyBorder="1"/>
    <xf numFmtId="0" fontId="9" fillId="0" borderId="7" xfId="0" applyFont="1" applyBorder="1"/>
    <xf numFmtId="0" fontId="9" fillId="0" borderId="8" xfId="0" applyFont="1" applyBorder="1"/>
    <xf numFmtId="0" fontId="9" fillId="0" borderId="9" xfId="0" applyFont="1" applyBorder="1"/>
    <xf numFmtId="0" fontId="10" fillId="0" borderId="3" xfId="0" applyFont="1" applyBorder="1" applyAlignment="1">
      <alignment horizontal="center" vertical="center"/>
    </xf>
    <xf numFmtId="0" fontId="29" fillId="0" borderId="2" xfId="0" applyFont="1" applyBorder="1" applyAlignment="1">
      <alignment horizontal="left" vertical="center" wrapText="1"/>
    </xf>
    <xf numFmtId="4" fontId="29" fillId="0" borderId="2" xfId="0" applyNumberFormat="1" applyFont="1" applyBorder="1" applyAlignment="1">
      <alignment horizontal="left" vertical="center" wrapText="1"/>
    </xf>
    <xf numFmtId="4" fontId="8" fillId="0" borderId="3" xfId="0" applyNumberFormat="1" applyFont="1" applyBorder="1" applyAlignment="1"/>
    <xf numFmtId="0" fontId="9" fillId="0" borderId="4" xfId="0" applyFont="1" applyBorder="1" applyAlignment="1"/>
    <xf numFmtId="0" fontId="9" fillId="0" borderId="5" xfId="0" applyFont="1" applyBorder="1" applyAlignment="1"/>
    <xf numFmtId="0" fontId="9" fillId="0" borderId="7" xfId="0" applyFont="1" applyBorder="1" applyAlignment="1"/>
    <xf numFmtId="0" fontId="9" fillId="0" borderId="8" xfId="0" applyFont="1" applyBorder="1" applyAlignment="1"/>
    <xf numFmtId="0" fontId="9" fillId="0" borderId="9" xfId="0" applyFont="1" applyBorder="1" applyAlignment="1"/>
    <xf numFmtId="0" fontId="7" fillId="0" borderId="1" xfId="0" applyFont="1" applyBorder="1" applyAlignment="1">
      <alignment textRotation="90"/>
    </xf>
    <xf numFmtId="0" fontId="9" fillId="0" borderId="6" xfId="0" applyFont="1" applyBorder="1" applyAlignment="1"/>
    <xf numFmtId="0" fontId="7" fillId="0" borderId="1" xfId="0" applyFont="1" applyBorder="1" applyAlignment="1">
      <alignment textRotation="90" wrapText="1"/>
    </xf>
    <xf numFmtId="0" fontId="0" fillId="0" borderId="10" xfId="0" applyFont="1" applyBorder="1" applyAlignment="1"/>
    <xf numFmtId="4" fontId="16" fillId="0" borderId="14" xfId="0" applyNumberFormat="1" applyFont="1" applyBorder="1" applyAlignment="1">
      <alignment horizontal="left" vertical="center" wrapText="1"/>
    </xf>
    <xf numFmtId="0" fontId="15" fillId="8" borderId="10" xfId="0" applyFont="1" applyFill="1" applyBorder="1" applyAlignment="1">
      <alignment horizontal="center" vertical="center" wrapText="1"/>
    </xf>
    <xf numFmtId="0" fontId="17" fillId="0" borderId="14" xfId="0" applyFont="1" applyBorder="1" applyAlignment="1">
      <alignment horizontal="center" vertical="center"/>
    </xf>
    <xf numFmtId="0" fontId="15" fillId="0" borderId="15" xfId="0" applyFont="1" applyBorder="1" applyAlignment="1">
      <alignment horizontal="center" vertical="center" wrapText="1"/>
    </xf>
    <xf numFmtId="9" fontId="0" fillId="0" borderId="15" xfId="0" applyNumberFormat="1" applyFont="1" applyBorder="1" applyAlignment="1">
      <alignment horizontal="center" vertical="center"/>
    </xf>
    <xf numFmtId="0" fontId="17" fillId="0" borderId="15" xfId="0" applyFont="1" applyBorder="1" applyAlignment="1">
      <alignment horizontal="center" vertical="center"/>
    </xf>
    <xf numFmtId="0" fontId="0" fillId="0" borderId="15" xfId="0" applyFont="1" applyBorder="1" applyAlignment="1"/>
    <xf numFmtId="0" fontId="30" fillId="0" borderId="15" xfId="0" applyFont="1" applyBorder="1" applyAlignment="1">
      <alignment horizontal="center" vertical="center" wrapText="1"/>
    </xf>
    <xf numFmtId="0" fontId="31" fillId="0" borderId="15" xfId="0" applyFont="1" applyBorder="1" applyAlignment="1">
      <alignment horizontal="center" vertical="center" wrapText="1"/>
    </xf>
    <xf numFmtId="0" fontId="15" fillId="8" borderId="15" xfId="0" applyFont="1" applyFill="1" applyBorder="1" applyAlignment="1">
      <alignment horizontal="center" vertical="center" wrapText="1"/>
    </xf>
    <xf numFmtId="0" fontId="18" fillId="0" borderId="10" xfId="0" applyFont="1" applyBorder="1"/>
    <xf numFmtId="4" fontId="35" fillId="0" borderId="15" xfId="0" applyNumberFormat="1" applyFont="1" applyBorder="1" applyAlignment="1">
      <alignment horizontal="center" vertical="center" wrapText="1"/>
    </xf>
    <xf numFmtId="0" fontId="11" fillId="0" borderId="10" xfId="0" applyFont="1" applyBorder="1" applyAlignment="1">
      <alignment horizontal="center"/>
    </xf>
    <xf numFmtId="0" fontId="8" fillId="0" borderId="10" xfId="0" applyFont="1" applyBorder="1" applyAlignment="1">
      <alignment horizontal="left"/>
    </xf>
    <xf numFmtId="3" fontId="8" fillId="7" borderId="1" xfId="0" applyNumberFormat="1" applyFont="1" applyFill="1" applyBorder="1" applyAlignment="1">
      <alignment horizontal="center"/>
    </xf>
    <xf numFmtId="3" fontId="14" fillId="7" borderId="1" xfId="0" applyNumberFormat="1" applyFont="1" applyFill="1" applyBorder="1" applyAlignment="1">
      <alignment horizontal="center"/>
    </xf>
    <xf numFmtId="0" fontId="8" fillId="7" borderId="1" xfId="0" applyFont="1" applyFill="1" applyBorder="1" applyAlignment="1">
      <alignment horizontal="center"/>
    </xf>
    <xf numFmtId="3" fontId="11" fillId="7" borderId="1" xfId="0" applyNumberFormat="1" applyFont="1" applyFill="1" applyBorder="1" applyAlignment="1">
      <alignment horizontal="center"/>
    </xf>
    <xf numFmtId="0" fontId="8" fillId="0" borderId="10" xfId="0" applyFont="1" applyBorder="1" applyAlignment="1">
      <alignment horizontal="center"/>
    </xf>
    <xf numFmtId="0" fontId="2" fillId="0" borderId="10" xfId="0" applyFont="1" applyBorder="1" applyAlignment="1">
      <alignment horizontal="center"/>
    </xf>
    <xf numFmtId="4" fontId="35" fillId="13" borderId="15" xfId="0" applyNumberFormat="1" applyFont="1" applyFill="1" applyBorder="1" applyAlignment="1">
      <alignment horizontal="center" vertical="center" wrapText="1"/>
    </xf>
    <xf numFmtId="4" fontId="35" fillId="13" borderId="15" xfId="0" applyNumberFormat="1" applyFont="1" applyFill="1" applyBorder="1" applyAlignment="1">
      <alignment horizontal="center" vertical="center" wrapText="1"/>
    </xf>
    <xf numFmtId="4" fontId="35" fillId="12" borderId="15" xfId="0" applyNumberFormat="1" applyFont="1" applyFill="1" applyBorder="1" applyAlignment="1">
      <alignment horizontal="center" vertical="center" wrapText="1"/>
    </xf>
    <xf numFmtId="4" fontId="35" fillId="12" borderId="16" xfId="0" applyNumberFormat="1" applyFont="1" applyFill="1" applyBorder="1" applyAlignment="1">
      <alignment horizontal="center" vertical="center" wrapText="1"/>
    </xf>
    <xf numFmtId="4" fontId="35" fillId="12" borderId="17" xfId="0" applyNumberFormat="1" applyFont="1" applyFill="1" applyBorder="1" applyAlignment="1">
      <alignment horizontal="center" vertical="center" wrapText="1"/>
    </xf>
    <xf numFmtId="4" fontId="35" fillId="12" borderId="18" xfId="0" applyNumberFormat="1" applyFont="1" applyFill="1" applyBorder="1" applyAlignment="1">
      <alignment horizontal="center" vertical="center" wrapText="1"/>
    </xf>
    <xf numFmtId="9" fontId="35" fillId="0" borderId="15" xfId="2" applyFont="1" applyBorder="1" applyAlignment="1">
      <alignment horizontal="center" vertical="center" wrapText="1"/>
    </xf>
    <xf numFmtId="4" fontId="15" fillId="0" borderId="11" xfId="0" applyNumberFormat="1" applyFont="1" applyBorder="1" applyAlignment="1">
      <alignment horizontal="left" vertical="center" wrapText="1"/>
    </xf>
    <xf numFmtId="4" fontId="15" fillId="11" borderId="11" xfId="0" applyNumberFormat="1" applyFont="1" applyFill="1" applyBorder="1" applyAlignment="1">
      <alignment horizontal="left" vertical="center" wrapText="1"/>
    </xf>
    <xf numFmtId="0" fontId="15" fillId="10" borderId="1" xfId="0" applyFont="1" applyFill="1" applyBorder="1" applyAlignment="1">
      <alignment horizontal="left" vertical="center" wrapText="1"/>
    </xf>
    <xf numFmtId="0" fontId="15" fillId="0" borderId="10" xfId="0" applyFont="1" applyBorder="1" applyAlignment="1">
      <alignment horizontal="center" vertical="center" wrapText="1"/>
    </xf>
    <xf numFmtId="0" fontId="21" fillId="0" borderId="10" xfId="0" applyFont="1" applyBorder="1" applyAlignment="1">
      <alignment horizontal="left" vertical="center" wrapText="1"/>
    </xf>
    <xf numFmtId="4" fontId="29" fillId="0" borderId="15" xfId="0" applyNumberFormat="1" applyFont="1" applyBorder="1" applyAlignment="1">
      <alignment horizontal="left" vertical="center" wrapText="1"/>
    </xf>
    <xf numFmtId="4" fontId="29" fillId="11" borderId="11" xfId="0" applyNumberFormat="1" applyFont="1" applyFill="1" applyBorder="1" applyAlignment="1">
      <alignment horizontal="left" vertical="center" wrapText="1"/>
    </xf>
    <xf numFmtId="4" fontId="22" fillId="0" borderId="14" xfId="0" applyNumberFormat="1" applyFont="1" applyBorder="1" applyAlignment="1">
      <alignment horizontal="left" vertical="center" wrapText="1"/>
    </xf>
    <xf numFmtId="9" fontId="36" fillId="0" borderId="15" xfId="0" applyNumberFormat="1" applyFont="1" applyBorder="1" applyAlignment="1">
      <alignment horizontal="center" vertical="center" wrapText="1"/>
    </xf>
    <xf numFmtId="0" fontId="0" fillId="0" borderId="15" xfId="0" applyFont="1" applyBorder="1" applyAlignment="1">
      <alignment horizontal="center"/>
    </xf>
    <xf numFmtId="4" fontId="29" fillId="11" borderId="15" xfId="0" applyNumberFormat="1" applyFont="1" applyFill="1" applyBorder="1" applyAlignment="1">
      <alignment horizontal="center" vertical="center" wrapText="1"/>
    </xf>
    <xf numFmtId="0" fontId="15" fillId="11" borderId="11" xfId="0" applyFont="1" applyFill="1" applyBorder="1" applyAlignment="1">
      <alignment horizontal="left" vertical="center" wrapText="1"/>
    </xf>
    <xf numFmtId="0" fontId="17" fillId="0" borderId="15" xfId="0" applyFont="1" applyBorder="1" applyAlignment="1">
      <alignment horizontal="center" vertical="center" wrapText="1"/>
    </xf>
    <xf numFmtId="0" fontId="0" fillId="0" borderId="15" xfId="0" applyFont="1" applyBorder="1" applyAlignment="1">
      <alignment horizontal="center" wrapText="1"/>
    </xf>
    <xf numFmtId="0" fontId="29" fillId="11" borderId="15" xfId="0" applyFont="1" applyFill="1" applyBorder="1" applyAlignment="1">
      <alignment horizontal="center" vertical="center" wrapText="1"/>
    </xf>
    <xf numFmtId="9" fontId="0" fillId="0" borderId="15" xfId="0" applyNumberFormat="1" applyFont="1" applyBorder="1" applyAlignment="1">
      <alignment horizontal="center" vertical="center" wrapText="1"/>
    </xf>
    <xf numFmtId="4" fontId="29" fillId="0" borderId="11" xfId="0" applyNumberFormat="1" applyFont="1" applyBorder="1" applyAlignment="1">
      <alignment horizontal="left" vertical="center" wrapText="1"/>
    </xf>
    <xf numFmtId="4" fontId="34" fillId="0" borderId="15" xfId="1" applyNumberFormat="1" applyFont="1" applyBorder="1" applyAlignment="1">
      <alignment horizontal="center" vertical="center" wrapText="1"/>
    </xf>
    <xf numFmtId="0" fontId="15" fillId="10" borderId="14" xfId="0" applyFont="1" applyFill="1" applyBorder="1" applyAlignment="1">
      <alignment horizontal="left" vertical="center" wrapText="1"/>
    </xf>
    <xf numFmtId="0" fontId="0" fillId="0" borderId="15" xfId="0" applyFont="1" applyBorder="1" applyAlignment="1">
      <alignment horizontal="center" vertical="center"/>
    </xf>
    <xf numFmtId="0" fontId="29" fillId="11" borderId="11" xfId="0" applyFont="1" applyFill="1" applyBorder="1" applyAlignment="1">
      <alignment horizontal="left" vertical="center" wrapText="1"/>
    </xf>
    <xf numFmtId="0" fontId="32" fillId="11" borderId="15" xfId="1" applyFont="1" applyFill="1" applyBorder="1" applyAlignment="1">
      <alignment horizontal="left" vertical="center" wrapText="1"/>
    </xf>
    <xf numFmtId="0" fontId="15" fillId="0" borderId="11" xfId="0" applyFont="1" applyBorder="1" applyAlignment="1">
      <alignment horizontal="left" vertical="center" wrapText="1"/>
    </xf>
    <xf numFmtId="0" fontId="15" fillId="0" borderId="15" xfId="0" applyFont="1" applyBorder="1" applyAlignment="1">
      <alignment horizontal="left" vertical="center" wrapText="1"/>
    </xf>
  </cellXfs>
  <cellStyles count="3">
    <cellStyle name="Hipervínculo" xfId="1" builtinId="8"/>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46</xdr:col>
      <xdr:colOff>304800</xdr:colOff>
      <xdr:row>5</xdr:row>
      <xdr:rowOff>190500</xdr:rowOff>
    </xdr:from>
    <xdr:ext cx="228600" cy="1352550"/>
    <xdr:sp macro="" textlink="">
      <xdr:nvSpPr>
        <xdr:cNvPr id="3" name="Shape 3">
          <a:extLst>
            <a:ext uri="{FF2B5EF4-FFF2-40B4-BE49-F238E27FC236}">
              <a16:creationId xmlns:a16="http://schemas.microsoft.com/office/drawing/2014/main" id="{00000000-0008-0000-0000-000003000000}"/>
            </a:ext>
          </a:extLst>
        </xdr:cNvPr>
        <xdr:cNvSpPr/>
      </xdr:nvSpPr>
      <xdr:spPr>
        <a:xfrm rot="-5400000">
          <a:off x="16278225" y="2019300"/>
          <a:ext cx="1352550" cy="228600"/>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rgbClr val="FF0000"/>
            </a:buClr>
            <a:buSzPts val="800"/>
            <a:buFont typeface="Arial Narrow"/>
            <a:buNone/>
          </a:pPr>
          <a:r>
            <a:rPr lang="en-US" sz="800" b="0" cap="none">
              <a:solidFill>
                <a:srgbClr val="FF0000"/>
              </a:solidFill>
              <a:latin typeface="Arial Narrow"/>
              <a:ea typeface="Arial Narrow"/>
              <a:cs typeface="Arial Narrow"/>
              <a:sym typeface="Arial Narrow"/>
            </a:rPr>
            <a:t>01. Dependencia - Presidencia</a:t>
          </a:r>
          <a:endParaRPr sz="800" b="0" cap="none">
            <a:solidFill>
              <a:srgbClr val="FF0000"/>
            </a:solidFill>
            <a:latin typeface="Arial Narrow"/>
            <a:ea typeface="Arial Narrow"/>
            <a:cs typeface="Arial Narrow"/>
            <a:sym typeface="Arial Narrow"/>
          </a:endParaRPr>
        </a:p>
      </xdr:txBody>
    </xdr:sp>
    <xdr:clientData fLocksWithSheet="0"/>
  </xdr:oneCellAnchor>
  <xdr:oneCellAnchor>
    <xdr:from>
      <xdr:col>46</xdr:col>
      <xdr:colOff>161926</xdr:colOff>
      <xdr:row>4</xdr:row>
      <xdr:rowOff>133350</xdr:rowOff>
    </xdr:from>
    <xdr:ext cx="219075" cy="1638300"/>
    <xdr:sp macro="" textlink="">
      <xdr:nvSpPr>
        <xdr:cNvPr id="4" name="Shape 4">
          <a:extLst>
            <a:ext uri="{FF2B5EF4-FFF2-40B4-BE49-F238E27FC236}">
              <a16:creationId xmlns:a16="http://schemas.microsoft.com/office/drawing/2014/main" id="{00000000-0008-0000-0000-000004000000}"/>
            </a:ext>
          </a:extLst>
        </xdr:cNvPr>
        <xdr:cNvSpPr/>
      </xdr:nvSpPr>
      <xdr:spPr>
        <a:xfrm rot="-5400000">
          <a:off x="15987714" y="1900237"/>
          <a:ext cx="1638300" cy="21907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rgbClr val="FF0000"/>
            </a:buClr>
            <a:buSzPts val="800"/>
            <a:buFont typeface="Arial Narrow"/>
            <a:buNone/>
          </a:pPr>
          <a:r>
            <a:rPr lang="en-US" sz="800" b="0" cap="none">
              <a:solidFill>
                <a:srgbClr val="FF0000"/>
              </a:solidFill>
              <a:latin typeface="Arial Narrow"/>
              <a:ea typeface="Arial Narrow"/>
              <a:cs typeface="Arial Narrow"/>
              <a:sym typeface="Arial Narrow"/>
            </a:rPr>
            <a:t>02. Dependencia - Secretaria General</a:t>
          </a:r>
          <a:endParaRPr sz="800" b="0" cap="none">
            <a:solidFill>
              <a:srgbClr val="FF0000"/>
            </a:solidFill>
            <a:latin typeface="Arial Narrow"/>
            <a:ea typeface="Arial Narrow"/>
            <a:cs typeface="Arial Narrow"/>
            <a:sym typeface="Arial Narrow"/>
          </a:endParaRPr>
        </a:p>
      </xdr:txBody>
    </xdr:sp>
    <xdr:clientData fLocksWithSheet="0"/>
  </xdr:oneCellAnchor>
  <xdr:oneCellAnchor>
    <xdr:from>
      <xdr:col>46</xdr:col>
      <xdr:colOff>19050</xdr:colOff>
      <xdr:row>3</xdr:row>
      <xdr:rowOff>381000</xdr:rowOff>
    </xdr:from>
    <xdr:ext cx="219075" cy="1819275"/>
    <xdr:sp macro="" textlink="">
      <xdr:nvSpPr>
        <xdr:cNvPr id="5" name="Shape 5">
          <a:extLst>
            <a:ext uri="{FF2B5EF4-FFF2-40B4-BE49-F238E27FC236}">
              <a16:creationId xmlns:a16="http://schemas.microsoft.com/office/drawing/2014/main" id="{00000000-0008-0000-0000-000005000000}"/>
            </a:ext>
          </a:extLst>
        </xdr:cNvPr>
        <xdr:cNvSpPr/>
      </xdr:nvSpPr>
      <xdr:spPr>
        <a:xfrm rot="-5400000">
          <a:off x="15754350" y="1790700"/>
          <a:ext cx="1819275" cy="21907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rgbClr val="FF0000"/>
            </a:buClr>
            <a:buSzPts val="800"/>
            <a:buFont typeface="Arial Narrow"/>
            <a:buNone/>
          </a:pPr>
          <a:r>
            <a:rPr lang="en-US" sz="800" b="0" cap="none">
              <a:solidFill>
                <a:srgbClr val="FF0000"/>
              </a:solidFill>
              <a:latin typeface="Arial Narrow"/>
              <a:ea typeface="Arial Narrow"/>
              <a:cs typeface="Arial Narrow"/>
              <a:sym typeface="Arial Narrow"/>
            </a:rPr>
            <a:t>03. Dependencia - Primera Vicepresidencia</a:t>
          </a:r>
          <a:endParaRPr sz="800" b="0" cap="none">
            <a:solidFill>
              <a:srgbClr val="FF0000"/>
            </a:solidFill>
            <a:latin typeface="Arial Narrow"/>
            <a:ea typeface="Arial Narrow"/>
            <a:cs typeface="Arial Narrow"/>
            <a:sym typeface="Arial Narrow"/>
          </a:endParaRPr>
        </a:p>
      </xdr:txBody>
    </xdr:sp>
    <xdr:clientData fLocksWithSheet="0"/>
  </xdr:oneCellAnchor>
  <xdr:oneCellAnchor>
    <xdr:from>
      <xdr:col>45</xdr:col>
      <xdr:colOff>714375</xdr:colOff>
      <xdr:row>3</xdr:row>
      <xdr:rowOff>333375</xdr:rowOff>
    </xdr:from>
    <xdr:ext cx="228600" cy="1866900"/>
    <xdr:sp macro="" textlink="">
      <xdr:nvSpPr>
        <xdr:cNvPr id="6" name="Shape 6">
          <a:extLst>
            <a:ext uri="{FF2B5EF4-FFF2-40B4-BE49-F238E27FC236}">
              <a16:creationId xmlns:a16="http://schemas.microsoft.com/office/drawing/2014/main" id="{00000000-0008-0000-0000-000006000000}"/>
            </a:ext>
          </a:extLst>
        </xdr:cNvPr>
        <xdr:cNvSpPr/>
      </xdr:nvSpPr>
      <xdr:spPr>
        <a:xfrm rot="-5400000">
          <a:off x="15563850" y="1762125"/>
          <a:ext cx="1866900" cy="228600"/>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rgbClr val="FF0000"/>
            </a:buClr>
            <a:buSzPts val="800"/>
            <a:buFont typeface="Arial Narrow"/>
            <a:buNone/>
          </a:pPr>
          <a:r>
            <a:rPr lang="en-US" sz="800" b="0" cap="none">
              <a:solidFill>
                <a:srgbClr val="FF0000"/>
              </a:solidFill>
              <a:latin typeface="Arial Narrow"/>
              <a:ea typeface="Arial Narrow"/>
              <a:cs typeface="Arial Narrow"/>
              <a:sym typeface="Arial Narrow"/>
            </a:rPr>
            <a:t>04. Dependencia - Segunda Vicepresidencia</a:t>
          </a:r>
          <a:endParaRPr sz="800" b="0" cap="none">
            <a:solidFill>
              <a:srgbClr val="FF0000"/>
            </a:solidFill>
            <a:latin typeface="Arial Narrow"/>
            <a:ea typeface="Arial Narrow"/>
            <a:cs typeface="Arial Narrow"/>
            <a:sym typeface="Arial Narrow"/>
          </a:endParaRPr>
        </a:p>
      </xdr:txBody>
    </xdr:sp>
    <xdr:clientData fLocksWithSheet="0"/>
  </xdr:oneCellAnchor>
  <xdr:oneCellAnchor>
    <xdr:from>
      <xdr:col>45</xdr:col>
      <xdr:colOff>447676</xdr:colOff>
      <xdr:row>3</xdr:row>
      <xdr:rowOff>409575</xdr:rowOff>
    </xdr:from>
    <xdr:ext cx="333375" cy="1828800"/>
    <xdr:sp macro="" textlink="">
      <xdr:nvSpPr>
        <xdr:cNvPr id="7" name="Shape 7">
          <a:extLst>
            <a:ext uri="{FF2B5EF4-FFF2-40B4-BE49-F238E27FC236}">
              <a16:creationId xmlns:a16="http://schemas.microsoft.com/office/drawing/2014/main" id="{00000000-0008-0000-0000-000007000000}"/>
            </a:ext>
          </a:extLst>
        </xdr:cNvPr>
        <xdr:cNvSpPr/>
      </xdr:nvSpPr>
      <xdr:spPr>
        <a:xfrm rot="-5400000">
          <a:off x="15368589" y="1766887"/>
          <a:ext cx="1828800" cy="33337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rgbClr val="FF0000"/>
            </a:buClr>
            <a:buSzPts val="800"/>
            <a:buFont typeface="Arial Narrow"/>
            <a:buNone/>
          </a:pPr>
          <a:r>
            <a:rPr lang="en-US" sz="800" b="0" cap="none">
              <a:solidFill>
                <a:srgbClr val="FF0000"/>
              </a:solidFill>
              <a:latin typeface="Arial Narrow"/>
              <a:ea typeface="Arial Narrow"/>
              <a:cs typeface="Arial Narrow"/>
              <a:sym typeface="Arial Narrow"/>
            </a:rPr>
            <a:t>05. Dependencia - Comisión Legal para la </a:t>
          </a:r>
          <a:endParaRPr sz="1400"/>
        </a:p>
        <a:p>
          <a:pPr marL="0" lvl="0" indent="0" algn="ctr" rtl="0">
            <a:spcBef>
              <a:spcPts val="0"/>
            </a:spcBef>
            <a:spcAft>
              <a:spcPts val="0"/>
            </a:spcAft>
            <a:buClr>
              <a:srgbClr val="FF0000"/>
            </a:buClr>
            <a:buSzPts val="800"/>
            <a:buFont typeface="Arial Narrow"/>
            <a:buNone/>
          </a:pPr>
          <a:r>
            <a:rPr lang="en-US" sz="800" b="0" cap="none">
              <a:solidFill>
                <a:srgbClr val="FF0000"/>
              </a:solidFill>
              <a:latin typeface="Arial Narrow"/>
              <a:ea typeface="Arial Narrow"/>
              <a:cs typeface="Arial Narrow"/>
              <a:sym typeface="Arial Narrow"/>
            </a:rPr>
            <a:t>Equidad de la Mujer</a:t>
          </a:r>
          <a:endParaRPr sz="800" b="0" cap="none">
            <a:solidFill>
              <a:srgbClr val="FF0000"/>
            </a:solidFill>
            <a:latin typeface="Arial Narrow"/>
            <a:ea typeface="Arial Narrow"/>
            <a:cs typeface="Arial Narrow"/>
            <a:sym typeface="Arial Narrow"/>
          </a:endParaRPr>
        </a:p>
      </xdr:txBody>
    </xdr:sp>
    <xdr:clientData fLocksWithSheet="0"/>
  </xdr:oneCellAnchor>
  <xdr:oneCellAnchor>
    <xdr:from>
      <xdr:col>45</xdr:col>
      <xdr:colOff>257176</xdr:colOff>
      <xdr:row>4</xdr:row>
      <xdr:rowOff>47625</xdr:rowOff>
    </xdr:from>
    <xdr:ext cx="209550" cy="1704975"/>
    <xdr:sp macro="" textlink="">
      <xdr:nvSpPr>
        <xdr:cNvPr id="8" name="Shape 8">
          <a:extLst>
            <a:ext uri="{FF2B5EF4-FFF2-40B4-BE49-F238E27FC236}">
              <a16:creationId xmlns:a16="http://schemas.microsoft.com/office/drawing/2014/main" id="{00000000-0008-0000-0000-000008000000}"/>
            </a:ext>
          </a:extLst>
        </xdr:cNvPr>
        <xdr:cNvSpPr/>
      </xdr:nvSpPr>
      <xdr:spPr>
        <a:xfrm rot="-5400000">
          <a:off x="15178088" y="1852613"/>
          <a:ext cx="1704975" cy="209550"/>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rgbClr val="FF0000"/>
            </a:buClr>
            <a:buSzPts val="800"/>
            <a:buFont typeface="Arial Narrow"/>
            <a:buNone/>
          </a:pPr>
          <a:r>
            <a:rPr lang="en-US" sz="800" b="0" cap="none">
              <a:solidFill>
                <a:srgbClr val="FF0000"/>
              </a:solidFill>
              <a:latin typeface="Arial Narrow"/>
              <a:ea typeface="Arial Narrow"/>
              <a:cs typeface="Arial Narrow"/>
              <a:sym typeface="Arial Narrow"/>
            </a:rPr>
            <a:t>06. Dependencia - Información y Prensa</a:t>
          </a:r>
          <a:endParaRPr sz="800" b="0" cap="none">
            <a:solidFill>
              <a:srgbClr val="FF0000"/>
            </a:solidFill>
            <a:latin typeface="Arial Narrow"/>
            <a:ea typeface="Arial Narrow"/>
            <a:cs typeface="Arial Narrow"/>
            <a:sym typeface="Arial Narrow"/>
          </a:endParaRPr>
        </a:p>
      </xdr:txBody>
    </xdr:sp>
    <xdr:clientData fLocksWithSheet="0"/>
  </xdr:oneCellAnchor>
  <xdr:oneCellAnchor>
    <xdr:from>
      <xdr:col>45</xdr:col>
      <xdr:colOff>76200</xdr:colOff>
      <xdr:row>4</xdr:row>
      <xdr:rowOff>57150</xdr:rowOff>
    </xdr:from>
    <xdr:ext cx="228600" cy="1676400"/>
    <xdr:sp macro="" textlink="">
      <xdr:nvSpPr>
        <xdr:cNvPr id="9" name="Shape 9">
          <a:extLst>
            <a:ext uri="{FF2B5EF4-FFF2-40B4-BE49-F238E27FC236}">
              <a16:creationId xmlns:a16="http://schemas.microsoft.com/office/drawing/2014/main" id="{00000000-0008-0000-0000-000009000000}"/>
            </a:ext>
          </a:extLst>
        </xdr:cNvPr>
        <xdr:cNvSpPr/>
      </xdr:nvSpPr>
      <xdr:spPr>
        <a:xfrm rot="-5400000">
          <a:off x="15020925" y="1838325"/>
          <a:ext cx="1676400" cy="228600"/>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rgbClr val="FF0000"/>
            </a:buClr>
            <a:buSzPts val="800"/>
            <a:buFont typeface="Arial Narrow"/>
            <a:buNone/>
          </a:pPr>
          <a:r>
            <a:rPr lang="en-US" sz="800" b="0" cap="none">
              <a:solidFill>
                <a:srgbClr val="FF0000"/>
              </a:solidFill>
              <a:latin typeface="Arial Narrow"/>
              <a:ea typeface="Arial Narrow"/>
              <a:cs typeface="Arial Narrow"/>
              <a:sym typeface="Arial Narrow"/>
            </a:rPr>
            <a:t>07. Dependencia - División de Personal</a:t>
          </a:r>
          <a:endParaRPr sz="800" b="0" cap="none">
            <a:solidFill>
              <a:srgbClr val="FF0000"/>
            </a:solidFill>
            <a:latin typeface="Arial Narrow"/>
            <a:ea typeface="Arial Narrow"/>
            <a:cs typeface="Arial Narrow"/>
            <a:sym typeface="Arial Narrow"/>
          </a:endParaRPr>
        </a:p>
      </xdr:txBody>
    </xdr:sp>
    <xdr:clientData fLocksWithSheet="0"/>
  </xdr:oneCellAnchor>
  <xdr:oneCellAnchor>
    <xdr:from>
      <xdr:col>44</xdr:col>
      <xdr:colOff>781051</xdr:colOff>
      <xdr:row>5</xdr:row>
      <xdr:rowOff>66675</xdr:rowOff>
    </xdr:from>
    <xdr:ext cx="219075" cy="1466850"/>
    <xdr:sp macro="" textlink="">
      <xdr:nvSpPr>
        <xdr:cNvPr id="10" name="Shape 10">
          <a:extLst>
            <a:ext uri="{FF2B5EF4-FFF2-40B4-BE49-F238E27FC236}">
              <a16:creationId xmlns:a16="http://schemas.microsoft.com/office/drawing/2014/main" id="{00000000-0008-0000-0000-00000A000000}"/>
            </a:ext>
          </a:extLst>
        </xdr:cNvPr>
        <xdr:cNvSpPr/>
      </xdr:nvSpPr>
      <xdr:spPr>
        <a:xfrm rot="-5400000">
          <a:off x="14959014" y="1957387"/>
          <a:ext cx="1466850" cy="21907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rgbClr val="FF0000"/>
            </a:buClr>
            <a:buSzPts val="800"/>
            <a:buFont typeface="Arial Narrow"/>
            <a:buNone/>
          </a:pPr>
          <a:r>
            <a:rPr lang="en-US" sz="800" b="0" cap="none">
              <a:solidFill>
                <a:srgbClr val="FF0000"/>
              </a:solidFill>
              <a:latin typeface="Arial Narrow"/>
              <a:ea typeface="Arial Narrow"/>
              <a:cs typeface="Arial Narrow"/>
              <a:sym typeface="Arial Narrow"/>
            </a:rPr>
            <a:t>08. Dependencia - Control Interno</a:t>
          </a:r>
          <a:endParaRPr sz="800" b="0" cap="none">
            <a:solidFill>
              <a:srgbClr val="FF0000"/>
            </a:solidFill>
            <a:latin typeface="Arial Narrow"/>
            <a:ea typeface="Arial Narrow"/>
            <a:cs typeface="Arial Narrow"/>
            <a:sym typeface="Arial Narrow"/>
          </a:endParaRPr>
        </a:p>
      </xdr:txBody>
    </xdr:sp>
    <xdr:clientData fLocksWithSheet="0"/>
  </xdr:oneCellAnchor>
  <xdr:oneCellAnchor>
    <xdr:from>
      <xdr:col>44</xdr:col>
      <xdr:colOff>590550</xdr:colOff>
      <xdr:row>3</xdr:row>
      <xdr:rowOff>419100</xdr:rowOff>
    </xdr:from>
    <xdr:ext cx="219075" cy="1762125"/>
    <xdr:sp macro="" textlink="">
      <xdr:nvSpPr>
        <xdr:cNvPr id="11" name="Shape 11">
          <a:extLst>
            <a:ext uri="{FF2B5EF4-FFF2-40B4-BE49-F238E27FC236}">
              <a16:creationId xmlns:a16="http://schemas.microsoft.com/office/drawing/2014/main" id="{00000000-0008-0000-0000-00000B000000}"/>
            </a:ext>
          </a:extLst>
        </xdr:cNvPr>
        <xdr:cNvSpPr/>
      </xdr:nvSpPr>
      <xdr:spPr>
        <a:xfrm rot="-5400000">
          <a:off x="14620875" y="1800225"/>
          <a:ext cx="1762125" cy="21907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rgbClr val="FF0000"/>
            </a:buClr>
            <a:buSzPts val="800"/>
            <a:buFont typeface="Arial Narrow"/>
            <a:buNone/>
          </a:pPr>
          <a:r>
            <a:rPr lang="en-US" sz="800" b="0" cap="none">
              <a:solidFill>
                <a:srgbClr val="FF0000"/>
              </a:solidFill>
              <a:latin typeface="Arial Narrow"/>
              <a:ea typeface="Arial Narrow"/>
              <a:cs typeface="Arial Narrow"/>
              <a:sym typeface="Arial Narrow"/>
            </a:rPr>
            <a:t>09. Dependencia - Planeación y Sistemas</a:t>
          </a:r>
          <a:endParaRPr sz="800" b="0" cap="none">
            <a:solidFill>
              <a:srgbClr val="FF0000"/>
            </a:solidFill>
            <a:latin typeface="Arial Narrow"/>
            <a:ea typeface="Arial Narrow"/>
            <a:cs typeface="Arial Narrow"/>
            <a:sym typeface="Arial Narrow"/>
          </a:endParaRPr>
        </a:p>
      </xdr:txBody>
    </xdr:sp>
    <xdr:clientData fLocksWithSheet="0"/>
  </xdr:oneCellAnchor>
  <xdr:oneCellAnchor>
    <xdr:from>
      <xdr:col>44</xdr:col>
      <xdr:colOff>428625</xdr:colOff>
      <xdr:row>5</xdr:row>
      <xdr:rowOff>114300</xdr:rowOff>
    </xdr:from>
    <xdr:ext cx="219075" cy="1266825"/>
    <xdr:sp macro="" textlink="">
      <xdr:nvSpPr>
        <xdr:cNvPr id="12" name="Shape 12">
          <a:extLst>
            <a:ext uri="{FF2B5EF4-FFF2-40B4-BE49-F238E27FC236}">
              <a16:creationId xmlns:a16="http://schemas.microsoft.com/office/drawing/2014/main" id="{00000000-0008-0000-0000-00000C000000}"/>
            </a:ext>
          </a:extLst>
        </xdr:cNvPr>
        <xdr:cNvSpPr/>
      </xdr:nvSpPr>
      <xdr:spPr>
        <a:xfrm rot="-5400000">
          <a:off x="14706600" y="1905000"/>
          <a:ext cx="1266825" cy="21907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rgbClr val="FF0000"/>
            </a:buClr>
            <a:buSzPts val="800"/>
            <a:buFont typeface="Arial Narrow"/>
            <a:buNone/>
          </a:pPr>
          <a:r>
            <a:rPr lang="en-US" sz="800" b="0" cap="none">
              <a:solidFill>
                <a:srgbClr val="FF0000"/>
              </a:solidFill>
              <a:latin typeface="Arial Narrow"/>
              <a:ea typeface="Arial Narrow"/>
              <a:cs typeface="Arial Narrow"/>
              <a:sym typeface="Arial Narrow"/>
            </a:rPr>
            <a:t>10. Dependencia - Protocolo</a:t>
          </a:r>
          <a:endParaRPr sz="800" b="0" cap="none">
            <a:solidFill>
              <a:srgbClr val="FF0000"/>
            </a:solidFill>
            <a:latin typeface="Arial Narrow"/>
            <a:ea typeface="Arial Narrow"/>
            <a:cs typeface="Arial Narrow"/>
            <a:sym typeface="Arial Narrow"/>
          </a:endParaRPr>
        </a:p>
      </xdr:txBody>
    </xdr:sp>
    <xdr:clientData fLocksWithSheet="0"/>
  </xdr:oneCellAnchor>
  <xdr:oneCellAnchor>
    <xdr:from>
      <xdr:col>44</xdr:col>
      <xdr:colOff>104776</xdr:colOff>
      <xdr:row>3</xdr:row>
      <xdr:rowOff>85725</xdr:rowOff>
    </xdr:from>
    <xdr:ext cx="228600" cy="2105025"/>
    <xdr:sp macro="" textlink="">
      <xdr:nvSpPr>
        <xdr:cNvPr id="13" name="Shape 13">
          <a:extLst>
            <a:ext uri="{FF2B5EF4-FFF2-40B4-BE49-F238E27FC236}">
              <a16:creationId xmlns:a16="http://schemas.microsoft.com/office/drawing/2014/main" id="{00000000-0008-0000-0000-00000D000000}"/>
            </a:ext>
          </a:extLst>
        </xdr:cNvPr>
        <xdr:cNvSpPr/>
      </xdr:nvSpPr>
      <xdr:spPr>
        <a:xfrm rot="-5400000">
          <a:off x="13968413" y="1633538"/>
          <a:ext cx="2105025" cy="228600"/>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rgbClr val="FF0000"/>
            </a:buClr>
            <a:buSzPts val="800"/>
            <a:buFont typeface="Arial Narrow"/>
            <a:buNone/>
          </a:pPr>
          <a:r>
            <a:rPr lang="en-US" sz="800" b="0" cap="none">
              <a:solidFill>
                <a:srgbClr val="FF0000"/>
              </a:solidFill>
              <a:latin typeface="Arial Narrow"/>
              <a:ea typeface="Arial Narrow"/>
              <a:cs typeface="Arial Narrow"/>
              <a:sym typeface="Arial Narrow"/>
            </a:rPr>
            <a:t>12. Dependencia - Comisión Accidental LGTBTIQ+</a:t>
          </a:r>
          <a:endParaRPr sz="800" b="0" cap="none">
            <a:solidFill>
              <a:srgbClr val="FF0000"/>
            </a:solidFill>
            <a:latin typeface="Arial Narrow"/>
            <a:ea typeface="Arial Narrow"/>
            <a:cs typeface="Arial Narrow"/>
            <a:sym typeface="Arial Narrow"/>
          </a:endParaRPr>
        </a:p>
      </xdr:txBody>
    </xdr:sp>
    <xdr:clientData fLocksWithSheet="0"/>
  </xdr:oneCellAnchor>
  <xdr:oneCellAnchor>
    <xdr:from>
      <xdr:col>43</xdr:col>
      <xdr:colOff>676276</xdr:colOff>
      <xdr:row>5</xdr:row>
      <xdr:rowOff>238125</xdr:rowOff>
    </xdr:from>
    <xdr:ext cx="228600" cy="1190625"/>
    <xdr:sp macro="" textlink="">
      <xdr:nvSpPr>
        <xdr:cNvPr id="14" name="Shape 14">
          <a:extLst>
            <a:ext uri="{FF2B5EF4-FFF2-40B4-BE49-F238E27FC236}">
              <a16:creationId xmlns:a16="http://schemas.microsoft.com/office/drawing/2014/main" id="{00000000-0008-0000-0000-00000E000000}"/>
            </a:ext>
          </a:extLst>
        </xdr:cNvPr>
        <xdr:cNvSpPr/>
      </xdr:nvSpPr>
      <xdr:spPr>
        <a:xfrm rot="-5400000">
          <a:off x="14130338" y="1985963"/>
          <a:ext cx="1190625" cy="228600"/>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rgbClr val="FF0000"/>
            </a:buClr>
            <a:buSzPts val="800"/>
            <a:buFont typeface="Arial Narrow"/>
            <a:buNone/>
          </a:pPr>
          <a:r>
            <a:rPr lang="en-US" sz="800" b="0" cap="none">
              <a:solidFill>
                <a:srgbClr val="FF0000"/>
              </a:solidFill>
              <a:latin typeface="Arial Narrow"/>
              <a:ea typeface="Arial Narrow"/>
              <a:cs typeface="Arial Narrow"/>
              <a:sym typeface="Arial Narrow"/>
            </a:rPr>
            <a:t>14. Organizaciones Civiles</a:t>
          </a:r>
          <a:endParaRPr sz="800" b="0" cap="none">
            <a:solidFill>
              <a:srgbClr val="FF0000"/>
            </a:solidFill>
            <a:latin typeface="Arial Narrow"/>
            <a:ea typeface="Arial Narrow"/>
            <a:cs typeface="Arial Narrow"/>
            <a:sym typeface="Arial Narrow"/>
          </a:endParaRPr>
        </a:p>
      </xdr:txBody>
    </xdr:sp>
    <xdr:clientData fLocksWithSheet="0"/>
  </xdr:oneCellAnchor>
  <xdr:oneCellAnchor>
    <xdr:from>
      <xdr:col>44</xdr:col>
      <xdr:colOff>266701</xdr:colOff>
      <xdr:row>3</xdr:row>
      <xdr:rowOff>57150</xdr:rowOff>
    </xdr:from>
    <xdr:ext cx="219075" cy="2076450"/>
    <xdr:sp macro="" textlink="">
      <xdr:nvSpPr>
        <xdr:cNvPr id="15" name="Shape 15">
          <a:extLst>
            <a:ext uri="{FF2B5EF4-FFF2-40B4-BE49-F238E27FC236}">
              <a16:creationId xmlns:a16="http://schemas.microsoft.com/office/drawing/2014/main" id="{00000000-0008-0000-0000-00000F000000}"/>
            </a:ext>
          </a:extLst>
        </xdr:cNvPr>
        <xdr:cNvSpPr/>
      </xdr:nvSpPr>
      <xdr:spPr>
        <a:xfrm rot="-5400000">
          <a:off x="14139864" y="1595437"/>
          <a:ext cx="2076450" cy="21907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rgbClr val="FF0000"/>
            </a:buClr>
            <a:buSzPts val="800"/>
            <a:buFont typeface="Arial Narrow"/>
            <a:buNone/>
          </a:pPr>
          <a:r>
            <a:rPr lang="en-US" sz="800" b="0" cap="none">
              <a:solidFill>
                <a:srgbClr val="FF0000"/>
              </a:solidFill>
              <a:latin typeface="Arial Narrow"/>
              <a:ea typeface="Arial Narrow"/>
              <a:cs typeface="Arial Narrow"/>
              <a:sym typeface="Arial Narrow"/>
            </a:rPr>
            <a:t>11. Dependencia - Unidad de Atención Ciudadana</a:t>
          </a:r>
          <a:endParaRPr sz="800" b="0" cap="none">
            <a:solidFill>
              <a:srgbClr val="FF0000"/>
            </a:solidFill>
            <a:latin typeface="Arial Narrow"/>
            <a:ea typeface="Arial Narrow"/>
            <a:cs typeface="Arial Narrow"/>
            <a:sym typeface="Arial Narrow"/>
          </a:endParaRPr>
        </a:p>
      </xdr:txBody>
    </xdr:sp>
    <xdr:clientData fLocksWithSheet="0"/>
  </xdr:oneCellAnchor>
  <xdr:oneCellAnchor>
    <xdr:from>
      <xdr:col>43</xdr:col>
      <xdr:colOff>828675</xdr:colOff>
      <xdr:row>5</xdr:row>
      <xdr:rowOff>381000</xdr:rowOff>
    </xdr:from>
    <xdr:ext cx="161925" cy="942975"/>
    <xdr:sp macro="" textlink="">
      <xdr:nvSpPr>
        <xdr:cNvPr id="16" name="Shape 16">
          <a:extLst>
            <a:ext uri="{FF2B5EF4-FFF2-40B4-BE49-F238E27FC236}">
              <a16:creationId xmlns:a16="http://schemas.microsoft.com/office/drawing/2014/main" id="{00000000-0008-0000-0000-000010000000}"/>
            </a:ext>
          </a:extLst>
        </xdr:cNvPr>
        <xdr:cNvSpPr/>
      </xdr:nvSpPr>
      <xdr:spPr>
        <a:xfrm rot="-5400000">
          <a:off x="14373225" y="2038350"/>
          <a:ext cx="942975" cy="16192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rgbClr val="FF0000"/>
            </a:buClr>
            <a:buSzPts val="800"/>
            <a:buFont typeface="Arial Narrow"/>
            <a:buNone/>
          </a:pPr>
          <a:r>
            <a:rPr lang="en-US" sz="800" b="0" cap="none">
              <a:solidFill>
                <a:srgbClr val="FF0000"/>
              </a:solidFill>
              <a:latin typeface="Arial Narrow"/>
              <a:ea typeface="Arial Narrow"/>
              <a:cs typeface="Arial Narrow"/>
              <a:sym typeface="Arial Narrow"/>
            </a:rPr>
            <a:t>13. Canal Congreso</a:t>
          </a:r>
          <a:endParaRPr sz="800" b="0" cap="none">
            <a:solidFill>
              <a:srgbClr val="FF0000"/>
            </a:solidFill>
            <a:latin typeface="Arial Narrow"/>
            <a:ea typeface="Arial Narrow"/>
            <a:cs typeface="Arial Narrow"/>
            <a:sym typeface="Arial Narrow"/>
          </a:endParaRPr>
        </a:p>
      </xdr:txBody>
    </xdr:sp>
    <xdr:clientData fLocksWithSheet="0"/>
  </xdr:oneCellAnchor>
  <xdr:oneCellAnchor>
    <xdr:from>
      <xdr:col>43</xdr:col>
      <xdr:colOff>295276</xdr:colOff>
      <xdr:row>5</xdr:row>
      <xdr:rowOff>38100</xdr:rowOff>
    </xdr:from>
    <xdr:ext cx="219075" cy="1409700"/>
    <xdr:sp macro="" textlink="">
      <xdr:nvSpPr>
        <xdr:cNvPr id="17" name="Shape 17">
          <a:extLst>
            <a:ext uri="{FF2B5EF4-FFF2-40B4-BE49-F238E27FC236}">
              <a16:creationId xmlns:a16="http://schemas.microsoft.com/office/drawing/2014/main" id="{00000000-0008-0000-0000-000011000000}"/>
            </a:ext>
          </a:extLst>
        </xdr:cNvPr>
        <xdr:cNvSpPr/>
      </xdr:nvSpPr>
      <xdr:spPr>
        <a:xfrm rot="-5400000">
          <a:off x="13635039" y="1900237"/>
          <a:ext cx="1409700" cy="21907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rgbClr val="FF0000"/>
            </a:buClr>
            <a:buSzPts val="800"/>
            <a:buFont typeface="Arial Narrow"/>
            <a:buNone/>
          </a:pPr>
          <a:r>
            <a:rPr lang="en-US" sz="800" b="0" cap="none">
              <a:solidFill>
                <a:srgbClr val="FF0000"/>
              </a:solidFill>
              <a:latin typeface="Arial Narrow"/>
              <a:ea typeface="Arial Narrow"/>
              <a:cs typeface="Arial Narrow"/>
              <a:sym typeface="Arial Narrow"/>
            </a:rPr>
            <a:t>16. Secretaria General - Senado</a:t>
          </a:r>
          <a:endParaRPr sz="800" b="0" cap="none">
            <a:solidFill>
              <a:srgbClr val="FF0000"/>
            </a:solidFill>
            <a:latin typeface="Arial Narrow"/>
            <a:ea typeface="Arial Narrow"/>
            <a:cs typeface="Arial Narrow"/>
            <a:sym typeface="Arial Narrow"/>
          </a:endParaRPr>
        </a:p>
      </xdr:txBody>
    </xdr:sp>
    <xdr:clientData fLocksWithSheet="0"/>
  </xdr:oneCellAnchor>
  <xdr:oneCellAnchor>
    <xdr:from>
      <xdr:col>45</xdr:col>
      <xdr:colOff>666752</xdr:colOff>
      <xdr:row>9</xdr:row>
      <xdr:rowOff>76200</xdr:rowOff>
    </xdr:from>
    <xdr:ext cx="209550" cy="1362075"/>
    <xdr:sp macro="" textlink="">
      <xdr:nvSpPr>
        <xdr:cNvPr id="18" name="Shape 18">
          <a:extLst>
            <a:ext uri="{FF2B5EF4-FFF2-40B4-BE49-F238E27FC236}">
              <a16:creationId xmlns:a16="http://schemas.microsoft.com/office/drawing/2014/main" id="{00000000-0008-0000-0000-000012000000}"/>
            </a:ext>
          </a:extLst>
        </xdr:cNvPr>
        <xdr:cNvSpPr/>
      </xdr:nvSpPr>
      <xdr:spPr>
        <a:xfrm rot="-5400000">
          <a:off x="15759114" y="2938463"/>
          <a:ext cx="1362075" cy="209550"/>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rgbClr val="FF0000"/>
            </a:buClr>
            <a:buSzPts val="800"/>
            <a:buFont typeface="Arial Narrow"/>
            <a:buNone/>
          </a:pPr>
          <a:r>
            <a:rPr lang="en-US" sz="800" b="0" cap="none">
              <a:solidFill>
                <a:srgbClr val="FF0000"/>
              </a:solidFill>
              <a:latin typeface="Arial Narrow"/>
              <a:ea typeface="Arial Narrow"/>
              <a:cs typeface="Arial Narrow"/>
              <a:sym typeface="Arial Narrow"/>
            </a:rPr>
            <a:t>19. Oficina de prensa - Senado</a:t>
          </a:r>
          <a:endParaRPr sz="800" b="0" cap="none">
            <a:solidFill>
              <a:srgbClr val="FF0000"/>
            </a:solidFill>
            <a:latin typeface="Arial Narrow"/>
            <a:ea typeface="Arial Narrow"/>
            <a:cs typeface="Arial Narrow"/>
            <a:sym typeface="Arial Narrow"/>
          </a:endParaRPr>
        </a:p>
      </xdr:txBody>
    </xdr:sp>
    <xdr:clientData fLocksWithSheet="0"/>
  </xdr:oneCellAnchor>
  <xdr:oneCellAnchor>
    <xdr:from>
      <xdr:col>43</xdr:col>
      <xdr:colOff>514350</xdr:colOff>
      <xdr:row>3</xdr:row>
      <xdr:rowOff>409575</xdr:rowOff>
    </xdr:from>
    <xdr:ext cx="209550" cy="1714500"/>
    <xdr:sp macro="" textlink="">
      <xdr:nvSpPr>
        <xdr:cNvPr id="19" name="Shape 19">
          <a:extLst>
            <a:ext uri="{FF2B5EF4-FFF2-40B4-BE49-F238E27FC236}">
              <a16:creationId xmlns:a16="http://schemas.microsoft.com/office/drawing/2014/main" id="{00000000-0008-0000-0000-000013000000}"/>
            </a:ext>
          </a:extLst>
        </xdr:cNvPr>
        <xdr:cNvSpPr/>
      </xdr:nvSpPr>
      <xdr:spPr>
        <a:xfrm rot="-5400000">
          <a:off x="13696950" y="1771650"/>
          <a:ext cx="1714500" cy="209550"/>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rgbClr val="FF0000"/>
            </a:buClr>
            <a:buSzPts val="800"/>
            <a:buFont typeface="Arial Narrow"/>
            <a:buNone/>
          </a:pPr>
          <a:r>
            <a:rPr lang="en-US" sz="800" b="0" cap="none">
              <a:solidFill>
                <a:srgbClr val="FF0000"/>
              </a:solidFill>
              <a:latin typeface="Arial Narrow"/>
              <a:ea typeface="Arial Narrow"/>
              <a:cs typeface="Arial Narrow"/>
              <a:sym typeface="Arial Narrow"/>
            </a:rPr>
            <a:t>15. Dependencia - Presidencia - Senado</a:t>
          </a:r>
          <a:endParaRPr sz="800" b="0" cap="none">
            <a:solidFill>
              <a:srgbClr val="FF0000"/>
            </a:solidFill>
            <a:latin typeface="Arial Narrow"/>
            <a:ea typeface="Arial Narrow"/>
            <a:cs typeface="Arial Narrow"/>
            <a:sym typeface="Arial Narrow"/>
          </a:endParaRPr>
        </a:p>
      </xdr:txBody>
    </xdr:sp>
    <xdr:clientData fLocksWithSheet="0"/>
  </xdr:oneCellAnchor>
  <xdr:oneCellAnchor>
    <xdr:from>
      <xdr:col>43</xdr:col>
      <xdr:colOff>47626</xdr:colOff>
      <xdr:row>2</xdr:row>
      <xdr:rowOff>171450</xdr:rowOff>
    </xdr:from>
    <xdr:ext cx="219075" cy="2190750"/>
    <xdr:sp macro="" textlink="">
      <xdr:nvSpPr>
        <xdr:cNvPr id="20" name="Shape 20">
          <a:extLst>
            <a:ext uri="{FF2B5EF4-FFF2-40B4-BE49-F238E27FC236}">
              <a16:creationId xmlns:a16="http://schemas.microsoft.com/office/drawing/2014/main" id="{00000000-0008-0000-0000-000014000000}"/>
            </a:ext>
          </a:extLst>
        </xdr:cNvPr>
        <xdr:cNvSpPr/>
      </xdr:nvSpPr>
      <xdr:spPr>
        <a:xfrm rot="-5400000">
          <a:off x="12996864" y="1557337"/>
          <a:ext cx="2190750" cy="219075"/>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rgbClr val="FF0000"/>
            </a:buClr>
            <a:buSzPts val="800"/>
            <a:buFont typeface="Arial Narrow"/>
            <a:buNone/>
          </a:pPr>
          <a:r>
            <a:rPr lang="en-US" sz="800" b="0" cap="none">
              <a:solidFill>
                <a:srgbClr val="FF0000"/>
              </a:solidFill>
              <a:latin typeface="Arial Narrow"/>
              <a:ea typeface="Arial Narrow"/>
              <a:cs typeface="Arial Narrow"/>
              <a:sym typeface="Arial Narrow"/>
            </a:rPr>
            <a:t>17. Dependencia - Primera Vicepresidencia - Senado</a:t>
          </a:r>
          <a:endParaRPr sz="800" b="0" cap="none">
            <a:solidFill>
              <a:srgbClr val="FF0000"/>
            </a:solidFill>
            <a:latin typeface="Arial Narrow"/>
            <a:ea typeface="Arial Narrow"/>
            <a:cs typeface="Arial Narrow"/>
            <a:sym typeface="Arial Narrow"/>
          </a:endParaRPr>
        </a:p>
      </xdr:txBody>
    </xdr:sp>
    <xdr:clientData fLocksWithSheet="0"/>
  </xdr:oneCellAnchor>
  <xdr:oneCellAnchor>
    <xdr:from>
      <xdr:col>42</xdr:col>
      <xdr:colOff>238125</xdr:colOff>
      <xdr:row>2</xdr:row>
      <xdr:rowOff>114300</xdr:rowOff>
    </xdr:from>
    <xdr:ext cx="228600" cy="2228850"/>
    <xdr:sp macro="" textlink="">
      <xdr:nvSpPr>
        <xdr:cNvPr id="21" name="Shape 21">
          <a:extLst>
            <a:ext uri="{FF2B5EF4-FFF2-40B4-BE49-F238E27FC236}">
              <a16:creationId xmlns:a16="http://schemas.microsoft.com/office/drawing/2014/main" id="{00000000-0008-0000-0000-000015000000}"/>
            </a:ext>
          </a:extLst>
        </xdr:cNvPr>
        <xdr:cNvSpPr/>
      </xdr:nvSpPr>
      <xdr:spPr>
        <a:xfrm rot="-5400000">
          <a:off x="12306300" y="1514475"/>
          <a:ext cx="2228850" cy="228600"/>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Clr>
              <a:srgbClr val="FF0000"/>
            </a:buClr>
            <a:buSzPts val="800"/>
            <a:buFont typeface="Arial Narrow"/>
            <a:buNone/>
          </a:pPr>
          <a:r>
            <a:rPr lang="en-US" sz="800" b="0" cap="none">
              <a:solidFill>
                <a:srgbClr val="FF0000"/>
              </a:solidFill>
              <a:latin typeface="Arial Narrow"/>
              <a:ea typeface="Arial Narrow"/>
              <a:cs typeface="Arial Narrow"/>
              <a:sym typeface="Arial Narrow"/>
            </a:rPr>
            <a:t>18. Dependencia - Segunda Vicepresidencia - Senado</a:t>
          </a:r>
          <a:endParaRPr sz="800" b="0" cap="none">
            <a:solidFill>
              <a:srgbClr val="FF0000"/>
            </a:solidFill>
            <a:latin typeface="Arial Narrow"/>
            <a:ea typeface="Arial Narrow"/>
            <a:cs typeface="Arial Narrow"/>
            <a:sym typeface="Arial Narrow"/>
          </a:endParaRPr>
        </a:p>
      </xdr:txBody>
    </xdr:sp>
    <xdr:clientData fLocksWithSheet="0"/>
  </xdr:oneCellAnchor>
  <xdr:oneCellAnchor>
    <xdr:from>
      <xdr:col>1</xdr:col>
      <xdr:colOff>485775</xdr:colOff>
      <xdr:row>2</xdr:row>
      <xdr:rowOff>57150</xdr:rowOff>
    </xdr:from>
    <xdr:ext cx="3276600" cy="4953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15</xdr:col>
      <xdr:colOff>847725</xdr:colOff>
      <xdr:row>2</xdr:row>
      <xdr:rowOff>19050</xdr:rowOff>
    </xdr:from>
    <xdr:ext cx="2628900" cy="533400"/>
    <xdr:pic>
      <xdr:nvPicPr>
        <xdr:cNvPr id="22" name="image2.png" title="Imagen">
          <a:extLst>
            <a:ext uri="{FF2B5EF4-FFF2-40B4-BE49-F238E27FC236}">
              <a16:creationId xmlns:a16="http://schemas.microsoft.com/office/drawing/2014/main" id="{00000000-0008-0000-0000-000016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docs.google.com/document/d/1zD9i3jffheU3Q9SF8Nnz7NfCBxDT_aLw/edit" TargetMode="External"/><Relationship Id="rId7" Type="http://schemas.openxmlformats.org/officeDocument/2006/relationships/printerSettings" Target="../printerSettings/printerSettings1.bin"/><Relationship Id="rId2" Type="http://schemas.openxmlformats.org/officeDocument/2006/relationships/hyperlink" Target="https://drive.google.com/drive/u/1/folders/13OWgrlXLoDk9zlBZzSLvTscwAcNGeUI3" TargetMode="External"/><Relationship Id="rId1" Type="http://schemas.openxmlformats.org/officeDocument/2006/relationships/hyperlink" Target="https://drive.google.com/drive/u/1/folders/1l0wHML37HEEb-J4N7bPK2zXJ2K35nseh" TargetMode="External"/><Relationship Id="rId6" Type="http://schemas.openxmlformats.org/officeDocument/2006/relationships/hyperlink" Target="https://drive.google.com/drive/u/1/folders/1rjKG4g9PHKpdRZMGEmH4nd_lQalSqRMC" TargetMode="External"/><Relationship Id="rId5" Type="http://schemas.openxmlformats.org/officeDocument/2006/relationships/hyperlink" Target="https://docs.google.com/spreadsheets/d/1ZTGn54Hm4C2BmCRyWdsqen8gTgJtMvvS/edit?usp=sharing&amp;ouid=104594570721106723704&amp;rtpof=true&amp;sd=true" TargetMode="External"/><Relationship Id="rId4" Type="http://schemas.openxmlformats.org/officeDocument/2006/relationships/hyperlink" Target="https://docs.google.com/forms/d/1t995lyNw3wSBYNYA2FKGAAe4IOE9nl-uJ4xDEqos8CE/ed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1000"/>
  <sheetViews>
    <sheetView tabSelected="1" topLeftCell="Q13" zoomScale="80" zoomScaleNormal="80" workbookViewId="0">
      <selection activeCell="S30" sqref="S30:AP30"/>
    </sheetView>
  </sheetViews>
  <sheetFormatPr baseColWidth="10" defaultColWidth="10.109375" defaultRowHeight="15" customHeight="1" x14ac:dyDescent="0.2"/>
  <cols>
    <col min="1" max="1" width="2" customWidth="1"/>
    <col min="2" max="2" width="17.44140625" customWidth="1"/>
    <col min="3" max="3" width="6.33203125" customWidth="1"/>
    <col min="4" max="4" width="23.109375" customWidth="1"/>
    <col min="5" max="5" width="32.33203125" customWidth="1"/>
    <col min="6" max="6" width="32.6640625" customWidth="1"/>
    <col min="7" max="7" width="23.77734375" customWidth="1"/>
    <col min="8" max="8" width="38.44140625" customWidth="1"/>
    <col min="9" max="9" width="40" customWidth="1"/>
    <col min="10" max="10" width="50.44140625" customWidth="1"/>
    <col min="11" max="11" width="42" customWidth="1"/>
    <col min="12" max="12" width="20.109375" customWidth="1"/>
    <col min="13" max="13" width="13.44140625" customWidth="1"/>
    <col min="14" max="14" width="18.6640625" customWidth="1"/>
    <col min="15" max="15" width="26" customWidth="1"/>
    <col min="16" max="16" width="66.88671875" customWidth="1"/>
    <col min="17" max="17" width="48.33203125" customWidth="1"/>
    <col min="18" max="18" width="46.21875" customWidth="1"/>
    <col min="19" max="19" width="33" customWidth="1"/>
    <col min="20" max="20" width="8.33203125" hidden="1" customWidth="1"/>
    <col min="21" max="21" width="11" customWidth="1"/>
    <col min="22" max="22" width="4.33203125" hidden="1" customWidth="1"/>
    <col min="23" max="23" width="4.44140625" hidden="1" customWidth="1"/>
    <col min="24" max="24" width="5.44140625" hidden="1" customWidth="1"/>
    <col min="25" max="25" width="5" hidden="1" customWidth="1"/>
    <col min="26" max="26" width="6" hidden="1" customWidth="1"/>
    <col min="27" max="27" width="5.5546875" hidden="1" customWidth="1"/>
    <col min="28" max="28" width="7.109375" hidden="1" customWidth="1"/>
    <col min="29" max="29" width="5.5546875" hidden="1" customWidth="1"/>
    <col min="30" max="30" width="5.44140625" hidden="1" customWidth="1"/>
    <col min="31" max="31" width="5.88671875" hidden="1" customWidth="1"/>
    <col min="32" max="33" width="5.5546875" hidden="1" customWidth="1"/>
    <col min="34" max="34" width="6" hidden="1" customWidth="1"/>
    <col min="35" max="35" width="7" hidden="1" customWidth="1"/>
    <col min="36" max="36" width="6.44140625" hidden="1" customWidth="1"/>
    <col min="37" max="37" width="5.5546875" hidden="1" customWidth="1"/>
    <col min="38" max="38" width="5.88671875" hidden="1" customWidth="1"/>
    <col min="39" max="39" width="5.44140625" hidden="1" customWidth="1"/>
    <col min="40" max="40" width="6.88671875" hidden="1" customWidth="1"/>
    <col min="41" max="41" width="11" hidden="1" customWidth="1"/>
    <col min="42" max="42" width="19.88671875" customWidth="1"/>
  </cols>
  <sheetData>
    <row r="1" spans="1:42" ht="15.75" x14ac:dyDescent="0.25">
      <c r="A1" s="1"/>
      <c r="B1" s="1"/>
      <c r="C1" s="1"/>
      <c r="D1" s="1"/>
      <c r="E1" s="1"/>
      <c r="F1" s="1"/>
      <c r="G1" s="1"/>
      <c r="H1" s="1"/>
      <c r="I1" s="1"/>
      <c r="J1" s="1"/>
      <c r="K1" s="1"/>
      <c r="L1" s="1"/>
      <c r="M1" s="1"/>
      <c r="N1" s="1"/>
      <c r="O1" s="1"/>
      <c r="Q1" s="2"/>
      <c r="T1" s="3"/>
      <c r="U1" s="4"/>
      <c r="V1" s="4"/>
      <c r="W1" s="4"/>
      <c r="X1" s="4"/>
      <c r="Y1" s="4"/>
      <c r="Z1" s="4"/>
      <c r="AA1" s="4"/>
      <c r="AB1" s="4"/>
      <c r="AC1" s="4"/>
      <c r="AD1" s="4"/>
      <c r="AE1" s="4"/>
      <c r="AF1" s="4"/>
      <c r="AG1" s="4"/>
      <c r="AH1" s="4"/>
      <c r="AI1" s="4"/>
      <c r="AJ1" s="4"/>
      <c r="AK1" s="4"/>
      <c r="AL1" s="4"/>
      <c r="AM1" s="4"/>
      <c r="AN1" s="4"/>
    </row>
    <row r="2" spans="1:42" ht="15.75" x14ac:dyDescent="0.25">
      <c r="A2" s="5"/>
      <c r="B2" s="5"/>
      <c r="C2" s="5"/>
      <c r="D2" s="5"/>
      <c r="E2" s="5"/>
      <c r="F2" s="5"/>
      <c r="G2" s="5"/>
      <c r="H2" s="5"/>
      <c r="I2" s="5"/>
      <c r="J2" s="6"/>
      <c r="K2" s="7"/>
      <c r="L2" s="6"/>
      <c r="M2" s="6"/>
      <c r="N2" s="8"/>
      <c r="O2" s="1"/>
      <c r="Q2" s="2"/>
      <c r="T2" s="3"/>
      <c r="U2" s="4"/>
      <c r="V2" s="85"/>
      <c r="W2" s="85"/>
      <c r="X2" s="85"/>
      <c r="Y2" s="85"/>
      <c r="Z2" s="85"/>
      <c r="AA2" s="85"/>
      <c r="AB2" s="85"/>
      <c r="AC2" s="85"/>
      <c r="AD2" s="85"/>
      <c r="AE2" s="85"/>
      <c r="AF2" s="85"/>
      <c r="AG2" s="85"/>
      <c r="AH2" s="85"/>
      <c r="AI2" s="85"/>
      <c r="AJ2" s="87"/>
      <c r="AK2" s="87"/>
      <c r="AL2" s="87"/>
      <c r="AM2" s="87"/>
      <c r="AN2" s="87"/>
    </row>
    <row r="3" spans="1:42" ht="16.5" x14ac:dyDescent="0.3">
      <c r="A3" s="9"/>
      <c r="B3" s="70"/>
      <c r="C3" s="71"/>
      <c r="D3" s="72"/>
      <c r="E3" s="76" t="s">
        <v>0</v>
      </c>
      <c r="F3" s="71"/>
      <c r="G3" s="71"/>
      <c r="H3" s="71"/>
      <c r="I3" s="71"/>
      <c r="J3" s="71"/>
      <c r="K3" s="71"/>
      <c r="L3" s="71"/>
      <c r="M3" s="71"/>
      <c r="N3" s="71"/>
      <c r="O3" s="72"/>
      <c r="P3" s="79"/>
      <c r="Q3" s="80"/>
      <c r="R3" s="80"/>
      <c r="S3" s="81"/>
      <c r="T3" s="3"/>
      <c r="U3" s="4"/>
      <c r="V3" s="86"/>
      <c r="W3" s="86"/>
      <c r="X3" s="86"/>
      <c r="Y3" s="86"/>
      <c r="Z3" s="86"/>
      <c r="AA3" s="86"/>
      <c r="AB3" s="86"/>
      <c r="AC3" s="86"/>
      <c r="AD3" s="86"/>
      <c r="AE3" s="86"/>
      <c r="AF3" s="86"/>
      <c r="AG3" s="86"/>
      <c r="AH3" s="86"/>
      <c r="AI3" s="86"/>
      <c r="AJ3" s="86"/>
      <c r="AK3" s="86"/>
      <c r="AL3" s="86"/>
      <c r="AM3" s="86"/>
      <c r="AN3" s="86"/>
    </row>
    <row r="4" spans="1:42" ht="35.25" customHeight="1" x14ac:dyDescent="0.25">
      <c r="A4" s="1"/>
      <c r="B4" s="73"/>
      <c r="C4" s="74"/>
      <c r="D4" s="75"/>
      <c r="E4" s="73"/>
      <c r="F4" s="74"/>
      <c r="G4" s="74"/>
      <c r="H4" s="74"/>
      <c r="I4" s="74"/>
      <c r="J4" s="74"/>
      <c r="K4" s="74"/>
      <c r="L4" s="74"/>
      <c r="M4" s="74"/>
      <c r="N4" s="74"/>
      <c r="O4" s="75"/>
      <c r="P4" s="82"/>
      <c r="Q4" s="83"/>
      <c r="R4" s="83"/>
      <c r="S4" s="84"/>
      <c r="T4" s="3"/>
      <c r="U4" s="4"/>
      <c r="V4" s="86"/>
      <c r="W4" s="86"/>
      <c r="X4" s="86"/>
      <c r="Y4" s="86"/>
      <c r="Z4" s="86"/>
      <c r="AA4" s="86"/>
      <c r="AB4" s="86"/>
      <c r="AC4" s="86"/>
      <c r="AD4" s="86"/>
      <c r="AE4" s="86"/>
      <c r="AF4" s="86"/>
      <c r="AG4" s="86"/>
      <c r="AH4" s="86"/>
      <c r="AI4" s="86"/>
      <c r="AJ4" s="86"/>
      <c r="AK4" s="86"/>
      <c r="AL4" s="86"/>
      <c r="AM4" s="86"/>
      <c r="AN4" s="86"/>
    </row>
    <row r="5" spans="1:42" ht="16.5" x14ac:dyDescent="0.3">
      <c r="A5" s="10"/>
      <c r="B5" s="10"/>
      <c r="C5" s="10"/>
      <c r="D5" s="11"/>
      <c r="E5" s="10"/>
      <c r="F5" s="12"/>
      <c r="G5" s="13"/>
      <c r="H5" s="12"/>
      <c r="I5" s="12"/>
      <c r="J5" s="12"/>
      <c r="K5" s="12"/>
      <c r="L5" s="12"/>
      <c r="M5" s="12"/>
      <c r="N5" s="12"/>
      <c r="O5" s="1"/>
      <c r="Q5" s="2"/>
      <c r="T5" s="3"/>
      <c r="U5" s="4"/>
      <c r="V5" s="86"/>
      <c r="W5" s="86"/>
      <c r="X5" s="86"/>
      <c r="Y5" s="86"/>
      <c r="Z5" s="86"/>
      <c r="AA5" s="86"/>
      <c r="AB5" s="86"/>
      <c r="AC5" s="86"/>
      <c r="AD5" s="86"/>
      <c r="AE5" s="86"/>
      <c r="AF5" s="86"/>
      <c r="AG5" s="86"/>
      <c r="AH5" s="86"/>
      <c r="AI5" s="86"/>
      <c r="AJ5" s="86"/>
      <c r="AK5" s="86"/>
      <c r="AL5" s="86"/>
      <c r="AM5" s="86"/>
      <c r="AN5" s="86"/>
    </row>
    <row r="6" spans="1:42" ht="30.75" customHeight="1" x14ac:dyDescent="0.3">
      <c r="A6" s="10"/>
      <c r="B6" s="10"/>
      <c r="C6" s="10"/>
      <c r="D6" s="11"/>
      <c r="E6" s="10"/>
      <c r="F6" s="14" t="s">
        <v>1</v>
      </c>
      <c r="G6" s="14" t="s">
        <v>2</v>
      </c>
      <c r="H6" s="14" t="s">
        <v>3</v>
      </c>
      <c r="I6" s="14" t="s">
        <v>2</v>
      </c>
      <c r="J6" s="12"/>
      <c r="K6" s="12"/>
      <c r="L6" s="12"/>
      <c r="M6" s="14" t="s">
        <v>4</v>
      </c>
      <c r="N6" s="15" t="s">
        <v>5</v>
      </c>
      <c r="O6" s="14" t="s">
        <v>6</v>
      </c>
      <c r="P6" s="15" t="s">
        <v>5</v>
      </c>
      <c r="Q6" s="2"/>
      <c r="T6" s="3"/>
      <c r="U6" s="4"/>
      <c r="V6" s="86"/>
      <c r="W6" s="86"/>
      <c r="X6" s="86"/>
      <c r="Y6" s="86"/>
      <c r="Z6" s="86"/>
      <c r="AA6" s="86"/>
      <c r="AB6" s="86"/>
      <c r="AC6" s="86"/>
      <c r="AD6" s="86"/>
      <c r="AE6" s="86"/>
      <c r="AF6" s="86"/>
      <c r="AG6" s="86"/>
      <c r="AH6" s="86"/>
      <c r="AI6" s="86"/>
      <c r="AJ6" s="86"/>
      <c r="AK6" s="86"/>
      <c r="AL6" s="86"/>
      <c r="AM6" s="86"/>
      <c r="AN6" s="86"/>
    </row>
    <row r="7" spans="1:42" ht="16.5" x14ac:dyDescent="0.3">
      <c r="A7" s="16"/>
      <c r="B7" s="66" t="s">
        <v>7</v>
      </c>
      <c r="C7" s="67"/>
      <c r="D7" s="68" t="s">
        <v>8</v>
      </c>
      <c r="E7" s="69"/>
      <c r="F7" s="17">
        <v>7</v>
      </c>
      <c r="G7" s="18">
        <f>100*F7/F11</f>
        <v>33.333333333333336</v>
      </c>
      <c r="H7" s="19">
        <v>5</v>
      </c>
      <c r="I7" s="20">
        <f>100*H7/H11</f>
        <v>45.454545454545453</v>
      </c>
      <c r="J7" s="12"/>
      <c r="K7" s="12"/>
      <c r="L7" s="12"/>
      <c r="M7" s="21">
        <v>7</v>
      </c>
      <c r="N7" s="22">
        <f>100*M7/M11</f>
        <v>41.176470588235297</v>
      </c>
      <c r="O7" s="23">
        <v>5</v>
      </c>
      <c r="P7" s="24">
        <f>100*O7/O11</f>
        <v>33.333333333333336</v>
      </c>
      <c r="Q7" s="2"/>
      <c r="T7" s="3"/>
      <c r="V7" s="86"/>
      <c r="W7" s="86"/>
      <c r="X7" s="86"/>
      <c r="Y7" s="86"/>
      <c r="Z7" s="86"/>
      <c r="AA7" s="86"/>
      <c r="AB7" s="86"/>
      <c r="AC7" s="86"/>
      <c r="AD7" s="86"/>
      <c r="AE7" s="86"/>
      <c r="AF7" s="86"/>
      <c r="AG7" s="86"/>
      <c r="AH7" s="86"/>
      <c r="AI7" s="86"/>
      <c r="AJ7" s="86"/>
      <c r="AK7" s="86"/>
      <c r="AL7" s="86"/>
      <c r="AM7" s="86"/>
      <c r="AN7" s="86"/>
    </row>
    <row r="8" spans="1:42" ht="16.5" x14ac:dyDescent="0.3">
      <c r="A8" s="16"/>
      <c r="B8" s="66" t="s">
        <v>9</v>
      </c>
      <c r="C8" s="67"/>
      <c r="D8" s="68" t="s">
        <v>10</v>
      </c>
      <c r="E8" s="69"/>
      <c r="F8" s="17">
        <v>7</v>
      </c>
      <c r="G8" s="18">
        <f>100*F8/F11</f>
        <v>33.333333333333336</v>
      </c>
      <c r="H8" s="19">
        <v>3</v>
      </c>
      <c r="I8" s="20">
        <f>100*H8/H11</f>
        <v>27.272727272727273</v>
      </c>
      <c r="J8" s="12"/>
      <c r="K8" s="12"/>
      <c r="L8" s="12"/>
      <c r="M8" s="21">
        <v>5</v>
      </c>
      <c r="N8" s="22">
        <f>100*M8/M11</f>
        <v>29.411764705882351</v>
      </c>
      <c r="O8" s="23">
        <v>5</v>
      </c>
      <c r="P8" s="24">
        <f>100*O8/O11</f>
        <v>33.333333333333336</v>
      </c>
      <c r="Q8" s="2"/>
      <c r="T8" s="3"/>
      <c r="U8" s="4"/>
      <c r="V8" s="86"/>
      <c r="W8" s="86"/>
      <c r="X8" s="86"/>
      <c r="Y8" s="86"/>
      <c r="Z8" s="86"/>
      <c r="AA8" s="86"/>
      <c r="AB8" s="86"/>
      <c r="AC8" s="86"/>
      <c r="AD8" s="86"/>
      <c r="AE8" s="86"/>
      <c r="AF8" s="86"/>
      <c r="AG8" s="86"/>
      <c r="AH8" s="86"/>
      <c r="AI8" s="86"/>
      <c r="AJ8" s="86"/>
      <c r="AK8" s="86"/>
      <c r="AL8" s="86"/>
      <c r="AM8" s="86"/>
      <c r="AN8" s="86"/>
    </row>
    <row r="9" spans="1:42" ht="16.5" x14ac:dyDescent="0.3">
      <c r="A9" s="16"/>
      <c r="B9" s="66" t="s">
        <v>11</v>
      </c>
      <c r="C9" s="67"/>
      <c r="D9" s="68" t="s">
        <v>12</v>
      </c>
      <c r="E9" s="69"/>
      <c r="F9" s="25">
        <v>3</v>
      </c>
      <c r="G9" s="18">
        <f>100*F9/F11</f>
        <v>14.285714285714286</v>
      </c>
      <c r="H9" s="19">
        <v>2</v>
      </c>
      <c r="I9" s="20">
        <f>100*H9/H11</f>
        <v>18.181818181818183</v>
      </c>
      <c r="J9" s="12"/>
      <c r="K9" s="12"/>
      <c r="L9" s="12"/>
      <c r="M9" s="21">
        <v>2</v>
      </c>
      <c r="N9" s="22">
        <f>100*M9/M11</f>
        <v>11.764705882352942</v>
      </c>
      <c r="O9" s="23">
        <v>3</v>
      </c>
      <c r="P9" s="24">
        <f>100*O9/O11</f>
        <v>20</v>
      </c>
      <c r="Q9" s="2"/>
      <c r="T9" s="3"/>
      <c r="U9" s="4"/>
      <c r="V9" s="86"/>
      <c r="W9" s="86"/>
      <c r="X9" s="86"/>
      <c r="Y9" s="86"/>
      <c r="Z9" s="86"/>
      <c r="AA9" s="86"/>
      <c r="AB9" s="86"/>
      <c r="AC9" s="86"/>
      <c r="AD9" s="86"/>
      <c r="AE9" s="86"/>
      <c r="AF9" s="86"/>
      <c r="AG9" s="86"/>
      <c r="AH9" s="86"/>
      <c r="AI9" s="86"/>
      <c r="AJ9" s="86"/>
      <c r="AK9" s="86"/>
      <c r="AL9" s="86"/>
      <c r="AM9" s="86"/>
      <c r="AN9" s="86"/>
    </row>
    <row r="10" spans="1:42" ht="16.5" x14ac:dyDescent="0.3">
      <c r="A10" s="16"/>
      <c r="B10" s="66" t="s">
        <v>13</v>
      </c>
      <c r="C10" s="67"/>
      <c r="D10" s="68" t="s">
        <v>14</v>
      </c>
      <c r="E10" s="69"/>
      <c r="F10" s="25">
        <v>4</v>
      </c>
      <c r="G10" s="18">
        <f>100*F10/F11</f>
        <v>19.047619047619047</v>
      </c>
      <c r="H10" s="26">
        <v>1</v>
      </c>
      <c r="I10" s="20">
        <f>100*H10/H11</f>
        <v>9.0909090909090917</v>
      </c>
      <c r="J10" s="12"/>
      <c r="K10" s="12"/>
      <c r="L10" s="12"/>
      <c r="M10" s="21">
        <v>3</v>
      </c>
      <c r="N10" s="22">
        <f>100*M10/M11</f>
        <v>17.647058823529413</v>
      </c>
      <c r="O10" s="23">
        <v>2</v>
      </c>
      <c r="P10" s="24">
        <f>100*O10/O11</f>
        <v>13.333333333333334</v>
      </c>
      <c r="Q10" s="2"/>
      <c r="T10" s="3"/>
      <c r="U10" s="4"/>
      <c r="V10" s="86"/>
      <c r="W10" s="86"/>
      <c r="X10" s="86"/>
      <c r="Y10" s="86"/>
      <c r="Z10" s="86"/>
      <c r="AA10" s="86"/>
      <c r="AB10" s="86"/>
      <c r="AC10" s="86"/>
      <c r="AD10" s="86"/>
      <c r="AE10" s="86"/>
      <c r="AF10" s="86"/>
      <c r="AG10" s="86"/>
      <c r="AH10" s="86"/>
      <c r="AI10" s="86"/>
      <c r="AJ10" s="86"/>
      <c r="AK10" s="86"/>
      <c r="AL10" s="86"/>
      <c r="AM10" s="86"/>
      <c r="AN10" s="86"/>
    </row>
    <row r="11" spans="1:42" ht="16.5" x14ac:dyDescent="0.3">
      <c r="A11" s="27"/>
      <c r="B11" s="27"/>
      <c r="C11" s="101"/>
      <c r="D11" s="102"/>
      <c r="E11" s="102"/>
      <c r="F11" s="103">
        <f t="shared" ref="F11:I11" si="0">SUM(F7:F10)</f>
        <v>21</v>
      </c>
      <c r="G11" s="104">
        <f t="shared" si="0"/>
        <v>100.00000000000001</v>
      </c>
      <c r="H11" s="105">
        <f t="shared" si="0"/>
        <v>11</v>
      </c>
      <c r="I11" s="106">
        <f t="shared" si="0"/>
        <v>100</v>
      </c>
      <c r="J11" s="107"/>
      <c r="K11" s="107"/>
      <c r="L11" s="107"/>
      <c r="M11" s="103">
        <f t="shared" ref="M11:P11" si="1">SUM(M7:M10)</f>
        <v>17</v>
      </c>
      <c r="N11" s="104">
        <f t="shared" si="1"/>
        <v>100</v>
      </c>
      <c r="O11" s="103">
        <f t="shared" si="1"/>
        <v>15</v>
      </c>
      <c r="P11" s="104">
        <f t="shared" si="1"/>
        <v>100</v>
      </c>
      <c r="Q11" s="108"/>
      <c r="R11" s="88"/>
      <c r="T11" s="3"/>
      <c r="U11" s="4"/>
      <c r="V11" s="86"/>
      <c r="W11" s="86"/>
      <c r="X11" s="86"/>
      <c r="Y11" s="86"/>
      <c r="Z11" s="86"/>
      <c r="AA11" s="86"/>
      <c r="AB11" s="86"/>
      <c r="AC11" s="86"/>
      <c r="AD11" s="86"/>
      <c r="AE11" s="86"/>
      <c r="AF11" s="86"/>
      <c r="AG11" s="86"/>
      <c r="AH11" s="86"/>
      <c r="AI11" s="86"/>
      <c r="AJ11" s="86"/>
      <c r="AK11" s="86"/>
      <c r="AL11" s="86"/>
      <c r="AM11" s="86"/>
      <c r="AN11" s="86"/>
    </row>
    <row r="12" spans="1:42" ht="30.75" customHeight="1" x14ac:dyDescent="0.3">
      <c r="A12" s="27"/>
      <c r="B12" s="27"/>
      <c r="C12" s="109" t="s">
        <v>167</v>
      </c>
      <c r="D12" s="109"/>
      <c r="E12" s="109"/>
      <c r="F12" s="109"/>
      <c r="G12" s="109"/>
      <c r="H12" s="109"/>
      <c r="I12" s="109"/>
      <c r="J12" s="109"/>
      <c r="K12" s="109"/>
      <c r="L12" s="109"/>
      <c r="M12" s="109"/>
      <c r="N12" s="109"/>
      <c r="O12" s="109"/>
      <c r="P12" s="109"/>
      <c r="Q12" s="109"/>
      <c r="R12" s="109"/>
      <c r="S12" s="112" t="s">
        <v>162</v>
      </c>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4"/>
    </row>
    <row r="13" spans="1:42" ht="222" customHeight="1" x14ac:dyDescent="0.2">
      <c r="A13" s="16"/>
      <c r="B13" s="16" t="s">
        <v>15</v>
      </c>
      <c r="C13" s="110" t="s">
        <v>16</v>
      </c>
      <c r="D13" s="110" t="s">
        <v>17</v>
      </c>
      <c r="E13" s="110" t="s">
        <v>18</v>
      </c>
      <c r="F13" s="110" t="s">
        <v>19</v>
      </c>
      <c r="G13" s="110" t="s">
        <v>20</v>
      </c>
      <c r="H13" s="110" t="s">
        <v>21</v>
      </c>
      <c r="I13" s="110" t="s">
        <v>22</v>
      </c>
      <c r="J13" s="110" t="s">
        <v>23</v>
      </c>
      <c r="K13" s="110" t="s">
        <v>24</v>
      </c>
      <c r="L13" s="110" t="s">
        <v>25</v>
      </c>
      <c r="M13" s="110" t="s">
        <v>26</v>
      </c>
      <c r="N13" s="110" t="s">
        <v>27</v>
      </c>
      <c r="O13" s="110" t="s">
        <v>28</v>
      </c>
      <c r="P13" s="110" t="s">
        <v>29</v>
      </c>
      <c r="Q13" s="110" t="s">
        <v>30</v>
      </c>
      <c r="R13" s="110" t="s">
        <v>31</v>
      </c>
      <c r="S13" s="111" t="s">
        <v>158</v>
      </c>
      <c r="T13" s="111"/>
      <c r="U13" s="111" t="s">
        <v>159</v>
      </c>
      <c r="V13" s="111"/>
      <c r="W13" s="111"/>
      <c r="X13" s="111"/>
      <c r="Y13" s="111"/>
      <c r="Z13" s="111"/>
      <c r="AA13" s="111"/>
      <c r="AB13" s="111"/>
      <c r="AC13" s="111"/>
      <c r="AD13" s="111"/>
      <c r="AE13" s="111"/>
      <c r="AF13" s="111"/>
      <c r="AG13" s="111"/>
      <c r="AH13" s="111"/>
      <c r="AI13" s="111"/>
      <c r="AJ13" s="111"/>
      <c r="AK13" s="111"/>
      <c r="AL13" s="111"/>
      <c r="AM13" s="111"/>
      <c r="AN13" s="111"/>
      <c r="AO13" s="111"/>
      <c r="AP13" s="111" t="s">
        <v>160</v>
      </c>
    </row>
    <row r="14" spans="1:42" ht="408.75" hidden="1" customHeight="1" x14ac:dyDescent="0.2">
      <c r="A14" s="28">
        <v>1</v>
      </c>
      <c r="B14" s="28" t="s">
        <v>32</v>
      </c>
      <c r="C14" s="100">
        <v>1.1000000000000001</v>
      </c>
      <c r="D14" s="100" t="s">
        <v>168</v>
      </c>
      <c r="E14" s="100" t="s">
        <v>33</v>
      </c>
      <c r="F14" s="100" t="s">
        <v>169</v>
      </c>
      <c r="G14" s="100" t="s">
        <v>8</v>
      </c>
      <c r="H14" s="100" t="s">
        <v>34</v>
      </c>
      <c r="I14" s="100" t="s">
        <v>35</v>
      </c>
      <c r="J14" s="100">
        <v>45444</v>
      </c>
      <c r="K14" s="100" t="s">
        <v>36</v>
      </c>
      <c r="L14" s="100"/>
      <c r="M14" s="100" t="s">
        <v>37</v>
      </c>
      <c r="N14" s="100" t="s">
        <v>38</v>
      </c>
      <c r="O14" s="100" t="s">
        <v>39</v>
      </c>
      <c r="P14" s="100"/>
      <c r="Q14" s="100"/>
      <c r="R14" s="100" t="s">
        <v>174</v>
      </c>
      <c r="S14" s="100" t="s">
        <v>161</v>
      </c>
      <c r="T14" s="100"/>
      <c r="U14" s="115">
        <v>0.1</v>
      </c>
      <c r="V14" s="100"/>
      <c r="W14" s="100"/>
      <c r="X14" s="100"/>
      <c r="Y14" s="100"/>
      <c r="Z14" s="100"/>
      <c r="AA14" s="100"/>
      <c r="AB14" s="100"/>
      <c r="AC14" s="100"/>
      <c r="AD14" s="100"/>
      <c r="AE14" s="100"/>
      <c r="AF14" s="100"/>
      <c r="AG14" s="100"/>
      <c r="AH14" s="100" t="s">
        <v>40</v>
      </c>
      <c r="AI14" s="100"/>
      <c r="AJ14" s="100"/>
      <c r="AK14" s="100"/>
      <c r="AL14" s="100"/>
      <c r="AM14" s="100"/>
      <c r="AN14" s="100"/>
      <c r="AO14" s="100"/>
      <c r="AP14" s="100" t="s">
        <v>163</v>
      </c>
    </row>
    <row r="15" spans="1:42" ht="409.5" hidden="1" customHeight="1" x14ac:dyDescent="0.2">
      <c r="A15" s="28">
        <v>2</v>
      </c>
      <c r="B15" s="28" t="s">
        <v>32</v>
      </c>
      <c r="C15" s="100">
        <v>1.2</v>
      </c>
      <c r="D15" s="100" t="s">
        <v>41</v>
      </c>
      <c r="E15" s="100" t="s">
        <v>42</v>
      </c>
      <c r="F15" s="100" t="s">
        <v>170</v>
      </c>
      <c r="G15" s="100" t="s">
        <v>8</v>
      </c>
      <c r="H15" s="100" t="s">
        <v>43</v>
      </c>
      <c r="I15" s="100" t="s">
        <v>44</v>
      </c>
      <c r="J15" s="100">
        <v>45444</v>
      </c>
      <c r="K15" s="100" t="s">
        <v>45</v>
      </c>
      <c r="L15" s="100">
        <v>30000000</v>
      </c>
      <c r="M15" s="100" t="s">
        <v>46</v>
      </c>
      <c r="N15" s="100" t="s">
        <v>38</v>
      </c>
      <c r="O15" s="100" t="s">
        <v>47</v>
      </c>
      <c r="P15" s="100"/>
      <c r="Q15" s="100"/>
      <c r="R15" s="100" t="s">
        <v>171</v>
      </c>
      <c r="S15" s="100" t="s">
        <v>164</v>
      </c>
      <c r="T15" s="100" t="s">
        <v>48</v>
      </c>
      <c r="U15" s="115">
        <v>0.1</v>
      </c>
      <c r="V15" s="100"/>
      <c r="W15" s="100"/>
      <c r="X15" s="100"/>
      <c r="Y15" s="100"/>
      <c r="Z15" s="100"/>
      <c r="AA15" s="100"/>
      <c r="AB15" s="100"/>
      <c r="AC15" s="100"/>
      <c r="AD15" s="100"/>
      <c r="AE15" s="100"/>
      <c r="AF15" s="100" t="s">
        <v>40</v>
      </c>
      <c r="AG15" s="100"/>
      <c r="AH15" s="100"/>
      <c r="AI15" s="100"/>
      <c r="AJ15" s="100"/>
      <c r="AK15" s="100" t="s">
        <v>40</v>
      </c>
      <c r="AL15" s="100"/>
      <c r="AM15" s="100"/>
      <c r="AN15" s="100" t="s">
        <v>40</v>
      </c>
      <c r="AO15" s="100"/>
      <c r="AP15" s="100" t="s">
        <v>165</v>
      </c>
    </row>
    <row r="16" spans="1:42" ht="291" hidden="1" customHeight="1" x14ac:dyDescent="0.2">
      <c r="A16" s="39">
        <v>3</v>
      </c>
      <c r="B16" s="28" t="s">
        <v>32</v>
      </c>
      <c r="C16" s="100">
        <v>1.3</v>
      </c>
      <c r="D16" s="100" t="s">
        <v>49</v>
      </c>
      <c r="E16" s="100" t="s">
        <v>50</v>
      </c>
      <c r="F16" s="100" t="s">
        <v>172</v>
      </c>
      <c r="G16" s="100" t="s">
        <v>8</v>
      </c>
      <c r="H16" s="100" t="s">
        <v>43</v>
      </c>
      <c r="I16" s="100" t="s">
        <v>35</v>
      </c>
      <c r="J16" s="100">
        <v>45443</v>
      </c>
      <c r="K16" s="100" t="s">
        <v>45</v>
      </c>
      <c r="L16" s="100"/>
      <c r="M16" s="100" t="s">
        <v>51</v>
      </c>
      <c r="N16" s="100" t="s">
        <v>38</v>
      </c>
      <c r="O16" s="100" t="s">
        <v>47</v>
      </c>
      <c r="P16" s="100"/>
      <c r="Q16" s="100"/>
      <c r="R16" s="100" t="s">
        <v>173</v>
      </c>
      <c r="S16" s="100" t="s">
        <v>166</v>
      </c>
      <c r="T16" s="100" t="s">
        <v>52</v>
      </c>
      <c r="U16" s="115">
        <v>0.1</v>
      </c>
      <c r="V16" s="100"/>
      <c r="W16" s="100"/>
      <c r="X16" s="100"/>
      <c r="Y16" s="100"/>
      <c r="Z16" s="100"/>
      <c r="AA16" s="100"/>
      <c r="AB16" s="100"/>
      <c r="AC16" s="100"/>
      <c r="AD16" s="100"/>
      <c r="AE16" s="100"/>
      <c r="AF16" s="100"/>
      <c r="AG16" s="100"/>
      <c r="AH16" s="100"/>
      <c r="AI16" s="100"/>
      <c r="AJ16" s="100"/>
      <c r="AK16" s="100"/>
      <c r="AL16" s="100"/>
      <c r="AM16" s="100"/>
      <c r="AN16" s="100" t="s">
        <v>40</v>
      </c>
      <c r="AO16" s="100"/>
      <c r="AP16" s="100" t="s">
        <v>165</v>
      </c>
    </row>
    <row r="17" spans="1:42" ht="102" hidden="1" x14ac:dyDescent="0.25">
      <c r="A17" s="28">
        <v>4</v>
      </c>
      <c r="B17" s="28" t="s">
        <v>53</v>
      </c>
      <c r="C17" s="39">
        <v>1.4</v>
      </c>
      <c r="D17" s="29" t="s">
        <v>54</v>
      </c>
      <c r="E17" s="29" t="s">
        <v>55</v>
      </c>
      <c r="F17" s="77" t="s">
        <v>56</v>
      </c>
      <c r="G17" s="29" t="s">
        <v>8</v>
      </c>
      <c r="H17" s="29" t="s">
        <v>43</v>
      </c>
      <c r="I17" s="29" t="s">
        <v>35</v>
      </c>
      <c r="J17" s="30">
        <v>45443</v>
      </c>
      <c r="K17" s="40" t="s">
        <v>57</v>
      </c>
      <c r="L17" s="32"/>
      <c r="M17" s="33" t="s">
        <v>58</v>
      </c>
      <c r="N17" s="34" t="s">
        <v>38</v>
      </c>
      <c r="O17" s="35" t="s">
        <v>59</v>
      </c>
      <c r="P17" s="31" t="s">
        <v>60</v>
      </c>
      <c r="Q17" s="43">
        <v>0.5</v>
      </c>
      <c r="R17" s="31" t="s">
        <v>61</v>
      </c>
      <c r="S17" s="89" t="s">
        <v>62</v>
      </c>
      <c r="T17" s="90" t="s">
        <v>63</v>
      </c>
      <c r="U17" s="88"/>
      <c r="V17" s="91" t="s">
        <v>40</v>
      </c>
      <c r="W17" s="91" t="s">
        <v>40</v>
      </c>
      <c r="X17" s="91" t="s">
        <v>40</v>
      </c>
      <c r="Y17" s="91"/>
      <c r="Z17" s="91"/>
      <c r="AA17" s="91"/>
      <c r="AB17" s="91"/>
      <c r="AC17" s="91"/>
      <c r="AD17" s="91"/>
      <c r="AE17" s="91"/>
      <c r="AF17" s="91"/>
      <c r="AG17" s="91"/>
      <c r="AH17" s="91"/>
      <c r="AI17" s="91"/>
      <c r="AJ17" s="91"/>
      <c r="AK17" s="91"/>
      <c r="AL17" s="91"/>
      <c r="AM17" s="91"/>
      <c r="AN17" s="91"/>
      <c r="AO17" s="99"/>
      <c r="AP17" s="88"/>
    </row>
    <row r="18" spans="1:42" ht="102" hidden="1" x14ac:dyDescent="0.25">
      <c r="A18" s="28">
        <v>5</v>
      </c>
      <c r="B18" s="28" t="s">
        <v>53</v>
      </c>
      <c r="C18" s="39">
        <v>1.5</v>
      </c>
      <c r="D18" s="29" t="s">
        <v>64</v>
      </c>
      <c r="E18" s="29" t="s">
        <v>65</v>
      </c>
      <c r="F18" s="29" t="s">
        <v>66</v>
      </c>
      <c r="G18" s="29" t="s">
        <v>8</v>
      </c>
      <c r="H18" s="29" t="s">
        <v>43</v>
      </c>
      <c r="I18" s="29" t="s">
        <v>67</v>
      </c>
      <c r="J18" s="30">
        <v>45443</v>
      </c>
      <c r="K18" s="45" t="s">
        <v>68</v>
      </c>
      <c r="L18" s="32"/>
      <c r="M18" s="33" t="s">
        <v>69</v>
      </c>
      <c r="N18" s="34" t="s">
        <v>38</v>
      </c>
      <c r="O18" s="35" t="s">
        <v>59</v>
      </c>
      <c r="P18" s="33"/>
      <c r="Q18" s="36"/>
      <c r="R18" s="46"/>
      <c r="S18" s="33"/>
      <c r="T18" s="37"/>
      <c r="V18" s="38"/>
      <c r="W18" s="38"/>
      <c r="X18" s="38"/>
      <c r="Y18" s="38"/>
      <c r="Z18" s="38"/>
      <c r="AA18" s="38" t="s">
        <v>40</v>
      </c>
      <c r="AB18" s="38"/>
      <c r="AC18" s="38"/>
      <c r="AD18" s="38"/>
      <c r="AE18" s="38"/>
      <c r="AF18" s="38"/>
      <c r="AG18" s="38"/>
      <c r="AH18" s="38"/>
      <c r="AI18" s="38"/>
      <c r="AJ18" s="38"/>
      <c r="AK18" s="38"/>
      <c r="AL18" s="38"/>
      <c r="AM18" s="38"/>
      <c r="AN18" s="38"/>
      <c r="AO18" s="44"/>
    </row>
    <row r="19" spans="1:42" ht="63.75" hidden="1" x14ac:dyDescent="0.25">
      <c r="A19" s="39">
        <v>6</v>
      </c>
      <c r="B19" s="28" t="s">
        <v>53</v>
      </c>
      <c r="C19" s="39">
        <v>1.6</v>
      </c>
      <c r="D19" s="47" t="s">
        <v>70</v>
      </c>
      <c r="E19" s="47" t="s">
        <v>71</v>
      </c>
      <c r="F19" s="29" t="s">
        <v>72</v>
      </c>
      <c r="G19" s="29" t="s">
        <v>8</v>
      </c>
      <c r="H19" s="29" t="s">
        <v>34</v>
      </c>
      <c r="I19" s="29" t="s">
        <v>67</v>
      </c>
      <c r="J19" s="30">
        <v>45504</v>
      </c>
      <c r="K19" s="45" t="s">
        <v>73</v>
      </c>
      <c r="L19" s="29" t="s">
        <v>74</v>
      </c>
      <c r="M19" s="29" t="s">
        <v>75</v>
      </c>
      <c r="N19" s="48" t="s">
        <v>76</v>
      </c>
      <c r="O19" s="35" t="s">
        <v>59</v>
      </c>
      <c r="P19" s="49"/>
      <c r="Q19" s="50"/>
      <c r="R19" s="49"/>
      <c r="S19" s="49"/>
      <c r="T19" s="37"/>
      <c r="V19" s="38"/>
      <c r="W19" s="38"/>
      <c r="X19" s="38"/>
      <c r="Y19" s="38"/>
      <c r="Z19" s="38"/>
      <c r="AA19" s="38"/>
      <c r="AB19" s="38"/>
      <c r="AC19" s="38"/>
      <c r="AD19" s="38"/>
      <c r="AE19" s="38"/>
      <c r="AF19" s="38"/>
      <c r="AG19" s="38"/>
      <c r="AH19" s="38"/>
      <c r="AI19" s="38"/>
      <c r="AJ19" s="38" t="s">
        <v>40</v>
      </c>
      <c r="AK19" s="38"/>
      <c r="AL19" s="38"/>
      <c r="AM19" s="38"/>
      <c r="AN19" s="38"/>
      <c r="AO19" s="44"/>
    </row>
    <row r="20" spans="1:42" ht="51" hidden="1" x14ac:dyDescent="0.25">
      <c r="A20" s="28">
        <v>7</v>
      </c>
      <c r="B20" s="28" t="s">
        <v>53</v>
      </c>
      <c r="C20" s="39">
        <v>1.7</v>
      </c>
      <c r="D20" s="47" t="s">
        <v>77</v>
      </c>
      <c r="E20" s="29" t="s">
        <v>78</v>
      </c>
      <c r="F20" s="29" t="s">
        <v>79</v>
      </c>
      <c r="G20" s="29" t="s">
        <v>8</v>
      </c>
      <c r="H20" s="29" t="s">
        <v>43</v>
      </c>
      <c r="I20" s="29" t="s">
        <v>67</v>
      </c>
      <c r="J20" s="30">
        <v>45504</v>
      </c>
      <c r="K20" s="45" t="s">
        <v>73</v>
      </c>
      <c r="L20" s="29" t="s">
        <v>74</v>
      </c>
      <c r="M20" s="29" t="s">
        <v>80</v>
      </c>
      <c r="N20" s="48" t="s">
        <v>76</v>
      </c>
      <c r="O20" s="35" t="s">
        <v>59</v>
      </c>
      <c r="P20" s="49"/>
      <c r="Q20" s="50"/>
      <c r="R20" s="49"/>
      <c r="S20" s="118"/>
      <c r="T20" s="119"/>
      <c r="U20" s="88"/>
      <c r="V20" s="42"/>
      <c r="W20" s="42"/>
      <c r="X20" s="42"/>
      <c r="Y20" s="42"/>
      <c r="Z20" s="42"/>
      <c r="AA20" s="42"/>
      <c r="AB20" s="42"/>
      <c r="AC20" s="42"/>
      <c r="AD20" s="42"/>
      <c r="AE20" s="42"/>
      <c r="AF20" s="42"/>
      <c r="AG20" s="42"/>
      <c r="AH20" s="42"/>
      <c r="AI20" s="42"/>
      <c r="AJ20" s="42" t="s">
        <v>40</v>
      </c>
      <c r="AK20" s="42"/>
      <c r="AL20" s="42"/>
      <c r="AM20" s="42"/>
      <c r="AN20" s="42"/>
      <c r="AO20" s="99"/>
      <c r="AP20" s="88"/>
    </row>
    <row r="21" spans="1:42" ht="114.75" hidden="1" customHeight="1" x14ac:dyDescent="0.2">
      <c r="A21" s="28">
        <v>8</v>
      </c>
      <c r="B21" s="28" t="s">
        <v>32</v>
      </c>
      <c r="C21" s="39">
        <v>2.1</v>
      </c>
      <c r="D21" s="29" t="s">
        <v>81</v>
      </c>
      <c r="E21" s="29" t="s">
        <v>82</v>
      </c>
      <c r="F21" s="77" t="s">
        <v>151</v>
      </c>
      <c r="G21" s="29" t="s">
        <v>10</v>
      </c>
      <c r="H21" s="29" t="s">
        <v>34</v>
      </c>
      <c r="I21" s="29" t="s">
        <v>35</v>
      </c>
      <c r="J21" s="30">
        <v>45473</v>
      </c>
      <c r="K21" s="31" t="s">
        <v>36</v>
      </c>
      <c r="L21" s="32" t="s">
        <v>83</v>
      </c>
      <c r="M21" s="78" t="s">
        <v>84</v>
      </c>
      <c r="N21" s="51" t="s">
        <v>38</v>
      </c>
      <c r="O21" s="35" t="s">
        <v>39</v>
      </c>
      <c r="P21" s="33"/>
      <c r="Q21" s="36"/>
      <c r="R21" s="116"/>
      <c r="S21" s="121" t="s">
        <v>175</v>
      </c>
      <c r="T21" s="98" t="s">
        <v>85</v>
      </c>
      <c r="U21" s="93">
        <v>0</v>
      </c>
      <c r="V21" s="94"/>
      <c r="W21" s="94"/>
      <c r="X21" s="94"/>
      <c r="Y21" s="94"/>
      <c r="Z21" s="94"/>
      <c r="AA21" s="94"/>
      <c r="AB21" s="94"/>
      <c r="AC21" s="94"/>
      <c r="AD21" s="94"/>
      <c r="AE21" s="94"/>
      <c r="AF21" s="94"/>
      <c r="AG21" s="94"/>
      <c r="AH21" s="94" t="s">
        <v>40</v>
      </c>
      <c r="AI21" s="94" t="s">
        <v>40</v>
      </c>
      <c r="AJ21" s="94"/>
      <c r="AK21" s="94"/>
      <c r="AL21" s="94"/>
      <c r="AM21" s="94"/>
      <c r="AN21" s="94"/>
      <c r="AO21" s="95"/>
      <c r="AP21" s="96" t="s">
        <v>176</v>
      </c>
    </row>
    <row r="22" spans="1:42" ht="127.5" hidden="1" x14ac:dyDescent="0.2">
      <c r="A22" s="39">
        <v>9</v>
      </c>
      <c r="B22" s="28" t="s">
        <v>32</v>
      </c>
      <c r="C22" s="39">
        <v>2.2000000000000002</v>
      </c>
      <c r="D22" s="29" t="s">
        <v>86</v>
      </c>
      <c r="E22" s="29" t="s">
        <v>87</v>
      </c>
      <c r="F22" s="77" t="s">
        <v>152</v>
      </c>
      <c r="G22" s="29" t="s">
        <v>10</v>
      </c>
      <c r="H22" s="29" t="s">
        <v>34</v>
      </c>
      <c r="I22" s="29" t="s">
        <v>44</v>
      </c>
      <c r="J22" s="30">
        <v>45473</v>
      </c>
      <c r="K22" s="33" t="s">
        <v>88</v>
      </c>
      <c r="L22" s="32">
        <v>0</v>
      </c>
      <c r="M22" s="78" t="s">
        <v>89</v>
      </c>
      <c r="N22" s="52" t="s">
        <v>90</v>
      </c>
      <c r="O22" s="35" t="s">
        <v>47</v>
      </c>
      <c r="P22" s="53"/>
      <c r="Q22" s="54"/>
      <c r="R22" s="117"/>
      <c r="S22" s="121" t="s">
        <v>175</v>
      </c>
      <c r="T22" s="98" t="s">
        <v>91</v>
      </c>
      <c r="U22" s="93">
        <v>0</v>
      </c>
      <c r="V22" s="94"/>
      <c r="W22" s="94"/>
      <c r="X22" s="94"/>
      <c r="Y22" s="94"/>
      <c r="Z22" s="94"/>
      <c r="AA22" s="94" t="s">
        <v>40</v>
      </c>
      <c r="AB22" s="94"/>
      <c r="AC22" s="94"/>
      <c r="AD22" s="94"/>
      <c r="AE22" s="94"/>
      <c r="AF22" s="94"/>
      <c r="AG22" s="94"/>
      <c r="AH22" s="94" t="s">
        <v>40</v>
      </c>
      <c r="AI22" s="94"/>
      <c r="AJ22" s="94"/>
      <c r="AK22" s="94"/>
      <c r="AL22" s="94"/>
      <c r="AM22" s="94"/>
      <c r="AN22" s="94"/>
      <c r="AO22" s="95"/>
      <c r="AP22" s="96" t="s">
        <v>176</v>
      </c>
    </row>
    <row r="23" spans="1:42" ht="127.5" hidden="1" x14ac:dyDescent="0.2">
      <c r="A23" s="28">
        <v>10</v>
      </c>
      <c r="B23" s="28" t="s">
        <v>32</v>
      </c>
      <c r="C23" s="39">
        <v>2.2999999999999998</v>
      </c>
      <c r="D23" s="29" t="s">
        <v>92</v>
      </c>
      <c r="E23" s="29" t="s">
        <v>93</v>
      </c>
      <c r="F23" s="77" t="s">
        <v>153</v>
      </c>
      <c r="G23" s="29" t="s">
        <v>10</v>
      </c>
      <c r="H23" s="29" t="s">
        <v>34</v>
      </c>
      <c r="I23" s="29" t="s">
        <v>35</v>
      </c>
      <c r="J23" s="30">
        <v>45473</v>
      </c>
      <c r="K23" s="33" t="s">
        <v>94</v>
      </c>
      <c r="L23" s="32">
        <v>20000000</v>
      </c>
      <c r="M23" s="78" t="s">
        <v>95</v>
      </c>
      <c r="N23" s="52" t="s">
        <v>90</v>
      </c>
      <c r="O23" s="35" t="s">
        <v>47</v>
      </c>
      <c r="P23" s="55" t="s">
        <v>96</v>
      </c>
      <c r="Q23" s="43">
        <v>0.33</v>
      </c>
      <c r="R23" s="122" t="s">
        <v>177</v>
      </c>
      <c r="S23" s="126" t="s">
        <v>179</v>
      </c>
      <c r="T23" s="92"/>
      <c r="U23" s="124">
        <v>0.5</v>
      </c>
      <c r="V23" s="94"/>
      <c r="W23" s="94"/>
      <c r="X23" s="94"/>
      <c r="Y23" s="94"/>
      <c r="Z23" s="94"/>
      <c r="AA23" s="94" t="s">
        <v>40</v>
      </c>
      <c r="AB23" s="94"/>
      <c r="AC23" s="94"/>
      <c r="AD23" s="94" t="s">
        <v>40</v>
      </c>
      <c r="AE23" s="94"/>
      <c r="AF23" s="94"/>
      <c r="AG23" s="94"/>
      <c r="AH23" s="94"/>
      <c r="AI23" s="94"/>
      <c r="AJ23" s="94"/>
      <c r="AK23" s="94"/>
      <c r="AL23" s="94"/>
      <c r="AM23" s="94"/>
      <c r="AN23" s="94"/>
      <c r="AO23" s="125"/>
      <c r="AP23" s="96" t="s">
        <v>178</v>
      </c>
    </row>
    <row r="24" spans="1:42" ht="111" hidden="1" customHeight="1" x14ac:dyDescent="0.2">
      <c r="A24" s="28">
        <v>11</v>
      </c>
      <c r="B24" s="28" t="s">
        <v>53</v>
      </c>
      <c r="C24" s="39">
        <v>2.4</v>
      </c>
      <c r="D24" s="29" t="s">
        <v>97</v>
      </c>
      <c r="E24" s="29" t="s">
        <v>98</v>
      </c>
      <c r="F24" s="29" t="s">
        <v>99</v>
      </c>
      <c r="G24" s="29" t="s">
        <v>10</v>
      </c>
      <c r="H24" s="29" t="s">
        <v>43</v>
      </c>
      <c r="I24" s="29" t="s">
        <v>35</v>
      </c>
      <c r="J24" s="30">
        <v>45443</v>
      </c>
      <c r="K24" s="33" t="s">
        <v>100</v>
      </c>
      <c r="L24" s="32"/>
      <c r="M24" s="33" t="s">
        <v>101</v>
      </c>
      <c r="N24" s="34" t="s">
        <v>38</v>
      </c>
      <c r="O24" s="35" t="s">
        <v>39</v>
      </c>
      <c r="P24" s="33"/>
      <c r="Q24" s="43">
        <v>0.3</v>
      </c>
      <c r="R24" s="31" t="s">
        <v>102</v>
      </c>
      <c r="S24" s="123" t="s">
        <v>103</v>
      </c>
      <c r="T24" s="119"/>
      <c r="U24" s="120"/>
      <c r="V24" s="91"/>
      <c r="W24" s="91"/>
      <c r="X24" s="91"/>
      <c r="Y24" s="91"/>
      <c r="Z24" s="91"/>
      <c r="AA24" s="91"/>
      <c r="AB24" s="91"/>
      <c r="AC24" s="91"/>
      <c r="AD24" s="91"/>
      <c r="AE24" s="91"/>
      <c r="AF24" s="91" t="s">
        <v>40</v>
      </c>
      <c r="AG24" s="91"/>
      <c r="AH24" s="91"/>
      <c r="AI24" s="91"/>
      <c r="AJ24" s="91"/>
      <c r="AK24" s="91"/>
      <c r="AL24" s="91"/>
      <c r="AM24" s="91"/>
      <c r="AN24" s="91"/>
      <c r="AO24" s="88"/>
      <c r="AP24" s="88"/>
    </row>
    <row r="25" spans="1:42" ht="153" hidden="1" customHeight="1" x14ac:dyDescent="0.2">
      <c r="A25" s="39">
        <v>12</v>
      </c>
      <c r="B25" s="28" t="s">
        <v>53</v>
      </c>
      <c r="C25" s="39">
        <v>2.5</v>
      </c>
      <c r="D25" s="29" t="s">
        <v>104</v>
      </c>
      <c r="E25" s="29" t="s">
        <v>105</v>
      </c>
      <c r="F25" s="29" t="s">
        <v>99</v>
      </c>
      <c r="G25" s="29" t="s">
        <v>10</v>
      </c>
      <c r="H25" s="29" t="s">
        <v>43</v>
      </c>
      <c r="I25" s="29" t="s">
        <v>35</v>
      </c>
      <c r="J25" s="30">
        <v>45443</v>
      </c>
      <c r="K25" s="33" t="s">
        <v>100</v>
      </c>
      <c r="L25" s="32"/>
      <c r="M25" s="33" t="s">
        <v>101</v>
      </c>
      <c r="N25" s="34" t="s">
        <v>38</v>
      </c>
      <c r="O25" s="35" t="s">
        <v>39</v>
      </c>
      <c r="P25" s="33"/>
      <c r="Q25" s="43">
        <v>0.3</v>
      </c>
      <c r="R25" s="31" t="s">
        <v>106</v>
      </c>
      <c r="S25" s="57" t="s">
        <v>107</v>
      </c>
      <c r="T25" s="41" t="s">
        <v>108</v>
      </c>
      <c r="U25" s="56"/>
      <c r="V25" s="38"/>
      <c r="W25" s="38"/>
      <c r="X25" s="38"/>
      <c r="Y25" s="38"/>
      <c r="Z25" s="38"/>
      <c r="AA25" s="38"/>
      <c r="AB25" s="38"/>
      <c r="AC25" s="38"/>
      <c r="AD25" s="38"/>
      <c r="AE25" s="38"/>
      <c r="AF25" s="38" t="s">
        <v>40</v>
      </c>
      <c r="AG25" s="38"/>
      <c r="AH25" s="38"/>
      <c r="AI25" s="38"/>
      <c r="AJ25" s="38"/>
      <c r="AK25" s="38"/>
      <c r="AL25" s="38"/>
      <c r="AM25" s="38"/>
      <c r="AN25" s="38"/>
    </row>
    <row r="26" spans="1:42" ht="81" hidden="1" customHeight="1" x14ac:dyDescent="0.2">
      <c r="A26" s="28">
        <v>13</v>
      </c>
      <c r="B26" s="28" t="s">
        <v>53</v>
      </c>
      <c r="C26" s="39">
        <v>2.6</v>
      </c>
      <c r="D26" s="29" t="s">
        <v>109</v>
      </c>
      <c r="E26" s="29" t="s">
        <v>110</v>
      </c>
      <c r="F26" s="29" t="s">
        <v>111</v>
      </c>
      <c r="G26" s="29" t="s">
        <v>10</v>
      </c>
      <c r="H26" s="29" t="s">
        <v>43</v>
      </c>
      <c r="I26" s="29" t="s">
        <v>44</v>
      </c>
      <c r="J26" s="30">
        <v>45504</v>
      </c>
      <c r="K26" s="29" t="s">
        <v>112</v>
      </c>
      <c r="L26" s="29" t="s">
        <v>74</v>
      </c>
      <c r="M26" s="29" t="s">
        <v>113</v>
      </c>
      <c r="N26" s="48" t="s">
        <v>76</v>
      </c>
      <c r="O26" s="35" t="s">
        <v>59</v>
      </c>
      <c r="P26" s="49"/>
      <c r="Q26" s="50"/>
      <c r="R26" s="49"/>
      <c r="S26" s="49"/>
      <c r="T26" s="37"/>
      <c r="V26" s="38" t="s">
        <v>40</v>
      </c>
      <c r="W26" s="38"/>
      <c r="X26" s="38"/>
      <c r="Y26" s="38"/>
      <c r="Z26" s="38"/>
      <c r="AA26" s="38"/>
      <c r="AB26" s="38"/>
      <c r="AC26" s="38"/>
      <c r="AD26" s="38"/>
      <c r="AE26" s="38"/>
      <c r="AF26" s="38"/>
      <c r="AG26" s="38"/>
      <c r="AH26" s="38"/>
      <c r="AI26" s="38"/>
      <c r="AJ26" s="38"/>
      <c r="AK26" s="38"/>
      <c r="AL26" s="38"/>
      <c r="AM26" s="38"/>
      <c r="AN26" s="38"/>
    </row>
    <row r="27" spans="1:42" ht="60" customHeight="1" x14ac:dyDescent="0.2">
      <c r="A27" s="28">
        <v>14</v>
      </c>
      <c r="B27" s="28" t="s">
        <v>53</v>
      </c>
      <c r="C27" s="39">
        <v>2.7</v>
      </c>
      <c r="D27" s="29" t="s">
        <v>114</v>
      </c>
      <c r="E27" s="29" t="s">
        <v>115</v>
      </c>
      <c r="F27" s="29" t="s">
        <v>116</v>
      </c>
      <c r="G27" s="29" t="s">
        <v>10</v>
      </c>
      <c r="H27" s="29" t="s">
        <v>43</v>
      </c>
      <c r="I27" s="29" t="s">
        <v>44</v>
      </c>
      <c r="J27" s="30">
        <v>45504</v>
      </c>
      <c r="K27" s="29" t="s">
        <v>112</v>
      </c>
      <c r="L27" s="29" t="s">
        <v>74</v>
      </c>
      <c r="M27" s="29" t="s">
        <v>117</v>
      </c>
      <c r="N27" s="48" t="s">
        <v>76</v>
      </c>
      <c r="O27" s="35" t="s">
        <v>59</v>
      </c>
      <c r="P27" s="49"/>
      <c r="Q27" s="50"/>
      <c r="R27" s="49"/>
      <c r="S27" s="118"/>
      <c r="T27" s="119"/>
      <c r="U27" s="88"/>
      <c r="V27" s="42" t="s">
        <v>40</v>
      </c>
      <c r="W27" s="42"/>
      <c r="X27" s="42"/>
      <c r="Y27" s="42"/>
      <c r="Z27" s="42"/>
      <c r="AA27" s="42"/>
      <c r="AB27" s="42"/>
      <c r="AC27" s="42"/>
      <c r="AD27" s="42"/>
      <c r="AE27" s="42"/>
      <c r="AF27" s="42"/>
      <c r="AG27" s="42"/>
      <c r="AH27" s="42"/>
      <c r="AI27" s="42"/>
      <c r="AJ27" s="42"/>
      <c r="AK27" s="42"/>
      <c r="AL27" s="42"/>
      <c r="AM27" s="42"/>
      <c r="AN27" s="42"/>
      <c r="AO27" s="88"/>
      <c r="AP27" s="88"/>
    </row>
    <row r="28" spans="1:42" ht="56.25" customHeight="1" x14ac:dyDescent="0.2">
      <c r="A28" s="39">
        <v>15</v>
      </c>
      <c r="B28" s="28" t="s">
        <v>32</v>
      </c>
      <c r="C28" s="39">
        <v>3.1</v>
      </c>
      <c r="D28" s="29" t="s">
        <v>118</v>
      </c>
      <c r="E28" s="29" t="s">
        <v>119</v>
      </c>
      <c r="F28" s="77" t="s">
        <v>154</v>
      </c>
      <c r="G28" s="29" t="s">
        <v>12</v>
      </c>
      <c r="H28" s="29" t="s">
        <v>43</v>
      </c>
      <c r="I28" s="29" t="s">
        <v>44</v>
      </c>
      <c r="J28" s="30">
        <v>45412</v>
      </c>
      <c r="K28" s="33" t="s">
        <v>45</v>
      </c>
      <c r="L28" s="32"/>
      <c r="M28" s="78" t="s">
        <v>120</v>
      </c>
      <c r="N28" s="58" t="s">
        <v>38</v>
      </c>
      <c r="O28" s="35" t="s">
        <v>47</v>
      </c>
      <c r="P28" s="33"/>
      <c r="Q28" s="36"/>
      <c r="R28" s="132" t="s">
        <v>181</v>
      </c>
      <c r="S28" s="133" t="s">
        <v>182</v>
      </c>
      <c r="T28" s="98" t="s">
        <v>121</v>
      </c>
      <c r="U28" s="131">
        <v>0.1</v>
      </c>
      <c r="V28" s="128" t="s">
        <v>40</v>
      </c>
      <c r="W28" s="128" t="s">
        <v>40</v>
      </c>
      <c r="X28" s="128" t="s">
        <v>40</v>
      </c>
      <c r="Y28" s="128" t="s">
        <v>40</v>
      </c>
      <c r="Z28" s="128"/>
      <c r="AA28" s="128"/>
      <c r="AB28" s="128"/>
      <c r="AC28" s="128"/>
      <c r="AD28" s="128"/>
      <c r="AE28" s="128"/>
      <c r="AF28" s="128"/>
      <c r="AG28" s="128"/>
      <c r="AH28" s="128"/>
      <c r="AI28" s="128"/>
      <c r="AJ28" s="128" t="s">
        <v>40</v>
      </c>
      <c r="AK28" s="128" t="s">
        <v>40</v>
      </c>
      <c r="AL28" s="128" t="s">
        <v>40</v>
      </c>
      <c r="AM28" s="128" t="s">
        <v>40</v>
      </c>
      <c r="AN28" s="128"/>
      <c r="AO28" s="129"/>
      <c r="AP28" s="96" t="s">
        <v>183</v>
      </c>
    </row>
    <row r="29" spans="1:42" ht="64.5" customHeight="1" x14ac:dyDescent="0.2">
      <c r="A29" s="28">
        <v>16</v>
      </c>
      <c r="B29" s="28" t="s">
        <v>32</v>
      </c>
      <c r="C29" s="39">
        <v>3.2</v>
      </c>
      <c r="D29" s="29" t="s">
        <v>122</v>
      </c>
      <c r="E29" s="29" t="s">
        <v>123</v>
      </c>
      <c r="F29" s="77" t="s">
        <v>155</v>
      </c>
      <c r="G29" s="29" t="s">
        <v>12</v>
      </c>
      <c r="H29" s="29" t="s">
        <v>43</v>
      </c>
      <c r="I29" s="29" t="s">
        <v>44</v>
      </c>
      <c r="J29" s="30">
        <v>45473</v>
      </c>
      <c r="K29" s="33" t="s">
        <v>124</v>
      </c>
      <c r="L29" s="32">
        <v>0</v>
      </c>
      <c r="M29" s="78" t="s">
        <v>125</v>
      </c>
      <c r="N29" s="52" t="s">
        <v>90</v>
      </c>
      <c r="O29" s="35" t="s">
        <v>47</v>
      </c>
      <c r="P29" s="59"/>
      <c r="Q29" s="60"/>
      <c r="R29" s="127"/>
      <c r="S29" s="130" t="s">
        <v>175</v>
      </c>
      <c r="T29" s="92"/>
      <c r="U29" s="131">
        <v>0</v>
      </c>
      <c r="V29" s="128"/>
      <c r="W29" s="128"/>
      <c r="X29" s="128"/>
      <c r="Y29" s="128"/>
      <c r="Z29" s="128"/>
      <c r="AA29" s="128"/>
      <c r="AB29" s="128"/>
      <c r="AC29" s="128"/>
      <c r="AD29" s="128"/>
      <c r="AE29" s="128"/>
      <c r="AF29" s="128"/>
      <c r="AG29" s="128"/>
      <c r="AH29" s="128" t="s">
        <v>40</v>
      </c>
      <c r="AI29" s="128"/>
      <c r="AJ29" s="128"/>
      <c r="AK29" s="128"/>
      <c r="AL29" s="128"/>
      <c r="AM29" s="128"/>
      <c r="AN29" s="128"/>
      <c r="AO29" s="129"/>
      <c r="AP29" s="96" t="s">
        <v>180</v>
      </c>
    </row>
    <row r="30" spans="1:42" ht="86.25" customHeight="1" x14ac:dyDescent="0.2">
      <c r="A30" s="28">
        <v>17</v>
      </c>
      <c r="B30" s="28" t="s">
        <v>53</v>
      </c>
      <c r="C30" s="39">
        <v>3.3</v>
      </c>
      <c r="D30" s="29" t="s">
        <v>126</v>
      </c>
      <c r="E30" s="29" t="s">
        <v>127</v>
      </c>
      <c r="F30" s="29" t="s">
        <v>128</v>
      </c>
      <c r="G30" s="29" t="s">
        <v>12</v>
      </c>
      <c r="H30" s="29" t="s">
        <v>43</v>
      </c>
      <c r="I30" s="29" t="s">
        <v>67</v>
      </c>
      <c r="J30" s="30">
        <v>45443</v>
      </c>
      <c r="K30" s="29" t="s">
        <v>129</v>
      </c>
      <c r="L30" s="29" t="s">
        <v>74</v>
      </c>
      <c r="M30" s="29" t="s">
        <v>130</v>
      </c>
      <c r="N30" s="34" t="s">
        <v>38</v>
      </c>
      <c r="O30" s="35" t="s">
        <v>59</v>
      </c>
      <c r="P30" s="29"/>
      <c r="Q30" s="35"/>
      <c r="R30" s="138" t="s">
        <v>131</v>
      </c>
      <c r="S30" s="139"/>
      <c r="T30" s="98" t="s">
        <v>132</v>
      </c>
      <c r="U30" s="95"/>
      <c r="V30" s="94"/>
      <c r="W30" s="94" t="s">
        <v>40</v>
      </c>
      <c r="X30" s="94"/>
      <c r="Y30" s="94"/>
      <c r="Z30" s="94"/>
      <c r="AA30" s="94"/>
      <c r="AB30" s="94"/>
      <c r="AC30" s="94"/>
      <c r="AD30" s="94"/>
      <c r="AE30" s="94"/>
      <c r="AF30" s="94"/>
      <c r="AG30" s="94"/>
      <c r="AH30" s="94"/>
      <c r="AI30" s="94"/>
      <c r="AJ30" s="94"/>
      <c r="AK30" s="94" t="s">
        <v>40</v>
      </c>
      <c r="AL30" s="94"/>
      <c r="AM30" s="94"/>
      <c r="AN30" s="94"/>
      <c r="AO30" s="95"/>
      <c r="AP30" s="95"/>
    </row>
    <row r="31" spans="1:42" ht="280.5" customHeight="1" x14ac:dyDescent="0.2">
      <c r="A31" s="39">
        <v>18</v>
      </c>
      <c r="B31" s="28" t="s">
        <v>32</v>
      </c>
      <c r="C31" s="39">
        <v>4.0999999999999996</v>
      </c>
      <c r="D31" s="29" t="s">
        <v>133</v>
      </c>
      <c r="E31" s="29" t="s">
        <v>134</v>
      </c>
      <c r="F31" s="77" t="s">
        <v>156</v>
      </c>
      <c r="G31" s="29" t="s">
        <v>14</v>
      </c>
      <c r="H31" s="29" t="s">
        <v>34</v>
      </c>
      <c r="I31" s="29" t="s">
        <v>67</v>
      </c>
      <c r="J31" s="30">
        <v>45473</v>
      </c>
      <c r="K31" s="33" t="s">
        <v>135</v>
      </c>
      <c r="L31" s="32">
        <v>2300000</v>
      </c>
      <c r="M31" s="78" t="s">
        <v>136</v>
      </c>
      <c r="N31" s="52" t="s">
        <v>90</v>
      </c>
      <c r="O31" s="35" t="s">
        <v>47</v>
      </c>
      <c r="P31" s="61" t="s">
        <v>137</v>
      </c>
      <c r="Q31" s="62">
        <v>0.33</v>
      </c>
      <c r="R31" s="136" t="s">
        <v>184</v>
      </c>
      <c r="S31" s="137" t="s">
        <v>185</v>
      </c>
      <c r="T31" s="92"/>
      <c r="U31" s="124">
        <v>0.5</v>
      </c>
      <c r="V31" s="94" t="s">
        <v>40</v>
      </c>
      <c r="W31" s="94"/>
      <c r="X31" s="94"/>
      <c r="Y31" s="94"/>
      <c r="Z31" s="94" t="s">
        <v>40</v>
      </c>
      <c r="AA31" s="94" t="s">
        <v>40</v>
      </c>
      <c r="AB31" s="94"/>
      <c r="AC31" s="94"/>
      <c r="AD31" s="94" t="s">
        <v>40</v>
      </c>
      <c r="AE31" s="94"/>
      <c r="AF31" s="94"/>
      <c r="AG31" s="94"/>
      <c r="AH31" s="94"/>
      <c r="AI31" s="94" t="s">
        <v>40</v>
      </c>
      <c r="AJ31" s="94"/>
      <c r="AK31" s="94"/>
      <c r="AL31" s="94"/>
      <c r="AM31" s="94"/>
      <c r="AN31" s="94"/>
      <c r="AO31" s="95"/>
      <c r="AP31" s="97" t="s">
        <v>186</v>
      </c>
    </row>
    <row r="32" spans="1:42" ht="81" customHeight="1" x14ac:dyDescent="0.2">
      <c r="A32" s="28">
        <v>19</v>
      </c>
      <c r="B32" s="28" t="s">
        <v>32</v>
      </c>
      <c r="C32" s="39">
        <v>4.2</v>
      </c>
      <c r="D32" s="29" t="s">
        <v>138</v>
      </c>
      <c r="E32" s="29" t="s">
        <v>139</v>
      </c>
      <c r="F32" s="77" t="s">
        <v>157</v>
      </c>
      <c r="G32" s="29" t="s">
        <v>14</v>
      </c>
      <c r="H32" s="29" t="s">
        <v>34</v>
      </c>
      <c r="I32" s="29" t="s">
        <v>35</v>
      </c>
      <c r="J32" s="30">
        <v>45504</v>
      </c>
      <c r="K32" s="33" t="s">
        <v>94</v>
      </c>
      <c r="L32" s="32" t="s">
        <v>74</v>
      </c>
      <c r="M32" s="78" t="s">
        <v>140</v>
      </c>
      <c r="N32" s="58" t="s">
        <v>38</v>
      </c>
      <c r="O32" s="35" t="s">
        <v>47</v>
      </c>
      <c r="P32" s="33"/>
      <c r="Q32" s="36"/>
      <c r="R32" s="116"/>
      <c r="S32" s="130" t="s">
        <v>175</v>
      </c>
      <c r="T32" s="92"/>
      <c r="U32" s="93">
        <v>0</v>
      </c>
      <c r="V32" s="94"/>
      <c r="W32" s="94"/>
      <c r="X32" s="94"/>
      <c r="Y32" s="94"/>
      <c r="Z32" s="94"/>
      <c r="AA32" s="94" t="s">
        <v>40</v>
      </c>
      <c r="AB32" s="94"/>
      <c r="AC32" s="94"/>
      <c r="AD32" s="94" t="s">
        <v>40</v>
      </c>
      <c r="AE32" s="94"/>
      <c r="AF32" s="94"/>
      <c r="AG32" s="94"/>
      <c r="AH32" s="94"/>
      <c r="AI32" s="94"/>
      <c r="AJ32" s="94"/>
      <c r="AK32" s="94"/>
      <c r="AL32" s="94"/>
      <c r="AM32" s="94" t="s">
        <v>40</v>
      </c>
      <c r="AN32" s="94"/>
      <c r="AO32" s="135"/>
      <c r="AP32" s="97" t="s">
        <v>180</v>
      </c>
    </row>
    <row r="33" spans="1:42" ht="81" hidden="1" customHeight="1" x14ac:dyDescent="0.2">
      <c r="A33" s="28">
        <v>20</v>
      </c>
      <c r="B33" s="28" t="s">
        <v>53</v>
      </c>
      <c r="C33" s="39">
        <v>4.3</v>
      </c>
      <c r="D33" s="29" t="s">
        <v>141</v>
      </c>
      <c r="E33" s="29" t="s">
        <v>142</v>
      </c>
      <c r="F33" s="40" t="s">
        <v>143</v>
      </c>
      <c r="G33" s="29" t="s">
        <v>14</v>
      </c>
      <c r="H33" s="29" t="s">
        <v>43</v>
      </c>
      <c r="I33" s="29" t="s">
        <v>35</v>
      </c>
      <c r="J33" s="30">
        <v>45504</v>
      </c>
      <c r="K33" s="29" t="s">
        <v>144</v>
      </c>
      <c r="L33" s="63">
        <v>45475</v>
      </c>
      <c r="M33" s="29" t="s">
        <v>145</v>
      </c>
      <c r="N33" s="48" t="s">
        <v>76</v>
      </c>
      <c r="O33" s="35" t="s">
        <v>59</v>
      </c>
      <c r="P33" s="49"/>
      <c r="Q33" s="50"/>
      <c r="R33" s="49"/>
      <c r="S33" s="134"/>
      <c r="T33" s="119"/>
      <c r="U33" s="88"/>
      <c r="V33" s="91"/>
      <c r="W33" s="91"/>
      <c r="X33" s="91"/>
      <c r="Y33" s="91"/>
      <c r="Z33" s="91"/>
      <c r="AA33" s="91"/>
      <c r="AB33" s="91"/>
      <c r="AC33" s="91"/>
      <c r="AD33" s="91"/>
      <c r="AE33" s="91"/>
      <c r="AF33" s="91"/>
      <c r="AG33" s="91"/>
      <c r="AH33" s="91"/>
      <c r="AI33" s="91"/>
      <c r="AJ33" s="91"/>
      <c r="AK33" s="91" t="s">
        <v>40</v>
      </c>
      <c r="AL33" s="91"/>
      <c r="AM33" s="91"/>
      <c r="AN33" s="91"/>
      <c r="AO33" s="88"/>
      <c r="AP33" s="88"/>
    </row>
    <row r="34" spans="1:42" ht="81" hidden="1" customHeight="1" x14ac:dyDescent="0.2">
      <c r="A34" s="39">
        <v>21</v>
      </c>
      <c r="B34" s="28" t="s">
        <v>53</v>
      </c>
      <c r="C34" s="39">
        <v>4.4000000000000004</v>
      </c>
      <c r="D34" s="29" t="s">
        <v>146</v>
      </c>
      <c r="E34" s="64" t="s">
        <v>147</v>
      </c>
      <c r="F34" s="40" t="s">
        <v>148</v>
      </c>
      <c r="G34" s="29" t="s">
        <v>14</v>
      </c>
      <c r="H34" s="29" t="s">
        <v>43</v>
      </c>
      <c r="I34" s="29" t="s">
        <v>67</v>
      </c>
      <c r="J34" s="30">
        <v>45504</v>
      </c>
      <c r="K34" s="29" t="s">
        <v>149</v>
      </c>
      <c r="L34" s="63">
        <v>45475</v>
      </c>
      <c r="M34" s="29" t="s">
        <v>150</v>
      </c>
      <c r="N34" s="48" t="s">
        <v>76</v>
      </c>
      <c r="O34" s="35" t="s">
        <v>59</v>
      </c>
      <c r="P34" s="49"/>
      <c r="Q34" s="50"/>
      <c r="R34" s="49"/>
      <c r="S34" s="49"/>
      <c r="T34" s="37"/>
      <c r="V34" s="38"/>
      <c r="W34" s="38"/>
      <c r="X34" s="38"/>
      <c r="Y34" s="38"/>
      <c r="Z34" s="38"/>
      <c r="AA34" s="38" t="s">
        <v>40</v>
      </c>
      <c r="AB34" s="38"/>
      <c r="AC34" s="38"/>
      <c r="AD34" s="38"/>
      <c r="AE34" s="38"/>
      <c r="AF34" s="38"/>
      <c r="AG34" s="38"/>
      <c r="AH34" s="38"/>
      <c r="AI34" s="38"/>
      <c r="AJ34" s="38"/>
      <c r="AK34" s="38"/>
      <c r="AL34" s="38"/>
      <c r="AM34" s="38"/>
      <c r="AN34" s="38"/>
    </row>
    <row r="35" spans="1:42" ht="15.75" customHeight="1" x14ac:dyDescent="0.2">
      <c r="Q35" s="2"/>
      <c r="T35" s="37"/>
    </row>
    <row r="36" spans="1:42" ht="15.75" customHeight="1" x14ac:dyDescent="0.2">
      <c r="Q36" s="2"/>
      <c r="T36" s="37"/>
    </row>
    <row r="37" spans="1:42" ht="15.75" customHeight="1" x14ac:dyDescent="0.2">
      <c r="Q37" s="2"/>
      <c r="T37" s="37"/>
    </row>
    <row r="38" spans="1:42" ht="15.75" customHeight="1" x14ac:dyDescent="0.2">
      <c r="Q38" s="2"/>
      <c r="T38" s="37"/>
    </row>
    <row r="39" spans="1:42" ht="15.75" customHeight="1" x14ac:dyDescent="0.2">
      <c r="Q39" s="2"/>
      <c r="T39" s="37"/>
    </row>
    <row r="40" spans="1:42" ht="15.75" customHeight="1" x14ac:dyDescent="0.2">
      <c r="Q40" s="2"/>
      <c r="T40" s="37"/>
    </row>
    <row r="41" spans="1:42" ht="15.75" customHeight="1" x14ac:dyDescent="0.2">
      <c r="Q41" s="2"/>
      <c r="T41" s="37"/>
    </row>
    <row r="42" spans="1:42" ht="15.75" customHeight="1" x14ac:dyDescent="0.2">
      <c r="Q42" s="2"/>
      <c r="T42" s="37"/>
    </row>
    <row r="43" spans="1:42" ht="15.75" customHeight="1" x14ac:dyDescent="0.2">
      <c r="E43" s="65"/>
      <c r="Q43" s="2"/>
      <c r="T43" s="37"/>
    </row>
    <row r="44" spans="1:42" ht="15.75" customHeight="1" x14ac:dyDescent="0.2">
      <c r="Q44" s="2"/>
      <c r="T44" s="37"/>
    </row>
    <row r="45" spans="1:42" ht="15.75" customHeight="1" x14ac:dyDescent="0.2">
      <c r="Q45" s="2"/>
      <c r="T45" s="37"/>
    </row>
    <row r="46" spans="1:42" ht="15.75" customHeight="1" x14ac:dyDescent="0.2">
      <c r="Q46" s="2"/>
      <c r="T46" s="37"/>
    </row>
    <row r="47" spans="1:42" ht="15.75" customHeight="1" x14ac:dyDescent="0.2">
      <c r="Q47" s="2"/>
      <c r="T47" s="37"/>
    </row>
    <row r="48" spans="1:42" ht="15.75" customHeight="1" x14ac:dyDescent="0.2">
      <c r="Q48" s="2"/>
      <c r="T48" s="37"/>
    </row>
    <row r="49" spans="17:20" ht="15.75" customHeight="1" x14ac:dyDescent="0.2">
      <c r="Q49" s="2"/>
      <c r="T49" s="37"/>
    </row>
    <row r="50" spans="17:20" ht="15.75" customHeight="1" x14ac:dyDescent="0.2">
      <c r="Q50" s="2"/>
      <c r="T50" s="37"/>
    </row>
    <row r="51" spans="17:20" ht="15.75" customHeight="1" x14ac:dyDescent="0.2">
      <c r="Q51" s="2"/>
      <c r="T51" s="37"/>
    </row>
    <row r="52" spans="17:20" ht="15.75" customHeight="1" x14ac:dyDescent="0.2">
      <c r="Q52" s="2"/>
      <c r="T52" s="37"/>
    </row>
    <row r="53" spans="17:20" ht="15.75" customHeight="1" x14ac:dyDescent="0.2">
      <c r="Q53" s="2"/>
      <c r="T53" s="37"/>
    </row>
    <row r="54" spans="17:20" ht="15.75" customHeight="1" x14ac:dyDescent="0.2">
      <c r="Q54" s="2"/>
      <c r="T54" s="37"/>
    </row>
    <row r="55" spans="17:20" ht="15.75" customHeight="1" x14ac:dyDescent="0.2">
      <c r="Q55" s="2"/>
      <c r="T55" s="37"/>
    </row>
    <row r="56" spans="17:20" ht="15.75" customHeight="1" x14ac:dyDescent="0.2">
      <c r="Q56" s="2"/>
      <c r="T56" s="37"/>
    </row>
    <row r="57" spans="17:20" ht="15.75" customHeight="1" x14ac:dyDescent="0.2">
      <c r="Q57" s="2"/>
      <c r="T57" s="37"/>
    </row>
    <row r="58" spans="17:20" ht="15.75" customHeight="1" x14ac:dyDescent="0.2">
      <c r="Q58" s="2"/>
      <c r="T58" s="37"/>
    </row>
    <row r="59" spans="17:20" ht="15.75" customHeight="1" x14ac:dyDescent="0.2">
      <c r="Q59" s="2"/>
      <c r="T59" s="37"/>
    </row>
    <row r="60" spans="17:20" ht="15.75" customHeight="1" x14ac:dyDescent="0.2">
      <c r="Q60" s="2"/>
      <c r="T60" s="37"/>
    </row>
    <row r="61" spans="17:20" ht="15.75" customHeight="1" x14ac:dyDescent="0.2">
      <c r="Q61" s="2"/>
      <c r="T61" s="37"/>
    </row>
    <row r="62" spans="17:20" ht="15.75" customHeight="1" x14ac:dyDescent="0.2">
      <c r="Q62" s="2"/>
      <c r="T62" s="37"/>
    </row>
    <row r="63" spans="17:20" ht="15.75" customHeight="1" x14ac:dyDescent="0.2">
      <c r="Q63" s="2"/>
      <c r="T63" s="37"/>
    </row>
    <row r="64" spans="17:20" ht="15.75" customHeight="1" x14ac:dyDescent="0.2">
      <c r="Q64" s="2"/>
      <c r="T64" s="37"/>
    </row>
    <row r="65" spans="17:20" ht="15.75" customHeight="1" x14ac:dyDescent="0.2">
      <c r="Q65" s="2"/>
      <c r="T65" s="37"/>
    </row>
    <row r="66" spans="17:20" ht="15.75" customHeight="1" x14ac:dyDescent="0.2">
      <c r="Q66" s="2"/>
      <c r="T66" s="37"/>
    </row>
    <row r="67" spans="17:20" ht="15.75" customHeight="1" x14ac:dyDescent="0.2">
      <c r="Q67" s="2"/>
      <c r="T67" s="37"/>
    </row>
    <row r="68" spans="17:20" ht="15.75" customHeight="1" x14ac:dyDescent="0.2">
      <c r="Q68" s="2"/>
      <c r="T68" s="37"/>
    </row>
    <row r="69" spans="17:20" ht="15.75" customHeight="1" x14ac:dyDescent="0.2">
      <c r="Q69" s="2"/>
      <c r="T69" s="37"/>
    </row>
    <row r="70" spans="17:20" ht="15.75" customHeight="1" x14ac:dyDescent="0.2">
      <c r="Q70" s="2"/>
      <c r="T70" s="37"/>
    </row>
    <row r="71" spans="17:20" ht="15.75" customHeight="1" x14ac:dyDescent="0.2">
      <c r="Q71" s="2"/>
      <c r="T71" s="37"/>
    </row>
    <row r="72" spans="17:20" ht="15.75" customHeight="1" x14ac:dyDescent="0.2">
      <c r="Q72" s="2"/>
      <c r="T72" s="37"/>
    </row>
    <row r="73" spans="17:20" ht="15.75" customHeight="1" x14ac:dyDescent="0.2">
      <c r="Q73" s="2"/>
      <c r="T73" s="37"/>
    </row>
    <row r="74" spans="17:20" ht="15.75" customHeight="1" x14ac:dyDescent="0.2">
      <c r="Q74" s="2"/>
      <c r="T74" s="37"/>
    </row>
    <row r="75" spans="17:20" ht="15.75" customHeight="1" x14ac:dyDescent="0.2">
      <c r="Q75" s="2"/>
      <c r="T75" s="37"/>
    </row>
    <row r="76" spans="17:20" ht="15.75" customHeight="1" x14ac:dyDescent="0.2">
      <c r="Q76" s="2"/>
      <c r="T76" s="37"/>
    </row>
    <row r="77" spans="17:20" ht="15.75" customHeight="1" x14ac:dyDescent="0.2">
      <c r="Q77" s="2"/>
      <c r="T77" s="37"/>
    </row>
    <row r="78" spans="17:20" ht="15.75" customHeight="1" x14ac:dyDescent="0.2">
      <c r="Q78" s="2"/>
      <c r="T78" s="37"/>
    </row>
    <row r="79" spans="17:20" ht="15.75" customHeight="1" x14ac:dyDescent="0.2">
      <c r="Q79" s="2"/>
      <c r="T79" s="37"/>
    </row>
    <row r="80" spans="17:20" ht="15.75" customHeight="1" x14ac:dyDescent="0.2">
      <c r="Q80" s="2"/>
      <c r="T80" s="37"/>
    </row>
    <row r="81" spans="17:20" ht="15.75" customHeight="1" x14ac:dyDescent="0.2">
      <c r="Q81" s="2"/>
      <c r="T81" s="37"/>
    </row>
    <row r="82" spans="17:20" ht="15.75" customHeight="1" x14ac:dyDescent="0.2">
      <c r="Q82" s="2"/>
      <c r="T82" s="37"/>
    </row>
    <row r="83" spans="17:20" ht="15.75" customHeight="1" x14ac:dyDescent="0.2">
      <c r="Q83" s="2"/>
      <c r="T83" s="37"/>
    </row>
    <row r="84" spans="17:20" ht="15.75" customHeight="1" x14ac:dyDescent="0.2">
      <c r="Q84" s="2"/>
      <c r="T84" s="37"/>
    </row>
    <row r="85" spans="17:20" ht="15.75" customHeight="1" x14ac:dyDescent="0.2">
      <c r="Q85" s="2"/>
      <c r="T85" s="37"/>
    </row>
    <row r="86" spans="17:20" ht="15.75" customHeight="1" x14ac:dyDescent="0.2">
      <c r="Q86" s="2"/>
      <c r="T86" s="37"/>
    </row>
    <row r="87" spans="17:20" ht="15.75" customHeight="1" x14ac:dyDescent="0.2">
      <c r="Q87" s="2"/>
      <c r="T87" s="37"/>
    </row>
    <row r="88" spans="17:20" ht="15.75" customHeight="1" x14ac:dyDescent="0.2">
      <c r="Q88" s="2"/>
      <c r="T88" s="37"/>
    </row>
    <row r="89" spans="17:20" ht="15.75" customHeight="1" x14ac:dyDescent="0.2">
      <c r="Q89" s="2"/>
      <c r="T89" s="37"/>
    </row>
    <row r="90" spans="17:20" ht="15.75" customHeight="1" x14ac:dyDescent="0.2">
      <c r="Q90" s="2"/>
      <c r="T90" s="37"/>
    </row>
    <row r="91" spans="17:20" ht="15.75" customHeight="1" x14ac:dyDescent="0.2">
      <c r="Q91" s="2"/>
      <c r="T91" s="37"/>
    </row>
    <row r="92" spans="17:20" ht="15.75" customHeight="1" x14ac:dyDescent="0.2">
      <c r="Q92" s="2"/>
      <c r="T92" s="37"/>
    </row>
    <row r="93" spans="17:20" ht="15.75" customHeight="1" x14ac:dyDescent="0.2">
      <c r="Q93" s="2"/>
      <c r="T93" s="37"/>
    </row>
    <row r="94" spans="17:20" ht="15.75" customHeight="1" x14ac:dyDescent="0.2">
      <c r="Q94" s="2"/>
      <c r="T94" s="37"/>
    </row>
    <row r="95" spans="17:20" ht="15.75" customHeight="1" x14ac:dyDescent="0.2">
      <c r="Q95" s="2"/>
      <c r="T95" s="37"/>
    </row>
    <row r="96" spans="17:20" ht="15.75" customHeight="1" x14ac:dyDescent="0.2">
      <c r="Q96" s="2"/>
      <c r="T96" s="37"/>
    </row>
    <row r="97" spans="17:20" ht="15.75" customHeight="1" x14ac:dyDescent="0.2">
      <c r="Q97" s="2"/>
      <c r="T97" s="37"/>
    </row>
    <row r="98" spans="17:20" ht="15.75" customHeight="1" x14ac:dyDescent="0.2">
      <c r="Q98" s="2"/>
      <c r="T98" s="37"/>
    </row>
    <row r="99" spans="17:20" ht="15.75" customHeight="1" x14ac:dyDescent="0.2">
      <c r="Q99" s="2"/>
      <c r="T99" s="37"/>
    </row>
    <row r="100" spans="17:20" ht="15.75" customHeight="1" x14ac:dyDescent="0.2">
      <c r="Q100" s="2"/>
      <c r="T100" s="37"/>
    </row>
    <row r="101" spans="17:20" ht="15.75" customHeight="1" x14ac:dyDescent="0.2">
      <c r="Q101" s="2"/>
      <c r="T101" s="37"/>
    </row>
    <row r="102" spans="17:20" ht="15.75" customHeight="1" x14ac:dyDescent="0.2">
      <c r="Q102" s="2"/>
      <c r="T102" s="37"/>
    </row>
    <row r="103" spans="17:20" ht="15.75" customHeight="1" x14ac:dyDescent="0.2">
      <c r="Q103" s="2"/>
      <c r="T103" s="37"/>
    </row>
    <row r="104" spans="17:20" ht="15.75" customHeight="1" x14ac:dyDescent="0.2">
      <c r="Q104" s="2"/>
      <c r="T104" s="37"/>
    </row>
    <row r="105" spans="17:20" ht="15.75" customHeight="1" x14ac:dyDescent="0.2">
      <c r="Q105" s="2"/>
      <c r="T105" s="37"/>
    </row>
    <row r="106" spans="17:20" ht="15.75" customHeight="1" x14ac:dyDescent="0.2">
      <c r="Q106" s="2"/>
      <c r="T106" s="37"/>
    </row>
    <row r="107" spans="17:20" ht="15.75" customHeight="1" x14ac:dyDescent="0.2">
      <c r="Q107" s="2"/>
      <c r="T107" s="37"/>
    </row>
    <row r="108" spans="17:20" ht="15.75" customHeight="1" x14ac:dyDescent="0.2">
      <c r="Q108" s="2"/>
      <c r="T108" s="37"/>
    </row>
    <row r="109" spans="17:20" ht="15.75" customHeight="1" x14ac:dyDescent="0.2">
      <c r="Q109" s="2"/>
      <c r="T109" s="37"/>
    </row>
    <row r="110" spans="17:20" ht="15.75" customHeight="1" x14ac:dyDescent="0.2">
      <c r="Q110" s="2"/>
      <c r="T110" s="37"/>
    </row>
    <row r="111" spans="17:20" ht="15.75" customHeight="1" x14ac:dyDescent="0.2">
      <c r="Q111" s="2"/>
      <c r="T111" s="37"/>
    </row>
    <row r="112" spans="17:20" ht="15.75" customHeight="1" x14ac:dyDescent="0.2">
      <c r="Q112" s="2"/>
      <c r="T112" s="37"/>
    </row>
    <row r="113" spans="17:20" ht="15.75" customHeight="1" x14ac:dyDescent="0.2">
      <c r="Q113" s="2"/>
      <c r="T113" s="37"/>
    </row>
    <row r="114" spans="17:20" ht="15.75" customHeight="1" x14ac:dyDescent="0.2">
      <c r="Q114" s="2"/>
      <c r="T114" s="37"/>
    </row>
    <row r="115" spans="17:20" ht="15.75" customHeight="1" x14ac:dyDescent="0.2">
      <c r="Q115" s="2"/>
      <c r="T115" s="37"/>
    </row>
    <row r="116" spans="17:20" ht="15.75" customHeight="1" x14ac:dyDescent="0.2">
      <c r="Q116" s="2"/>
      <c r="T116" s="37"/>
    </row>
    <row r="117" spans="17:20" ht="15.75" customHeight="1" x14ac:dyDescent="0.2">
      <c r="Q117" s="2"/>
      <c r="T117" s="37"/>
    </row>
    <row r="118" spans="17:20" ht="15.75" customHeight="1" x14ac:dyDescent="0.2">
      <c r="Q118" s="2"/>
      <c r="T118" s="37"/>
    </row>
    <row r="119" spans="17:20" ht="15.75" customHeight="1" x14ac:dyDescent="0.2">
      <c r="Q119" s="2"/>
      <c r="T119" s="37"/>
    </row>
    <row r="120" spans="17:20" ht="15.75" customHeight="1" x14ac:dyDescent="0.2">
      <c r="Q120" s="2"/>
      <c r="T120" s="37"/>
    </row>
    <row r="121" spans="17:20" ht="15.75" customHeight="1" x14ac:dyDescent="0.2">
      <c r="Q121" s="2"/>
      <c r="T121" s="37"/>
    </row>
    <row r="122" spans="17:20" ht="15.75" customHeight="1" x14ac:dyDescent="0.2">
      <c r="Q122" s="2"/>
      <c r="T122" s="37"/>
    </row>
    <row r="123" spans="17:20" ht="15.75" customHeight="1" x14ac:dyDescent="0.2">
      <c r="Q123" s="2"/>
      <c r="T123" s="37"/>
    </row>
    <row r="124" spans="17:20" ht="15.75" customHeight="1" x14ac:dyDescent="0.2">
      <c r="Q124" s="2"/>
      <c r="T124" s="37"/>
    </row>
    <row r="125" spans="17:20" ht="15.75" customHeight="1" x14ac:dyDescent="0.2">
      <c r="Q125" s="2"/>
      <c r="T125" s="37"/>
    </row>
    <row r="126" spans="17:20" ht="15.75" customHeight="1" x14ac:dyDescent="0.2">
      <c r="Q126" s="2"/>
      <c r="T126" s="37"/>
    </row>
    <row r="127" spans="17:20" ht="15.75" customHeight="1" x14ac:dyDescent="0.2">
      <c r="Q127" s="2"/>
      <c r="T127" s="37"/>
    </row>
    <row r="128" spans="17:20" ht="15.75" customHeight="1" x14ac:dyDescent="0.2">
      <c r="Q128" s="2"/>
      <c r="T128" s="37"/>
    </row>
    <row r="129" spans="17:20" ht="15.75" customHeight="1" x14ac:dyDescent="0.2">
      <c r="Q129" s="2"/>
      <c r="T129" s="37"/>
    </row>
    <row r="130" spans="17:20" ht="15.75" customHeight="1" x14ac:dyDescent="0.2">
      <c r="Q130" s="2"/>
      <c r="T130" s="37"/>
    </row>
    <row r="131" spans="17:20" ht="15.75" customHeight="1" x14ac:dyDescent="0.2">
      <c r="Q131" s="2"/>
      <c r="T131" s="37"/>
    </row>
    <row r="132" spans="17:20" ht="15.75" customHeight="1" x14ac:dyDescent="0.2">
      <c r="Q132" s="2"/>
      <c r="T132" s="37"/>
    </row>
    <row r="133" spans="17:20" ht="15.75" customHeight="1" x14ac:dyDescent="0.2">
      <c r="Q133" s="2"/>
      <c r="T133" s="37"/>
    </row>
    <row r="134" spans="17:20" ht="15.75" customHeight="1" x14ac:dyDescent="0.2">
      <c r="Q134" s="2"/>
      <c r="T134" s="37"/>
    </row>
    <row r="135" spans="17:20" ht="15.75" customHeight="1" x14ac:dyDescent="0.2">
      <c r="Q135" s="2"/>
      <c r="T135" s="37"/>
    </row>
    <row r="136" spans="17:20" ht="15.75" customHeight="1" x14ac:dyDescent="0.2">
      <c r="Q136" s="2"/>
      <c r="T136" s="37"/>
    </row>
    <row r="137" spans="17:20" ht="15.75" customHeight="1" x14ac:dyDescent="0.2">
      <c r="Q137" s="2"/>
      <c r="T137" s="37"/>
    </row>
    <row r="138" spans="17:20" ht="15.75" customHeight="1" x14ac:dyDescent="0.2">
      <c r="Q138" s="2"/>
      <c r="T138" s="37"/>
    </row>
    <row r="139" spans="17:20" ht="15.75" customHeight="1" x14ac:dyDescent="0.2">
      <c r="Q139" s="2"/>
      <c r="T139" s="37"/>
    </row>
    <row r="140" spans="17:20" ht="15.75" customHeight="1" x14ac:dyDescent="0.2">
      <c r="Q140" s="2"/>
      <c r="T140" s="37"/>
    </row>
    <row r="141" spans="17:20" ht="15.75" customHeight="1" x14ac:dyDescent="0.2">
      <c r="Q141" s="2"/>
      <c r="T141" s="37"/>
    </row>
    <row r="142" spans="17:20" ht="15.75" customHeight="1" x14ac:dyDescent="0.2">
      <c r="Q142" s="2"/>
      <c r="T142" s="37"/>
    </row>
    <row r="143" spans="17:20" ht="15.75" customHeight="1" x14ac:dyDescent="0.2">
      <c r="Q143" s="2"/>
      <c r="T143" s="37"/>
    </row>
    <row r="144" spans="17:20" ht="15.75" customHeight="1" x14ac:dyDescent="0.2">
      <c r="Q144" s="2"/>
      <c r="T144" s="37"/>
    </row>
    <row r="145" spans="17:20" ht="15.75" customHeight="1" x14ac:dyDescent="0.2">
      <c r="Q145" s="2"/>
      <c r="T145" s="37"/>
    </row>
    <row r="146" spans="17:20" ht="15.75" customHeight="1" x14ac:dyDescent="0.2">
      <c r="Q146" s="2"/>
      <c r="T146" s="37"/>
    </row>
    <row r="147" spans="17:20" ht="15.75" customHeight="1" x14ac:dyDescent="0.2">
      <c r="Q147" s="2"/>
      <c r="T147" s="37"/>
    </row>
    <row r="148" spans="17:20" ht="15.75" customHeight="1" x14ac:dyDescent="0.2">
      <c r="Q148" s="2"/>
      <c r="T148" s="37"/>
    </row>
    <row r="149" spans="17:20" ht="15.75" customHeight="1" x14ac:dyDescent="0.2">
      <c r="Q149" s="2"/>
      <c r="T149" s="37"/>
    </row>
    <row r="150" spans="17:20" ht="15.75" customHeight="1" x14ac:dyDescent="0.2">
      <c r="Q150" s="2"/>
      <c r="T150" s="37"/>
    </row>
    <row r="151" spans="17:20" ht="15.75" customHeight="1" x14ac:dyDescent="0.2">
      <c r="Q151" s="2"/>
      <c r="T151" s="37"/>
    </row>
    <row r="152" spans="17:20" ht="15.75" customHeight="1" x14ac:dyDescent="0.2">
      <c r="Q152" s="2"/>
      <c r="T152" s="37"/>
    </row>
    <row r="153" spans="17:20" ht="15.75" customHeight="1" x14ac:dyDescent="0.2">
      <c r="Q153" s="2"/>
      <c r="T153" s="37"/>
    </row>
    <row r="154" spans="17:20" ht="15.75" customHeight="1" x14ac:dyDescent="0.2">
      <c r="Q154" s="2"/>
      <c r="T154" s="37"/>
    </row>
    <row r="155" spans="17:20" ht="15.75" customHeight="1" x14ac:dyDescent="0.2">
      <c r="Q155" s="2"/>
      <c r="T155" s="37"/>
    </row>
    <row r="156" spans="17:20" ht="15.75" customHeight="1" x14ac:dyDescent="0.2">
      <c r="Q156" s="2"/>
      <c r="T156" s="37"/>
    </row>
    <row r="157" spans="17:20" ht="15.75" customHeight="1" x14ac:dyDescent="0.2">
      <c r="Q157" s="2"/>
      <c r="T157" s="37"/>
    </row>
    <row r="158" spans="17:20" ht="15.75" customHeight="1" x14ac:dyDescent="0.2">
      <c r="Q158" s="2"/>
      <c r="T158" s="37"/>
    </row>
    <row r="159" spans="17:20" ht="15.75" customHeight="1" x14ac:dyDescent="0.2">
      <c r="Q159" s="2"/>
      <c r="T159" s="37"/>
    </row>
    <row r="160" spans="17:20" ht="15.75" customHeight="1" x14ac:dyDescent="0.2">
      <c r="Q160" s="2"/>
      <c r="T160" s="37"/>
    </row>
    <row r="161" spans="17:20" ht="15.75" customHeight="1" x14ac:dyDescent="0.2">
      <c r="Q161" s="2"/>
      <c r="T161" s="37"/>
    </row>
    <row r="162" spans="17:20" ht="15.75" customHeight="1" x14ac:dyDescent="0.2">
      <c r="Q162" s="2"/>
      <c r="T162" s="37"/>
    </row>
    <row r="163" spans="17:20" ht="15.75" customHeight="1" x14ac:dyDescent="0.2">
      <c r="Q163" s="2"/>
      <c r="T163" s="37"/>
    </row>
    <row r="164" spans="17:20" ht="15.75" customHeight="1" x14ac:dyDescent="0.2">
      <c r="Q164" s="2"/>
      <c r="T164" s="37"/>
    </row>
    <row r="165" spans="17:20" ht="15.75" customHeight="1" x14ac:dyDescent="0.2">
      <c r="Q165" s="2"/>
      <c r="T165" s="37"/>
    </row>
    <row r="166" spans="17:20" ht="15.75" customHeight="1" x14ac:dyDescent="0.2">
      <c r="Q166" s="2"/>
      <c r="T166" s="37"/>
    </row>
    <row r="167" spans="17:20" ht="15.75" customHeight="1" x14ac:dyDescent="0.2">
      <c r="Q167" s="2"/>
      <c r="T167" s="37"/>
    </row>
    <row r="168" spans="17:20" ht="15.75" customHeight="1" x14ac:dyDescent="0.2">
      <c r="Q168" s="2"/>
      <c r="T168" s="37"/>
    </row>
    <row r="169" spans="17:20" ht="15.75" customHeight="1" x14ac:dyDescent="0.2">
      <c r="Q169" s="2"/>
      <c r="T169" s="37"/>
    </row>
    <row r="170" spans="17:20" ht="15.75" customHeight="1" x14ac:dyDescent="0.2">
      <c r="Q170" s="2"/>
      <c r="T170" s="37"/>
    </row>
    <row r="171" spans="17:20" ht="15.75" customHeight="1" x14ac:dyDescent="0.2">
      <c r="Q171" s="2"/>
      <c r="T171" s="37"/>
    </row>
    <row r="172" spans="17:20" ht="15.75" customHeight="1" x14ac:dyDescent="0.2">
      <c r="Q172" s="2"/>
      <c r="T172" s="37"/>
    </row>
    <row r="173" spans="17:20" ht="15.75" customHeight="1" x14ac:dyDescent="0.2">
      <c r="Q173" s="2"/>
      <c r="T173" s="37"/>
    </row>
    <row r="174" spans="17:20" ht="15.75" customHeight="1" x14ac:dyDescent="0.2">
      <c r="Q174" s="2"/>
      <c r="T174" s="37"/>
    </row>
    <row r="175" spans="17:20" ht="15.75" customHeight="1" x14ac:dyDescent="0.2">
      <c r="Q175" s="2"/>
      <c r="T175" s="37"/>
    </row>
    <row r="176" spans="17:20" ht="15.75" customHeight="1" x14ac:dyDescent="0.2">
      <c r="Q176" s="2"/>
      <c r="T176" s="37"/>
    </row>
    <row r="177" spans="17:20" ht="15.75" customHeight="1" x14ac:dyDescent="0.2">
      <c r="Q177" s="2"/>
      <c r="T177" s="37"/>
    </row>
    <row r="178" spans="17:20" ht="15.75" customHeight="1" x14ac:dyDescent="0.2">
      <c r="Q178" s="2"/>
      <c r="T178" s="37"/>
    </row>
    <row r="179" spans="17:20" ht="15.75" customHeight="1" x14ac:dyDescent="0.2">
      <c r="Q179" s="2"/>
      <c r="T179" s="37"/>
    </row>
    <row r="180" spans="17:20" ht="15.75" customHeight="1" x14ac:dyDescent="0.2">
      <c r="Q180" s="2"/>
      <c r="T180" s="37"/>
    </row>
    <row r="181" spans="17:20" ht="15.75" customHeight="1" x14ac:dyDescent="0.2">
      <c r="Q181" s="2"/>
      <c r="T181" s="37"/>
    </row>
    <row r="182" spans="17:20" ht="15.75" customHeight="1" x14ac:dyDescent="0.2">
      <c r="Q182" s="2"/>
      <c r="T182" s="37"/>
    </row>
    <row r="183" spans="17:20" ht="15.75" customHeight="1" x14ac:dyDescent="0.2">
      <c r="Q183" s="2"/>
      <c r="T183" s="37"/>
    </row>
    <row r="184" spans="17:20" ht="15.75" customHeight="1" x14ac:dyDescent="0.2">
      <c r="Q184" s="2"/>
      <c r="T184" s="37"/>
    </row>
    <row r="185" spans="17:20" ht="15.75" customHeight="1" x14ac:dyDescent="0.2">
      <c r="Q185" s="2"/>
      <c r="T185" s="37"/>
    </row>
    <row r="186" spans="17:20" ht="15.75" customHeight="1" x14ac:dyDescent="0.2">
      <c r="Q186" s="2"/>
      <c r="T186" s="37"/>
    </row>
    <row r="187" spans="17:20" ht="15.75" customHeight="1" x14ac:dyDescent="0.2">
      <c r="Q187" s="2"/>
      <c r="T187" s="37"/>
    </row>
    <row r="188" spans="17:20" ht="15.75" customHeight="1" x14ac:dyDescent="0.2">
      <c r="Q188" s="2"/>
      <c r="T188" s="37"/>
    </row>
    <row r="189" spans="17:20" ht="15.75" customHeight="1" x14ac:dyDescent="0.2">
      <c r="Q189" s="2"/>
      <c r="T189" s="37"/>
    </row>
    <row r="190" spans="17:20" ht="15.75" customHeight="1" x14ac:dyDescent="0.2">
      <c r="Q190" s="2"/>
      <c r="T190" s="37"/>
    </row>
    <row r="191" spans="17:20" ht="15.75" customHeight="1" x14ac:dyDescent="0.2">
      <c r="Q191" s="2"/>
      <c r="T191" s="37"/>
    </row>
    <row r="192" spans="17:20" ht="15.75" customHeight="1" x14ac:dyDescent="0.2">
      <c r="Q192" s="2"/>
      <c r="T192" s="37"/>
    </row>
    <row r="193" spans="17:20" ht="15.75" customHeight="1" x14ac:dyDescent="0.2">
      <c r="Q193" s="2"/>
      <c r="T193" s="37"/>
    </row>
    <row r="194" spans="17:20" ht="15.75" customHeight="1" x14ac:dyDescent="0.2">
      <c r="Q194" s="2"/>
      <c r="T194" s="37"/>
    </row>
    <row r="195" spans="17:20" ht="15.75" customHeight="1" x14ac:dyDescent="0.2">
      <c r="Q195" s="2"/>
      <c r="T195" s="37"/>
    </row>
    <row r="196" spans="17:20" ht="15.75" customHeight="1" x14ac:dyDescent="0.2">
      <c r="Q196" s="2"/>
      <c r="T196" s="37"/>
    </row>
    <row r="197" spans="17:20" ht="15.75" customHeight="1" x14ac:dyDescent="0.2">
      <c r="Q197" s="2"/>
      <c r="T197" s="37"/>
    </row>
    <row r="198" spans="17:20" ht="15.75" customHeight="1" x14ac:dyDescent="0.2">
      <c r="Q198" s="2"/>
      <c r="T198" s="37"/>
    </row>
    <row r="199" spans="17:20" ht="15.75" customHeight="1" x14ac:dyDescent="0.2">
      <c r="Q199" s="2"/>
      <c r="T199" s="37"/>
    </row>
    <row r="200" spans="17:20" ht="15.75" customHeight="1" x14ac:dyDescent="0.2">
      <c r="Q200" s="2"/>
      <c r="T200" s="37"/>
    </row>
    <row r="201" spans="17:20" ht="15.75" customHeight="1" x14ac:dyDescent="0.2">
      <c r="Q201" s="2"/>
      <c r="T201" s="37"/>
    </row>
    <row r="202" spans="17:20" ht="15.75" customHeight="1" x14ac:dyDescent="0.2">
      <c r="Q202" s="2"/>
      <c r="T202" s="37"/>
    </row>
    <row r="203" spans="17:20" ht="15.75" customHeight="1" x14ac:dyDescent="0.2">
      <c r="Q203" s="2"/>
      <c r="T203" s="37"/>
    </row>
    <row r="204" spans="17:20" ht="15.75" customHeight="1" x14ac:dyDescent="0.2">
      <c r="Q204" s="2"/>
      <c r="T204" s="37"/>
    </row>
    <row r="205" spans="17:20" ht="15.75" customHeight="1" x14ac:dyDescent="0.2">
      <c r="Q205" s="2"/>
      <c r="T205" s="37"/>
    </row>
    <row r="206" spans="17:20" ht="15.75" customHeight="1" x14ac:dyDescent="0.2">
      <c r="Q206" s="2"/>
      <c r="T206" s="37"/>
    </row>
    <row r="207" spans="17:20" ht="15.75" customHeight="1" x14ac:dyDescent="0.2">
      <c r="Q207" s="2"/>
      <c r="T207" s="37"/>
    </row>
    <row r="208" spans="17:20" ht="15.75" customHeight="1" x14ac:dyDescent="0.2">
      <c r="Q208" s="2"/>
      <c r="T208" s="37"/>
    </row>
    <row r="209" spans="17:20" ht="15.75" customHeight="1" x14ac:dyDescent="0.2">
      <c r="Q209" s="2"/>
      <c r="T209" s="37"/>
    </row>
    <row r="210" spans="17:20" ht="15.75" customHeight="1" x14ac:dyDescent="0.2">
      <c r="Q210" s="2"/>
      <c r="T210" s="37"/>
    </row>
    <row r="211" spans="17:20" ht="15.75" customHeight="1" x14ac:dyDescent="0.2">
      <c r="Q211" s="2"/>
      <c r="T211" s="37"/>
    </row>
    <row r="212" spans="17:20" ht="15.75" customHeight="1" x14ac:dyDescent="0.2">
      <c r="Q212" s="2"/>
      <c r="T212" s="37"/>
    </row>
    <row r="213" spans="17:20" ht="15.75" customHeight="1" x14ac:dyDescent="0.2">
      <c r="Q213" s="2"/>
      <c r="T213" s="37"/>
    </row>
    <row r="214" spans="17:20" ht="15.75" customHeight="1" x14ac:dyDescent="0.2">
      <c r="Q214" s="2"/>
      <c r="T214" s="37"/>
    </row>
    <row r="215" spans="17:20" ht="15.75" customHeight="1" x14ac:dyDescent="0.2">
      <c r="Q215" s="2"/>
      <c r="T215" s="37"/>
    </row>
    <row r="216" spans="17:20" ht="15.75" customHeight="1" x14ac:dyDescent="0.2">
      <c r="Q216" s="2"/>
      <c r="T216" s="37"/>
    </row>
    <row r="217" spans="17:20" ht="15.75" customHeight="1" x14ac:dyDescent="0.2">
      <c r="Q217" s="2"/>
      <c r="T217" s="37"/>
    </row>
    <row r="218" spans="17:20" ht="15.75" customHeight="1" x14ac:dyDescent="0.2">
      <c r="Q218" s="2"/>
      <c r="T218" s="37"/>
    </row>
    <row r="219" spans="17:20" ht="15.75" customHeight="1" x14ac:dyDescent="0.2">
      <c r="Q219" s="2"/>
      <c r="T219" s="37"/>
    </row>
    <row r="220" spans="17:20" ht="15.75" customHeight="1" x14ac:dyDescent="0.2">
      <c r="Q220" s="2"/>
      <c r="T220" s="37"/>
    </row>
    <row r="221" spans="17:20" ht="15.75" customHeight="1" x14ac:dyDescent="0.2">
      <c r="Q221" s="2"/>
      <c r="T221" s="37"/>
    </row>
    <row r="222" spans="17:20" ht="15.75" customHeight="1" x14ac:dyDescent="0.2">
      <c r="Q222" s="2"/>
      <c r="T222" s="37"/>
    </row>
    <row r="223" spans="17:20" ht="15.75" customHeight="1" x14ac:dyDescent="0.2">
      <c r="Q223" s="2"/>
      <c r="T223" s="37"/>
    </row>
    <row r="224" spans="17:20" ht="15.75" customHeight="1" x14ac:dyDescent="0.2">
      <c r="Q224" s="2"/>
      <c r="T224" s="37"/>
    </row>
    <row r="225" spans="17:20" ht="15.75" customHeight="1" x14ac:dyDescent="0.2">
      <c r="Q225" s="2"/>
      <c r="T225" s="37"/>
    </row>
    <row r="226" spans="17:20" ht="15.75" customHeight="1" x14ac:dyDescent="0.2">
      <c r="Q226" s="2"/>
      <c r="T226" s="37"/>
    </row>
    <row r="227" spans="17:20" ht="15.75" customHeight="1" x14ac:dyDescent="0.2">
      <c r="Q227" s="2"/>
      <c r="T227" s="37"/>
    </row>
    <row r="228" spans="17:20" ht="15.75" customHeight="1" x14ac:dyDescent="0.2">
      <c r="Q228" s="2"/>
      <c r="T228" s="37"/>
    </row>
    <row r="229" spans="17:20" ht="15.75" customHeight="1" x14ac:dyDescent="0.2">
      <c r="Q229" s="2"/>
      <c r="T229" s="37"/>
    </row>
    <row r="230" spans="17:20" ht="15.75" customHeight="1" x14ac:dyDescent="0.2">
      <c r="Q230" s="2"/>
      <c r="T230" s="37"/>
    </row>
    <row r="231" spans="17:20" ht="15.75" customHeight="1" x14ac:dyDescent="0.2">
      <c r="Q231" s="2"/>
      <c r="T231" s="37"/>
    </row>
    <row r="232" spans="17:20" ht="15.75" customHeight="1" x14ac:dyDescent="0.2">
      <c r="Q232" s="2"/>
      <c r="T232" s="37"/>
    </row>
    <row r="233" spans="17:20" ht="15.75" customHeight="1" x14ac:dyDescent="0.2">
      <c r="Q233" s="2"/>
      <c r="T233" s="37"/>
    </row>
    <row r="234" spans="17:20" ht="15.75" customHeight="1" x14ac:dyDescent="0.2">
      <c r="Q234" s="2"/>
      <c r="T234" s="37"/>
    </row>
    <row r="235" spans="17:20" ht="15.75" customHeight="1" x14ac:dyDescent="0.2">
      <c r="Q235" s="2"/>
      <c r="T235" s="37"/>
    </row>
    <row r="236" spans="17:20" ht="15.75" customHeight="1" x14ac:dyDescent="0.2">
      <c r="Q236" s="2"/>
      <c r="T236" s="37"/>
    </row>
    <row r="237" spans="17:20" ht="15.75" customHeight="1" x14ac:dyDescent="0.2">
      <c r="Q237" s="2"/>
      <c r="T237" s="37"/>
    </row>
    <row r="238" spans="17:20" ht="15.75" customHeight="1" x14ac:dyDescent="0.2">
      <c r="Q238" s="2"/>
      <c r="T238" s="37"/>
    </row>
    <row r="239" spans="17:20" ht="15.75" customHeight="1" x14ac:dyDescent="0.2">
      <c r="Q239" s="2"/>
      <c r="T239" s="37"/>
    </row>
    <row r="240" spans="17:20" ht="15.75" customHeight="1" x14ac:dyDescent="0.2">
      <c r="Q240" s="2"/>
      <c r="T240" s="37"/>
    </row>
    <row r="241" spans="17:20" ht="15.75" customHeight="1" x14ac:dyDescent="0.2">
      <c r="Q241" s="2"/>
      <c r="T241" s="37"/>
    </row>
    <row r="242" spans="17:20" ht="15.75" customHeight="1" x14ac:dyDescent="0.2">
      <c r="Q242" s="2"/>
      <c r="T242" s="37"/>
    </row>
    <row r="243" spans="17:20" ht="15.75" customHeight="1" x14ac:dyDescent="0.2">
      <c r="Q243" s="2"/>
      <c r="T243" s="37"/>
    </row>
    <row r="244" spans="17:20" ht="15.75" customHeight="1" x14ac:dyDescent="0.2">
      <c r="Q244" s="2"/>
      <c r="T244" s="37"/>
    </row>
    <row r="245" spans="17:20" ht="15.75" customHeight="1" x14ac:dyDescent="0.2">
      <c r="Q245" s="2"/>
      <c r="T245" s="37"/>
    </row>
    <row r="246" spans="17:20" ht="15.75" customHeight="1" x14ac:dyDescent="0.2">
      <c r="Q246" s="2"/>
      <c r="T246" s="37"/>
    </row>
    <row r="247" spans="17:20" ht="15.75" customHeight="1" x14ac:dyDescent="0.2">
      <c r="Q247" s="2"/>
      <c r="T247" s="37"/>
    </row>
    <row r="248" spans="17:20" ht="15.75" customHeight="1" x14ac:dyDescent="0.2">
      <c r="Q248" s="2"/>
      <c r="T248" s="37"/>
    </row>
    <row r="249" spans="17:20" ht="15.75" customHeight="1" x14ac:dyDescent="0.2">
      <c r="Q249" s="2"/>
      <c r="T249" s="37"/>
    </row>
    <row r="250" spans="17:20" ht="15.75" customHeight="1" x14ac:dyDescent="0.2">
      <c r="Q250" s="2"/>
      <c r="T250" s="37"/>
    </row>
    <row r="251" spans="17:20" ht="15.75" customHeight="1" x14ac:dyDescent="0.2">
      <c r="Q251" s="2"/>
      <c r="T251" s="37"/>
    </row>
    <row r="252" spans="17:20" ht="15.75" customHeight="1" x14ac:dyDescent="0.2">
      <c r="Q252" s="2"/>
      <c r="T252" s="37"/>
    </row>
    <row r="253" spans="17:20" ht="15.75" customHeight="1" x14ac:dyDescent="0.2">
      <c r="Q253" s="2"/>
      <c r="T253" s="37"/>
    </row>
    <row r="254" spans="17:20" ht="15.75" customHeight="1" x14ac:dyDescent="0.2">
      <c r="Q254" s="2"/>
      <c r="T254" s="37"/>
    </row>
    <row r="255" spans="17:20" ht="15.75" customHeight="1" x14ac:dyDescent="0.2">
      <c r="Q255" s="2"/>
      <c r="T255" s="37"/>
    </row>
    <row r="256" spans="17:20" ht="15.75" customHeight="1" x14ac:dyDescent="0.2">
      <c r="Q256" s="2"/>
      <c r="T256" s="37"/>
    </row>
    <row r="257" spans="17:20" ht="15.75" customHeight="1" x14ac:dyDescent="0.2">
      <c r="Q257" s="2"/>
      <c r="T257" s="37"/>
    </row>
    <row r="258" spans="17:20" ht="15.75" customHeight="1" x14ac:dyDescent="0.2">
      <c r="Q258" s="2"/>
      <c r="T258" s="37"/>
    </row>
    <row r="259" spans="17:20" ht="15.75" customHeight="1" x14ac:dyDescent="0.2">
      <c r="Q259" s="2"/>
      <c r="T259" s="37"/>
    </row>
    <row r="260" spans="17:20" ht="15.75" customHeight="1" x14ac:dyDescent="0.2">
      <c r="Q260" s="2"/>
      <c r="T260" s="37"/>
    </row>
    <row r="261" spans="17:20" ht="15.75" customHeight="1" x14ac:dyDescent="0.2">
      <c r="Q261" s="2"/>
      <c r="T261" s="37"/>
    </row>
    <row r="262" spans="17:20" ht="15.75" customHeight="1" x14ac:dyDescent="0.2">
      <c r="Q262" s="2"/>
      <c r="T262" s="37"/>
    </row>
    <row r="263" spans="17:20" ht="15.75" customHeight="1" x14ac:dyDescent="0.2">
      <c r="Q263" s="2"/>
      <c r="T263" s="37"/>
    </row>
    <row r="264" spans="17:20" ht="15.75" customHeight="1" x14ac:dyDescent="0.2">
      <c r="Q264" s="2"/>
      <c r="T264" s="37"/>
    </row>
    <row r="265" spans="17:20" ht="15.75" customHeight="1" x14ac:dyDescent="0.2">
      <c r="Q265" s="2"/>
      <c r="T265" s="37"/>
    </row>
    <row r="266" spans="17:20" ht="15.75" customHeight="1" x14ac:dyDescent="0.2">
      <c r="Q266" s="2"/>
      <c r="T266" s="37"/>
    </row>
    <row r="267" spans="17:20" ht="15.75" customHeight="1" x14ac:dyDescent="0.2">
      <c r="Q267" s="2"/>
      <c r="T267" s="37"/>
    </row>
    <row r="268" spans="17:20" ht="15.75" customHeight="1" x14ac:dyDescent="0.2">
      <c r="Q268" s="2"/>
      <c r="T268" s="37"/>
    </row>
    <row r="269" spans="17:20" ht="15.75" customHeight="1" x14ac:dyDescent="0.2">
      <c r="Q269" s="2"/>
      <c r="T269" s="37"/>
    </row>
    <row r="270" spans="17:20" ht="15.75" customHeight="1" x14ac:dyDescent="0.2">
      <c r="Q270" s="2"/>
      <c r="T270" s="37"/>
    </row>
    <row r="271" spans="17:20" ht="15.75" customHeight="1" x14ac:dyDescent="0.2">
      <c r="Q271" s="2"/>
      <c r="T271" s="37"/>
    </row>
    <row r="272" spans="17:20" ht="15.75" customHeight="1" x14ac:dyDescent="0.2">
      <c r="Q272" s="2"/>
      <c r="T272" s="37"/>
    </row>
    <row r="273" spans="17:20" ht="15.75" customHeight="1" x14ac:dyDescent="0.2">
      <c r="Q273" s="2"/>
      <c r="T273" s="37"/>
    </row>
    <row r="274" spans="17:20" ht="15.75" customHeight="1" x14ac:dyDescent="0.2">
      <c r="Q274" s="2"/>
      <c r="T274" s="37"/>
    </row>
    <row r="275" spans="17:20" ht="15.75" customHeight="1" x14ac:dyDescent="0.2">
      <c r="Q275" s="2"/>
      <c r="T275" s="37"/>
    </row>
    <row r="276" spans="17:20" ht="15.75" customHeight="1" x14ac:dyDescent="0.2">
      <c r="Q276" s="2"/>
      <c r="T276" s="37"/>
    </row>
    <row r="277" spans="17:20" ht="15.75" customHeight="1" x14ac:dyDescent="0.2">
      <c r="Q277" s="2"/>
      <c r="T277" s="37"/>
    </row>
    <row r="278" spans="17:20" ht="15.75" customHeight="1" x14ac:dyDescent="0.2">
      <c r="Q278" s="2"/>
      <c r="T278" s="37"/>
    </row>
    <row r="279" spans="17:20" ht="15.75" customHeight="1" x14ac:dyDescent="0.2">
      <c r="Q279" s="2"/>
      <c r="T279" s="37"/>
    </row>
    <row r="280" spans="17:20" ht="15.75" customHeight="1" x14ac:dyDescent="0.2">
      <c r="Q280" s="2"/>
      <c r="T280" s="37"/>
    </row>
    <row r="281" spans="17:20" ht="15.75" customHeight="1" x14ac:dyDescent="0.2">
      <c r="Q281" s="2"/>
      <c r="T281" s="37"/>
    </row>
    <row r="282" spans="17:20" ht="15.75" customHeight="1" x14ac:dyDescent="0.2">
      <c r="Q282" s="2"/>
      <c r="T282" s="37"/>
    </row>
    <row r="283" spans="17:20" ht="15.75" customHeight="1" x14ac:dyDescent="0.2">
      <c r="Q283" s="2"/>
      <c r="T283" s="37"/>
    </row>
    <row r="284" spans="17:20" ht="15.75" customHeight="1" x14ac:dyDescent="0.2">
      <c r="Q284" s="2"/>
      <c r="T284" s="37"/>
    </row>
    <row r="285" spans="17:20" ht="15.75" customHeight="1" x14ac:dyDescent="0.2">
      <c r="Q285" s="2"/>
      <c r="T285" s="37"/>
    </row>
    <row r="286" spans="17:20" ht="15.75" customHeight="1" x14ac:dyDescent="0.2">
      <c r="Q286" s="2"/>
      <c r="T286" s="37"/>
    </row>
    <row r="287" spans="17:20" ht="15.75" customHeight="1" x14ac:dyDescent="0.2">
      <c r="Q287" s="2"/>
      <c r="T287" s="37"/>
    </row>
    <row r="288" spans="17:20" ht="15.75" customHeight="1" x14ac:dyDescent="0.2">
      <c r="Q288" s="2"/>
      <c r="T288" s="37"/>
    </row>
    <row r="289" spans="17:20" ht="15.75" customHeight="1" x14ac:dyDescent="0.2">
      <c r="Q289" s="2"/>
      <c r="T289" s="37"/>
    </row>
    <row r="290" spans="17:20" ht="15.75" customHeight="1" x14ac:dyDescent="0.2">
      <c r="Q290" s="2"/>
      <c r="T290" s="37"/>
    </row>
    <row r="291" spans="17:20" ht="15.75" customHeight="1" x14ac:dyDescent="0.2">
      <c r="Q291" s="2"/>
      <c r="T291" s="37"/>
    </row>
    <row r="292" spans="17:20" ht="15.75" customHeight="1" x14ac:dyDescent="0.2">
      <c r="Q292" s="2"/>
      <c r="T292" s="37"/>
    </row>
    <row r="293" spans="17:20" ht="15.75" customHeight="1" x14ac:dyDescent="0.2">
      <c r="Q293" s="2"/>
      <c r="T293" s="37"/>
    </row>
    <row r="294" spans="17:20" ht="15.75" customHeight="1" x14ac:dyDescent="0.2">
      <c r="Q294" s="2"/>
      <c r="T294" s="37"/>
    </row>
    <row r="295" spans="17:20" ht="15.75" customHeight="1" x14ac:dyDescent="0.2">
      <c r="Q295" s="2"/>
      <c r="T295" s="37"/>
    </row>
    <row r="296" spans="17:20" ht="15.75" customHeight="1" x14ac:dyDescent="0.2">
      <c r="Q296" s="2"/>
      <c r="T296" s="37"/>
    </row>
    <row r="297" spans="17:20" ht="15.75" customHeight="1" x14ac:dyDescent="0.2">
      <c r="Q297" s="2"/>
      <c r="T297" s="37"/>
    </row>
    <row r="298" spans="17:20" ht="15.75" customHeight="1" x14ac:dyDescent="0.2">
      <c r="Q298" s="2"/>
      <c r="T298" s="37"/>
    </row>
    <row r="299" spans="17:20" ht="15.75" customHeight="1" x14ac:dyDescent="0.2">
      <c r="Q299" s="2"/>
      <c r="T299" s="37"/>
    </row>
    <row r="300" spans="17:20" ht="15.75" customHeight="1" x14ac:dyDescent="0.2">
      <c r="Q300" s="2"/>
      <c r="T300" s="37"/>
    </row>
    <row r="301" spans="17:20" ht="15.75" customHeight="1" x14ac:dyDescent="0.2">
      <c r="Q301" s="2"/>
      <c r="T301" s="37"/>
    </row>
    <row r="302" spans="17:20" ht="15.75" customHeight="1" x14ac:dyDescent="0.2">
      <c r="Q302" s="2"/>
      <c r="T302" s="37"/>
    </row>
    <row r="303" spans="17:20" ht="15.75" customHeight="1" x14ac:dyDescent="0.2">
      <c r="Q303" s="2"/>
      <c r="T303" s="37"/>
    </row>
    <row r="304" spans="17:20" ht="15.75" customHeight="1" x14ac:dyDescent="0.2">
      <c r="Q304" s="2"/>
      <c r="T304" s="37"/>
    </row>
    <row r="305" spans="17:20" ht="15.75" customHeight="1" x14ac:dyDescent="0.2">
      <c r="Q305" s="2"/>
      <c r="T305" s="37"/>
    </row>
    <row r="306" spans="17:20" ht="15.75" customHeight="1" x14ac:dyDescent="0.2">
      <c r="Q306" s="2"/>
      <c r="T306" s="37"/>
    </row>
    <row r="307" spans="17:20" ht="15.75" customHeight="1" x14ac:dyDescent="0.2">
      <c r="Q307" s="2"/>
      <c r="T307" s="37"/>
    </row>
    <row r="308" spans="17:20" ht="15.75" customHeight="1" x14ac:dyDescent="0.2">
      <c r="Q308" s="2"/>
      <c r="T308" s="37"/>
    </row>
    <row r="309" spans="17:20" ht="15.75" customHeight="1" x14ac:dyDescent="0.2">
      <c r="Q309" s="2"/>
      <c r="T309" s="37"/>
    </row>
    <row r="310" spans="17:20" ht="15.75" customHeight="1" x14ac:dyDescent="0.2">
      <c r="Q310" s="2"/>
      <c r="T310" s="37"/>
    </row>
    <row r="311" spans="17:20" ht="15.75" customHeight="1" x14ac:dyDescent="0.2">
      <c r="Q311" s="2"/>
      <c r="T311" s="37"/>
    </row>
    <row r="312" spans="17:20" ht="15.75" customHeight="1" x14ac:dyDescent="0.2">
      <c r="Q312" s="2"/>
      <c r="T312" s="37"/>
    </row>
    <row r="313" spans="17:20" ht="15.75" customHeight="1" x14ac:dyDescent="0.2">
      <c r="Q313" s="2"/>
      <c r="T313" s="37"/>
    </row>
    <row r="314" spans="17:20" ht="15.75" customHeight="1" x14ac:dyDescent="0.2">
      <c r="Q314" s="2"/>
      <c r="T314" s="37"/>
    </row>
    <row r="315" spans="17:20" ht="15.75" customHeight="1" x14ac:dyDescent="0.2">
      <c r="Q315" s="2"/>
      <c r="T315" s="37"/>
    </row>
    <row r="316" spans="17:20" ht="15.75" customHeight="1" x14ac:dyDescent="0.2">
      <c r="Q316" s="2"/>
      <c r="T316" s="37"/>
    </row>
    <row r="317" spans="17:20" ht="15.75" customHeight="1" x14ac:dyDescent="0.2">
      <c r="Q317" s="2"/>
      <c r="T317" s="37"/>
    </row>
    <row r="318" spans="17:20" ht="15.75" customHeight="1" x14ac:dyDescent="0.2">
      <c r="Q318" s="2"/>
      <c r="T318" s="37"/>
    </row>
    <row r="319" spans="17:20" ht="15.75" customHeight="1" x14ac:dyDescent="0.2">
      <c r="Q319" s="2"/>
      <c r="T319" s="37"/>
    </row>
    <row r="320" spans="17:20" ht="15.75" customHeight="1" x14ac:dyDescent="0.2">
      <c r="Q320" s="2"/>
      <c r="T320" s="37"/>
    </row>
    <row r="321" spans="17:20" ht="15.75" customHeight="1" x14ac:dyDescent="0.2">
      <c r="Q321" s="2"/>
      <c r="T321" s="37"/>
    </row>
    <row r="322" spans="17:20" ht="15.75" customHeight="1" x14ac:dyDescent="0.2">
      <c r="Q322" s="2"/>
      <c r="T322" s="37"/>
    </row>
    <row r="323" spans="17:20" ht="15.75" customHeight="1" x14ac:dyDescent="0.2">
      <c r="Q323" s="2"/>
      <c r="T323" s="37"/>
    </row>
    <row r="324" spans="17:20" ht="15.75" customHeight="1" x14ac:dyDescent="0.2">
      <c r="Q324" s="2"/>
      <c r="T324" s="37"/>
    </row>
    <row r="325" spans="17:20" ht="15.75" customHeight="1" x14ac:dyDescent="0.2">
      <c r="Q325" s="2"/>
      <c r="T325" s="37"/>
    </row>
    <row r="326" spans="17:20" ht="15.75" customHeight="1" x14ac:dyDescent="0.2">
      <c r="Q326" s="2"/>
      <c r="T326" s="37"/>
    </row>
    <row r="327" spans="17:20" ht="15.75" customHeight="1" x14ac:dyDescent="0.2">
      <c r="Q327" s="2"/>
      <c r="T327" s="37"/>
    </row>
    <row r="328" spans="17:20" ht="15.75" customHeight="1" x14ac:dyDescent="0.2">
      <c r="Q328" s="2"/>
      <c r="T328" s="37"/>
    </row>
    <row r="329" spans="17:20" ht="15.75" customHeight="1" x14ac:dyDescent="0.2">
      <c r="Q329" s="2"/>
      <c r="T329" s="37"/>
    </row>
    <row r="330" spans="17:20" ht="15.75" customHeight="1" x14ac:dyDescent="0.2">
      <c r="Q330" s="2"/>
      <c r="T330" s="37"/>
    </row>
    <row r="331" spans="17:20" ht="15.75" customHeight="1" x14ac:dyDescent="0.2">
      <c r="Q331" s="2"/>
      <c r="T331" s="37"/>
    </row>
    <row r="332" spans="17:20" ht="15.75" customHeight="1" x14ac:dyDescent="0.2">
      <c r="Q332" s="2"/>
      <c r="T332" s="37"/>
    </row>
    <row r="333" spans="17:20" ht="15.75" customHeight="1" x14ac:dyDescent="0.2">
      <c r="Q333" s="2"/>
      <c r="T333" s="37"/>
    </row>
    <row r="334" spans="17:20" ht="15.75" customHeight="1" x14ac:dyDescent="0.2">
      <c r="Q334" s="2"/>
      <c r="T334" s="37"/>
    </row>
    <row r="335" spans="17:20" ht="15.75" customHeight="1" x14ac:dyDescent="0.2">
      <c r="Q335" s="2"/>
      <c r="T335" s="37"/>
    </row>
    <row r="336" spans="17:20" ht="15.75" customHeight="1" x14ac:dyDescent="0.2">
      <c r="Q336" s="2"/>
      <c r="T336" s="37"/>
    </row>
    <row r="337" spans="17:20" ht="15.75" customHeight="1" x14ac:dyDescent="0.2">
      <c r="Q337" s="2"/>
      <c r="T337" s="37"/>
    </row>
    <row r="338" spans="17:20" ht="15.75" customHeight="1" x14ac:dyDescent="0.2">
      <c r="Q338" s="2"/>
      <c r="T338" s="37"/>
    </row>
    <row r="339" spans="17:20" ht="15.75" customHeight="1" x14ac:dyDescent="0.2">
      <c r="Q339" s="2"/>
      <c r="T339" s="37"/>
    </row>
    <row r="340" spans="17:20" ht="15.75" customHeight="1" x14ac:dyDescent="0.2">
      <c r="Q340" s="2"/>
      <c r="T340" s="37"/>
    </row>
    <row r="341" spans="17:20" ht="15.75" customHeight="1" x14ac:dyDescent="0.2">
      <c r="Q341" s="2"/>
      <c r="T341" s="37"/>
    </row>
    <row r="342" spans="17:20" ht="15.75" customHeight="1" x14ac:dyDescent="0.2">
      <c r="Q342" s="2"/>
      <c r="T342" s="37"/>
    </row>
    <row r="343" spans="17:20" ht="15.75" customHeight="1" x14ac:dyDescent="0.2">
      <c r="Q343" s="2"/>
      <c r="T343" s="37"/>
    </row>
    <row r="344" spans="17:20" ht="15.75" customHeight="1" x14ac:dyDescent="0.2">
      <c r="Q344" s="2"/>
      <c r="T344" s="37"/>
    </row>
    <row r="345" spans="17:20" ht="15.75" customHeight="1" x14ac:dyDescent="0.2">
      <c r="Q345" s="2"/>
      <c r="T345" s="37"/>
    </row>
    <row r="346" spans="17:20" ht="15.75" customHeight="1" x14ac:dyDescent="0.2">
      <c r="Q346" s="2"/>
      <c r="T346" s="37"/>
    </row>
    <row r="347" spans="17:20" ht="15.75" customHeight="1" x14ac:dyDescent="0.2">
      <c r="Q347" s="2"/>
      <c r="T347" s="37"/>
    </row>
    <row r="348" spans="17:20" ht="15.75" customHeight="1" x14ac:dyDescent="0.2">
      <c r="Q348" s="2"/>
      <c r="T348" s="37"/>
    </row>
    <row r="349" spans="17:20" ht="15.75" customHeight="1" x14ac:dyDescent="0.2">
      <c r="Q349" s="2"/>
      <c r="T349" s="37"/>
    </row>
    <row r="350" spans="17:20" ht="15.75" customHeight="1" x14ac:dyDescent="0.2">
      <c r="Q350" s="2"/>
      <c r="T350" s="37"/>
    </row>
    <row r="351" spans="17:20" ht="15.75" customHeight="1" x14ac:dyDescent="0.2">
      <c r="Q351" s="2"/>
      <c r="T351" s="37"/>
    </row>
    <row r="352" spans="17:20" ht="15.75" customHeight="1" x14ac:dyDescent="0.2">
      <c r="Q352" s="2"/>
      <c r="T352" s="37"/>
    </row>
    <row r="353" spans="17:20" ht="15.75" customHeight="1" x14ac:dyDescent="0.2">
      <c r="Q353" s="2"/>
      <c r="T353" s="37"/>
    </row>
    <row r="354" spans="17:20" ht="15.75" customHeight="1" x14ac:dyDescent="0.2">
      <c r="Q354" s="2"/>
      <c r="T354" s="37"/>
    </row>
    <row r="355" spans="17:20" ht="15.75" customHeight="1" x14ac:dyDescent="0.2">
      <c r="Q355" s="2"/>
      <c r="T355" s="37"/>
    </row>
    <row r="356" spans="17:20" ht="15.75" customHeight="1" x14ac:dyDescent="0.2">
      <c r="Q356" s="2"/>
      <c r="T356" s="37"/>
    </row>
    <row r="357" spans="17:20" ht="15.75" customHeight="1" x14ac:dyDescent="0.2">
      <c r="Q357" s="2"/>
      <c r="T357" s="37"/>
    </row>
    <row r="358" spans="17:20" ht="15.75" customHeight="1" x14ac:dyDescent="0.2">
      <c r="Q358" s="2"/>
      <c r="T358" s="37"/>
    </row>
    <row r="359" spans="17:20" ht="15.75" customHeight="1" x14ac:dyDescent="0.2">
      <c r="Q359" s="2"/>
      <c r="T359" s="37"/>
    </row>
    <row r="360" spans="17:20" ht="15.75" customHeight="1" x14ac:dyDescent="0.2">
      <c r="Q360" s="2"/>
      <c r="T360" s="37"/>
    </row>
    <row r="361" spans="17:20" ht="15.75" customHeight="1" x14ac:dyDescent="0.2">
      <c r="Q361" s="2"/>
      <c r="T361" s="37"/>
    </row>
    <row r="362" spans="17:20" ht="15.75" customHeight="1" x14ac:dyDescent="0.2">
      <c r="Q362" s="2"/>
      <c r="T362" s="37"/>
    </row>
    <row r="363" spans="17:20" ht="15.75" customHeight="1" x14ac:dyDescent="0.2">
      <c r="Q363" s="2"/>
      <c r="T363" s="37"/>
    </row>
    <row r="364" spans="17:20" ht="15.75" customHeight="1" x14ac:dyDescent="0.2">
      <c r="Q364" s="2"/>
      <c r="T364" s="37"/>
    </row>
    <row r="365" spans="17:20" ht="15.75" customHeight="1" x14ac:dyDescent="0.2">
      <c r="Q365" s="2"/>
      <c r="T365" s="37"/>
    </row>
    <row r="366" spans="17:20" ht="15.75" customHeight="1" x14ac:dyDescent="0.2">
      <c r="Q366" s="2"/>
      <c r="T366" s="37"/>
    </row>
    <row r="367" spans="17:20" ht="15.75" customHeight="1" x14ac:dyDescent="0.2">
      <c r="Q367" s="2"/>
      <c r="T367" s="37"/>
    </row>
    <row r="368" spans="17:20" ht="15.75" customHeight="1" x14ac:dyDescent="0.2">
      <c r="Q368" s="2"/>
      <c r="T368" s="37"/>
    </row>
    <row r="369" spans="17:20" ht="15.75" customHeight="1" x14ac:dyDescent="0.2">
      <c r="Q369" s="2"/>
      <c r="T369" s="37"/>
    </row>
    <row r="370" spans="17:20" ht="15.75" customHeight="1" x14ac:dyDescent="0.2">
      <c r="Q370" s="2"/>
      <c r="T370" s="37"/>
    </row>
    <row r="371" spans="17:20" ht="15.75" customHeight="1" x14ac:dyDescent="0.2">
      <c r="Q371" s="2"/>
      <c r="T371" s="37"/>
    </row>
    <row r="372" spans="17:20" ht="15.75" customHeight="1" x14ac:dyDescent="0.2">
      <c r="Q372" s="2"/>
      <c r="T372" s="37"/>
    </row>
    <row r="373" spans="17:20" ht="15.75" customHeight="1" x14ac:dyDescent="0.2">
      <c r="Q373" s="2"/>
      <c r="T373" s="37"/>
    </row>
    <row r="374" spans="17:20" ht="15.75" customHeight="1" x14ac:dyDescent="0.2">
      <c r="Q374" s="2"/>
      <c r="T374" s="37"/>
    </row>
    <row r="375" spans="17:20" ht="15.75" customHeight="1" x14ac:dyDescent="0.2">
      <c r="Q375" s="2"/>
      <c r="T375" s="37"/>
    </row>
    <row r="376" spans="17:20" ht="15.75" customHeight="1" x14ac:dyDescent="0.2">
      <c r="Q376" s="2"/>
      <c r="T376" s="37"/>
    </row>
    <row r="377" spans="17:20" ht="15.75" customHeight="1" x14ac:dyDescent="0.2">
      <c r="Q377" s="2"/>
      <c r="T377" s="37"/>
    </row>
    <row r="378" spans="17:20" ht="15.75" customHeight="1" x14ac:dyDescent="0.2">
      <c r="Q378" s="2"/>
      <c r="T378" s="37"/>
    </row>
    <row r="379" spans="17:20" ht="15.75" customHeight="1" x14ac:dyDescent="0.2">
      <c r="Q379" s="2"/>
      <c r="T379" s="37"/>
    </row>
    <row r="380" spans="17:20" ht="15.75" customHeight="1" x14ac:dyDescent="0.2">
      <c r="Q380" s="2"/>
      <c r="T380" s="37"/>
    </row>
    <row r="381" spans="17:20" ht="15.75" customHeight="1" x14ac:dyDescent="0.2">
      <c r="Q381" s="2"/>
      <c r="T381" s="37"/>
    </row>
    <row r="382" spans="17:20" ht="15.75" customHeight="1" x14ac:dyDescent="0.2">
      <c r="Q382" s="2"/>
      <c r="T382" s="37"/>
    </row>
    <row r="383" spans="17:20" ht="15.75" customHeight="1" x14ac:dyDescent="0.2">
      <c r="Q383" s="2"/>
      <c r="T383" s="37"/>
    </row>
    <row r="384" spans="17:20" ht="15.75" customHeight="1" x14ac:dyDescent="0.2">
      <c r="Q384" s="2"/>
      <c r="T384" s="37"/>
    </row>
    <row r="385" spans="17:20" ht="15.75" customHeight="1" x14ac:dyDescent="0.2">
      <c r="Q385" s="2"/>
      <c r="T385" s="37"/>
    </row>
    <row r="386" spans="17:20" ht="15.75" customHeight="1" x14ac:dyDescent="0.2">
      <c r="Q386" s="2"/>
      <c r="T386" s="37"/>
    </row>
    <row r="387" spans="17:20" ht="15.75" customHeight="1" x14ac:dyDescent="0.2">
      <c r="Q387" s="2"/>
      <c r="T387" s="37"/>
    </row>
    <row r="388" spans="17:20" ht="15.75" customHeight="1" x14ac:dyDescent="0.2">
      <c r="Q388" s="2"/>
      <c r="T388" s="37"/>
    </row>
    <row r="389" spans="17:20" ht="15.75" customHeight="1" x14ac:dyDescent="0.2">
      <c r="Q389" s="2"/>
      <c r="T389" s="37"/>
    </row>
    <row r="390" spans="17:20" ht="15.75" customHeight="1" x14ac:dyDescent="0.2">
      <c r="Q390" s="2"/>
      <c r="T390" s="37"/>
    </row>
    <row r="391" spans="17:20" ht="15.75" customHeight="1" x14ac:dyDescent="0.2">
      <c r="Q391" s="2"/>
      <c r="T391" s="37"/>
    </row>
    <row r="392" spans="17:20" ht="15.75" customHeight="1" x14ac:dyDescent="0.2">
      <c r="Q392" s="2"/>
      <c r="T392" s="37"/>
    </row>
    <row r="393" spans="17:20" ht="15.75" customHeight="1" x14ac:dyDescent="0.2">
      <c r="Q393" s="2"/>
      <c r="T393" s="37"/>
    </row>
    <row r="394" spans="17:20" ht="15.75" customHeight="1" x14ac:dyDescent="0.2">
      <c r="Q394" s="2"/>
      <c r="T394" s="37"/>
    </row>
    <row r="395" spans="17:20" ht="15.75" customHeight="1" x14ac:dyDescent="0.2">
      <c r="Q395" s="2"/>
      <c r="T395" s="37"/>
    </row>
    <row r="396" spans="17:20" ht="15.75" customHeight="1" x14ac:dyDescent="0.2">
      <c r="Q396" s="2"/>
      <c r="T396" s="37"/>
    </row>
    <row r="397" spans="17:20" ht="15.75" customHeight="1" x14ac:dyDescent="0.2">
      <c r="Q397" s="2"/>
      <c r="T397" s="37"/>
    </row>
    <row r="398" spans="17:20" ht="15.75" customHeight="1" x14ac:dyDescent="0.2">
      <c r="Q398" s="2"/>
      <c r="T398" s="37"/>
    </row>
    <row r="399" spans="17:20" ht="15.75" customHeight="1" x14ac:dyDescent="0.2">
      <c r="Q399" s="2"/>
      <c r="T399" s="37"/>
    </row>
    <row r="400" spans="17:20" ht="15.75" customHeight="1" x14ac:dyDescent="0.2">
      <c r="Q400" s="2"/>
      <c r="T400" s="37"/>
    </row>
    <row r="401" spans="17:20" ht="15.75" customHeight="1" x14ac:dyDescent="0.2">
      <c r="Q401" s="2"/>
      <c r="T401" s="37"/>
    </row>
    <row r="402" spans="17:20" ht="15.75" customHeight="1" x14ac:dyDescent="0.2">
      <c r="Q402" s="2"/>
      <c r="T402" s="37"/>
    </row>
    <row r="403" spans="17:20" ht="15.75" customHeight="1" x14ac:dyDescent="0.2">
      <c r="Q403" s="2"/>
      <c r="T403" s="37"/>
    </row>
    <row r="404" spans="17:20" ht="15.75" customHeight="1" x14ac:dyDescent="0.2">
      <c r="Q404" s="2"/>
      <c r="T404" s="37"/>
    </row>
    <row r="405" spans="17:20" ht="15.75" customHeight="1" x14ac:dyDescent="0.2">
      <c r="Q405" s="2"/>
      <c r="T405" s="37"/>
    </row>
    <row r="406" spans="17:20" ht="15.75" customHeight="1" x14ac:dyDescent="0.2">
      <c r="Q406" s="2"/>
      <c r="T406" s="37"/>
    </row>
    <row r="407" spans="17:20" ht="15.75" customHeight="1" x14ac:dyDescent="0.2">
      <c r="Q407" s="2"/>
      <c r="T407" s="37"/>
    </row>
    <row r="408" spans="17:20" ht="15.75" customHeight="1" x14ac:dyDescent="0.2">
      <c r="Q408" s="2"/>
      <c r="T408" s="37"/>
    </row>
    <row r="409" spans="17:20" ht="15.75" customHeight="1" x14ac:dyDescent="0.2">
      <c r="Q409" s="2"/>
      <c r="T409" s="37"/>
    </row>
    <row r="410" spans="17:20" ht="15.75" customHeight="1" x14ac:dyDescent="0.2">
      <c r="Q410" s="2"/>
      <c r="T410" s="37"/>
    </row>
    <row r="411" spans="17:20" ht="15.75" customHeight="1" x14ac:dyDescent="0.2">
      <c r="Q411" s="2"/>
      <c r="T411" s="37"/>
    </row>
    <row r="412" spans="17:20" ht="15.75" customHeight="1" x14ac:dyDescent="0.2">
      <c r="Q412" s="2"/>
      <c r="T412" s="37"/>
    </row>
    <row r="413" spans="17:20" ht="15.75" customHeight="1" x14ac:dyDescent="0.2">
      <c r="Q413" s="2"/>
      <c r="T413" s="37"/>
    </row>
    <row r="414" spans="17:20" ht="15.75" customHeight="1" x14ac:dyDescent="0.2">
      <c r="Q414" s="2"/>
      <c r="T414" s="37"/>
    </row>
    <row r="415" spans="17:20" ht="15.75" customHeight="1" x14ac:dyDescent="0.2">
      <c r="Q415" s="2"/>
      <c r="T415" s="37"/>
    </row>
    <row r="416" spans="17:20" ht="15.75" customHeight="1" x14ac:dyDescent="0.2">
      <c r="Q416" s="2"/>
      <c r="T416" s="37"/>
    </row>
    <row r="417" spans="17:20" ht="15.75" customHeight="1" x14ac:dyDescent="0.2">
      <c r="Q417" s="2"/>
      <c r="T417" s="37"/>
    </row>
    <row r="418" spans="17:20" ht="15.75" customHeight="1" x14ac:dyDescent="0.2">
      <c r="Q418" s="2"/>
      <c r="T418" s="37"/>
    </row>
    <row r="419" spans="17:20" ht="15.75" customHeight="1" x14ac:dyDescent="0.2">
      <c r="Q419" s="2"/>
      <c r="T419" s="37"/>
    </row>
    <row r="420" spans="17:20" ht="15.75" customHeight="1" x14ac:dyDescent="0.2">
      <c r="Q420" s="2"/>
      <c r="T420" s="37"/>
    </row>
    <row r="421" spans="17:20" ht="15.75" customHeight="1" x14ac:dyDescent="0.2">
      <c r="Q421" s="2"/>
      <c r="T421" s="37"/>
    </row>
    <row r="422" spans="17:20" ht="15.75" customHeight="1" x14ac:dyDescent="0.2">
      <c r="Q422" s="2"/>
      <c r="T422" s="37"/>
    </row>
    <row r="423" spans="17:20" ht="15.75" customHeight="1" x14ac:dyDescent="0.2">
      <c r="Q423" s="2"/>
      <c r="T423" s="37"/>
    </row>
    <row r="424" spans="17:20" ht="15.75" customHeight="1" x14ac:dyDescent="0.2">
      <c r="Q424" s="2"/>
      <c r="T424" s="37"/>
    </row>
    <row r="425" spans="17:20" ht="15.75" customHeight="1" x14ac:dyDescent="0.2">
      <c r="Q425" s="2"/>
      <c r="T425" s="37"/>
    </row>
    <row r="426" spans="17:20" ht="15.75" customHeight="1" x14ac:dyDescent="0.2">
      <c r="Q426" s="2"/>
      <c r="T426" s="37"/>
    </row>
    <row r="427" spans="17:20" ht="15.75" customHeight="1" x14ac:dyDescent="0.2">
      <c r="Q427" s="2"/>
      <c r="T427" s="37"/>
    </row>
    <row r="428" spans="17:20" ht="15.75" customHeight="1" x14ac:dyDescent="0.2">
      <c r="Q428" s="2"/>
      <c r="T428" s="37"/>
    </row>
    <row r="429" spans="17:20" ht="15.75" customHeight="1" x14ac:dyDescent="0.2">
      <c r="Q429" s="2"/>
      <c r="T429" s="37"/>
    </row>
    <row r="430" spans="17:20" ht="15.75" customHeight="1" x14ac:dyDescent="0.2">
      <c r="Q430" s="2"/>
      <c r="T430" s="37"/>
    </row>
    <row r="431" spans="17:20" ht="15.75" customHeight="1" x14ac:dyDescent="0.2">
      <c r="Q431" s="2"/>
      <c r="T431" s="37"/>
    </row>
    <row r="432" spans="17:20" ht="15.75" customHeight="1" x14ac:dyDescent="0.2">
      <c r="Q432" s="2"/>
      <c r="T432" s="37"/>
    </row>
    <row r="433" spans="17:20" ht="15.75" customHeight="1" x14ac:dyDescent="0.2">
      <c r="Q433" s="2"/>
      <c r="T433" s="37"/>
    </row>
    <row r="434" spans="17:20" ht="15.75" customHeight="1" x14ac:dyDescent="0.2">
      <c r="Q434" s="2"/>
      <c r="T434" s="37"/>
    </row>
    <row r="435" spans="17:20" ht="15.75" customHeight="1" x14ac:dyDescent="0.2">
      <c r="Q435" s="2"/>
      <c r="T435" s="37"/>
    </row>
    <row r="436" spans="17:20" ht="15.75" customHeight="1" x14ac:dyDescent="0.2">
      <c r="Q436" s="2"/>
      <c r="T436" s="37"/>
    </row>
    <row r="437" spans="17:20" ht="15.75" customHeight="1" x14ac:dyDescent="0.2">
      <c r="Q437" s="2"/>
      <c r="T437" s="37"/>
    </row>
    <row r="438" spans="17:20" ht="15.75" customHeight="1" x14ac:dyDescent="0.2">
      <c r="Q438" s="2"/>
      <c r="T438" s="37"/>
    </row>
    <row r="439" spans="17:20" ht="15.75" customHeight="1" x14ac:dyDescent="0.2">
      <c r="Q439" s="2"/>
      <c r="T439" s="37"/>
    </row>
    <row r="440" spans="17:20" ht="15.75" customHeight="1" x14ac:dyDescent="0.2">
      <c r="Q440" s="2"/>
      <c r="T440" s="37"/>
    </row>
    <row r="441" spans="17:20" ht="15.75" customHeight="1" x14ac:dyDescent="0.2">
      <c r="Q441" s="2"/>
      <c r="T441" s="37"/>
    </row>
    <row r="442" spans="17:20" ht="15.75" customHeight="1" x14ac:dyDescent="0.2">
      <c r="Q442" s="2"/>
      <c r="T442" s="37"/>
    </row>
    <row r="443" spans="17:20" ht="15.75" customHeight="1" x14ac:dyDescent="0.2">
      <c r="Q443" s="2"/>
      <c r="T443" s="37"/>
    </row>
    <row r="444" spans="17:20" ht="15.75" customHeight="1" x14ac:dyDescent="0.2">
      <c r="Q444" s="2"/>
      <c r="T444" s="37"/>
    </row>
    <row r="445" spans="17:20" ht="15.75" customHeight="1" x14ac:dyDescent="0.2">
      <c r="Q445" s="2"/>
      <c r="T445" s="37"/>
    </row>
    <row r="446" spans="17:20" ht="15.75" customHeight="1" x14ac:dyDescent="0.2">
      <c r="Q446" s="2"/>
      <c r="T446" s="37"/>
    </row>
    <row r="447" spans="17:20" ht="15.75" customHeight="1" x14ac:dyDescent="0.2">
      <c r="Q447" s="2"/>
      <c r="T447" s="37"/>
    </row>
    <row r="448" spans="17:20" ht="15.75" customHeight="1" x14ac:dyDescent="0.2">
      <c r="Q448" s="2"/>
      <c r="T448" s="37"/>
    </row>
    <row r="449" spans="17:20" ht="15.75" customHeight="1" x14ac:dyDescent="0.2">
      <c r="Q449" s="2"/>
      <c r="T449" s="37"/>
    </row>
    <row r="450" spans="17:20" ht="15.75" customHeight="1" x14ac:dyDescent="0.2">
      <c r="Q450" s="2"/>
      <c r="T450" s="37"/>
    </row>
    <row r="451" spans="17:20" ht="15.75" customHeight="1" x14ac:dyDescent="0.2">
      <c r="Q451" s="2"/>
      <c r="T451" s="37"/>
    </row>
    <row r="452" spans="17:20" ht="15.75" customHeight="1" x14ac:dyDescent="0.2">
      <c r="Q452" s="2"/>
      <c r="T452" s="37"/>
    </row>
    <row r="453" spans="17:20" ht="15.75" customHeight="1" x14ac:dyDescent="0.2">
      <c r="Q453" s="2"/>
      <c r="T453" s="37"/>
    </row>
    <row r="454" spans="17:20" ht="15.75" customHeight="1" x14ac:dyDescent="0.2">
      <c r="Q454" s="2"/>
      <c r="T454" s="37"/>
    </row>
    <row r="455" spans="17:20" ht="15.75" customHeight="1" x14ac:dyDescent="0.2">
      <c r="Q455" s="2"/>
      <c r="T455" s="37"/>
    </row>
    <row r="456" spans="17:20" ht="15.75" customHeight="1" x14ac:dyDescent="0.2">
      <c r="Q456" s="2"/>
      <c r="T456" s="37"/>
    </row>
    <row r="457" spans="17:20" ht="15.75" customHeight="1" x14ac:dyDescent="0.2">
      <c r="Q457" s="2"/>
      <c r="T457" s="37"/>
    </row>
    <row r="458" spans="17:20" ht="15.75" customHeight="1" x14ac:dyDescent="0.2">
      <c r="Q458" s="2"/>
      <c r="T458" s="37"/>
    </row>
    <row r="459" spans="17:20" ht="15.75" customHeight="1" x14ac:dyDescent="0.2">
      <c r="Q459" s="2"/>
      <c r="T459" s="37"/>
    </row>
    <row r="460" spans="17:20" ht="15.75" customHeight="1" x14ac:dyDescent="0.2">
      <c r="Q460" s="2"/>
      <c r="T460" s="37"/>
    </row>
    <row r="461" spans="17:20" ht="15.75" customHeight="1" x14ac:dyDescent="0.2">
      <c r="Q461" s="2"/>
      <c r="T461" s="37"/>
    </row>
    <row r="462" spans="17:20" ht="15.75" customHeight="1" x14ac:dyDescent="0.2">
      <c r="Q462" s="2"/>
      <c r="T462" s="37"/>
    </row>
    <row r="463" spans="17:20" ht="15.75" customHeight="1" x14ac:dyDescent="0.2">
      <c r="Q463" s="2"/>
      <c r="T463" s="37"/>
    </row>
    <row r="464" spans="17:20" ht="15.75" customHeight="1" x14ac:dyDescent="0.2">
      <c r="Q464" s="2"/>
      <c r="T464" s="37"/>
    </row>
    <row r="465" spans="17:20" ht="15.75" customHeight="1" x14ac:dyDescent="0.2">
      <c r="Q465" s="2"/>
      <c r="T465" s="37"/>
    </row>
    <row r="466" spans="17:20" ht="15.75" customHeight="1" x14ac:dyDescent="0.2">
      <c r="Q466" s="2"/>
      <c r="T466" s="37"/>
    </row>
    <row r="467" spans="17:20" ht="15.75" customHeight="1" x14ac:dyDescent="0.2">
      <c r="Q467" s="2"/>
      <c r="T467" s="37"/>
    </row>
    <row r="468" spans="17:20" ht="15.75" customHeight="1" x14ac:dyDescent="0.2">
      <c r="Q468" s="2"/>
      <c r="T468" s="37"/>
    </row>
    <row r="469" spans="17:20" ht="15.75" customHeight="1" x14ac:dyDescent="0.2">
      <c r="Q469" s="2"/>
      <c r="T469" s="37"/>
    </row>
    <row r="470" spans="17:20" ht="15.75" customHeight="1" x14ac:dyDescent="0.2">
      <c r="Q470" s="2"/>
      <c r="T470" s="37"/>
    </row>
    <row r="471" spans="17:20" ht="15.75" customHeight="1" x14ac:dyDescent="0.2">
      <c r="Q471" s="2"/>
      <c r="T471" s="37"/>
    </row>
    <row r="472" spans="17:20" ht="15.75" customHeight="1" x14ac:dyDescent="0.2">
      <c r="Q472" s="2"/>
      <c r="T472" s="37"/>
    </row>
    <row r="473" spans="17:20" ht="15.75" customHeight="1" x14ac:dyDescent="0.2">
      <c r="Q473" s="2"/>
      <c r="T473" s="37"/>
    </row>
    <row r="474" spans="17:20" ht="15.75" customHeight="1" x14ac:dyDescent="0.2">
      <c r="Q474" s="2"/>
      <c r="T474" s="37"/>
    </row>
    <row r="475" spans="17:20" ht="15.75" customHeight="1" x14ac:dyDescent="0.2">
      <c r="Q475" s="2"/>
      <c r="T475" s="37"/>
    </row>
    <row r="476" spans="17:20" ht="15.75" customHeight="1" x14ac:dyDescent="0.2">
      <c r="Q476" s="2"/>
      <c r="T476" s="37"/>
    </row>
    <row r="477" spans="17:20" ht="15.75" customHeight="1" x14ac:dyDescent="0.2">
      <c r="Q477" s="2"/>
      <c r="T477" s="37"/>
    </row>
    <row r="478" spans="17:20" ht="15.75" customHeight="1" x14ac:dyDescent="0.2">
      <c r="Q478" s="2"/>
      <c r="T478" s="37"/>
    </row>
    <row r="479" spans="17:20" ht="15.75" customHeight="1" x14ac:dyDescent="0.2">
      <c r="Q479" s="2"/>
      <c r="T479" s="37"/>
    </row>
    <row r="480" spans="17:20" ht="15.75" customHeight="1" x14ac:dyDescent="0.2">
      <c r="Q480" s="2"/>
      <c r="T480" s="37"/>
    </row>
    <row r="481" spans="17:20" ht="15.75" customHeight="1" x14ac:dyDescent="0.2">
      <c r="Q481" s="2"/>
      <c r="T481" s="37"/>
    </row>
    <row r="482" spans="17:20" ht="15.75" customHeight="1" x14ac:dyDescent="0.2">
      <c r="Q482" s="2"/>
      <c r="T482" s="37"/>
    </row>
    <row r="483" spans="17:20" ht="15.75" customHeight="1" x14ac:dyDescent="0.2">
      <c r="Q483" s="2"/>
      <c r="T483" s="37"/>
    </row>
    <row r="484" spans="17:20" ht="15.75" customHeight="1" x14ac:dyDescent="0.2">
      <c r="Q484" s="2"/>
      <c r="T484" s="37"/>
    </row>
    <row r="485" spans="17:20" ht="15.75" customHeight="1" x14ac:dyDescent="0.2">
      <c r="Q485" s="2"/>
      <c r="T485" s="37"/>
    </row>
    <row r="486" spans="17:20" ht="15.75" customHeight="1" x14ac:dyDescent="0.2">
      <c r="Q486" s="2"/>
      <c r="T486" s="37"/>
    </row>
    <row r="487" spans="17:20" ht="15.75" customHeight="1" x14ac:dyDescent="0.2">
      <c r="Q487" s="2"/>
      <c r="T487" s="37"/>
    </row>
    <row r="488" spans="17:20" ht="15.75" customHeight="1" x14ac:dyDescent="0.2">
      <c r="Q488" s="2"/>
      <c r="T488" s="37"/>
    </row>
    <row r="489" spans="17:20" ht="15.75" customHeight="1" x14ac:dyDescent="0.2">
      <c r="Q489" s="2"/>
      <c r="T489" s="37"/>
    </row>
    <row r="490" spans="17:20" ht="15.75" customHeight="1" x14ac:dyDescent="0.2">
      <c r="Q490" s="2"/>
      <c r="T490" s="37"/>
    </row>
    <row r="491" spans="17:20" ht="15.75" customHeight="1" x14ac:dyDescent="0.2">
      <c r="Q491" s="2"/>
      <c r="T491" s="37"/>
    </row>
    <row r="492" spans="17:20" ht="15.75" customHeight="1" x14ac:dyDescent="0.2">
      <c r="Q492" s="2"/>
      <c r="T492" s="37"/>
    </row>
    <row r="493" spans="17:20" ht="15.75" customHeight="1" x14ac:dyDescent="0.2">
      <c r="Q493" s="2"/>
      <c r="T493" s="37"/>
    </row>
    <row r="494" spans="17:20" ht="15.75" customHeight="1" x14ac:dyDescent="0.2">
      <c r="Q494" s="2"/>
      <c r="T494" s="37"/>
    </row>
    <row r="495" spans="17:20" ht="15.75" customHeight="1" x14ac:dyDescent="0.2">
      <c r="Q495" s="2"/>
      <c r="T495" s="37"/>
    </row>
    <row r="496" spans="17:20" ht="15.75" customHeight="1" x14ac:dyDescent="0.2">
      <c r="Q496" s="2"/>
      <c r="T496" s="37"/>
    </row>
    <row r="497" spans="17:20" ht="15.75" customHeight="1" x14ac:dyDescent="0.2">
      <c r="Q497" s="2"/>
      <c r="T497" s="37"/>
    </row>
    <row r="498" spans="17:20" ht="15.75" customHeight="1" x14ac:dyDescent="0.2">
      <c r="Q498" s="2"/>
      <c r="T498" s="37"/>
    </row>
    <row r="499" spans="17:20" ht="15.75" customHeight="1" x14ac:dyDescent="0.2">
      <c r="Q499" s="2"/>
      <c r="T499" s="37"/>
    </row>
    <row r="500" spans="17:20" ht="15.75" customHeight="1" x14ac:dyDescent="0.2">
      <c r="Q500" s="2"/>
      <c r="T500" s="37"/>
    </row>
    <row r="501" spans="17:20" ht="15.75" customHeight="1" x14ac:dyDescent="0.2">
      <c r="Q501" s="2"/>
      <c r="T501" s="37"/>
    </row>
    <row r="502" spans="17:20" ht="15.75" customHeight="1" x14ac:dyDescent="0.2">
      <c r="Q502" s="2"/>
      <c r="T502" s="37"/>
    </row>
    <row r="503" spans="17:20" ht="15.75" customHeight="1" x14ac:dyDescent="0.2">
      <c r="Q503" s="2"/>
      <c r="T503" s="37"/>
    </row>
    <row r="504" spans="17:20" ht="15.75" customHeight="1" x14ac:dyDescent="0.2">
      <c r="Q504" s="2"/>
      <c r="T504" s="37"/>
    </row>
    <row r="505" spans="17:20" ht="15.75" customHeight="1" x14ac:dyDescent="0.2">
      <c r="Q505" s="2"/>
      <c r="T505" s="37"/>
    </row>
    <row r="506" spans="17:20" ht="15.75" customHeight="1" x14ac:dyDescent="0.2">
      <c r="Q506" s="2"/>
      <c r="T506" s="37"/>
    </row>
    <row r="507" spans="17:20" ht="15.75" customHeight="1" x14ac:dyDescent="0.2">
      <c r="Q507" s="2"/>
      <c r="T507" s="37"/>
    </row>
    <row r="508" spans="17:20" ht="15.75" customHeight="1" x14ac:dyDescent="0.2">
      <c r="Q508" s="2"/>
      <c r="T508" s="37"/>
    </row>
    <row r="509" spans="17:20" ht="15.75" customHeight="1" x14ac:dyDescent="0.2">
      <c r="Q509" s="2"/>
      <c r="T509" s="37"/>
    </row>
    <row r="510" spans="17:20" ht="15.75" customHeight="1" x14ac:dyDescent="0.2">
      <c r="Q510" s="2"/>
      <c r="T510" s="37"/>
    </row>
    <row r="511" spans="17:20" ht="15.75" customHeight="1" x14ac:dyDescent="0.2">
      <c r="Q511" s="2"/>
      <c r="T511" s="37"/>
    </row>
    <row r="512" spans="17:20" ht="15.75" customHeight="1" x14ac:dyDescent="0.2">
      <c r="Q512" s="2"/>
      <c r="T512" s="37"/>
    </row>
    <row r="513" spans="17:20" ht="15.75" customHeight="1" x14ac:dyDescent="0.2">
      <c r="Q513" s="2"/>
      <c r="T513" s="37"/>
    </row>
    <row r="514" spans="17:20" ht="15.75" customHeight="1" x14ac:dyDescent="0.2">
      <c r="Q514" s="2"/>
      <c r="T514" s="37"/>
    </row>
    <row r="515" spans="17:20" ht="15.75" customHeight="1" x14ac:dyDescent="0.2">
      <c r="Q515" s="2"/>
      <c r="T515" s="37"/>
    </row>
    <row r="516" spans="17:20" ht="15.75" customHeight="1" x14ac:dyDescent="0.2">
      <c r="Q516" s="2"/>
      <c r="T516" s="37"/>
    </row>
    <row r="517" spans="17:20" ht="15.75" customHeight="1" x14ac:dyDescent="0.2">
      <c r="Q517" s="2"/>
      <c r="T517" s="37"/>
    </row>
    <row r="518" spans="17:20" ht="15.75" customHeight="1" x14ac:dyDescent="0.2">
      <c r="Q518" s="2"/>
      <c r="T518" s="37"/>
    </row>
    <row r="519" spans="17:20" ht="15.75" customHeight="1" x14ac:dyDescent="0.2">
      <c r="Q519" s="2"/>
      <c r="T519" s="37"/>
    </row>
    <row r="520" spans="17:20" ht="15.75" customHeight="1" x14ac:dyDescent="0.2">
      <c r="Q520" s="2"/>
      <c r="T520" s="37"/>
    </row>
    <row r="521" spans="17:20" ht="15.75" customHeight="1" x14ac:dyDescent="0.2">
      <c r="Q521" s="2"/>
      <c r="T521" s="37"/>
    </row>
    <row r="522" spans="17:20" ht="15.75" customHeight="1" x14ac:dyDescent="0.2">
      <c r="Q522" s="2"/>
      <c r="T522" s="37"/>
    </row>
    <row r="523" spans="17:20" ht="15.75" customHeight="1" x14ac:dyDescent="0.2">
      <c r="Q523" s="2"/>
      <c r="T523" s="37"/>
    </row>
    <row r="524" spans="17:20" ht="15.75" customHeight="1" x14ac:dyDescent="0.2">
      <c r="Q524" s="2"/>
      <c r="T524" s="37"/>
    </row>
    <row r="525" spans="17:20" ht="15.75" customHeight="1" x14ac:dyDescent="0.2">
      <c r="Q525" s="2"/>
      <c r="T525" s="37"/>
    </row>
    <row r="526" spans="17:20" ht="15.75" customHeight="1" x14ac:dyDescent="0.2">
      <c r="Q526" s="2"/>
      <c r="T526" s="37"/>
    </row>
    <row r="527" spans="17:20" ht="15.75" customHeight="1" x14ac:dyDescent="0.2">
      <c r="Q527" s="2"/>
      <c r="T527" s="37"/>
    </row>
    <row r="528" spans="17:20" ht="15.75" customHeight="1" x14ac:dyDescent="0.2">
      <c r="Q528" s="2"/>
      <c r="T528" s="37"/>
    </row>
    <row r="529" spans="17:20" ht="15.75" customHeight="1" x14ac:dyDescent="0.2">
      <c r="Q529" s="2"/>
      <c r="T529" s="37"/>
    </row>
    <row r="530" spans="17:20" ht="15.75" customHeight="1" x14ac:dyDescent="0.2">
      <c r="Q530" s="2"/>
      <c r="T530" s="37"/>
    </row>
    <row r="531" spans="17:20" ht="15.75" customHeight="1" x14ac:dyDescent="0.2">
      <c r="Q531" s="2"/>
      <c r="T531" s="37"/>
    </row>
    <row r="532" spans="17:20" ht="15.75" customHeight="1" x14ac:dyDescent="0.2">
      <c r="Q532" s="2"/>
      <c r="T532" s="37"/>
    </row>
    <row r="533" spans="17:20" ht="15.75" customHeight="1" x14ac:dyDescent="0.2">
      <c r="Q533" s="2"/>
      <c r="T533" s="37"/>
    </row>
    <row r="534" spans="17:20" ht="15.75" customHeight="1" x14ac:dyDescent="0.2">
      <c r="Q534" s="2"/>
      <c r="T534" s="37"/>
    </row>
    <row r="535" spans="17:20" ht="15.75" customHeight="1" x14ac:dyDescent="0.2">
      <c r="Q535" s="2"/>
      <c r="T535" s="37"/>
    </row>
    <row r="536" spans="17:20" ht="15.75" customHeight="1" x14ac:dyDescent="0.2">
      <c r="Q536" s="2"/>
      <c r="T536" s="37"/>
    </row>
    <row r="537" spans="17:20" ht="15.75" customHeight="1" x14ac:dyDescent="0.2">
      <c r="Q537" s="2"/>
      <c r="T537" s="37"/>
    </row>
    <row r="538" spans="17:20" ht="15.75" customHeight="1" x14ac:dyDescent="0.2">
      <c r="Q538" s="2"/>
      <c r="T538" s="37"/>
    </row>
    <row r="539" spans="17:20" ht="15.75" customHeight="1" x14ac:dyDescent="0.2">
      <c r="Q539" s="2"/>
      <c r="T539" s="37"/>
    </row>
    <row r="540" spans="17:20" ht="15.75" customHeight="1" x14ac:dyDescent="0.2">
      <c r="Q540" s="2"/>
      <c r="T540" s="37"/>
    </row>
    <row r="541" spans="17:20" ht="15.75" customHeight="1" x14ac:dyDescent="0.2">
      <c r="Q541" s="2"/>
      <c r="T541" s="37"/>
    </row>
    <row r="542" spans="17:20" ht="15.75" customHeight="1" x14ac:dyDescent="0.2">
      <c r="Q542" s="2"/>
      <c r="T542" s="37"/>
    </row>
    <row r="543" spans="17:20" ht="15.75" customHeight="1" x14ac:dyDescent="0.2">
      <c r="Q543" s="2"/>
      <c r="T543" s="37"/>
    </row>
    <row r="544" spans="17:20" ht="15.75" customHeight="1" x14ac:dyDescent="0.2">
      <c r="Q544" s="2"/>
      <c r="T544" s="37"/>
    </row>
    <row r="545" spans="17:20" ht="15.75" customHeight="1" x14ac:dyDescent="0.2">
      <c r="Q545" s="2"/>
      <c r="T545" s="37"/>
    </row>
    <row r="546" spans="17:20" ht="15.75" customHeight="1" x14ac:dyDescent="0.2">
      <c r="Q546" s="2"/>
      <c r="T546" s="37"/>
    </row>
    <row r="547" spans="17:20" ht="15.75" customHeight="1" x14ac:dyDescent="0.2">
      <c r="Q547" s="2"/>
      <c r="T547" s="37"/>
    </row>
    <row r="548" spans="17:20" ht="15.75" customHeight="1" x14ac:dyDescent="0.2">
      <c r="Q548" s="2"/>
      <c r="T548" s="37"/>
    </row>
    <row r="549" spans="17:20" ht="15.75" customHeight="1" x14ac:dyDescent="0.2">
      <c r="Q549" s="2"/>
      <c r="T549" s="37"/>
    </row>
    <row r="550" spans="17:20" ht="15.75" customHeight="1" x14ac:dyDescent="0.2">
      <c r="Q550" s="2"/>
      <c r="T550" s="37"/>
    </row>
    <row r="551" spans="17:20" ht="15.75" customHeight="1" x14ac:dyDescent="0.2">
      <c r="Q551" s="2"/>
      <c r="T551" s="37"/>
    </row>
    <row r="552" spans="17:20" ht="15.75" customHeight="1" x14ac:dyDescent="0.2">
      <c r="Q552" s="2"/>
      <c r="T552" s="37"/>
    </row>
    <row r="553" spans="17:20" ht="15.75" customHeight="1" x14ac:dyDescent="0.2">
      <c r="Q553" s="2"/>
      <c r="T553" s="37"/>
    </row>
    <row r="554" spans="17:20" ht="15.75" customHeight="1" x14ac:dyDescent="0.2">
      <c r="Q554" s="2"/>
      <c r="T554" s="37"/>
    </row>
    <row r="555" spans="17:20" ht="15.75" customHeight="1" x14ac:dyDescent="0.2">
      <c r="Q555" s="2"/>
      <c r="T555" s="37"/>
    </row>
    <row r="556" spans="17:20" ht="15.75" customHeight="1" x14ac:dyDescent="0.2">
      <c r="Q556" s="2"/>
      <c r="T556" s="37"/>
    </row>
    <row r="557" spans="17:20" ht="15.75" customHeight="1" x14ac:dyDescent="0.2">
      <c r="Q557" s="2"/>
      <c r="T557" s="37"/>
    </row>
    <row r="558" spans="17:20" ht="15.75" customHeight="1" x14ac:dyDescent="0.2">
      <c r="Q558" s="2"/>
      <c r="T558" s="37"/>
    </row>
    <row r="559" spans="17:20" ht="15.75" customHeight="1" x14ac:dyDescent="0.2">
      <c r="Q559" s="2"/>
      <c r="T559" s="37"/>
    </row>
    <row r="560" spans="17:20" ht="15.75" customHeight="1" x14ac:dyDescent="0.2">
      <c r="Q560" s="2"/>
      <c r="T560" s="37"/>
    </row>
    <row r="561" spans="17:20" ht="15.75" customHeight="1" x14ac:dyDescent="0.2">
      <c r="Q561" s="2"/>
      <c r="T561" s="37"/>
    </row>
    <row r="562" spans="17:20" ht="15.75" customHeight="1" x14ac:dyDescent="0.2">
      <c r="Q562" s="2"/>
      <c r="T562" s="37"/>
    </row>
    <row r="563" spans="17:20" ht="15.75" customHeight="1" x14ac:dyDescent="0.2">
      <c r="Q563" s="2"/>
      <c r="T563" s="37"/>
    </row>
    <row r="564" spans="17:20" ht="15.75" customHeight="1" x14ac:dyDescent="0.2">
      <c r="Q564" s="2"/>
      <c r="T564" s="37"/>
    </row>
    <row r="565" spans="17:20" ht="15.75" customHeight="1" x14ac:dyDescent="0.2">
      <c r="Q565" s="2"/>
      <c r="T565" s="37"/>
    </row>
    <row r="566" spans="17:20" ht="15.75" customHeight="1" x14ac:dyDescent="0.2">
      <c r="Q566" s="2"/>
      <c r="T566" s="37"/>
    </row>
    <row r="567" spans="17:20" ht="15.75" customHeight="1" x14ac:dyDescent="0.2">
      <c r="Q567" s="2"/>
      <c r="T567" s="37"/>
    </row>
    <row r="568" spans="17:20" ht="15.75" customHeight="1" x14ac:dyDescent="0.2">
      <c r="Q568" s="2"/>
      <c r="T568" s="37"/>
    </row>
    <row r="569" spans="17:20" ht="15.75" customHeight="1" x14ac:dyDescent="0.2">
      <c r="Q569" s="2"/>
      <c r="T569" s="37"/>
    </row>
    <row r="570" spans="17:20" ht="15.75" customHeight="1" x14ac:dyDescent="0.2">
      <c r="Q570" s="2"/>
      <c r="T570" s="37"/>
    </row>
    <row r="571" spans="17:20" ht="15.75" customHeight="1" x14ac:dyDescent="0.2">
      <c r="Q571" s="2"/>
      <c r="T571" s="37"/>
    </row>
    <row r="572" spans="17:20" ht="15.75" customHeight="1" x14ac:dyDescent="0.2">
      <c r="Q572" s="2"/>
      <c r="T572" s="37"/>
    </row>
    <row r="573" spans="17:20" ht="15.75" customHeight="1" x14ac:dyDescent="0.2">
      <c r="Q573" s="2"/>
      <c r="T573" s="37"/>
    </row>
    <row r="574" spans="17:20" ht="15.75" customHeight="1" x14ac:dyDescent="0.2">
      <c r="Q574" s="2"/>
      <c r="T574" s="37"/>
    </row>
    <row r="575" spans="17:20" ht="15.75" customHeight="1" x14ac:dyDescent="0.2">
      <c r="Q575" s="2"/>
      <c r="T575" s="37"/>
    </row>
    <row r="576" spans="17:20" ht="15.75" customHeight="1" x14ac:dyDescent="0.2">
      <c r="Q576" s="2"/>
      <c r="T576" s="37"/>
    </row>
    <row r="577" spans="17:20" ht="15.75" customHeight="1" x14ac:dyDescent="0.2">
      <c r="Q577" s="2"/>
      <c r="T577" s="37"/>
    </row>
    <row r="578" spans="17:20" ht="15.75" customHeight="1" x14ac:dyDescent="0.2">
      <c r="Q578" s="2"/>
      <c r="T578" s="37"/>
    </row>
    <row r="579" spans="17:20" ht="15.75" customHeight="1" x14ac:dyDescent="0.2">
      <c r="Q579" s="2"/>
      <c r="T579" s="37"/>
    </row>
    <row r="580" spans="17:20" ht="15.75" customHeight="1" x14ac:dyDescent="0.2">
      <c r="Q580" s="2"/>
      <c r="T580" s="37"/>
    </row>
    <row r="581" spans="17:20" ht="15.75" customHeight="1" x14ac:dyDescent="0.2">
      <c r="Q581" s="2"/>
      <c r="T581" s="37"/>
    </row>
    <row r="582" spans="17:20" ht="15.75" customHeight="1" x14ac:dyDescent="0.2">
      <c r="Q582" s="2"/>
      <c r="T582" s="37"/>
    </row>
    <row r="583" spans="17:20" ht="15.75" customHeight="1" x14ac:dyDescent="0.2">
      <c r="Q583" s="2"/>
      <c r="T583" s="37"/>
    </row>
    <row r="584" spans="17:20" ht="15.75" customHeight="1" x14ac:dyDescent="0.2">
      <c r="Q584" s="2"/>
      <c r="T584" s="37"/>
    </row>
    <row r="585" spans="17:20" ht="15.75" customHeight="1" x14ac:dyDescent="0.2">
      <c r="Q585" s="2"/>
      <c r="T585" s="37"/>
    </row>
    <row r="586" spans="17:20" ht="15.75" customHeight="1" x14ac:dyDescent="0.2">
      <c r="Q586" s="2"/>
      <c r="T586" s="37"/>
    </row>
    <row r="587" spans="17:20" ht="15.75" customHeight="1" x14ac:dyDescent="0.2">
      <c r="Q587" s="2"/>
      <c r="T587" s="37"/>
    </row>
    <row r="588" spans="17:20" ht="15.75" customHeight="1" x14ac:dyDescent="0.2">
      <c r="Q588" s="2"/>
      <c r="T588" s="37"/>
    </row>
    <row r="589" spans="17:20" ht="15.75" customHeight="1" x14ac:dyDescent="0.2">
      <c r="Q589" s="2"/>
      <c r="T589" s="37"/>
    </row>
    <row r="590" spans="17:20" ht="15.75" customHeight="1" x14ac:dyDescent="0.2">
      <c r="Q590" s="2"/>
      <c r="T590" s="37"/>
    </row>
    <row r="591" spans="17:20" ht="15.75" customHeight="1" x14ac:dyDescent="0.2">
      <c r="Q591" s="2"/>
      <c r="T591" s="37"/>
    </row>
    <row r="592" spans="17:20" ht="15.75" customHeight="1" x14ac:dyDescent="0.2">
      <c r="Q592" s="2"/>
      <c r="T592" s="37"/>
    </row>
    <row r="593" spans="17:20" ht="15.75" customHeight="1" x14ac:dyDescent="0.2">
      <c r="Q593" s="2"/>
      <c r="T593" s="37"/>
    </row>
    <row r="594" spans="17:20" ht="15.75" customHeight="1" x14ac:dyDescent="0.2">
      <c r="Q594" s="2"/>
      <c r="T594" s="37"/>
    </row>
    <row r="595" spans="17:20" ht="15.75" customHeight="1" x14ac:dyDescent="0.2">
      <c r="Q595" s="2"/>
      <c r="T595" s="37"/>
    </row>
    <row r="596" spans="17:20" ht="15.75" customHeight="1" x14ac:dyDescent="0.2">
      <c r="Q596" s="2"/>
      <c r="T596" s="37"/>
    </row>
    <row r="597" spans="17:20" ht="15.75" customHeight="1" x14ac:dyDescent="0.2">
      <c r="Q597" s="2"/>
      <c r="T597" s="37"/>
    </row>
    <row r="598" spans="17:20" ht="15.75" customHeight="1" x14ac:dyDescent="0.2">
      <c r="Q598" s="2"/>
      <c r="T598" s="37"/>
    </row>
    <row r="599" spans="17:20" ht="15.75" customHeight="1" x14ac:dyDescent="0.2">
      <c r="Q599" s="2"/>
      <c r="T599" s="37"/>
    </row>
    <row r="600" spans="17:20" ht="15.75" customHeight="1" x14ac:dyDescent="0.2">
      <c r="Q600" s="2"/>
      <c r="T600" s="37"/>
    </row>
    <row r="601" spans="17:20" ht="15.75" customHeight="1" x14ac:dyDescent="0.2">
      <c r="Q601" s="2"/>
      <c r="T601" s="37"/>
    </row>
    <row r="602" spans="17:20" ht="15.75" customHeight="1" x14ac:dyDescent="0.2">
      <c r="Q602" s="2"/>
      <c r="T602" s="37"/>
    </row>
    <row r="603" spans="17:20" ht="15.75" customHeight="1" x14ac:dyDescent="0.2">
      <c r="Q603" s="2"/>
      <c r="T603" s="37"/>
    </row>
    <row r="604" spans="17:20" ht="15.75" customHeight="1" x14ac:dyDescent="0.2">
      <c r="Q604" s="2"/>
      <c r="T604" s="37"/>
    </row>
    <row r="605" spans="17:20" ht="15.75" customHeight="1" x14ac:dyDescent="0.2">
      <c r="Q605" s="2"/>
      <c r="T605" s="37"/>
    </row>
    <row r="606" spans="17:20" ht="15.75" customHeight="1" x14ac:dyDescent="0.2">
      <c r="Q606" s="2"/>
      <c r="T606" s="37"/>
    </row>
    <row r="607" spans="17:20" ht="15.75" customHeight="1" x14ac:dyDescent="0.2">
      <c r="Q607" s="2"/>
      <c r="T607" s="37"/>
    </row>
    <row r="608" spans="17:20" ht="15.75" customHeight="1" x14ac:dyDescent="0.2">
      <c r="Q608" s="2"/>
      <c r="T608" s="37"/>
    </row>
    <row r="609" spans="17:20" ht="15.75" customHeight="1" x14ac:dyDescent="0.2">
      <c r="Q609" s="2"/>
      <c r="T609" s="37"/>
    </row>
    <row r="610" spans="17:20" ht="15.75" customHeight="1" x14ac:dyDescent="0.2">
      <c r="Q610" s="2"/>
      <c r="T610" s="37"/>
    </row>
    <row r="611" spans="17:20" ht="15.75" customHeight="1" x14ac:dyDescent="0.2">
      <c r="Q611" s="2"/>
      <c r="T611" s="37"/>
    </row>
    <row r="612" spans="17:20" ht="15.75" customHeight="1" x14ac:dyDescent="0.2">
      <c r="Q612" s="2"/>
      <c r="T612" s="37"/>
    </row>
    <row r="613" spans="17:20" ht="15.75" customHeight="1" x14ac:dyDescent="0.2">
      <c r="Q613" s="2"/>
      <c r="T613" s="37"/>
    </row>
    <row r="614" spans="17:20" ht="15.75" customHeight="1" x14ac:dyDescent="0.2">
      <c r="Q614" s="2"/>
      <c r="T614" s="37"/>
    </row>
    <row r="615" spans="17:20" ht="15.75" customHeight="1" x14ac:dyDescent="0.2">
      <c r="Q615" s="2"/>
      <c r="T615" s="37"/>
    </row>
    <row r="616" spans="17:20" ht="15.75" customHeight="1" x14ac:dyDescent="0.2">
      <c r="Q616" s="2"/>
      <c r="T616" s="37"/>
    </row>
    <row r="617" spans="17:20" ht="15.75" customHeight="1" x14ac:dyDescent="0.2">
      <c r="Q617" s="2"/>
      <c r="T617" s="37"/>
    </row>
    <row r="618" spans="17:20" ht="15.75" customHeight="1" x14ac:dyDescent="0.2">
      <c r="Q618" s="2"/>
      <c r="T618" s="37"/>
    </row>
    <row r="619" spans="17:20" ht="15.75" customHeight="1" x14ac:dyDescent="0.2">
      <c r="Q619" s="2"/>
      <c r="T619" s="37"/>
    </row>
    <row r="620" spans="17:20" ht="15.75" customHeight="1" x14ac:dyDescent="0.2">
      <c r="Q620" s="2"/>
      <c r="T620" s="37"/>
    </row>
    <row r="621" spans="17:20" ht="15.75" customHeight="1" x14ac:dyDescent="0.2">
      <c r="Q621" s="2"/>
      <c r="T621" s="37"/>
    </row>
    <row r="622" spans="17:20" ht="15.75" customHeight="1" x14ac:dyDescent="0.2">
      <c r="Q622" s="2"/>
      <c r="T622" s="37"/>
    </row>
    <row r="623" spans="17:20" ht="15.75" customHeight="1" x14ac:dyDescent="0.2">
      <c r="Q623" s="2"/>
      <c r="T623" s="37"/>
    </row>
    <row r="624" spans="17:20" ht="15.75" customHeight="1" x14ac:dyDescent="0.2">
      <c r="Q624" s="2"/>
      <c r="T624" s="37"/>
    </row>
    <row r="625" spans="17:20" ht="15.75" customHeight="1" x14ac:dyDescent="0.2">
      <c r="Q625" s="2"/>
      <c r="T625" s="37"/>
    </row>
    <row r="626" spans="17:20" ht="15.75" customHeight="1" x14ac:dyDescent="0.2">
      <c r="Q626" s="2"/>
      <c r="T626" s="37"/>
    </row>
    <row r="627" spans="17:20" ht="15.75" customHeight="1" x14ac:dyDescent="0.2">
      <c r="Q627" s="2"/>
      <c r="T627" s="37"/>
    </row>
    <row r="628" spans="17:20" ht="15.75" customHeight="1" x14ac:dyDescent="0.2">
      <c r="Q628" s="2"/>
      <c r="T628" s="37"/>
    </row>
    <row r="629" spans="17:20" ht="15.75" customHeight="1" x14ac:dyDescent="0.2">
      <c r="Q629" s="2"/>
      <c r="T629" s="37"/>
    </row>
    <row r="630" spans="17:20" ht="15.75" customHeight="1" x14ac:dyDescent="0.2">
      <c r="Q630" s="2"/>
      <c r="T630" s="37"/>
    </row>
    <row r="631" spans="17:20" ht="15.75" customHeight="1" x14ac:dyDescent="0.2">
      <c r="Q631" s="2"/>
      <c r="T631" s="37"/>
    </row>
    <row r="632" spans="17:20" ht="15.75" customHeight="1" x14ac:dyDescent="0.2">
      <c r="Q632" s="2"/>
      <c r="T632" s="37"/>
    </row>
    <row r="633" spans="17:20" ht="15.75" customHeight="1" x14ac:dyDescent="0.2">
      <c r="Q633" s="2"/>
      <c r="T633" s="37"/>
    </row>
    <row r="634" spans="17:20" ht="15.75" customHeight="1" x14ac:dyDescent="0.2">
      <c r="Q634" s="2"/>
      <c r="T634" s="37"/>
    </row>
    <row r="635" spans="17:20" ht="15.75" customHeight="1" x14ac:dyDescent="0.2">
      <c r="Q635" s="2"/>
      <c r="T635" s="37"/>
    </row>
    <row r="636" spans="17:20" ht="15.75" customHeight="1" x14ac:dyDescent="0.2">
      <c r="Q636" s="2"/>
      <c r="T636" s="37"/>
    </row>
    <row r="637" spans="17:20" ht="15.75" customHeight="1" x14ac:dyDescent="0.2">
      <c r="Q637" s="2"/>
      <c r="T637" s="37"/>
    </row>
    <row r="638" spans="17:20" ht="15.75" customHeight="1" x14ac:dyDescent="0.2">
      <c r="Q638" s="2"/>
      <c r="T638" s="37"/>
    </row>
    <row r="639" spans="17:20" ht="15.75" customHeight="1" x14ac:dyDescent="0.2">
      <c r="Q639" s="2"/>
      <c r="T639" s="37"/>
    </row>
    <row r="640" spans="17:20" ht="15.75" customHeight="1" x14ac:dyDescent="0.2">
      <c r="Q640" s="2"/>
      <c r="T640" s="37"/>
    </row>
    <row r="641" spans="17:20" ht="15.75" customHeight="1" x14ac:dyDescent="0.2">
      <c r="Q641" s="2"/>
      <c r="T641" s="37"/>
    </row>
    <row r="642" spans="17:20" ht="15.75" customHeight="1" x14ac:dyDescent="0.2">
      <c r="Q642" s="2"/>
      <c r="T642" s="37"/>
    </row>
    <row r="643" spans="17:20" ht="15.75" customHeight="1" x14ac:dyDescent="0.2">
      <c r="Q643" s="2"/>
      <c r="T643" s="37"/>
    </row>
    <row r="644" spans="17:20" ht="15.75" customHeight="1" x14ac:dyDescent="0.2">
      <c r="Q644" s="2"/>
      <c r="T644" s="37"/>
    </row>
    <row r="645" spans="17:20" ht="15.75" customHeight="1" x14ac:dyDescent="0.2">
      <c r="Q645" s="2"/>
      <c r="T645" s="37"/>
    </row>
    <row r="646" spans="17:20" ht="15.75" customHeight="1" x14ac:dyDescent="0.2">
      <c r="Q646" s="2"/>
      <c r="T646" s="37"/>
    </row>
    <row r="647" spans="17:20" ht="15.75" customHeight="1" x14ac:dyDescent="0.2">
      <c r="Q647" s="2"/>
      <c r="T647" s="37"/>
    </row>
    <row r="648" spans="17:20" ht="15.75" customHeight="1" x14ac:dyDescent="0.2">
      <c r="Q648" s="2"/>
      <c r="T648" s="37"/>
    </row>
    <row r="649" spans="17:20" ht="15.75" customHeight="1" x14ac:dyDescent="0.2">
      <c r="Q649" s="2"/>
      <c r="T649" s="37"/>
    </row>
    <row r="650" spans="17:20" ht="15.75" customHeight="1" x14ac:dyDescent="0.2">
      <c r="Q650" s="2"/>
      <c r="T650" s="37"/>
    </row>
    <row r="651" spans="17:20" ht="15.75" customHeight="1" x14ac:dyDescent="0.2">
      <c r="Q651" s="2"/>
      <c r="T651" s="37"/>
    </row>
    <row r="652" spans="17:20" ht="15.75" customHeight="1" x14ac:dyDescent="0.2">
      <c r="Q652" s="2"/>
      <c r="T652" s="37"/>
    </row>
    <row r="653" spans="17:20" ht="15.75" customHeight="1" x14ac:dyDescent="0.2">
      <c r="Q653" s="2"/>
      <c r="T653" s="37"/>
    </row>
    <row r="654" spans="17:20" ht="15.75" customHeight="1" x14ac:dyDescent="0.2">
      <c r="Q654" s="2"/>
      <c r="T654" s="37"/>
    </row>
    <row r="655" spans="17:20" ht="15.75" customHeight="1" x14ac:dyDescent="0.2">
      <c r="Q655" s="2"/>
      <c r="T655" s="37"/>
    </row>
    <row r="656" spans="17:20" ht="15.75" customHeight="1" x14ac:dyDescent="0.2">
      <c r="Q656" s="2"/>
      <c r="T656" s="37"/>
    </row>
    <row r="657" spans="17:20" ht="15.75" customHeight="1" x14ac:dyDescent="0.2">
      <c r="Q657" s="2"/>
      <c r="T657" s="37"/>
    </row>
    <row r="658" spans="17:20" ht="15.75" customHeight="1" x14ac:dyDescent="0.2">
      <c r="Q658" s="2"/>
      <c r="T658" s="37"/>
    </row>
    <row r="659" spans="17:20" ht="15.75" customHeight="1" x14ac:dyDescent="0.2">
      <c r="Q659" s="2"/>
      <c r="T659" s="37"/>
    </row>
    <row r="660" spans="17:20" ht="15.75" customHeight="1" x14ac:dyDescent="0.2">
      <c r="Q660" s="2"/>
      <c r="T660" s="37"/>
    </row>
    <row r="661" spans="17:20" ht="15.75" customHeight="1" x14ac:dyDescent="0.2">
      <c r="Q661" s="2"/>
      <c r="T661" s="37"/>
    </row>
    <row r="662" spans="17:20" ht="15.75" customHeight="1" x14ac:dyDescent="0.2">
      <c r="Q662" s="2"/>
      <c r="T662" s="37"/>
    </row>
    <row r="663" spans="17:20" ht="15.75" customHeight="1" x14ac:dyDescent="0.2">
      <c r="Q663" s="2"/>
      <c r="T663" s="37"/>
    </row>
    <row r="664" spans="17:20" ht="15.75" customHeight="1" x14ac:dyDescent="0.2">
      <c r="Q664" s="2"/>
      <c r="T664" s="37"/>
    </row>
    <row r="665" spans="17:20" ht="15.75" customHeight="1" x14ac:dyDescent="0.2">
      <c r="Q665" s="2"/>
      <c r="T665" s="37"/>
    </row>
    <row r="666" spans="17:20" ht="15.75" customHeight="1" x14ac:dyDescent="0.2">
      <c r="Q666" s="2"/>
      <c r="T666" s="37"/>
    </row>
    <row r="667" spans="17:20" ht="15.75" customHeight="1" x14ac:dyDescent="0.2">
      <c r="Q667" s="2"/>
      <c r="T667" s="37"/>
    </row>
    <row r="668" spans="17:20" ht="15.75" customHeight="1" x14ac:dyDescent="0.2">
      <c r="Q668" s="2"/>
      <c r="T668" s="37"/>
    </row>
    <row r="669" spans="17:20" ht="15.75" customHeight="1" x14ac:dyDescent="0.2">
      <c r="Q669" s="2"/>
      <c r="T669" s="37"/>
    </row>
    <row r="670" spans="17:20" ht="15.75" customHeight="1" x14ac:dyDescent="0.2">
      <c r="Q670" s="2"/>
      <c r="T670" s="37"/>
    </row>
    <row r="671" spans="17:20" ht="15.75" customHeight="1" x14ac:dyDescent="0.2">
      <c r="Q671" s="2"/>
      <c r="T671" s="37"/>
    </row>
    <row r="672" spans="17:20" ht="15.75" customHeight="1" x14ac:dyDescent="0.2">
      <c r="Q672" s="2"/>
      <c r="T672" s="37"/>
    </row>
    <row r="673" spans="17:20" ht="15.75" customHeight="1" x14ac:dyDescent="0.2">
      <c r="Q673" s="2"/>
      <c r="T673" s="37"/>
    </row>
    <row r="674" spans="17:20" ht="15.75" customHeight="1" x14ac:dyDescent="0.2">
      <c r="Q674" s="2"/>
      <c r="T674" s="37"/>
    </row>
    <row r="675" spans="17:20" ht="15.75" customHeight="1" x14ac:dyDescent="0.2">
      <c r="Q675" s="2"/>
      <c r="T675" s="37"/>
    </row>
    <row r="676" spans="17:20" ht="15.75" customHeight="1" x14ac:dyDescent="0.2">
      <c r="Q676" s="2"/>
      <c r="T676" s="37"/>
    </row>
    <row r="677" spans="17:20" ht="15.75" customHeight="1" x14ac:dyDescent="0.2">
      <c r="Q677" s="2"/>
      <c r="T677" s="37"/>
    </row>
    <row r="678" spans="17:20" ht="15.75" customHeight="1" x14ac:dyDescent="0.2">
      <c r="Q678" s="2"/>
      <c r="T678" s="37"/>
    </row>
    <row r="679" spans="17:20" ht="15.75" customHeight="1" x14ac:dyDescent="0.2">
      <c r="Q679" s="2"/>
      <c r="T679" s="37"/>
    </row>
    <row r="680" spans="17:20" ht="15.75" customHeight="1" x14ac:dyDescent="0.2">
      <c r="Q680" s="2"/>
      <c r="T680" s="37"/>
    </row>
    <row r="681" spans="17:20" ht="15.75" customHeight="1" x14ac:dyDescent="0.2">
      <c r="Q681" s="2"/>
      <c r="T681" s="37"/>
    </row>
    <row r="682" spans="17:20" ht="15.75" customHeight="1" x14ac:dyDescent="0.2">
      <c r="Q682" s="2"/>
      <c r="T682" s="37"/>
    </row>
    <row r="683" spans="17:20" ht="15.75" customHeight="1" x14ac:dyDescent="0.2">
      <c r="Q683" s="2"/>
      <c r="T683" s="37"/>
    </row>
    <row r="684" spans="17:20" ht="15.75" customHeight="1" x14ac:dyDescent="0.2">
      <c r="Q684" s="2"/>
      <c r="T684" s="37"/>
    </row>
    <row r="685" spans="17:20" ht="15.75" customHeight="1" x14ac:dyDescent="0.2">
      <c r="Q685" s="2"/>
      <c r="T685" s="37"/>
    </row>
    <row r="686" spans="17:20" ht="15.75" customHeight="1" x14ac:dyDescent="0.2">
      <c r="Q686" s="2"/>
      <c r="T686" s="37"/>
    </row>
    <row r="687" spans="17:20" ht="15.75" customHeight="1" x14ac:dyDescent="0.2">
      <c r="Q687" s="2"/>
      <c r="T687" s="37"/>
    </row>
    <row r="688" spans="17:20" ht="15.75" customHeight="1" x14ac:dyDescent="0.2">
      <c r="Q688" s="2"/>
      <c r="T688" s="37"/>
    </row>
    <row r="689" spans="17:20" ht="15.75" customHeight="1" x14ac:dyDescent="0.2">
      <c r="Q689" s="2"/>
      <c r="T689" s="37"/>
    </row>
    <row r="690" spans="17:20" ht="15.75" customHeight="1" x14ac:dyDescent="0.2">
      <c r="Q690" s="2"/>
      <c r="T690" s="37"/>
    </row>
    <row r="691" spans="17:20" ht="15.75" customHeight="1" x14ac:dyDescent="0.2">
      <c r="Q691" s="2"/>
      <c r="T691" s="37"/>
    </row>
    <row r="692" spans="17:20" ht="15.75" customHeight="1" x14ac:dyDescent="0.2">
      <c r="Q692" s="2"/>
      <c r="T692" s="37"/>
    </row>
    <row r="693" spans="17:20" ht="15.75" customHeight="1" x14ac:dyDescent="0.2">
      <c r="Q693" s="2"/>
      <c r="T693" s="37"/>
    </row>
    <row r="694" spans="17:20" ht="15.75" customHeight="1" x14ac:dyDescent="0.2">
      <c r="Q694" s="2"/>
      <c r="T694" s="37"/>
    </row>
    <row r="695" spans="17:20" ht="15.75" customHeight="1" x14ac:dyDescent="0.2">
      <c r="Q695" s="2"/>
      <c r="T695" s="37"/>
    </row>
    <row r="696" spans="17:20" ht="15.75" customHeight="1" x14ac:dyDescent="0.2">
      <c r="Q696" s="2"/>
      <c r="T696" s="37"/>
    </row>
    <row r="697" spans="17:20" ht="15.75" customHeight="1" x14ac:dyDescent="0.2">
      <c r="Q697" s="2"/>
      <c r="T697" s="37"/>
    </row>
    <row r="698" spans="17:20" ht="15.75" customHeight="1" x14ac:dyDescent="0.2">
      <c r="Q698" s="2"/>
      <c r="T698" s="37"/>
    </row>
    <row r="699" spans="17:20" ht="15.75" customHeight="1" x14ac:dyDescent="0.2">
      <c r="Q699" s="2"/>
      <c r="T699" s="37"/>
    </row>
    <row r="700" spans="17:20" ht="15.75" customHeight="1" x14ac:dyDescent="0.2">
      <c r="Q700" s="2"/>
      <c r="T700" s="37"/>
    </row>
    <row r="701" spans="17:20" ht="15.75" customHeight="1" x14ac:dyDescent="0.2">
      <c r="Q701" s="2"/>
      <c r="T701" s="37"/>
    </row>
    <row r="702" spans="17:20" ht="15.75" customHeight="1" x14ac:dyDescent="0.2">
      <c r="Q702" s="2"/>
      <c r="T702" s="37"/>
    </row>
    <row r="703" spans="17:20" ht="15.75" customHeight="1" x14ac:dyDescent="0.2">
      <c r="Q703" s="2"/>
      <c r="T703" s="37"/>
    </row>
    <row r="704" spans="17:20" ht="15.75" customHeight="1" x14ac:dyDescent="0.2">
      <c r="Q704" s="2"/>
      <c r="T704" s="37"/>
    </row>
    <row r="705" spans="17:20" ht="15.75" customHeight="1" x14ac:dyDescent="0.2">
      <c r="Q705" s="2"/>
      <c r="T705" s="37"/>
    </row>
    <row r="706" spans="17:20" ht="15.75" customHeight="1" x14ac:dyDescent="0.2">
      <c r="Q706" s="2"/>
      <c r="T706" s="37"/>
    </row>
    <row r="707" spans="17:20" ht="15.75" customHeight="1" x14ac:dyDescent="0.2">
      <c r="Q707" s="2"/>
      <c r="T707" s="37"/>
    </row>
    <row r="708" spans="17:20" ht="15.75" customHeight="1" x14ac:dyDescent="0.2">
      <c r="Q708" s="2"/>
      <c r="T708" s="37"/>
    </row>
    <row r="709" spans="17:20" ht="15.75" customHeight="1" x14ac:dyDescent="0.2">
      <c r="Q709" s="2"/>
      <c r="T709" s="37"/>
    </row>
    <row r="710" spans="17:20" ht="15.75" customHeight="1" x14ac:dyDescent="0.2">
      <c r="Q710" s="2"/>
      <c r="T710" s="37"/>
    </row>
    <row r="711" spans="17:20" ht="15.75" customHeight="1" x14ac:dyDescent="0.2">
      <c r="Q711" s="2"/>
      <c r="T711" s="37"/>
    </row>
    <row r="712" spans="17:20" ht="15.75" customHeight="1" x14ac:dyDescent="0.2">
      <c r="Q712" s="2"/>
      <c r="T712" s="37"/>
    </row>
    <row r="713" spans="17:20" ht="15.75" customHeight="1" x14ac:dyDescent="0.2">
      <c r="Q713" s="2"/>
      <c r="T713" s="37"/>
    </row>
    <row r="714" spans="17:20" ht="15.75" customHeight="1" x14ac:dyDescent="0.2">
      <c r="Q714" s="2"/>
      <c r="T714" s="37"/>
    </row>
    <row r="715" spans="17:20" ht="15.75" customHeight="1" x14ac:dyDescent="0.2">
      <c r="Q715" s="2"/>
      <c r="T715" s="37"/>
    </row>
    <row r="716" spans="17:20" ht="15.75" customHeight="1" x14ac:dyDescent="0.2">
      <c r="Q716" s="2"/>
      <c r="T716" s="37"/>
    </row>
    <row r="717" spans="17:20" ht="15.75" customHeight="1" x14ac:dyDescent="0.2">
      <c r="Q717" s="2"/>
      <c r="T717" s="37"/>
    </row>
    <row r="718" spans="17:20" ht="15.75" customHeight="1" x14ac:dyDescent="0.2">
      <c r="Q718" s="2"/>
      <c r="T718" s="37"/>
    </row>
    <row r="719" spans="17:20" ht="15.75" customHeight="1" x14ac:dyDescent="0.2">
      <c r="Q719" s="2"/>
      <c r="T719" s="37"/>
    </row>
    <row r="720" spans="17:20" ht="15.75" customHeight="1" x14ac:dyDescent="0.2">
      <c r="Q720" s="2"/>
      <c r="T720" s="37"/>
    </row>
    <row r="721" spans="17:20" ht="15.75" customHeight="1" x14ac:dyDescent="0.2">
      <c r="Q721" s="2"/>
      <c r="T721" s="37"/>
    </row>
    <row r="722" spans="17:20" ht="15.75" customHeight="1" x14ac:dyDescent="0.2">
      <c r="Q722" s="2"/>
      <c r="T722" s="37"/>
    </row>
    <row r="723" spans="17:20" ht="15.75" customHeight="1" x14ac:dyDescent="0.2">
      <c r="Q723" s="2"/>
      <c r="T723" s="37"/>
    </row>
    <row r="724" spans="17:20" ht="15.75" customHeight="1" x14ac:dyDescent="0.2">
      <c r="Q724" s="2"/>
      <c r="T724" s="37"/>
    </row>
    <row r="725" spans="17:20" ht="15.75" customHeight="1" x14ac:dyDescent="0.2">
      <c r="Q725" s="2"/>
      <c r="T725" s="37"/>
    </row>
    <row r="726" spans="17:20" ht="15.75" customHeight="1" x14ac:dyDescent="0.2">
      <c r="Q726" s="2"/>
      <c r="T726" s="37"/>
    </row>
    <row r="727" spans="17:20" ht="15.75" customHeight="1" x14ac:dyDescent="0.2">
      <c r="Q727" s="2"/>
      <c r="T727" s="37"/>
    </row>
    <row r="728" spans="17:20" ht="15.75" customHeight="1" x14ac:dyDescent="0.2">
      <c r="Q728" s="2"/>
      <c r="T728" s="37"/>
    </row>
    <row r="729" spans="17:20" ht="15.75" customHeight="1" x14ac:dyDescent="0.2">
      <c r="Q729" s="2"/>
      <c r="T729" s="37"/>
    </row>
    <row r="730" spans="17:20" ht="15.75" customHeight="1" x14ac:dyDescent="0.2">
      <c r="Q730" s="2"/>
      <c r="T730" s="37"/>
    </row>
    <row r="731" spans="17:20" ht="15.75" customHeight="1" x14ac:dyDescent="0.2">
      <c r="Q731" s="2"/>
      <c r="T731" s="37"/>
    </row>
    <row r="732" spans="17:20" ht="15.75" customHeight="1" x14ac:dyDescent="0.2">
      <c r="Q732" s="2"/>
      <c r="T732" s="37"/>
    </row>
    <row r="733" spans="17:20" ht="15.75" customHeight="1" x14ac:dyDescent="0.2">
      <c r="Q733" s="2"/>
      <c r="T733" s="37"/>
    </row>
    <row r="734" spans="17:20" ht="15.75" customHeight="1" x14ac:dyDescent="0.2">
      <c r="Q734" s="2"/>
      <c r="T734" s="37"/>
    </row>
    <row r="735" spans="17:20" ht="15.75" customHeight="1" x14ac:dyDescent="0.2">
      <c r="Q735" s="2"/>
      <c r="T735" s="37"/>
    </row>
    <row r="736" spans="17:20" ht="15.75" customHeight="1" x14ac:dyDescent="0.2">
      <c r="Q736" s="2"/>
      <c r="T736" s="37"/>
    </row>
    <row r="737" spans="17:20" ht="15.75" customHeight="1" x14ac:dyDescent="0.2">
      <c r="Q737" s="2"/>
      <c r="T737" s="37"/>
    </row>
    <row r="738" spans="17:20" ht="15.75" customHeight="1" x14ac:dyDescent="0.2">
      <c r="Q738" s="2"/>
      <c r="T738" s="37"/>
    </row>
    <row r="739" spans="17:20" ht="15.75" customHeight="1" x14ac:dyDescent="0.2">
      <c r="Q739" s="2"/>
      <c r="T739" s="37"/>
    </row>
    <row r="740" spans="17:20" ht="15.75" customHeight="1" x14ac:dyDescent="0.2">
      <c r="Q740" s="2"/>
      <c r="T740" s="37"/>
    </row>
    <row r="741" spans="17:20" ht="15.75" customHeight="1" x14ac:dyDescent="0.2">
      <c r="Q741" s="2"/>
      <c r="T741" s="37"/>
    </row>
    <row r="742" spans="17:20" ht="15.75" customHeight="1" x14ac:dyDescent="0.2">
      <c r="Q742" s="2"/>
      <c r="T742" s="37"/>
    </row>
    <row r="743" spans="17:20" ht="15.75" customHeight="1" x14ac:dyDescent="0.2">
      <c r="Q743" s="2"/>
      <c r="T743" s="37"/>
    </row>
    <row r="744" spans="17:20" ht="15.75" customHeight="1" x14ac:dyDescent="0.2">
      <c r="Q744" s="2"/>
      <c r="T744" s="37"/>
    </row>
    <row r="745" spans="17:20" ht="15.75" customHeight="1" x14ac:dyDescent="0.2">
      <c r="Q745" s="2"/>
      <c r="T745" s="37"/>
    </row>
    <row r="746" spans="17:20" ht="15.75" customHeight="1" x14ac:dyDescent="0.2">
      <c r="Q746" s="2"/>
      <c r="T746" s="37"/>
    </row>
    <row r="747" spans="17:20" ht="15.75" customHeight="1" x14ac:dyDescent="0.2">
      <c r="Q747" s="2"/>
      <c r="T747" s="37"/>
    </row>
    <row r="748" spans="17:20" ht="15.75" customHeight="1" x14ac:dyDescent="0.2">
      <c r="Q748" s="2"/>
      <c r="T748" s="37"/>
    </row>
    <row r="749" spans="17:20" ht="15.75" customHeight="1" x14ac:dyDescent="0.2">
      <c r="Q749" s="2"/>
      <c r="T749" s="37"/>
    </row>
    <row r="750" spans="17:20" ht="15.75" customHeight="1" x14ac:dyDescent="0.2">
      <c r="Q750" s="2"/>
      <c r="T750" s="37"/>
    </row>
    <row r="751" spans="17:20" ht="15.75" customHeight="1" x14ac:dyDescent="0.2">
      <c r="Q751" s="2"/>
      <c r="T751" s="37"/>
    </row>
    <row r="752" spans="17:20" ht="15.75" customHeight="1" x14ac:dyDescent="0.2">
      <c r="Q752" s="2"/>
      <c r="T752" s="37"/>
    </row>
    <row r="753" spans="17:20" ht="15.75" customHeight="1" x14ac:dyDescent="0.2">
      <c r="Q753" s="2"/>
      <c r="T753" s="37"/>
    </row>
    <row r="754" spans="17:20" ht="15.75" customHeight="1" x14ac:dyDescent="0.2">
      <c r="Q754" s="2"/>
      <c r="T754" s="37"/>
    </row>
    <row r="755" spans="17:20" ht="15.75" customHeight="1" x14ac:dyDescent="0.2">
      <c r="Q755" s="2"/>
      <c r="T755" s="37"/>
    </row>
    <row r="756" spans="17:20" ht="15.75" customHeight="1" x14ac:dyDescent="0.2">
      <c r="Q756" s="2"/>
      <c r="T756" s="37"/>
    </row>
    <row r="757" spans="17:20" ht="15.75" customHeight="1" x14ac:dyDescent="0.2">
      <c r="Q757" s="2"/>
      <c r="T757" s="37"/>
    </row>
    <row r="758" spans="17:20" ht="15.75" customHeight="1" x14ac:dyDescent="0.2">
      <c r="Q758" s="2"/>
      <c r="T758" s="37"/>
    </row>
    <row r="759" spans="17:20" ht="15.75" customHeight="1" x14ac:dyDescent="0.2">
      <c r="Q759" s="2"/>
      <c r="T759" s="37"/>
    </row>
    <row r="760" spans="17:20" ht="15.75" customHeight="1" x14ac:dyDescent="0.2">
      <c r="Q760" s="2"/>
      <c r="T760" s="37"/>
    </row>
    <row r="761" spans="17:20" ht="15.75" customHeight="1" x14ac:dyDescent="0.2">
      <c r="Q761" s="2"/>
      <c r="T761" s="37"/>
    </row>
    <row r="762" spans="17:20" ht="15.75" customHeight="1" x14ac:dyDescent="0.2">
      <c r="Q762" s="2"/>
      <c r="T762" s="37"/>
    </row>
    <row r="763" spans="17:20" ht="15.75" customHeight="1" x14ac:dyDescent="0.2">
      <c r="Q763" s="2"/>
      <c r="T763" s="37"/>
    </row>
    <row r="764" spans="17:20" ht="15.75" customHeight="1" x14ac:dyDescent="0.2">
      <c r="Q764" s="2"/>
      <c r="T764" s="37"/>
    </row>
    <row r="765" spans="17:20" ht="15.75" customHeight="1" x14ac:dyDescent="0.2">
      <c r="Q765" s="2"/>
      <c r="T765" s="37"/>
    </row>
    <row r="766" spans="17:20" ht="15.75" customHeight="1" x14ac:dyDescent="0.2">
      <c r="Q766" s="2"/>
      <c r="T766" s="37"/>
    </row>
    <row r="767" spans="17:20" ht="15.75" customHeight="1" x14ac:dyDescent="0.2">
      <c r="Q767" s="2"/>
      <c r="T767" s="37"/>
    </row>
    <row r="768" spans="17:20" ht="15.75" customHeight="1" x14ac:dyDescent="0.2">
      <c r="Q768" s="2"/>
      <c r="T768" s="37"/>
    </row>
    <row r="769" spans="17:20" ht="15.75" customHeight="1" x14ac:dyDescent="0.2">
      <c r="Q769" s="2"/>
      <c r="T769" s="37"/>
    </row>
    <row r="770" spans="17:20" ht="15.75" customHeight="1" x14ac:dyDescent="0.2">
      <c r="Q770" s="2"/>
      <c r="T770" s="37"/>
    </row>
    <row r="771" spans="17:20" ht="15.75" customHeight="1" x14ac:dyDescent="0.2">
      <c r="Q771" s="2"/>
      <c r="T771" s="37"/>
    </row>
    <row r="772" spans="17:20" ht="15.75" customHeight="1" x14ac:dyDescent="0.2">
      <c r="Q772" s="2"/>
      <c r="T772" s="37"/>
    </row>
    <row r="773" spans="17:20" ht="15.75" customHeight="1" x14ac:dyDescent="0.2">
      <c r="Q773" s="2"/>
      <c r="T773" s="37"/>
    </row>
    <row r="774" spans="17:20" ht="15.75" customHeight="1" x14ac:dyDescent="0.2">
      <c r="Q774" s="2"/>
      <c r="T774" s="37"/>
    </row>
    <row r="775" spans="17:20" ht="15.75" customHeight="1" x14ac:dyDescent="0.2">
      <c r="Q775" s="2"/>
      <c r="T775" s="37"/>
    </row>
    <row r="776" spans="17:20" ht="15.75" customHeight="1" x14ac:dyDescent="0.2">
      <c r="Q776" s="2"/>
      <c r="T776" s="37"/>
    </row>
    <row r="777" spans="17:20" ht="15.75" customHeight="1" x14ac:dyDescent="0.2">
      <c r="Q777" s="2"/>
      <c r="T777" s="37"/>
    </row>
    <row r="778" spans="17:20" ht="15.75" customHeight="1" x14ac:dyDescent="0.2">
      <c r="Q778" s="2"/>
      <c r="T778" s="37"/>
    </row>
    <row r="779" spans="17:20" ht="15.75" customHeight="1" x14ac:dyDescent="0.2">
      <c r="Q779" s="2"/>
      <c r="T779" s="37"/>
    </row>
    <row r="780" spans="17:20" ht="15.75" customHeight="1" x14ac:dyDescent="0.2">
      <c r="Q780" s="2"/>
      <c r="T780" s="37"/>
    </row>
    <row r="781" spans="17:20" ht="15.75" customHeight="1" x14ac:dyDescent="0.2">
      <c r="Q781" s="2"/>
      <c r="T781" s="37"/>
    </row>
    <row r="782" spans="17:20" ht="15.75" customHeight="1" x14ac:dyDescent="0.2">
      <c r="Q782" s="2"/>
      <c r="T782" s="37"/>
    </row>
    <row r="783" spans="17:20" ht="15.75" customHeight="1" x14ac:dyDescent="0.2">
      <c r="Q783" s="2"/>
      <c r="T783" s="37"/>
    </row>
    <row r="784" spans="17:20" ht="15.75" customHeight="1" x14ac:dyDescent="0.2">
      <c r="Q784" s="2"/>
      <c r="T784" s="37"/>
    </row>
    <row r="785" spans="17:20" ht="15.75" customHeight="1" x14ac:dyDescent="0.2">
      <c r="Q785" s="2"/>
      <c r="T785" s="37"/>
    </row>
    <row r="786" spans="17:20" ht="15.75" customHeight="1" x14ac:dyDescent="0.2">
      <c r="Q786" s="2"/>
      <c r="T786" s="37"/>
    </row>
    <row r="787" spans="17:20" ht="15.75" customHeight="1" x14ac:dyDescent="0.2">
      <c r="Q787" s="2"/>
      <c r="T787" s="37"/>
    </row>
    <row r="788" spans="17:20" ht="15.75" customHeight="1" x14ac:dyDescent="0.2">
      <c r="Q788" s="2"/>
      <c r="T788" s="37"/>
    </row>
    <row r="789" spans="17:20" ht="15.75" customHeight="1" x14ac:dyDescent="0.2">
      <c r="Q789" s="2"/>
      <c r="T789" s="37"/>
    </row>
    <row r="790" spans="17:20" ht="15.75" customHeight="1" x14ac:dyDescent="0.2">
      <c r="Q790" s="2"/>
      <c r="T790" s="37"/>
    </row>
    <row r="791" spans="17:20" ht="15.75" customHeight="1" x14ac:dyDescent="0.2">
      <c r="Q791" s="2"/>
      <c r="T791" s="37"/>
    </row>
    <row r="792" spans="17:20" ht="15.75" customHeight="1" x14ac:dyDescent="0.2">
      <c r="Q792" s="2"/>
      <c r="T792" s="37"/>
    </row>
    <row r="793" spans="17:20" ht="15.75" customHeight="1" x14ac:dyDescent="0.2">
      <c r="Q793" s="2"/>
      <c r="T793" s="37"/>
    </row>
    <row r="794" spans="17:20" ht="15.75" customHeight="1" x14ac:dyDescent="0.2">
      <c r="Q794" s="2"/>
      <c r="T794" s="37"/>
    </row>
    <row r="795" spans="17:20" ht="15.75" customHeight="1" x14ac:dyDescent="0.2">
      <c r="Q795" s="2"/>
      <c r="T795" s="37"/>
    </row>
    <row r="796" spans="17:20" ht="15.75" customHeight="1" x14ac:dyDescent="0.2">
      <c r="Q796" s="2"/>
      <c r="T796" s="37"/>
    </row>
    <row r="797" spans="17:20" ht="15.75" customHeight="1" x14ac:dyDescent="0.2">
      <c r="Q797" s="2"/>
      <c r="T797" s="37"/>
    </row>
    <row r="798" spans="17:20" ht="15.75" customHeight="1" x14ac:dyDescent="0.2">
      <c r="Q798" s="2"/>
      <c r="T798" s="37"/>
    </row>
    <row r="799" spans="17:20" ht="15.75" customHeight="1" x14ac:dyDescent="0.2">
      <c r="Q799" s="2"/>
      <c r="T799" s="37"/>
    </row>
    <row r="800" spans="17:20" ht="15.75" customHeight="1" x14ac:dyDescent="0.2">
      <c r="Q800" s="2"/>
      <c r="T800" s="37"/>
    </row>
    <row r="801" spans="17:20" ht="15.75" customHeight="1" x14ac:dyDescent="0.2">
      <c r="Q801" s="2"/>
      <c r="T801" s="37"/>
    </row>
    <row r="802" spans="17:20" ht="15.75" customHeight="1" x14ac:dyDescent="0.2">
      <c r="Q802" s="2"/>
      <c r="T802" s="37"/>
    </row>
    <row r="803" spans="17:20" ht="15.75" customHeight="1" x14ac:dyDescent="0.2">
      <c r="Q803" s="2"/>
      <c r="T803" s="37"/>
    </row>
    <row r="804" spans="17:20" ht="15.75" customHeight="1" x14ac:dyDescent="0.2">
      <c r="Q804" s="2"/>
      <c r="T804" s="37"/>
    </row>
    <row r="805" spans="17:20" ht="15.75" customHeight="1" x14ac:dyDescent="0.2">
      <c r="Q805" s="2"/>
      <c r="T805" s="37"/>
    </row>
    <row r="806" spans="17:20" ht="15.75" customHeight="1" x14ac:dyDescent="0.2">
      <c r="Q806" s="2"/>
      <c r="T806" s="37"/>
    </row>
    <row r="807" spans="17:20" ht="15.75" customHeight="1" x14ac:dyDescent="0.2">
      <c r="Q807" s="2"/>
      <c r="T807" s="37"/>
    </row>
    <row r="808" spans="17:20" ht="15.75" customHeight="1" x14ac:dyDescent="0.2">
      <c r="Q808" s="2"/>
      <c r="T808" s="37"/>
    </row>
    <row r="809" spans="17:20" ht="15.75" customHeight="1" x14ac:dyDescent="0.2">
      <c r="Q809" s="2"/>
      <c r="T809" s="37"/>
    </row>
    <row r="810" spans="17:20" ht="15.75" customHeight="1" x14ac:dyDescent="0.2">
      <c r="Q810" s="2"/>
      <c r="T810" s="37"/>
    </row>
    <row r="811" spans="17:20" ht="15.75" customHeight="1" x14ac:dyDescent="0.2">
      <c r="Q811" s="2"/>
      <c r="T811" s="37"/>
    </row>
    <row r="812" spans="17:20" ht="15.75" customHeight="1" x14ac:dyDescent="0.2">
      <c r="Q812" s="2"/>
      <c r="T812" s="37"/>
    </row>
    <row r="813" spans="17:20" ht="15.75" customHeight="1" x14ac:dyDescent="0.2">
      <c r="Q813" s="2"/>
      <c r="T813" s="37"/>
    </row>
    <row r="814" spans="17:20" ht="15.75" customHeight="1" x14ac:dyDescent="0.2">
      <c r="Q814" s="2"/>
      <c r="T814" s="37"/>
    </row>
    <row r="815" spans="17:20" ht="15.75" customHeight="1" x14ac:dyDescent="0.2">
      <c r="Q815" s="2"/>
      <c r="T815" s="37"/>
    </row>
    <row r="816" spans="17:20" ht="15.75" customHeight="1" x14ac:dyDescent="0.2">
      <c r="Q816" s="2"/>
      <c r="T816" s="37"/>
    </row>
    <row r="817" spans="17:20" ht="15.75" customHeight="1" x14ac:dyDescent="0.2">
      <c r="Q817" s="2"/>
      <c r="T817" s="37"/>
    </row>
    <row r="818" spans="17:20" ht="15.75" customHeight="1" x14ac:dyDescent="0.2">
      <c r="Q818" s="2"/>
      <c r="T818" s="37"/>
    </row>
    <row r="819" spans="17:20" ht="15.75" customHeight="1" x14ac:dyDescent="0.2">
      <c r="Q819" s="2"/>
      <c r="T819" s="37"/>
    </row>
    <row r="820" spans="17:20" ht="15.75" customHeight="1" x14ac:dyDescent="0.2">
      <c r="Q820" s="2"/>
      <c r="T820" s="37"/>
    </row>
    <row r="821" spans="17:20" ht="15.75" customHeight="1" x14ac:dyDescent="0.2">
      <c r="Q821" s="2"/>
      <c r="T821" s="37"/>
    </row>
    <row r="822" spans="17:20" ht="15.75" customHeight="1" x14ac:dyDescent="0.2">
      <c r="Q822" s="2"/>
      <c r="T822" s="37"/>
    </row>
    <row r="823" spans="17:20" ht="15.75" customHeight="1" x14ac:dyDescent="0.2">
      <c r="Q823" s="2"/>
      <c r="T823" s="37"/>
    </row>
    <row r="824" spans="17:20" ht="15.75" customHeight="1" x14ac:dyDescent="0.2">
      <c r="Q824" s="2"/>
      <c r="T824" s="37"/>
    </row>
    <row r="825" spans="17:20" ht="15.75" customHeight="1" x14ac:dyDescent="0.2">
      <c r="Q825" s="2"/>
      <c r="T825" s="37"/>
    </row>
    <row r="826" spans="17:20" ht="15.75" customHeight="1" x14ac:dyDescent="0.2">
      <c r="Q826" s="2"/>
      <c r="T826" s="37"/>
    </row>
    <row r="827" spans="17:20" ht="15.75" customHeight="1" x14ac:dyDescent="0.2">
      <c r="Q827" s="2"/>
      <c r="T827" s="37"/>
    </row>
    <row r="828" spans="17:20" ht="15.75" customHeight="1" x14ac:dyDescent="0.2">
      <c r="Q828" s="2"/>
      <c r="T828" s="37"/>
    </row>
    <row r="829" spans="17:20" ht="15.75" customHeight="1" x14ac:dyDescent="0.2">
      <c r="Q829" s="2"/>
      <c r="T829" s="37"/>
    </row>
    <row r="830" spans="17:20" ht="15.75" customHeight="1" x14ac:dyDescent="0.2">
      <c r="Q830" s="2"/>
      <c r="T830" s="37"/>
    </row>
    <row r="831" spans="17:20" ht="15.75" customHeight="1" x14ac:dyDescent="0.2">
      <c r="Q831" s="2"/>
      <c r="T831" s="37"/>
    </row>
    <row r="832" spans="17:20" ht="15.75" customHeight="1" x14ac:dyDescent="0.2">
      <c r="Q832" s="2"/>
      <c r="T832" s="37"/>
    </row>
    <row r="833" spans="17:20" ht="15.75" customHeight="1" x14ac:dyDescent="0.2">
      <c r="Q833" s="2"/>
      <c r="T833" s="37"/>
    </row>
    <row r="834" spans="17:20" ht="15.75" customHeight="1" x14ac:dyDescent="0.2">
      <c r="Q834" s="2"/>
      <c r="T834" s="37"/>
    </row>
    <row r="835" spans="17:20" ht="15.75" customHeight="1" x14ac:dyDescent="0.2">
      <c r="Q835" s="2"/>
      <c r="T835" s="37"/>
    </row>
    <row r="836" spans="17:20" ht="15.75" customHeight="1" x14ac:dyDescent="0.2">
      <c r="Q836" s="2"/>
      <c r="T836" s="37"/>
    </row>
    <row r="837" spans="17:20" ht="15.75" customHeight="1" x14ac:dyDescent="0.2">
      <c r="Q837" s="2"/>
      <c r="T837" s="37"/>
    </row>
    <row r="838" spans="17:20" ht="15.75" customHeight="1" x14ac:dyDescent="0.2">
      <c r="Q838" s="2"/>
      <c r="T838" s="37"/>
    </row>
    <row r="839" spans="17:20" ht="15.75" customHeight="1" x14ac:dyDescent="0.2">
      <c r="Q839" s="2"/>
      <c r="T839" s="37"/>
    </row>
    <row r="840" spans="17:20" ht="15.75" customHeight="1" x14ac:dyDescent="0.2">
      <c r="Q840" s="2"/>
      <c r="T840" s="37"/>
    </row>
    <row r="841" spans="17:20" ht="15.75" customHeight="1" x14ac:dyDescent="0.2">
      <c r="Q841" s="2"/>
      <c r="T841" s="37"/>
    </row>
    <row r="842" spans="17:20" ht="15.75" customHeight="1" x14ac:dyDescent="0.2">
      <c r="Q842" s="2"/>
      <c r="T842" s="37"/>
    </row>
    <row r="843" spans="17:20" ht="15.75" customHeight="1" x14ac:dyDescent="0.2">
      <c r="Q843" s="2"/>
      <c r="T843" s="37"/>
    </row>
    <row r="844" spans="17:20" ht="15.75" customHeight="1" x14ac:dyDescent="0.2">
      <c r="Q844" s="2"/>
      <c r="T844" s="37"/>
    </row>
    <row r="845" spans="17:20" ht="15.75" customHeight="1" x14ac:dyDescent="0.2">
      <c r="Q845" s="2"/>
      <c r="T845" s="37"/>
    </row>
    <row r="846" spans="17:20" ht="15.75" customHeight="1" x14ac:dyDescent="0.2">
      <c r="Q846" s="2"/>
      <c r="T846" s="37"/>
    </row>
    <row r="847" spans="17:20" ht="15.75" customHeight="1" x14ac:dyDescent="0.2">
      <c r="Q847" s="2"/>
      <c r="T847" s="37"/>
    </row>
    <row r="848" spans="17:20" ht="15.75" customHeight="1" x14ac:dyDescent="0.2">
      <c r="Q848" s="2"/>
      <c r="T848" s="37"/>
    </row>
    <row r="849" spans="17:20" ht="15.75" customHeight="1" x14ac:dyDescent="0.2">
      <c r="Q849" s="2"/>
      <c r="T849" s="37"/>
    </row>
    <row r="850" spans="17:20" ht="15.75" customHeight="1" x14ac:dyDescent="0.2">
      <c r="Q850" s="2"/>
      <c r="T850" s="37"/>
    </row>
    <row r="851" spans="17:20" ht="15.75" customHeight="1" x14ac:dyDescent="0.2">
      <c r="Q851" s="2"/>
      <c r="T851" s="37"/>
    </row>
    <row r="852" spans="17:20" ht="15.75" customHeight="1" x14ac:dyDescent="0.2">
      <c r="Q852" s="2"/>
      <c r="T852" s="37"/>
    </row>
    <row r="853" spans="17:20" ht="15.75" customHeight="1" x14ac:dyDescent="0.2">
      <c r="Q853" s="2"/>
      <c r="T853" s="37"/>
    </row>
    <row r="854" spans="17:20" ht="15.75" customHeight="1" x14ac:dyDescent="0.2">
      <c r="Q854" s="2"/>
      <c r="T854" s="37"/>
    </row>
    <row r="855" spans="17:20" ht="15.75" customHeight="1" x14ac:dyDescent="0.2">
      <c r="Q855" s="2"/>
      <c r="T855" s="37"/>
    </row>
    <row r="856" spans="17:20" ht="15.75" customHeight="1" x14ac:dyDescent="0.2">
      <c r="Q856" s="2"/>
      <c r="T856" s="37"/>
    </row>
    <row r="857" spans="17:20" ht="15.75" customHeight="1" x14ac:dyDescent="0.2">
      <c r="Q857" s="2"/>
      <c r="T857" s="37"/>
    </row>
    <row r="858" spans="17:20" ht="15.75" customHeight="1" x14ac:dyDescent="0.2">
      <c r="Q858" s="2"/>
      <c r="T858" s="37"/>
    </row>
    <row r="859" spans="17:20" ht="15.75" customHeight="1" x14ac:dyDescent="0.2">
      <c r="Q859" s="2"/>
      <c r="T859" s="37"/>
    </row>
    <row r="860" spans="17:20" ht="15.75" customHeight="1" x14ac:dyDescent="0.2">
      <c r="Q860" s="2"/>
      <c r="T860" s="37"/>
    </row>
    <row r="861" spans="17:20" ht="15.75" customHeight="1" x14ac:dyDescent="0.2">
      <c r="Q861" s="2"/>
      <c r="T861" s="37"/>
    </row>
    <row r="862" spans="17:20" ht="15.75" customHeight="1" x14ac:dyDescent="0.2">
      <c r="Q862" s="2"/>
      <c r="T862" s="37"/>
    </row>
    <row r="863" spans="17:20" ht="15.75" customHeight="1" x14ac:dyDescent="0.2">
      <c r="Q863" s="2"/>
      <c r="T863" s="37"/>
    </row>
    <row r="864" spans="17:20" ht="15.75" customHeight="1" x14ac:dyDescent="0.2">
      <c r="Q864" s="2"/>
      <c r="T864" s="37"/>
    </row>
    <row r="865" spans="17:20" ht="15.75" customHeight="1" x14ac:dyDescent="0.2">
      <c r="Q865" s="2"/>
      <c r="T865" s="37"/>
    </row>
    <row r="866" spans="17:20" ht="15.75" customHeight="1" x14ac:dyDescent="0.2">
      <c r="Q866" s="2"/>
      <c r="T866" s="37"/>
    </row>
    <row r="867" spans="17:20" ht="15.75" customHeight="1" x14ac:dyDescent="0.2">
      <c r="Q867" s="2"/>
      <c r="T867" s="37"/>
    </row>
    <row r="868" spans="17:20" ht="15.75" customHeight="1" x14ac:dyDescent="0.2">
      <c r="Q868" s="2"/>
      <c r="T868" s="37"/>
    </row>
    <row r="869" spans="17:20" ht="15.75" customHeight="1" x14ac:dyDescent="0.2">
      <c r="Q869" s="2"/>
      <c r="T869" s="37"/>
    </row>
    <row r="870" spans="17:20" ht="15.75" customHeight="1" x14ac:dyDescent="0.2">
      <c r="Q870" s="2"/>
      <c r="T870" s="37"/>
    </row>
    <row r="871" spans="17:20" ht="15.75" customHeight="1" x14ac:dyDescent="0.2">
      <c r="Q871" s="2"/>
      <c r="T871" s="37"/>
    </row>
    <row r="872" spans="17:20" ht="15.75" customHeight="1" x14ac:dyDescent="0.2">
      <c r="Q872" s="2"/>
      <c r="T872" s="37"/>
    </row>
    <row r="873" spans="17:20" ht="15.75" customHeight="1" x14ac:dyDescent="0.2">
      <c r="Q873" s="2"/>
      <c r="T873" s="37"/>
    </row>
    <row r="874" spans="17:20" ht="15.75" customHeight="1" x14ac:dyDescent="0.2">
      <c r="Q874" s="2"/>
      <c r="T874" s="37"/>
    </row>
    <row r="875" spans="17:20" ht="15.75" customHeight="1" x14ac:dyDescent="0.2">
      <c r="Q875" s="2"/>
      <c r="T875" s="37"/>
    </row>
    <row r="876" spans="17:20" ht="15.75" customHeight="1" x14ac:dyDescent="0.2">
      <c r="Q876" s="2"/>
      <c r="T876" s="37"/>
    </row>
    <row r="877" spans="17:20" ht="15.75" customHeight="1" x14ac:dyDescent="0.2">
      <c r="Q877" s="2"/>
      <c r="T877" s="37"/>
    </row>
    <row r="878" spans="17:20" ht="15.75" customHeight="1" x14ac:dyDescent="0.2">
      <c r="Q878" s="2"/>
      <c r="T878" s="37"/>
    </row>
    <row r="879" spans="17:20" ht="15.75" customHeight="1" x14ac:dyDescent="0.2">
      <c r="Q879" s="2"/>
      <c r="T879" s="37"/>
    </row>
    <row r="880" spans="17:20" ht="15.75" customHeight="1" x14ac:dyDescent="0.2">
      <c r="Q880" s="2"/>
      <c r="T880" s="37"/>
    </row>
    <row r="881" spans="17:20" ht="15.75" customHeight="1" x14ac:dyDescent="0.2">
      <c r="Q881" s="2"/>
      <c r="T881" s="37"/>
    </row>
    <row r="882" spans="17:20" ht="15.75" customHeight="1" x14ac:dyDescent="0.2">
      <c r="Q882" s="2"/>
      <c r="T882" s="37"/>
    </row>
    <row r="883" spans="17:20" ht="15.75" customHeight="1" x14ac:dyDescent="0.2">
      <c r="Q883" s="2"/>
      <c r="T883" s="37"/>
    </row>
    <row r="884" spans="17:20" ht="15.75" customHeight="1" x14ac:dyDescent="0.2">
      <c r="Q884" s="2"/>
      <c r="T884" s="37"/>
    </row>
    <row r="885" spans="17:20" ht="15.75" customHeight="1" x14ac:dyDescent="0.2">
      <c r="Q885" s="2"/>
      <c r="T885" s="37"/>
    </row>
    <row r="886" spans="17:20" ht="15.75" customHeight="1" x14ac:dyDescent="0.2">
      <c r="Q886" s="2"/>
      <c r="T886" s="37"/>
    </row>
    <row r="887" spans="17:20" ht="15.75" customHeight="1" x14ac:dyDescent="0.2">
      <c r="Q887" s="2"/>
      <c r="T887" s="37"/>
    </row>
    <row r="888" spans="17:20" ht="15.75" customHeight="1" x14ac:dyDescent="0.2">
      <c r="Q888" s="2"/>
      <c r="T888" s="37"/>
    </row>
    <row r="889" spans="17:20" ht="15.75" customHeight="1" x14ac:dyDescent="0.2">
      <c r="Q889" s="2"/>
      <c r="T889" s="37"/>
    </row>
    <row r="890" spans="17:20" ht="15.75" customHeight="1" x14ac:dyDescent="0.2">
      <c r="Q890" s="2"/>
      <c r="T890" s="37"/>
    </row>
    <row r="891" spans="17:20" ht="15.75" customHeight="1" x14ac:dyDescent="0.2">
      <c r="Q891" s="2"/>
      <c r="T891" s="37"/>
    </row>
    <row r="892" spans="17:20" ht="15.75" customHeight="1" x14ac:dyDescent="0.2">
      <c r="Q892" s="2"/>
      <c r="T892" s="37"/>
    </row>
    <row r="893" spans="17:20" ht="15.75" customHeight="1" x14ac:dyDescent="0.2">
      <c r="Q893" s="2"/>
      <c r="T893" s="37"/>
    </row>
    <row r="894" spans="17:20" ht="15.75" customHeight="1" x14ac:dyDescent="0.2">
      <c r="Q894" s="2"/>
      <c r="T894" s="37"/>
    </row>
    <row r="895" spans="17:20" ht="15.75" customHeight="1" x14ac:dyDescent="0.2">
      <c r="Q895" s="2"/>
      <c r="T895" s="37"/>
    </row>
    <row r="896" spans="17:20" ht="15.75" customHeight="1" x14ac:dyDescent="0.2">
      <c r="Q896" s="2"/>
      <c r="T896" s="37"/>
    </row>
    <row r="897" spans="17:20" ht="15.75" customHeight="1" x14ac:dyDescent="0.2">
      <c r="Q897" s="2"/>
      <c r="T897" s="37"/>
    </row>
    <row r="898" spans="17:20" ht="15.75" customHeight="1" x14ac:dyDescent="0.2">
      <c r="Q898" s="2"/>
      <c r="T898" s="37"/>
    </row>
    <row r="899" spans="17:20" ht="15.75" customHeight="1" x14ac:dyDescent="0.2">
      <c r="Q899" s="2"/>
      <c r="T899" s="37"/>
    </row>
    <row r="900" spans="17:20" ht="15.75" customHeight="1" x14ac:dyDescent="0.2">
      <c r="Q900" s="2"/>
      <c r="T900" s="37"/>
    </row>
    <row r="901" spans="17:20" ht="15.75" customHeight="1" x14ac:dyDescent="0.2">
      <c r="Q901" s="2"/>
      <c r="T901" s="37"/>
    </row>
    <row r="902" spans="17:20" ht="15.75" customHeight="1" x14ac:dyDescent="0.2">
      <c r="Q902" s="2"/>
      <c r="T902" s="37"/>
    </row>
    <row r="903" spans="17:20" ht="15.75" customHeight="1" x14ac:dyDescent="0.2">
      <c r="Q903" s="2"/>
      <c r="T903" s="37"/>
    </row>
    <row r="904" spans="17:20" ht="15.75" customHeight="1" x14ac:dyDescent="0.2">
      <c r="Q904" s="2"/>
      <c r="T904" s="37"/>
    </row>
    <row r="905" spans="17:20" ht="15.75" customHeight="1" x14ac:dyDescent="0.2">
      <c r="Q905" s="2"/>
      <c r="T905" s="37"/>
    </row>
    <row r="906" spans="17:20" ht="15.75" customHeight="1" x14ac:dyDescent="0.2">
      <c r="Q906" s="2"/>
      <c r="T906" s="37"/>
    </row>
    <row r="907" spans="17:20" ht="15.75" customHeight="1" x14ac:dyDescent="0.2">
      <c r="Q907" s="2"/>
      <c r="T907" s="37"/>
    </row>
    <row r="908" spans="17:20" ht="15.75" customHeight="1" x14ac:dyDescent="0.2">
      <c r="Q908" s="2"/>
      <c r="T908" s="37"/>
    </row>
    <row r="909" spans="17:20" ht="15.75" customHeight="1" x14ac:dyDescent="0.2">
      <c r="Q909" s="2"/>
      <c r="T909" s="37"/>
    </row>
    <row r="910" spans="17:20" ht="15.75" customHeight="1" x14ac:dyDescent="0.2">
      <c r="Q910" s="2"/>
      <c r="T910" s="37"/>
    </row>
    <row r="911" spans="17:20" ht="15.75" customHeight="1" x14ac:dyDescent="0.2">
      <c r="Q911" s="2"/>
      <c r="T911" s="37"/>
    </row>
    <row r="912" spans="17:20" ht="15.75" customHeight="1" x14ac:dyDescent="0.2">
      <c r="Q912" s="2"/>
      <c r="T912" s="37"/>
    </row>
    <row r="913" spans="17:20" ht="15.75" customHeight="1" x14ac:dyDescent="0.2">
      <c r="Q913" s="2"/>
      <c r="T913" s="37"/>
    </row>
    <row r="914" spans="17:20" ht="15.75" customHeight="1" x14ac:dyDescent="0.2">
      <c r="Q914" s="2"/>
      <c r="T914" s="37"/>
    </row>
    <row r="915" spans="17:20" ht="15.75" customHeight="1" x14ac:dyDescent="0.2">
      <c r="Q915" s="2"/>
      <c r="T915" s="37"/>
    </row>
    <row r="916" spans="17:20" ht="15.75" customHeight="1" x14ac:dyDescent="0.2">
      <c r="Q916" s="2"/>
      <c r="T916" s="37"/>
    </row>
    <row r="917" spans="17:20" ht="15.75" customHeight="1" x14ac:dyDescent="0.2">
      <c r="Q917" s="2"/>
      <c r="T917" s="37"/>
    </row>
    <row r="918" spans="17:20" ht="15.75" customHeight="1" x14ac:dyDescent="0.2">
      <c r="Q918" s="2"/>
      <c r="T918" s="37"/>
    </row>
    <row r="919" spans="17:20" ht="15.75" customHeight="1" x14ac:dyDescent="0.2">
      <c r="Q919" s="2"/>
      <c r="T919" s="37"/>
    </row>
    <row r="920" spans="17:20" ht="15.75" customHeight="1" x14ac:dyDescent="0.2">
      <c r="Q920" s="2"/>
      <c r="T920" s="37"/>
    </row>
    <row r="921" spans="17:20" ht="15.75" customHeight="1" x14ac:dyDescent="0.2">
      <c r="Q921" s="2"/>
      <c r="T921" s="37"/>
    </row>
    <row r="922" spans="17:20" ht="15.75" customHeight="1" x14ac:dyDescent="0.2">
      <c r="Q922" s="2"/>
      <c r="T922" s="37"/>
    </row>
    <row r="923" spans="17:20" ht="15.75" customHeight="1" x14ac:dyDescent="0.2">
      <c r="Q923" s="2"/>
      <c r="T923" s="37"/>
    </row>
    <row r="924" spans="17:20" ht="15.75" customHeight="1" x14ac:dyDescent="0.2">
      <c r="Q924" s="2"/>
      <c r="T924" s="37"/>
    </row>
    <row r="925" spans="17:20" ht="15.75" customHeight="1" x14ac:dyDescent="0.2">
      <c r="Q925" s="2"/>
      <c r="T925" s="37"/>
    </row>
    <row r="926" spans="17:20" ht="15.75" customHeight="1" x14ac:dyDescent="0.2">
      <c r="Q926" s="2"/>
      <c r="T926" s="37"/>
    </row>
    <row r="927" spans="17:20" ht="15.75" customHeight="1" x14ac:dyDescent="0.2">
      <c r="Q927" s="2"/>
      <c r="T927" s="37"/>
    </row>
    <row r="928" spans="17:20" ht="15.75" customHeight="1" x14ac:dyDescent="0.2">
      <c r="Q928" s="2"/>
      <c r="T928" s="37"/>
    </row>
    <row r="929" spans="17:20" ht="15.75" customHeight="1" x14ac:dyDescent="0.2">
      <c r="Q929" s="2"/>
      <c r="T929" s="37"/>
    </row>
    <row r="930" spans="17:20" ht="15.75" customHeight="1" x14ac:dyDescent="0.2">
      <c r="Q930" s="2"/>
      <c r="T930" s="37"/>
    </row>
    <row r="931" spans="17:20" ht="15.75" customHeight="1" x14ac:dyDescent="0.2">
      <c r="Q931" s="2"/>
      <c r="T931" s="37"/>
    </row>
    <row r="932" spans="17:20" ht="15.75" customHeight="1" x14ac:dyDescent="0.2">
      <c r="Q932" s="2"/>
      <c r="T932" s="37"/>
    </row>
    <row r="933" spans="17:20" ht="15.75" customHeight="1" x14ac:dyDescent="0.2">
      <c r="Q933" s="2"/>
      <c r="T933" s="37"/>
    </row>
    <row r="934" spans="17:20" ht="15.75" customHeight="1" x14ac:dyDescent="0.2">
      <c r="Q934" s="2"/>
      <c r="T934" s="37"/>
    </row>
    <row r="935" spans="17:20" ht="15.75" customHeight="1" x14ac:dyDescent="0.2">
      <c r="Q935" s="2"/>
      <c r="T935" s="37"/>
    </row>
    <row r="936" spans="17:20" ht="15.75" customHeight="1" x14ac:dyDescent="0.2">
      <c r="Q936" s="2"/>
      <c r="T936" s="37"/>
    </row>
    <row r="937" spans="17:20" ht="15.75" customHeight="1" x14ac:dyDescent="0.2">
      <c r="Q937" s="2"/>
      <c r="T937" s="37"/>
    </row>
    <row r="938" spans="17:20" ht="15.75" customHeight="1" x14ac:dyDescent="0.2">
      <c r="Q938" s="2"/>
      <c r="T938" s="37"/>
    </row>
    <row r="939" spans="17:20" ht="15.75" customHeight="1" x14ac:dyDescent="0.2">
      <c r="Q939" s="2"/>
      <c r="T939" s="37"/>
    </row>
    <row r="940" spans="17:20" ht="15.75" customHeight="1" x14ac:dyDescent="0.2">
      <c r="Q940" s="2"/>
      <c r="T940" s="37"/>
    </row>
    <row r="941" spans="17:20" ht="15.75" customHeight="1" x14ac:dyDescent="0.2">
      <c r="Q941" s="2"/>
      <c r="T941" s="37"/>
    </row>
    <row r="942" spans="17:20" ht="15.75" customHeight="1" x14ac:dyDescent="0.2">
      <c r="Q942" s="2"/>
      <c r="T942" s="37"/>
    </row>
    <row r="943" spans="17:20" ht="15.75" customHeight="1" x14ac:dyDescent="0.2">
      <c r="Q943" s="2"/>
      <c r="T943" s="37"/>
    </row>
    <row r="944" spans="17:20" ht="15.75" customHeight="1" x14ac:dyDescent="0.2">
      <c r="Q944" s="2"/>
      <c r="T944" s="37"/>
    </row>
    <row r="945" spans="17:20" ht="15.75" customHeight="1" x14ac:dyDescent="0.2">
      <c r="Q945" s="2"/>
      <c r="T945" s="37"/>
    </row>
    <row r="946" spans="17:20" ht="15.75" customHeight="1" x14ac:dyDescent="0.2">
      <c r="Q946" s="2"/>
      <c r="T946" s="37"/>
    </row>
    <row r="947" spans="17:20" ht="15.75" customHeight="1" x14ac:dyDescent="0.2">
      <c r="Q947" s="2"/>
      <c r="T947" s="37"/>
    </row>
    <row r="948" spans="17:20" ht="15.75" customHeight="1" x14ac:dyDescent="0.2">
      <c r="Q948" s="2"/>
      <c r="T948" s="37"/>
    </row>
    <row r="949" spans="17:20" ht="15.75" customHeight="1" x14ac:dyDescent="0.2">
      <c r="Q949" s="2"/>
      <c r="T949" s="37"/>
    </row>
    <row r="950" spans="17:20" ht="15.75" customHeight="1" x14ac:dyDescent="0.2">
      <c r="Q950" s="2"/>
      <c r="T950" s="37"/>
    </row>
    <row r="951" spans="17:20" ht="15.75" customHeight="1" x14ac:dyDescent="0.2">
      <c r="Q951" s="2"/>
      <c r="T951" s="37"/>
    </row>
    <row r="952" spans="17:20" ht="15.75" customHeight="1" x14ac:dyDescent="0.2">
      <c r="Q952" s="2"/>
      <c r="T952" s="37"/>
    </row>
    <row r="953" spans="17:20" ht="15.75" customHeight="1" x14ac:dyDescent="0.2">
      <c r="Q953" s="2"/>
      <c r="T953" s="37"/>
    </row>
    <row r="954" spans="17:20" ht="15.75" customHeight="1" x14ac:dyDescent="0.2">
      <c r="Q954" s="2"/>
      <c r="T954" s="37"/>
    </row>
    <row r="955" spans="17:20" ht="15.75" customHeight="1" x14ac:dyDescent="0.2">
      <c r="Q955" s="2"/>
      <c r="T955" s="37"/>
    </row>
    <row r="956" spans="17:20" ht="15.75" customHeight="1" x14ac:dyDescent="0.2">
      <c r="Q956" s="2"/>
      <c r="T956" s="37"/>
    </row>
    <row r="957" spans="17:20" ht="15.75" customHeight="1" x14ac:dyDescent="0.2">
      <c r="Q957" s="2"/>
      <c r="T957" s="37"/>
    </row>
    <row r="958" spans="17:20" ht="15.75" customHeight="1" x14ac:dyDescent="0.2">
      <c r="Q958" s="2"/>
      <c r="T958" s="37"/>
    </row>
    <row r="959" spans="17:20" ht="15.75" customHeight="1" x14ac:dyDescent="0.2">
      <c r="Q959" s="2"/>
      <c r="T959" s="37"/>
    </row>
    <row r="960" spans="17:20" ht="15.75" customHeight="1" x14ac:dyDescent="0.2">
      <c r="Q960" s="2"/>
      <c r="T960" s="37"/>
    </row>
    <row r="961" spans="17:20" ht="15.75" customHeight="1" x14ac:dyDescent="0.2">
      <c r="Q961" s="2"/>
      <c r="T961" s="37"/>
    </row>
    <row r="962" spans="17:20" ht="15.75" customHeight="1" x14ac:dyDescent="0.2">
      <c r="Q962" s="2"/>
      <c r="T962" s="37"/>
    </row>
    <row r="963" spans="17:20" ht="15.75" customHeight="1" x14ac:dyDescent="0.2">
      <c r="Q963" s="2"/>
      <c r="T963" s="37"/>
    </row>
    <row r="964" spans="17:20" ht="15.75" customHeight="1" x14ac:dyDescent="0.2">
      <c r="Q964" s="2"/>
      <c r="T964" s="37"/>
    </row>
    <row r="965" spans="17:20" ht="15.75" customHeight="1" x14ac:dyDescent="0.2">
      <c r="Q965" s="2"/>
      <c r="T965" s="37"/>
    </row>
    <row r="966" spans="17:20" ht="15.75" customHeight="1" x14ac:dyDescent="0.2">
      <c r="Q966" s="2"/>
      <c r="T966" s="37"/>
    </row>
    <row r="967" spans="17:20" ht="15.75" customHeight="1" x14ac:dyDescent="0.2">
      <c r="Q967" s="2"/>
      <c r="T967" s="37"/>
    </row>
    <row r="968" spans="17:20" ht="15.75" customHeight="1" x14ac:dyDescent="0.2">
      <c r="Q968" s="2"/>
      <c r="T968" s="37"/>
    </row>
    <row r="969" spans="17:20" ht="15.75" customHeight="1" x14ac:dyDescent="0.2">
      <c r="Q969" s="2"/>
      <c r="T969" s="37"/>
    </row>
    <row r="970" spans="17:20" ht="15.75" customHeight="1" x14ac:dyDescent="0.2">
      <c r="Q970" s="2"/>
      <c r="T970" s="37"/>
    </row>
    <row r="971" spans="17:20" ht="15.75" customHeight="1" x14ac:dyDescent="0.2">
      <c r="Q971" s="2"/>
      <c r="T971" s="37"/>
    </row>
    <row r="972" spans="17:20" ht="15.75" customHeight="1" x14ac:dyDescent="0.2">
      <c r="Q972" s="2"/>
      <c r="T972" s="37"/>
    </row>
    <row r="973" spans="17:20" ht="15.75" customHeight="1" x14ac:dyDescent="0.2">
      <c r="Q973" s="2"/>
      <c r="T973" s="37"/>
    </row>
    <row r="974" spans="17:20" ht="15.75" customHeight="1" x14ac:dyDescent="0.2">
      <c r="Q974" s="2"/>
      <c r="T974" s="37"/>
    </row>
    <row r="975" spans="17:20" ht="15.75" customHeight="1" x14ac:dyDescent="0.2">
      <c r="Q975" s="2"/>
      <c r="T975" s="37"/>
    </row>
    <row r="976" spans="17:20" ht="15.75" customHeight="1" x14ac:dyDescent="0.2">
      <c r="Q976" s="2"/>
      <c r="T976" s="37"/>
    </row>
    <row r="977" spans="17:20" ht="15.75" customHeight="1" x14ac:dyDescent="0.2">
      <c r="Q977" s="2"/>
      <c r="T977" s="37"/>
    </row>
    <row r="978" spans="17:20" ht="15.75" customHeight="1" x14ac:dyDescent="0.2">
      <c r="Q978" s="2"/>
      <c r="T978" s="37"/>
    </row>
    <row r="979" spans="17:20" ht="15.75" customHeight="1" x14ac:dyDescent="0.2">
      <c r="Q979" s="2"/>
      <c r="T979" s="37"/>
    </row>
    <row r="980" spans="17:20" ht="15.75" customHeight="1" x14ac:dyDescent="0.2">
      <c r="Q980" s="2"/>
      <c r="T980" s="37"/>
    </row>
    <row r="981" spans="17:20" ht="15.75" customHeight="1" x14ac:dyDescent="0.2">
      <c r="Q981" s="2"/>
      <c r="T981" s="37"/>
    </row>
    <row r="982" spans="17:20" ht="15.75" customHeight="1" x14ac:dyDescent="0.2">
      <c r="Q982" s="2"/>
      <c r="T982" s="37"/>
    </row>
    <row r="983" spans="17:20" ht="15.75" customHeight="1" x14ac:dyDescent="0.2">
      <c r="Q983" s="2"/>
      <c r="T983" s="37"/>
    </row>
    <row r="984" spans="17:20" ht="15.75" customHeight="1" x14ac:dyDescent="0.2">
      <c r="Q984" s="2"/>
      <c r="T984" s="37"/>
    </row>
    <row r="985" spans="17:20" ht="15.75" customHeight="1" x14ac:dyDescent="0.2">
      <c r="Q985" s="2"/>
      <c r="T985" s="37"/>
    </row>
    <row r="986" spans="17:20" ht="15.75" customHeight="1" x14ac:dyDescent="0.2">
      <c r="Q986" s="2"/>
      <c r="T986" s="37"/>
    </row>
    <row r="987" spans="17:20" ht="15.75" customHeight="1" x14ac:dyDescent="0.2">
      <c r="Q987" s="2"/>
      <c r="T987" s="37"/>
    </row>
    <row r="988" spans="17:20" ht="15.75" customHeight="1" x14ac:dyDescent="0.2">
      <c r="Q988" s="2"/>
      <c r="T988" s="37"/>
    </row>
    <row r="989" spans="17:20" ht="15.75" customHeight="1" x14ac:dyDescent="0.2">
      <c r="Q989" s="2"/>
      <c r="T989" s="37"/>
    </row>
    <row r="990" spans="17:20" ht="15.75" customHeight="1" x14ac:dyDescent="0.2">
      <c r="Q990" s="2"/>
      <c r="T990" s="37"/>
    </row>
    <row r="991" spans="17:20" ht="15.75" customHeight="1" x14ac:dyDescent="0.2">
      <c r="Q991" s="2"/>
      <c r="T991" s="37"/>
    </row>
    <row r="992" spans="17:20" ht="15.75" customHeight="1" x14ac:dyDescent="0.2">
      <c r="Q992" s="2"/>
      <c r="T992" s="37"/>
    </row>
    <row r="993" spans="17:20" ht="15.75" customHeight="1" x14ac:dyDescent="0.2">
      <c r="Q993" s="2"/>
      <c r="T993" s="37"/>
    </row>
    <row r="994" spans="17:20" ht="15.75" customHeight="1" x14ac:dyDescent="0.2">
      <c r="Q994" s="2"/>
      <c r="T994" s="37"/>
    </row>
    <row r="995" spans="17:20" ht="15.75" customHeight="1" x14ac:dyDescent="0.2">
      <c r="Q995" s="2"/>
      <c r="T995" s="37"/>
    </row>
    <row r="996" spans="17:20" ht="15.75" customHeight="1" x14ac:dyDescent="0.2">
      <c r="Q996" s="2"/>
      <c r="T996" s="37"/>
    </row>
    <row r="997" spans="17:20" ht="15.75" customHeight="1" x14ac:dyDescent="0.2">
      <c r="Q997" s="2"/>
      <c r="T997" s="37"/>
    </row>
    <row r="998" spans="17:20" ht="15.75" customHeight="1" x14ac:dyDescent="0.2">
      <c r="Q998" s="2"/>
      <c r="T998" s="37"/>
    </row>
    <row r="999" spans="17:20" ht="15.75" customHeight="1" x14ac:dyDescent="0.2">
      <c r="Q999" s="2"/>
      <c r="T999" s="37"/>
    </row>
    <row r="1000" spans="17:20" ht="15.75" customHeight="1" x14ac:dyDescent="0.2">
      <c r="Q1000" s="2"/>
      <c r="T1000" s="37"/>
    </row>
  </sheetData>
  <mergeCells count="12">
    <mergeCell ref="S12:AP12"/>
    <mergeCell ref="C12:R12"/>
    <mergeCell ref="B7:C7"/>
    <mergeCell ref="D7:E7"/>
    <mergeCell ref="B8:C8"/>
    <mergeCell ref="D8:E8"/>
    <mergeCell ref="B9:C9"/>
    <mergeCell ref="D9:E9"/>
    <mergeCell ref="B10:C10"/>
    <mergeCell ref="D10:E10"/>
    <mergeCell ref="B3:D4"/>
    <mergeCell ref="E3:O4"/>
  </mergeCells>
  <dataValidations count="7">
    <dataValidation type="list" allowBlank="1" showErrorMessage="1" sqref="I14:I16 I19 I21:I23 I26:I29 I31:I33" xr:uid="{00000000-0002-0000-0000-000000000000}">
      <formula1>"Compromizo Horizontal,Compromiso Vertical,Mixto"</formula1>
    </dataValidation>
    <dataValidation type="list" allowBlank="1" showErrorMessage="1" sqref="G14:G18 G21:G23 G28:G29 G31:G34" xr:uid="{00000000-0002-0000-0000-000001000000}">
      <formula1>"I. Transparencia,II. Participaciòn Ciudadana,III. Rendicion de Cuentas,IV. Innovaciòn"</formula1>
    </dataValidation>
    <dataValidation type="list" allowBlank="1" showErrorMessage="1" sqref="O15:O17 O19 O22:O23 O28:O30 O32:O34" xr:uid="{00000000-0002-0000-0000-000002000000}">
      <formula1>"01. Cámara de Representantes,02. Senado de la República"</formula1>
    </dataValidation>
    <dataValidation type="list" allowBlank="1" showErrorMessage="1" sqref="H14:H16 H19:H23 H26:H34" xr:uid="{00000000-0002-0000-0000-000003000000}">
      <formula1>"Alta,Media,Baja,Ninguna"</formula1>
    </dataValidation>
    <dataValidation type="list" allowBlank="1" showErrorMessage="1" sqref="I20 I30 I34" xr:uid="{00000000-0002-0000-0000-000004000000}">
      <formula1>"Compromiso Horizontal,Compromiso Vertical,Mixto"</formula1>
    </dataValidation>
    <dataValidation type="list" allowBlank="1" showErrorMessage="1" sqref="G19:G20 G26:G27 G30" xr:uid="{00000000-0002-0000-0000-000005000000}">
      <formula1>"I. Transparencia,II. Participaciòn Ciudadana,III. Rendicion de Cuentas,IV Innovaciòn"</formula1>
    </dataValidation>
    <dataValidation type="list" allowBlank="1" showErrorMessage="1" sqref="O14 O21 O24:O27 O31" xr:uid="{00000000-0002-0000-0000-000006000000}">
      <formula1>"01. Cámara de Representantes,02. Senado de la República,03. Dependencias Bicamerales"</formula1>
    </dataValidation>
  </dataValidations>
  <hyperlinks>
    <hyperlink ref="S15" r:id="rId1" display="https://drive.google.com/drive/u/1/folders/1l0wHML37HEEb-J4N7bPK2zXJ2K35nseh" xr:uid="{00000000-0004-0000-0000-000001000000}"/>
    <hyperlink ref="S16" r:id="rId2" display="https://drive.google.com/drive/u/1/folders/13OWgrlXLoDk9zlBZzSLvTscwAcNGeUI3" xr:uid="{00000000-0004-0000-0000-000002000000}"/>
    <hyperlink ref="S17" r:id="rId3" xr:uid="{00000000-0004-0000-0000-000003000000}"/>
    <hyperlink ref="S24" r:id="rId4" xr:uid="{00000000-0004-0000-0000-000005000000}"/>
    <hyperlink ref="S25" r:id="rId5" xr:uid="{00000000-0004-0000-0000-000006000000}"/>
    <hyperlink ref="S28" r:id="rId6" display="https://drive.google.com/drive/u/1/folders/1rjKG4g9PHKpdRZMGEmH4nd_lQalSqRMC" xr:uid="{00000000-0004-0000-0000-000007000000}"/>
  </hyperlinks>
  <pageMargins left="0.7" right="0.7" top="0.75" bottom="0.75" header="0" footer="0"/>
  <pageSetup paperSize="14" fitToHeight="0" orientation="landscape" r:id="rId7"/>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 Unificada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Maria Jose Barrera Dominguez</cp:lastModifiedBy>
  <dcterms:created xsi:type="dcterms:W3CDTF">2023-11-25T19:25:53Z</dcterms:created>
  <dcterms:modified xsi:type="dcterms:W3CDTF">2024-04-26T22:43:53Z</dcterms:modified>
</cp:coreProperties>
</file>