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bulla\AppData\Local\Microsoft\Windows\INetCache\Content.Outlook\W9DA21QT\"/>
    </mc:Choice>
  </mc:AlternateContent>
  <xr:revisionPtr revIDLastSave="0" documentId="13_ncr:1_{E040828B-A663-405D-93C7-FFF1DCA7E4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e" sheetId="5" r:id="rId1"/>
  </sheets>
  <definedNames>
    <definedName name="_xlnm._FilterDatabase" localSheetId="0" hidden="1">Informe!$A$7:$H$7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5" l="1"/>
  <c r="F13" i="5"/>
  <c r="E13" i="5"/>
  <c r="D13" i="5"/>
  <c r="C13" i="5"/>
  <c r="H12" i="5"/>
  <c r="H11" i="5"/>
  <c r="H10" i="5"/>
  <c r="H9" i="5"/>
  <c r="H8" i="5"/>
  <c r="H13" i="5" l="1"/>
</calcChain>
</file>

<file path=xl/sharedStrings.xml><?xml version="1.0" encoding="utf-8"?>
<sst xmlns="http://schemas.openxmlformats.org/spreadsheetml/2006/main" count="27" uniqueCount="23">
  <si>
    <t>Saldo</t>
  </si>
  <si>
    <t>Concepto</t>
  </si>
  <si>
    <t>Numero de identificación</t>
  </si>
  <si>
    <t>Razón Social</t>
  </si>
  <si>
    <t>Total general</t>
  </si>
  <si>
    <t>NUEVA EMPRESA PROMOTORA DE SALUD SA</t>
  </si>
  <si>
    <t>A 31 DE ENERO DE 2024</t>
  </si>
  <si>
    <t>Edad</t>
  </si>
  <si>
    <t>Cifras en Pesos</t>
  </si>
  <si>
    <t>CxP de 0 a 60 días</t>
  </si>
  <si>
    <t>CxP de 61 a 90 días</t>
  </si>
  <si>
    <t>CxP de 91 a 180 días</t>
  </si>
  <si>
    <t>CxP de 181 a 360 días</t>
  </si>
  <si>
    <t>CxP mayor a 360 días</t>
  </si>
  <si>
    <t>Alto Costo</t>
  </si>
  <si>
    <t>Compensación</t>
  </si>
  <si>
    <t>Presupuesto Máximo</t>
  </si>
  <si>
    <t>Recobros No PBS</t>
  </si>
  <si>
    <t>Licencias de Maternidad</t>
  </si>
  <si>
    <t>ADRES</t>
  </si>
  <si>
    <t>DEUDA DE ADRES CON LA ENTIDAD</t>
  </si>
  <si>
    <t>Solicitudes rechazadas</t>
  </si>
  <si>
    <t>Acuerdos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</si>
</sst>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1" applyFont="1" applyBorder="1"/>
    <xf numFmtId="166" fontId="3" fillId="0" borderId="0" xfId="1" applyNumberFormat="1" applyFont="1" applyBorder="1"/>
    <xf numFmtId="43" fontId="3" fillId="0" borderId="0" xfId="1" applyFont="1"/>
    <xf numFmtId="166" fontId="5" fillId="2" borderId="0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4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1</xdr:col>
      <xdr:colOff>38100</xdr:colOff>
      <xdr:row>4</xdr:row>
      <xdr:rowOff>9525</xdr:rowOff>
    </xdr:to>
    <xdr:pic>
      <xdr:nvPicPr>
        <xdr:cNvPr id="2" name="Imagen 1" descr="cid:5107f0bb-3ed7-42c3-a4d1-d03a34022f7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00"/>
        <a:stretch/>
      </xdr:blipFill>
      <xdr:spPr bwMode="auto">
        <a:xfrm>
          <a:off x="28575" y="85725"/>
          <a:ext cx="1438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3"/>
  <sheetViews>
    <sheetView showGridLines="0" tabSelected="1" topLeftCell="B1" zoomScaleNormal="100" workbookViewId="0">
      <pane ySplit="7" topLeftCell="A8" activePane="bottomLeft" state="frozen"/>
      <selection activeCell="B1" sqref="B1"/>
      <selection pane="bottomLeft" activeCell="H12" sqref="H12"/>
    </sheetView>
  </sheetViews>
  <sheetFormatPr baseColWidth="10" defaultColWidth="11.42578125" defaultRowHeight="12.75" x14ac:dyDescent="0.2"/>
  <cols>
    <col min="1" max="1" width="21.42578125" style="2" customWidth="1"/>
    <col min="2" max="2" width="17.5703125" style="2" customWidth="1"/>
    <col min="3" max="3" width="18.5703125" style="2" bestFit="1" customWidth="1"/>
    <col min="4" max="6" width="17.140625" style="2" customWidth="1"/>
    <col min="7" max="7" width="21" style="2" bestFit="1" customWidth="1"/>
    <col min="8" max="8" width="17.140625" style="2" customWidth="1"/>
    <col min="9" max="9" width="21.42578125" style="2" bestFit="1" customWidth="1"/>
    <col min="10" max="16384" width="11.42578125" style="2"/>
  </cols>
  <sheetData>
    <row r="2" spans="1:12" x14ac:dyDescent="0.2">
      <c r="B2" s="3" t="s">
        <v>5</v>
      </c>
      <c r="I2" s="4"/>
    </row>
    <row r="3" spans="1:12" x14ac:dyDescent="0.2">
      <c r="B3" s="3" t="s">
        <v>20</v>
      </c>
      <c r="I3" s="4"/>
    </row>
    <row r="4" spans="1:12" x14ac:dyDescent="0.2">
      <c r="B4" s="3" t="s">
        <v>6</v>
      </c>
      <c r="I4" s="4"/>
    </row>
    <row r="5" spans="1:12" x14ac:dyDescent="0.2">
      <c r="C5" s="4"/>
    </row>
    <row r="6" spans="1:12" x14ac:dyDescent="0.2">
      <c r="C6" s="12" t="s">
        <v>7</v>
      </c>
      <c r="D6" s="13"/>
      <c r="E6" s="13"/>
      <c r="F6" s="13"/>
      <c r="G6" s="14"/>
      <c r="H6" s="5" t="s">
        <v>8</v>
      </c>
    </row>
    <row r="7" spans="1:12" s="7" customFormat="1" ht="25.5" x14ac:dyDescent="0.2">
      <c r="A7" s="6" t="s">
        <v>2</v>
      </c>
      <c r="B7" s="6" t="s">
        <v>3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0</v>
      </c>
      <c r="I7" s="6" t="s">
        <v>1</v>
      </c>
      <c r="J7" s="6" t="s">
        <v>21</v>
      </c>
      <c r="K7" s="6" t="s">
        <v>22</v>
      </c>
      <c r="L7" s="2"/>
    </row>
    <row r="8" spans="1:12" x14ac:dyDescent="0.2">
      <c r="A8" s="1">
        <v>901037916</v>
      </c>
      <c r="B8" s="1" t="s">
        <v>19</v>
      </c>
      <c r="C8" s="8">
        <v>1611131907</v>
      </c>
      <c r="D8" s="8">
        <v>0</v>
      </c>
      <c r="E8" s="8">
        <v>0</v>
      </c>
      <c r="F8" s="8">
        <v>0</v>
      </c>
      <c r="G8" s="8">
        <v>0</v>
      </c>
      <c r="H8" s="9">
        <f>SUM(C8:G8)</f>
        <v>1611131907</v>
      </c>
      <c r="I8" s="1" t="s">
        <v>14</v>
      </c>
    </row>
    <row r="9" spans="1:12" x14ac:dyDescent="0.2">
      <c r="A9" s="1">
        <v>901037916</v>
      </c>
      <c r="B9" s="1" t="s">
        <v>19</v>
      </c>
      <c r="C9" s="8">
        <v>937702009684</v>
      </c>
      <c r="D9" s="8">
        <v>0</v>
      </c>
      <c r="E9" s="8">
        <v>0</v>
      </c>
      <c r="F9" s="8">
        <v>0</v>
      </c>
      <c r="G9" s="8">
        <v>0</v>
      </c>
      <c r="H9" s="9">
        <f>SUM(C9:G9)</f>
        <v>937702009684</v>
      </c>
      <c r="I9" s="1" t="s">
        <v>15</v>
      </c>
    </row>
    <row r="10" spans="1:12" x14ac:dyDescent="0.2">
      <c r="A10" s="1">
        <v>901037916</v>
      </c>
      <c r="B10" s="1" t="s">
        <v>19</v>
      </c>
      <c r="C10" s="8">
        <v>18848331420</v>
      </c>
      <c r="D10" s="8">
        <v>155201940</v>
      </c>
      <c r="E10" s="8">
        <v>2020664668</v>
      </c>
      <c r="F10" s="8">
        <v>1103377056</v>
      </c>
      <c r="G10" s="8">
        <v>2983680540</v>
      </c>
      <c r="H10" s="9">
        <f>SUM(C10:G10)</f>
        <v>25111255624</v>
      </c>
      <c r="I10" s="1" t="s">
        <v>18</v>
      </c>
    </row>
    <row r="11" spans="1:12" x14ac:dyDescent="0.2">
      <c r="A11" s="1">
        <v>901037916</v>
      </c>
      <c r="B11" s="1" t="s">
        <v>19</v>
      </c>
      <c r="C11" s="8">
        <v>983676903480</v>
      </c>
      <c r="D11" s="8">
        <v>0</v>
      </c>
      <c r="E11" s="8">
        <v>0</v>
      </c>
      <c r="F11" s="8">
        <v>0</v>
      </c>
      <c r="G11" s="8">
        <v>0</v>
      </c>
      <c r="H11" s="9">
        <f>SUM(C11:G11)</f>
        <v>983676903480</v>
      </c>
      <c r="I11" s="1" t="s">
        <v>16</v>
      </c>
    </row>
    <row r="12" spans="1:12" x14ac:dyDescent="0.2">
      <c r="A12" s="2">
        <v>901037916</v>
      </c>
      <c r="B12" s="1" t="s">
        <v>19</v>
      </c>
      <c r="C12" s="10">
        <v>110920353497</v>
      </c>
      <c r="D12" s="10">
        <v>269593181</v>
      </c>
      <c r="E12" s="10">
        <v>8275231223</v>
      </c>
      <c r="F12" s="10">
        <v>82503072168</v>
      </c>
      <c r="G12" s="10">
        <v>908524763880</v>
      </c>
      <c r="H12" s="9">
        <f>SUM(C12:G12)</f>
        <v>1110493013949</v>
      </c>
      <c r="I12" s="2" t="s">
        <v>17</v>
      </c>
    </row>
    <row r="13" spans="1:12" x14ac:dyDescent="0.2">
      <c r="A13" s="15" t="s">
        <v>4</v>
      </c>
      <c r="B13" s="15"/>
      <c r="C13" s="11">
        <f t="shared" ref="C13:H13" si="0">SUM(C8:C12)</f>
        <v>2052758729988</v>
      </c>
      <c r="D13" s="11">
        <f t="shared" si="0"/>
        <v>424795121</v>
      </c>
      <c r="E13" s="11">
        <f t="shared" si="0"/>
        <v>10295895891</v>
      </c>
      <c r="F13" s="11">
        <f t="shared" si="0"/>
        <v>83606449224</v>
      </c>
      <c r="G13" s="11">
        <f t="shared" si="0"/>
        <v>911508444420</v>
      </c>
      <c r="H13" s="11">
        <f t="shared" si="0"/>
        <v>3058594314644</v>
      </c>
    </row>
  </sheetData>
  <autoFilter ref="A7:H7" xr:uid="{00000000-0009-0000-0000-000003000000}"/>
  <mergeCells count="2">
    <mergeCell ref="C6:G6"/>
    <mergeCell ref="A13:B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Fabian Arias Martinez</dc:creator>
  <cp:lastModifiedBy>Sonia Yubely Bulla Gutierrez</cp:lastModifiedBy>
  <dcterms:created xsi:type="dcterms:W3CDTF">2024-02-27T19:48:04Z</dcterms:created>
  <dcterms:modified xsi:type="dcterms:W3CDTF">2024-02-28T03:15:42Z</dcterms:modified>
</cp:coreProperties>
</file>