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U:\0630 U Ejecucion y Control Presupuestal\0630 Ejecución Presupuestal\Ejecucion Presupuestal Legal\INFORMACION SOLICITADA\"/>
    </mc:Choice>
  </mc:AlternateContent>
  <xr:revisionPtr revIDLastSave="0" documentId="13_ncr:1_{41B66F49-840D-4F80-B5C8-A817570A3AB5}" xr6:coauthVersionLast="47" xr6:coauthVersionMax="47" xr10:uidLastSave="{00000000-0000-0000-0000-000000000000}"/>
  <bookViews>
    <workbookView xWindow="-110" yWindow="-110" windowWidth="19420" windowHeight="10420" activeTab="4" xr2:uid="{44F0B191-0A5F-4887-A047-5E6900BF45AC}"/>
  </bookViews>
  <sheets>
    <sheet name="2018" sheetId="1" r:id="rId1"/>
    <sheet name="2019" sheetId="2" r:id="rId2"/>
    <sheet name="2020" sheetId="3" r:id="rId3"/>
    <sheet name="2021" sheetId="4" r:id="rId4"/>
    <sheet name="2022" sheetId="5" r:id="rId5"/>
  </sheets>
  <calcPr calcId="191029"/>
  <pivotCaches>
    <pivotCache cacheId="78" r:id="rId6"/>
    <pivotCache cacheId="133" r:id="rId7"/>
    <pivotCache cacheId="142" r:id="rId8"/>
    <pivotCache cacheId="151" r:id="rId9"/>
    <pivotCache cacheId="160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<sst xmlns="http://schemas.openxmlformats.org/spreadsheetml/2006/main" count="287" uniqueCount="100">
  <si>
    <t>FYU_LG_U S O S</t>
  </si>
  <si>
    <t>FYU_LG_01_FUNCIONAMIENTO</t>
  </si>
  <si>
    <t>FYU_LG_01_GASTOS DE PERSONAL</t>
  </si>
  <si>
    <t>FYU_LG_03_Contrib. Inher. Nómina</t>
  </si>
  <si>
    <t>0196EAS-510201-01010101-Incapacidades</t>
  </si>
  <si>
    <t>0196EAS-510204-01010101-Reembolso gastos médicos</t>
  </si>
  <si>
    <t>0196EAS-510204-01010103-Prom y preve POS-Interna</t>
  </si>
  <si>
    <t>0196EAS-510204-01010104-Cuenta de alto costo</t>
  </si>
  <si>
    <t>0196EAS-510204-01010105-Urgencias - POS</t>
  </si>
  <si>
    <t>0196EAS-510204-01010106-Consulta externa - POS</t>
  </si>
  <si>
    <t>0196EAS-510204-01010109-Farmacia - POS</t>
  </si>
  <si>
    <t>0196EAS-510204-01010110-Prom y preve POS</t>
  </si>
  <si>
    <t>0196EAS-510204-01010111-Fondo de garantías</t>
  </si>
  <si>
    <t>0196EAS-510204-01010115-Presc no PBS cargo UPC-Prest</t>
  </si>
  <si>
    <t>0196EAS-510204-01010116-Presc no PBS cargo UPC-Medica</t>
  </si>
  <si>
    <t>0196EAS-510204-01010117-Presc no PBScargo UPC-Tut Pres</t>
  </si>
  <si>
    <t>0196EAS-510204-01010118-Presc no PBScargo UPC-Tut Medi</t>
  </si>
  <si>
    <t>0196EAS-510204-01020102-NCF-Asist.mdca flres EPM-SINTR</t>
  </si>
  <si>
    <t>0196EAS-510204-01030101-Laboratorio</t>
  </si>
  <si>
    <t>0196EAS-510204-01030102-Radiología y ayudas DX</t>
  </si>
  <si>
    <t>0196EAS-510204-01040101-Hospitalización</t>
  </si>
  <si>
    <t>0196EAS-510204-01040102-Cirugías ambulatorias</t>
  </si>
  <si>
    <t>0196EAS-510204-01040103-Cirugías con estancia</t>
  </si>
  <si>
    <t>0196EAS-510290-01300177-AEA Otras contrib imput</t>
  </si>
  <si>
    <t>FYU_LG_02_GASTOS GENERALES</t>
  </si>
  <si>
    <t>FYU_LG_02_Adquisic. de Servic.</t>
  </si>
  <si>
    <t>0196EAS-580190-01010101-Intereses moratorios</t>
  </si>
  <si>
    <t>0196EAS-580238-01010101-Comisiones otros gtos brios</t>
  </si>
  <si>
    <t>FYU_LG_03_Impuestos y Multas</t>
  </si>
  <si>
    <t>0196EAS-243695-01010120-Pago autorretenciones</t>
  </si>
  <si>
    <t>0196EAS-512024-01010101-Gravamen a los mov.fros</t>
  </si>
  <si>
    <t>0196EAS-512026-01010101-Contribuciones</t>
  </si>
  <si>
    <t>FYU_LG_02_GASTOS COMERCIALIZ. Y PRODUCCIÓN</t>
  </si>
  <si>
    <t>FYU_LG_03_Cuentas por Pagar Vigencia Anterior</t>
  </si>
  <si>
    <t>FYU_LG_240101_SI_Bienes Nnales</t>
  </si>
  <si>
    <t>0196EAS-240101-01240101-Bienes y servicios</t>
  </si>
  <si>
    <t>0196EAS-240101-01240102-CTC tutelas</t>
  </si>
  <si>
    <t>FYU_LG_2425_SI_Acreedores</t>
  </si>
  <si>
    <t>0196EAS-242590-01010117-Aportes x compen EAS</t>
  </si>
  <si>
    <t>0196EAS-242590-01240117-Aportes x compen EAS</t>
  </si>
  <si>
    <t>FYU_LG_04_INVERSIONES</t>
  </si>
  <si>
    <t>FYU_LG_03_Otras Aplicaciones de Inversión</t>
  </si>
  <si>
    <t>FYU_LG_01_Préstamos Concedidos</t>
  </si>
  <si>
    <t>0196EAS-147064-01010101-Pago x cta de 3o.</t>
  </si>
  <si>
    <t>Total general</t>
  </si>
  <si>
    <t>Concepto</t>
  </si>
  <si>
    <t>0196EAS-510201-01010102-Incapacidades EAS</t>
  </si>
  <si>
    <t>0196EAS-240101-01240113-Cto por evento y otras mod-EAS</t>
  </si>
  <si>
    <t>FYU_LG_02_Activos y Otros</t>
  </si>
  <si>
    <t>0196EAS-510204-01550109-Vig F Farmacia - POS</t>
  </si>
  <si>
    <t>0196EAS-510204-01550110-Vig F Prom y preve POS</t>
  </si>
  <si>
    <t>0196EAS-510204-01550111-Vig F Fondo de garantías</t>
  </si>
  <si>
    <t>0196EAS-510204-01550116-Vig F Pres no PBS cargo UPCMed</t>
  </si>
  <si>
    <t>0196EAS-510204-01550118-Vig F Pre no PBScarg UPCTutMed</t>
  </si>
  <si>
    <t>FYU_LG_01_GASTOS DE FUNCIONAMIENTO</t>
  </si>
  <si>
    <t>FYU_LG_01_Sueldos y Salarios</t>
  </si>
  <si>
    <t>0196EAS-510204-01010119-Presc no PBS-Fuera del Pto Máx</t>
  </si>
  <si>
    <t>0196EAS-510204-01010120-Presc no PBS -Pto_Máx-Medicame</t>
  </si>
  <si>
    <t>0196EAS-510204-01010121-Presc no PBS -Pto_Máx-APME</t>
  </si>
  <si>
    <t>0196EAS-510204-01010122-Presc no PBS -Pto_Máx-Procedim</t>
  </si>
  <si>
    <t>0196EAS-510204-01010123-Presc no PBS -Pto_Máx-SS Compl</t>
  </si>
  <si>
    <t>0196EAS-510204-01010124-Pres no PBS-Pto_Máx-Tutel-Medi</t>
  </si>
  <si>
    <t>0196EAS-510204-01010127-Pres no PBS-PtoMáx-Tutel-Compl</t>
  </si>
  <si>
    <t>0196EAS-510204-02010114-Recon.gtos catastró.EAS</t>
  </si>
  <si>
    <t>0196EAS-580241-01010101-Comisi y gas banc efect rest</t>
  </si>
  <si>
    <t>FYU_LG_04_CxP Vigencia Anterior</t>
  </si>
  <si>
    <t>0196EAS-242590-01010121-Otros acreed.incapac.EAS</t>
  </si>
  <si>
    <t>FYU_LG_04_GASTOS DE INVERSIÓN</t>
  </si>
  <si>
    <t>0196EAS-510204-01550119-Vig F -Fuera del Pto_Máx</t>
  </si>
  <si>
    <t>0196EAS-510204-01550120-Vig F -Pto_Máx-Medicamentos</t>
  </si>
  <si>
    <t>0196EAS-510204-01550121-Vig F -Pto_Máx-APME</t>
  </si>
  <si>
    <t>0196EAS-510204-01550123-Vig F -Pto_Máx-Serv.Complem.</t>
  </si>
  <si>
    <t>0196EAS-510204-01550124-Vig F -Pto_Máx-Tutela-Medicame</t>
  </si>
  <si>
    <t>0196EAS-510204-01550125-Vig F -Pto_Máx-Tutela-APME</t>
  </si>
  <si>
    <t>0196EAS-510204-01550126-Vig F-Pto_Máx-Tute-Serv.Comple</t>
  </si>
  <si>
    <t>IYG_LG_2 GASTOS</t>
  </si>
  <si>
    <t>2.1 Funcionamiento</t>
  </si>
  <si>
    <t>2.1.1 Gastos de personal</t>
  </si>
  <si>
    <t>2.1.1.01 Planta de personal permanente</t>
  </si>
  <si>
    <t>2.1.2  Adquisición de bienes y servicios</t>
  </si>
  <si>
    <t>2.1.2.02 Adquisiciones diferentes de activos</t>
  </si>
  <si>
    <t>0196EAS-240101-01240114-Cargo a presupuesto máximo</t>
  </si>
  <si>
    <t>0196EAS-240101-01240115-Sin cargo a presupuesto máximo</t>
  </si>
  <si>
    <t>0196EAS-242590-01010122-Cuenta corriente FOSYGA</t>
  </si>
  <si>
    <t>0196EAS-580890-01010107-Ajuste al peso</t>
  </si>
  <si>
    <t>2.1.8 Gastos por tributos, multas, sanciones e intereses de mora</t>
  </si>
  <si>
    <t>2.1.8.01 Impuestos</t>
  </si>
  <si>
    <t>2.1.8.04 Contribuciones</t>
  </si>
  <si>
    <t>2.3 Inversión</t>
  </si>
  <si>
    <t>2.3.5 Gastos de comercialización y producción</t>
  </si>
  <si>
    <t>2.3.5.02 Adquisición de servicios</t>
  </si>
  <si>
    <t>0196EAS-510204-01010126-Pres no PBS-Pto_Máx-Tutel-Proc</t>
  </si>
  <si>
    <t>0196EAS-510204-01040201-Hospitalización Canast Covid19</t>
  </si>
  <si>
    <t>0196EAS-580239-01010101-Comisiones -efectivo y equ</t>
  </si>
  <si>
    <t>2.3.2 Adquisición de bienes y servicios</t>
  </si>
  <si>
    <t>2.3.2.02 Adquisiciones diferentes de activos</t>
  </si>
  <si>
    <t>Ppto Original</t>
  </si>
  <si>
    <t>Ppto Modificado</t>
  </si>
  <si>
    <t xml:space="preserve"> Ejecución</t>
  </si>
  <si>
    <t xml:space="preserve"> Ejecución a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</si>
</sst>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\$#,##0;\-\$#,##0"/>
    <numFmt numFmtId="166" formatCode="0.0%"/>
    <numFmt numFmtId="167" formatCode="#.0#############E+###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  <xf numFmtId="0" fontId="0" fillId="0" borderId="0" xfId="0" pivotButton="1"/>
    <xf numFmtId="164" fontId="0" fillId="0" borderId="0" xfId="1" pivotButton="1" applyNumberFormat="1" applyFont="1"/>
  </cellXfs>
  <cellStyles count="2">
    <cellStyle name="Millares" xfId="1" builtinId="3"/>
    <cellStyle name="Normal" xfId="0" builtinId="0"/>
  </cellStyles>
  <dxfs count="18"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5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iez\Downloads\211db279-ddb6-4253-b678-b7dbbc59c920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iez\Downloads\6c675652-64d8-477c-8775-ca22b82e3445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iez\Downloads\850ff8d0-03e3-43af-a808-0f1d4626f715.xlsx" TargetMode="External"/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iez\Downloads\c47503bd-e1e3-4813-a02a-122dbb7ff8fe.xlsx" TargetMode="External"/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iez\Downloads\fb3d4518-8028-4022-97db-902526c4a2ac.xlsx" TargetMode="External"/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A PATRICIA DIEZ GIRALDO" refreshedDate="44907.593457060182" createdVersion="7" refreshedVersion="7" minRefreshableVersion="3" recordCount="47" xr:uid="{39A65FB9-E0C1-496F-A59F-0F0696173CFE}">
  <cacheSource type="worksheet">
    <worksheetSource ref="A1:V48" sheet="Hoja1" r:id="rId2"/>
  </cacheSource>
  <cacheFields count="22">
    <cacheField name="Nivel03" numFmtId="0">
      <sharedItems count="1">
        <s v="IYG_LG_2 GASTOS"/>
      </sharedItems>
    </cacheField>
    <cacheField name="Nivel04" numFmtId="167">
      <sharedItems count="2">
        <s v="2.1 Funcionamiento"/>
        <s v="2.3 Inversión"/>
      </sharedItems>
    </cacheField>
    <cacheField name="Nivel05" numFmtId="167">
      <sharedItems count="4">
        <s v="2.1.1 Gastos de personal"/>
        <s v="2.1.2  Adquisición de bienes y servicios"/>
        <s v="2.1.8 Gastos por tributos, multas, sanciones e intereses de mora"/>
        <s v="2.3.5 Gastos de comercialización y producción"/>
      </sharedItems>
    </cacheField>
    <cacheField name="Nivel06" numFmtId="167">
      <sharedItems count="5">
        <s v="2.1.1.01 Planta de personal permanente"/>
        <s v="2.1.2.02 Adquisiciones diferentes de activos"/>
        <s v="2.1.8.01 Impuestos"/>
        <s v="2.1.8.04 Contribuciones"/>
        <s v="2.3.5.02 Adquisición de servicios"/>
      </sharedItems>
    </cacheField>
    <cacheField name="Nivel07" numFmtId="167">
      <sharedItems/>
    </cacheField>
    <cacheField name="Nivel08" numFmtId="167">
      <sharedItems/>
    </cacheField>
    <cacheField name="Nivel09" numFmtId="167">
      <sharedItems/>
    </cacheField>
    <cacheField name="Nivel10" numFmtId="167">
      <sharedItems/>
    </cacheField>
    <cacheField name="Cuenta Completa UN" numFmtId="0">
      <sharedItems count="47">
        <s v="0196EAS-510201-01010102-Incapacidades EAS"/>
        <s v="0196EAS-510290-01300177-AEA Otras contrib imput"/>
        <s v="0196EAS-580241-01010101-Comisi y gas banc efect rest"/>
        <s v="0196EAS-580890-01010107-Ajuste al peso"/>
        <s v="0196EAS-240101-01240102-CTC tutelas"/>
        <s v="0196EAS-240101-01240113-Cto por evento y otras mod-EAS"/>
        <s v="0196EAS-240101-01240114-Cargo a presupuesto máximo"/>
        <s v="0196EAS-240101-01240115-Sin cargo a presupuesto máximo"/>
        <s v="0196EAS-242590-01010117-Aportes x compen EAS"/>
        <s v="0196EAS-242590-01010121-Otros acreed.incapac.EAS"/>
        <s v="0196EAS-242590-01010122-Cuenta corriente FOSYGA"/>
        <s v="0196EAS-242590-01240117-Aportes x compen EAS"/>
        <s v="0196EAS-510204-01010101-Reembolso gastos médicos"/>
        <s v="0196EAS-510204-01010103-Prom y preve POS-Interna"/>
        <s v="0196EAS-510204-01010104-Cuenta de alto costo"/>
        <s v="0196EAS-510204-01010105-Urgencias - POS"/>
        <s v="0196EAS-510204-01010106-Consulta externa - POS"/>
        <s v="0196EAS-510204-01010109-Farmacia - POS"/>
        <s v="0196EAS-510204-01010110-Prom y preve POS"/>
        <s v="0196EAS-510204-01010111-Fondo de garantías"/>
        <s v="0196EAS-510204-01010115-Presc no PBS cargo UPC-Prest"/>
        <s v="0196EAS-510204-01010119-Presc no PBS-Fuera del Pto Máx"/>
        <s v="0196EAS-510204-01010120-Presc no PBS -Pto_Máx-Medicame"/>
        <s v="0196EAS-510204-01010121-Presc no PBS -Pto_Máx-APME"/>
        <s v="0196EAS-510204-01010122-Presc no PBS -Pto_Máx-Procedim"/>
        <s v="0196EAS-510204-01010123-Presc no PBS -Pto_Máx-SS Compl"/>
        <s v="0196EAS-510204-01010124-Pres no PBS-Pto_Máx-Tutel-Medi"/>
        <s v="0196EAS-510204-01010127-Pres no PBS-PtoMáx-Tutel-Compl"/>
        <s v="0196EAS-510204-01030101-Laboratorio"/>
        <s v="0196EAS-510204-01030102-Radiología y ayudas DX"/>
        <s v="0196EAS-510204-01040101-Hospitalización"/>
        <s v="0196EAS-510204-01040102-Cirugías ambulatorias"/>
        <s v="0196EAS-510204-01040103-Cirugías con estancia"/>
        <s v="0196EAS-243695-01010120-Pago autorretenciones"/>
        <s v="0196EAS-512024-01010101-Gravamen a los mov.fros"/>
        <s v="0196EAS-512026-01010101-Contribuciones"/>
        <s v="0196EAS-510204-01550109-Vig F Farmacia - POS"/>
        <s v="0196EAS-510204-01550110-Vig F Prom y preve POS"/>
        <s v="0196EAS-510204-01550111-Vig F Fondo de garantías"/>
        <s v="0196EAS-510204-01550116-Vig F Pres no PBS cargo UPCMed"/>
        <s v="0196EAS-510204-01550118-Vig F Pre no PBScarg UPCTutMed"/>
        <s v="0196EAS-510204-01550119-Vig F -Fuera del Pto_Máx"/>
        <s v="0196EAS-510204-01550120-Vig F -Pto_Máx-Medicamentos"/>
        <s v="0196EAS-510204-01550121-Vig F -Pto_Máx-APME"/>
        <s v="0196EAS-510204-01550123-Vig F -Pto_Máx-Serv.Complem."/>
        <s v="0196EAS-510204-01550124-Vig F -Pto_Máx-Tutela-Medicame"/>
        <s v="0196EAS-510204-01550126-Vig F-Pto_Máx-Tute-Serv.Comple"/>
      </sharedItems>
    </cacheField>
    <cacheField name="Original" numFmtId="165">
      <sharedItems containsSemiMixedTypes="0" containsString="0" containsNumber="1" containsInteger="1" minValue="0" maxValue="5278322000"/>
    </cacheField>
    <cacheField name="Adiciones" numFmtId="165">
      <sharedItems containsSemiMixedTypes="0" containsString="0" containsNumber="1" minValue="0" maxValue="4632067411.6099997"/>
    </cacheField>
    <cacheField name="Reducciones" numFmtId="165">
      <sharedItems containsSemiMixedTypes="0" containsString="0" containsNumber="1" containsInteger="1" minValue="-937534" maxValue="0"/>
    </cacheField>
    <cacheField name="Traslados Origen" numFmtId="165">
      <sharedItems containsSemiMixedTypes="0" containsString="0" containsNumber="1" minValue="0" maxValue="5422749766.0699997"/>
    </cacheField>
    <cacheField name="Traslados Destino" numFmtId="165">
      <sharedItems containsSemiMixedTypes="0" containsString="0" containsNumber="1" minValue="0" maxValue="5900986710.0699997"/>
    </cacheField>
    <cacheField name="Modificado" numFmtId="165">
      <sharedItems containsSemiMixedTypes="0" containsString="0" containsNumber="1" minValue="-937534" maxValue="9517487547.2299995"/>
    </cacheField>
    <cacheField name="Certificado" numFmtId="165">
      <sharedItems containsSemiMixedTypes="0" containsString="0" containsNumber="1" minValue="-937534" maxValue="9517487547"/>
    </cacheField>
    <cacheField name="Registrado" numFmtId="165">
      <sharedItems containsSemiMixedTypes="0" containsString="0" containsNumber="1" minValue="-937534" maxValue="8632297132"/>
    </cacheField>
    <cacheField name="Ejecución" numFmtId="165">
      <sharedItems containsSemiMixedTypes="0" containsString="0" containsNumber="1" minValue="-937534" maxValue="8955573188"/>
    </cacheField>
    <cacheField name="%Ejecución" numFmtId="166">
      <sharedItems containsMixedTypes="1" containsNumber="1" minValue="0" maxValue="2.783166904422254"/>
    </cacheField>
    <cacheField name="Ppto Modificado vs Ppto Certificado" numFmtId="165">
      <sharedItems containsSemiMixedTypes="0" containsString="0" containsNumber="1" minValue="-2.9802322387695309E-8" maxValue="37792354.599999987"/>
    </cacheField>
    <cacheField name="Ppto Certificado vs Ppto Registrado" numFmtId="165">
      <sharedItems containsSemiMixedTypes="0" containsString="0" containsNumber="1" minValue="0" maxValue="885190415"/>
    </cacheField>
    <cacheField name="Ppto Registrado vs Ejecución" numFmtId="165">
      <sharedItems containsSemiMixedTypes="0" containsString="0" containsNumber="1" minValue="-323276056" maxValue="2143287143.82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A PATRICIA DIEZ GIRALDO" refreshedDate="44907.651772337966" createdVersion="7" refreshedVersion="7" minRefreshableVersion="3" recordCount="30" xr:uid="{7C2F0AA6-5AE4-4D75-9D04-F451EB912C4C}">
  <cacheSource type="worksheet">
    <worksheetSource ref="A1:T31" sheet="Hoja1" r:id="rId2"/>
  </cacheSource>
  <cacheFields count="20">
    <cacheField name="Nivel04" numFmtId="0">
      <sharedItems count="1">
        <s v="FYU_LG_U S O S"/>
      </sharedItems>
    </cacheField>
    <cacheField name="Nivel05" numFmtId="0">
      <sharedItems count="3">
        <s v="FYU_LG_01_FUNCIONAMIENTO"/>
        <s v="FYU_LG_02_GASTOS COMERCIALIZ. Y PRODUCCIÓN"/>
        <s v="FYU_LG_04_INVERSIONES"/>
      </sharedItems>
    </cacheField>
    <cacheField name="Nivel06" numFmtId="0">
      <sharedItems count="4">
        <s v="FYU_LG_01_GASTOS DE PERSONAL"/>
        <s v="FYU_LG_02_GASTOS GENERALES"/>
        <s v="FYU_LG_03_Cuentas por Pagar Vigencia Anterior"/>
        <s v="FYU_LG_03_Otras Aplicaciones de Inversión"/>
      </sharedItems>
    </cacheField>
    <cacheField name="Nivel07" numFmtId="0">
      <sharedItems count="6">
        <s v="FYU_LG_03_Contrib. Inher. Nómina"/>
        <s v="FYU_LG_02_Adquisic. de Servic."/>
        <s v="FYU_LG_03_Impuestos y Multas"/>
        <s v="FYU_LG_2425_SI_Acreedores"/>
        <s v="FYU_LG_240101_SI_Bienes Nnales"/>
        <s v="FYU_LG_01_Préstamos Concedidos"/>
      </sharedItems>
    </cacheField>
    <cacheField name="Nivel08" numFmtId="0">
      <sharedItems/>
    </cacheField>
    <cacheField name="Nivel09" numFmtId="0">
      <sharedItems/>
    </cacheField>
    <cacheField name="CuentaCompleta" numFmtId="0">
      <sharedItems count="30">
        <s v="0196EAS-510201-01010101-Incapacidades"/>
        <s v="0196EAS-510204-01010101-Reembolso gastos médicos"/>
        <s v="0196EAS-510204-01010103-Prom y preve POS-Interna"/>
        <s v="0196EAS-510204-01010104-Cuenta de alto costo"/>
        <s v="0196EAS-510204-01010105-Urgencias - POS"/>
        <s v="0196EAS-510204-01010106-Consulta externa - POS"/>
        <s v="0196EAS-510204-01010109-Farmacia - POS"/>
        <s v="0196EAS-510204-01010110-Prom y preve POS"/>
        <s v="0196EAS-510204-01010111-Fondo de garantías"/>
        <s v="0196EAS-510204-01010115-Presc no PBS cargo UPC-Prest"/>
        <s v="0196EAS-510204-01010116-Presc no PBS cargo UPC-Medica"/>
        <s v="0196EAS-510204-01010117-Presc no PBScargo UPC-Tut Pres"/>
        <s v="0196EAS-510204-01010118-Presc no PBScargo UPC-Tut Medi"/>
        <s v="0196EAS-510204-01020102-NCF-Asist.mdca flres EPM-SINTR"/>
        <s v="0196EAS-510204-01030101-Laboratorio"/>
        <s v="0196EAS-510204-01030102-Radiología y ayudas DX"/>
        <s v="0196EAS-510204-01040101-Hospitalización"/>
        <s v="0196EAS-510204-01040102-Cirugías ambulatorias"/>
        <s v="0196EAS-510204-01040103-Cirugías con estancia"/>
        <s v="0196EAS-510290-01300177-AEA Otras contrib imput"/>
        <s v="0196EAS-580190-01010101-Intereses moratorios"/>
        <s v="0196EAS-580238-01010101-Comisiones otros gtos brios"/>
        <s v="0196EAS-512024-01010101-Gravamen a los mov.fros"/>
        <s v="0196EAS-512026-01010101-Contribuciones"/>
        <s v="0196EAS-243695-01010120-Pago autorretenciones"/>
        <s v="0196EAS-242590-01010117-Aportes x compen EAS"/>
        <s v="0196EAS-242590-01240117-Aportes x compen EAS"/>
        <s v="0196EAS-240101-01240101-Bienes y servicios"/>
        <s v="0196EAS-240101-01240102-CTC tutelas"/>
        <s v="0196EAS-147064-01010101-Pago x cta de 3o."/>
      </sharedItems>
    </cacheField>
    <cacheField name="Original" numFmtId="165">
      <sharedItems containsSemiMixedTypes="0" containsString="0" containsNumber="1" containsInteger="1" minValue="0" maxValue="7874888190"/>
    </cacheField>
    <cacheField name="Adiciones" numFmtId="165">
      <sharedItems containsSemiMixedTypes="0" containsString="0" containsNumber="1" containsInteger="1" minValue="0" maxValue="0"/>
    </cacheField>
    <cacheField name="Reducciones" numFmtId="165">
      <sharedItems containsSemiMixedTypes="0" containsString="0" containsNumber="1" containsInteger="1" minValue="0" maxValue="0"/>
    </cacheField>
    <cacheField name="Traslados Origen" numFmtId="165">
      <sharedItems containsSemiMixedTypes="0" containsString="0" containsNumber="1" minValue="0" maxValue="5267676310"/>
    </cacheField>
    <cacheField name="Traslados Destino" numFmtId="165">
      <sharedItems containsSemiMixedTypes="0" containsString="0" containsNumber="1" minValue="0" maxValue="2702387696.2199998"/>
    </cacheField>
    <cacheField name="Modificado" numFmtId="165">
      <sharedItems containsSemiMixedTypes="0" containsString="0" containsNumber="1" minValue="-29860002.720000021" maxValue="7037167434.1599998"/>
    </cacheField>
    <cacheField name="Certificado" numFmtId="165">
      <sharedItems containsSemiMixedTypes="0" containsString="0" containsNumber="1" minValue="0" maxValue="13184487766.219999"/>
    </cacheField>
    <cacheField name="Registrado" numFmtId="165">
      <sharedItems containsSemiMixedTypes="0" containsString="0" containsNumber="1" minValue="0" maxValue="13183095440.18"/>
    </cacheField>
    <cacheField name="Ejecución" numFmtId="165">
      <sharedItems containsSemiMixedTypes="0" containsString="0" containsNumber="1" minValue="-372996" maxValue="5032079996.249999"/>
    </cacheField>
    <cacheField name="%Ejecución" numFmtId="166">
      <sharedItems containsMixedTypes="1" containsNumber="1" minValue="-12.99338081674493" maxValue="1.1155805070902609"/>
    </cacheField>
    <cacheField name="Ppto Modificado vs Ppto Certificado" numFmtId="165">
      <sharedItems containsSemiMixedTypes="0" containsString="0" containsNumber="1" minValue="-6592243883.1100006" maxValue="658213"/>
    </cacheField>
    <cacheField name="Ppto Certificado vs Ppto Registrado" numFmtId="165">
      <sharedItems containsSemiMixedTypes="0" containsString="0" containsNumber="1" minValue="0" maxValue="75099007.059999466"/>
    </cacheField>
    <cacheField name="Ppto Registrado vs Ejecución" numFmtId="165">
      <sharedItems containsSemiMixedTypes="0" containsString="0" containsNumber="1" minValue="-3545455775.25" maxValue="8208828115.18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A PATRICIA DIEZ GIRALDO" refreshedDate="44907.656931481484" createdVersion="7" refreshedVersion="7" minRefreshableVersion="3" recordCount="35" xr:uid="{52F50822-6231-4882-AD4C-C2F55DE0DFF7}">
  <cacheSource type="worksheet">
    <worksheetSource ref="A1:T36" sheet="Hoja1" r:id="rId2"/>
  </cacheSource>
  <cacheFields count="20">
    <cacheField name="Nivel04" numFmtId="0">
      <sharedItems count="1">
        <s v="FYU_LG_U S O S"/>
      </sharedItems>
    </cacheField>
    <cacheField name="Nivel05" numFmtId="0">
      <sharedItems count="3">
        <s v="FYU_LG_01_FUNCIONAMIENTO"/>
        <s v="FYU_LG_02_GASTOS COMERCIALIZ. Y PRODUCCIÓN"/>
        <s v="FYU_LG_04_INVERSIONES"/>
      </sharedItems>
    </cacheField>
    <cacheField name="Nivel06" numFmtId="0">
      <sharedItems count="4">
        <s v="FYU_LG_01_GASTOS DE PERSONAL"/>
        <s v="FYU_LG_02_GASTOS GENERALES"/>
        <s v="FYU_LG_03_Cuentas por Pagar Vigencia Anterior"/>
        <s v="FYU_LG_03_Otras Aplicaciones de Inversión"/>
      </sharedItems>
    </cacheField>
    <cacheField name="Nivel07" numFmtId="0">
      <sharedItems count="7">
        <s v="FYU_LG_03_Contrib. Inher. Nómina"/>
        <s v="FYU_LG_02_Adquisic. de Servic."/>
        <s v="FYU_LG_03_Impuestos y Multas"/>
        <s v="FYU_LG_2425_SI_Acreedores"/>
        <s v="FYU_LG_240101_SI_Bienes Nnales"/>
        <s v="FYU_LG_01_Préstamos Concedidos"/>
        <s v="FYU_LG_02_Activos y Otros"/>
      </sharedItems>
    </cacheField>
    <cacheField name="Nivel08" numFmtId="0">
      <sharedItems/>
    </cacheField>
    <cacheField name="Nivel09" numFmtId="0">
      <sharedItems/>
    </cacheField>
    <cacheField name="CuentaCompleta" numFmtId="0">
      <sharedItems count="35">
        <s v="0196EAS-510201-01010101-Incapacidades"/>
        <s v="0196EAS-510201-01010102-Incapacidades EAS"/>
        <s v="0196EAS-510204-01010101-Reembolso gastos médicos"/>
        <s v="0196EAS-510204-01010103-Prom y preve POS-Interna"/>
        <s v="0196EAS-510204-01010104-Cuenta de alto costo"/>
        <s v="0196EAS-510204-01010105-Urgencias - POS"/>
        <s v="0196EAS-510204-01010106-Consulta externa - POS"/>
        <s v="0196EAS-510204-01010109-Farmacia - POS"/>
        <s v="0196EAS-510204-01010110-Prom y preve POS"/>
        <s v="0196EAS-510204-01010111-Fondo de garantías"/>
        <s v="0196EAS-510204-01010115-Presc no PBS cargo UPC-Prest"/>
        <s v="0196EAS-510204-01010116-Presc no PBS cargo UPC-Medica"/>
        <s v="0196EAS-510204-01010117-Presc no PBScargo UPC-Tut Pres"/>
        <s v="0196EAS-510204-01010118-Presc no PBScargo UPC-Tut Medi"/>
        <s v="0196EAS-510204-01020102-NCF-Asist.mdca flres EPM-SINTR"/>
        <s v="0196EAS-510204-01030101-Laboratorio"/>
        <s v="0196EAS-510204-01030102-Radiología y ayudas DX"/>
        <s v="0196EAS-510204-01040101-Hospitalización"/>
        <s v="0196EAS-510204-01040102-Cirugías ambulatorias"/>
        <s v="0196EAS-510204-01040103-Cirugías con estancia"/>
        <s v="0196EAS-510290-01300177-AEA Otras contrib imput"/>
        <s v="0196EAS-580238-01010101-Comisiones otros gtos brios"/>
        <s v="0196EAS-512024-01010101-Gravamen a los mov.fros"/>
        <s v="0196EAS-512026-01010101-Contribuciones"/>
        <s v="0196EAS-243695-01010120-Pago autorretenciones"/>
        <s v="0196EAS-242590-01010117-Aportes x compen EAS"/>
        <s v="0196EAS-242590-01240117-Aportes x compen EAS"/>
        <s v="0196EAS-240101-01240102-CTC tutelas"/>
        <s v="0196EAS-240101-01240113-Cto por evento y otras mod-EAS"/>
        <s v="0196EAS-147064-01010101-Pago x cta de 3o."/>
        <s v="0196EAS-510204-01550109-Vig F Farmacia - POS"/>
        <s v="0196EAS-510204-01550111-Vig F Fondo de garantías"/>
        <s v="0196EAS-510204-01550118-Vig F Pre no PBScarg UPCTutMed"/>
        <s v="0196EAS-510204-01550116-Vig F Pres no PBS cargo UPCMed"/>
        <s v="0196EAS-510204-01550110-Vig F Prom y preve POS"/>
      </sharedItems>
    </cacheField>
    <cacheField name="Original" numFmtId="165">
      <sharedItems containsSemiMixedTypes="0" containsString="0" containsNumber="1" containsInteger="1" minValue="0" maxValue="7177933335"/>
    </cacheField>
    <cacheField name="Adiciones" numFmtId="165">
      <sharedItems containsSemiMixedTypes="0" containsString="0" containsNumber="1" containsInteger="1" minValue="0" maxValue="0"/>
    </cacheField>
    <cacheField name="Reducciones" numFmtId="165">
      <sharedItems containsSemiMixedTypes="0" containsString="0" containsNumber="1" containsInteger="1" minValue="0" maxValue="0"/>
    </cacheField>
    <cacheField name="Traslados Origen" numFmtId="165">
      <sharedItems containsSemiMixedTypes="0" containsString="0" containsNumber="1" minValue="0" maxValue="7227779686.2700005"/>
    </cacheField>
    <cacheField name="Traslados Destino" numFmtId="165">
      <sharedItems containsSemiMixedTypes="0" containsString="0" containsNumber="1" minValue="0" maxValue="11550374821.92"/>
    </cacheField>
    <cacheField name="Modificado" numFmtId="165">
      <sharedItems containsSemiMixedTypes="0" containsString="0" containsNumber="1" minValue="-1401007726.3" maxValue="11005485791"/>
    </cacheField>
    <cacheField name="Certificado" numFmtId="165">
      <sharedItems containsSemiMixedTypes="0" containsString="0" containsNumber="1" minValue="0" maxValue="17008654118"/>
    </cacheField>
    <cacheField name="Registrado" numFmtId="165">
      <sharedItems containsSemiMixedTypes="0" containsString="0" containsNumber="1" minValue="0" maxValue="16657346698"/>
    </cacheField>
    <cacheField name="Ejecución" numFmtId="165">
      <sharedItems containsSemiMixedTypes="0" containsString="0" containsNumber="1" minValue="0" maxValue="8321358366"/>
    </cacheField>
    <cacheField name="%Ejecución" numFmtId="166">
      <sharedItems containsMixedTypes="1" containsNumber="1" minValue="-5.2158428985246343E-2" maxValue="1.8559190385763991"/>
    </cacheField>
    <cacheField name="Ppto Modificado vs Ppto Certificado" numFmtId="165">
      <sharedItems containsSemiMixedTypes="0" containsString="0" containsNumber="1" minValue="-8504327059" maxValue="1677912727"/>
    </cacheField>
    <cacheField name="Ppto Certificado vs Ppto Registrado" numFmtId="165">
      <sharedItems containsSemiMixedTypes="0" containsString="0" containsNumber="1" minValue="0" maxValue="351307420"/>
    </cacheField>
    <cacheField name="Ppto Registrado vs Ejecución" numFmtId="165">
      <sharedItems containsSemiMixedTypes="0" containsString="0" containsNumber="1" minValue="-4282611205.5500002" maxValue="83359883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A PATRICIA DIEZ GIRALDO" refreshedDate="44907.662752314813" createdVersion="7" refreshedVersion="7" minRefreshableVersion="3" recordCount="49" xr:uid="{8FFAA5DE-8ED4-4ED6-A273-967418AD18C7}">
  <cacheSource type="worksheet">
    <worksheetSource ref="A1:T50" sheet="Hoja1" r:id="rId2"/>
  </cacheSource>
  <cacheFields count="20">
    <cacheField name="Nivel04" numFmtId="0">
      <sharedItems count="1">
        <s v="FYU_LG_U S O S"/>
      </sharedItems>
    </cacheField>
    <cacheField name="Nivel05" numFmtId="0">
      <sharedItems count="2">
        <s v="FYU_LG_01_GASTOS DE FUNCIONAMIENTO"/>
        <s v="FYU_LG_04_GASTOS DE INVERSIÓN"/>
      </sharedItems>
    </cacheField>
    <cacheField name="Nivel06" numFmtId="0">
      <sharedItems count="3">
        <s v="FYU_LG_01_GASTOS DE PERSONAL"/>
        <s v="FYU_LG_02_GASTOS GENERALES"/>
        <s v="FYU_LG_03_Otras Aplicaciones de Inversión"/>
      </sharedItems>
    </cacheField>
    <cacheField name="Nivel07" numFmtId="0">
      <sharedItems count="6">
        <s v="FYU_LG_01_Sueldos y Salarios"/>
        <s v="FYU_LG_03_Contrib. Inher. Nómina"/>
        <s v="FYU_LG_02_Adquisic. de Servic."/>
        <s v="FYU_LG_03_Impuestos y Multas"/>
        <s v="FYU_LG_04_CxP Vigencia Anterior"/>
        <s v="FYU_LG_02_Activos y Otros"/>
      </sharedItems>
    </cacheField>
    <cacheField name="Nivel08" numFmtId="0">
      <sharedItems/>
    </cacheField>
    <cacheField name="Nivel09" numFmtId="0">
      <sharedItems/>
    </cacheField>
    <cacheField name="CuentaCompleta" numFmtId="0">
      <sharedItems count="49">
        <s v="0196EAS-510201-01010101-Incapacidades"/>
        <s v="0196EAS-510201-01010102-Incapacidades EAS"/>
        <s v="0196EAS-510204-01010101-Reembolso gastos médicos"/>
        <s v="0196EAS-510204-01010103-Prom y preve POS-Interna"/>
        <s v="0196EAS-510204-01010104-Cuenta de alto costo"/>
        <s v="0196EAS-510204-01010105-Urgencias - POS"/>
        <s v="0196EAS-510204-01010106-Consulta externa - POS"/>
        <s v="0196EAS-510204-01010109-Farmacia - POS"/>
        <s v="0196EAS-510204-01010110-Prom y preve POS"/>
        <s v="0196EAS-510204-01010111-Fondo de garantías"/>
        <s v="0196EAS-510204-01010115-Presc no PBS cargo UPC-Prest"/>
        <s v="0196EAS-510204-01010116-Presc no PBS cargo UPC-Medica"/>
        <s v="0196EAS-510204-01010117-Presc no PBScargo UPC-Tut Pres"/>
        <s v="0196EAS-510204-01010118-Presc no PBScargo UPC-Tut Medi"/>
        <s v="0196EAS-510204-01010119-Presc no PBS-Fuera del Pto Máx"/>
        <s v="0196EAS-510204-01010120-Presc no PBS -Pto_Máx-Medicame"/>
        <s v="0196EAS-510204-01010121-Presc no PBS -Pto_Máx-APME"/>
        <s v="0196EAS-510204-01010122-Presc no PBS -Pto_Máx-Procedim"/>
        <s v="0196EAS-510204-01010123-Presc no PBS -Pto_Máx-SS Compl"/>
        <s v="0196EAS-510204-01010124-Pres no PBS-Pto_Máx-Tutel-Medi"/>
        <s v="0196EAS-510204-01010127-Pres no PBS-PtoMáx-Tutel-Compl"/>
        <s v="0196EAS-510204-01030101-Laboratorio"/>
        <s v="0196EAS-510204-01030102-Radiología y ayudas DX"/>
        <s v="0196EAS-510204-01040101-Hospitalización"/>
        <s v="0196EAS-510204-01040102-Cirugías ambulatorias"/>
        <s v="0196EAS-510204-01040103-Cirugías con estancia"/>
        <s v="0196EAS-510204-02010114-Recon.gtos catastró.EAS"/>
        <s v="0196EAS-510290-01300177-AEA Otras contrib imput"/>
        <s v="0196EAS-580241-01010101-Comisi y gas banc efect rest"/>
        <s v="0196EAS-243695-01010120-Pago autorretenciones"/>
        <s v="0196EAS-512024-01010101-Gravamen a los mov.fros"/>
        <s v="0196EAS-512026-01010101-Contribuciones"/>
        <s v="0196EAS-242590-01010117-Aportes x compen EAS"/>
        <s v="0196EAS-242590-01010121-Otros acreed.incapac.EAS"/>
        <s v="0196EAS-242590-01240117-Aportes x compen EAS"/>
        <s v="0196EAS-240101-01240102-CTC tutelas"/>
        <s v="0196EAS-240101-01240113-Cto por evento y otras mod-EAS"/>
        <s v="0196EAS-510204-01550109-Vig F Farmacia - POS"/>
        <s v="0196EAS-510204-01550110-Vig F Prom y preve POS"/>
        <s v="0196EAS-510204-01550111-Vig F Fondo de garantías"/>
        <s v="0196EAS-510204-01550116-Vig F Pres no PBS cargo UPCMed"/>
        <s v="0196EAS-510204-01550118-Vig F Pre no PBScarg UPCTutMed"/>
        <s v="0196EAS-510204-01550119-Vig F -Fuera del Pto_Máx"/>
        <s v="0196EAS-510204-01550120-Vig F -Pto_Máx-Medicamentos"/>
        <s v="0196EAS-510204-01550121-Vig F -Pto_Máx-APME"/>
        <s v="0196EAS-510204-01550123-Vig F -Pto_Máx-Serv.Complem."/>
        <s v="0196EAS-510204-01550124-Vig F -Pto_Máx-Tutela-Medicame"/>
        <s v="0196EAS-510204-01550125-Vig F -Pto_Máx-Tutela-APME"/>
        <s v="0196EAS-510204-01550126-Vig F-Pto_Máx-Tute-Serv.Comple"/>
      </sharedItems>
    </cacheField>
    <cacheField name="Original" numFmtId="165">
      <sharedItems containsSemiMixedTypes="0" containsString="0" containsNumber="1" containsInteger="1" minValue="0" maxValue="9633844000"/>
    </cacheField>
    <cacheField name="Adiciones" numFmtId="165">
      <sharedItems containsSemiMixedTypes="0" containsString="0" containsNumber="1" containsInteger="1" minValue="0" maxValue="0"/>
    </cacheField>
    <cacheField name="Reducciones" numFmtId="165">
      <sharedItems containsSemiMixedTypes="0" containsString="0" containsNumber="1" containsInteger="1" minValue="0" maxValue="0"/>
    </cacheField>
    <cacheField name="Traslados Origen" numFmtId="165">
      <sharedItems containsSemiMixedTypes="0" containsString="0" containsNumber="1" minValue="0" maxValue="5799331835.1000004"/>
    </cacheField>
    <cacheField name="Traslados Destino" numFmtId="165">
      <sharedItems containsSemiMixedTypes="0" containsString="0" containsNumber="1" minValue="0" maxValue="5620911739.7399998"/>
    </cacheField>
    <cacheField name="Modificado" numFmtId="165">
      <sharedItems containsSemiMixedTypes="0" containsString="0" containsNumber="1" minValue="0" maxValue="6654411739.7399998"/>
    </cacheField>
    <cacheField name="Certificado" numFmtId="165">
      <sharedItems containsSemiMixedTypes="0" containsString="0" containsNumber="1" minValue="0" maxValue="6653708431"/>
    </cacheField>
    <cacheField name="Registrado" numFmtId="165">
      <sharedItems containsSemiMixedTypes="0" containsString="0" containsNumber="1" minValue="0" maxValue="5964198987"/>
    </cacheField>
    <cacheField name="Ejecución" numFmtId="165">
      <sharedItems containsSemiMixedTypes="0" containsString="0" containsNumber="1" minValue="-195192112.03" maxValue="6683068709"/>
    </cacheField>
    <cacheField name="%Ejecución" numFmtId="166">
      <sharedItems containsMixedTypes="1" containsNumber="1" minValue="0.17561835771815401" maxValue="1.581867810141121"/>
    </cacheField>
    <cacheField name="Ppto Modificado vs Ppto Certificado" numFmtId="165">
      <sharedItems containsSemiMixedTypes="0" containsString="0" containsNumber="1" minValue="-2.384185791015625E-7" maxValue="4161614051.0700002"/>
    </cacheField>
    <cacheField name="Ppto Certificado vs Ppto Registrado" numFmtId="165">
      <sharedItems containsSemiMixedTypes="0" containsString="0" containsNumber="1" minValue="0" maxValue="689509444"/>
    </cacheField>
    <cacheField name="Ppto Registrado vs Ejecución" numFmtId="165">
      <sharedItems containsSemiMixedTypes="0" containsString="0" containsNumber="1" minValue="-4161614051.0700002" maxValue="195192112.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A PATRICIA DIEZ GIRALDO" refreshedDate="44907.666344791665" createdVersion="7" refreshedVersion="7" minRefreshableVersion="3" recordCount="46" xr:uid="{464B33A6-67AB-44C1-BC11-E30CE95BA0B3}">
  <cacheSource type="worksheet">
    <worksheetSource ref="A1:V47" sheet="Hoja1" r:id="rId2"/>
  </cacheSource>
  <cacheFields count="22">
    <cacheField name="Nivel03" numFmtId="0">
      <sharedItems count="1">
        <s v="IYG_LG_2 GASTOS"/>
      </sharedItems>
    </cacheField>
    <cacheField name="Nivel04" numFmtId="167">
      <sharedItems count="2">
        <s v="2.1 Funcionamiento"/>
        <s v="2.3 Inversión"/>
      </sharedItems>
    </cacheField>
    <cacheField name="Nivel05" numFmtId="167">
      <sharedItems count="4">
        <s v="2.1.1 Gastos de personal"/>
        <s v="2.1.2  Adquisición de bienes y servicios"/>
        <s v="2.1.8 Gastos por tributos, multas, sanciones e intereses de mora"/>
        <s v="2.3.2 Adquisición de bienes y servicios"/>
      </sharedItems>
    </cacheField>
    <cacheField name="Nivel06" numFmtId="167">
      <sharedItems count="5">
        <s v="2.1.1.01 Planta de personal permanente"/>
        <s v="2.1.2.02 Adquisiciones diferentes de activos"/>
        <s v="2.1.8.01 Impuestos"/>
        <s v="2.1.8.04 Contribuciones"/>
        <s v="2.3.2.02 Adquisiciones diferentes de activos"/>
      </sharedItems>
    </cacheField>
    <cacheField name="Nivel07" numFmtId="167">
      <sharedItems/>
    </cacheField>
    <cacheField name="Nivel08" numFmtId="167">
      <sharedItems/>
    </cacheField>
    <cacheField name="Nivel09" numFmtId="167">
      <sharedItems/>
    </cacheField>
    <cacheField name="Nivel10" numFmtId="167">
      <sharedItems/>
    </cacheField>
    <cacheField name="Cuenta Completa UN" numFmtId="0">
      <sharedItems count="46">
        <s v="0196EAS-510201-01010102-Incapacidades EAS"/>
        <s v="0196EAS-510290-01300177-AEA Otras contrib imput"/>
        <s v="0196EAS-580239-01010101-Comisiones -efectivo y equ"/>
        <s v="0196EAS-580890-01010107-Ajuste al peso"/>
        <s v="0196EAS-240101-01240102-CTC tutelas"/>
        <s v="0196EAS-240101-01240113-Cto por evento y otras mod-EAS"/>
        <s v="0196EAS-240101-01240115-Sin cargo a presupuesto máximo"/>
        <s v="0196EAS-242590-01010117-Aportes x compen EAS"/>
        <s v="0196EAS-242590-01010121-Otros acreed.incapac.EAS"/>
        <s v="0196EAS-242590-01010122-Cuenta corriente FOSYGA"/>
        <s v="0196EAS-242590-01240117-Aportes x compen EAS"/>
        <s v="0196EAS-510204-01010101-Reembolso gastos médicos"/>
        <s v="0196EAS-510204-01010103-Prom y preve POS-Interna"/>
        <s v="0196EAS-510204-01010104-Cuenta de alto costo"/>
        <s v="0196EAS-510204-01010105-Urgencias - POS"/>
        <s v="0196EAS-510204-01010106-Consulta externa - POS"/>
        <s v="0196EAS-510204-01010109-Farmacia - POS"/>
        <s v="0196EAS-510204-01010110-Prom y preve POS"/>
        <s v="0196EAS-510204-01010111-Fondo de garantías"/>
        <s v="0196EAS-510204-01010115-Presc no PBS cargo UPC-Prest"/>
        <s v="0196EAS-510204-01010119-Presc no PBS-Fuera del Pto Máx"/>
        <s v="0196EAS-510204-01010120-Presc no PBS -Pto_Máx-Medicame"/>
        <s v="0196EAS-510204-01010121-Presc no PBS -Pto_Máx-APME"/>
        <s v="0196EAS-510204-01010122-Presc no PBS -Pto_Máx-Procedim"/>
        <s v="0196EAS-510204-01010123-Presc no PBS -Pto_Máx-SS Compl"/>
        <s v="0196EAS-510204-01010124-Pres no PBS-Pto_Máx-Tutel-Medi"/>
        <s v="0196EAS-510204-01010126-Pres no PBS-Pto_Máx-Tutel-Proc"/>
        <s v="0196EAS-510204-01030101-Laboratorio"/>
        <s v="0196EAS-510204-01030102-Radiología y ayudas DX"/>
        <s v="0196EAS-510204-01040101-Hospitalización"/>
        <s v="0196EAS-510204-01040102-Cirugías ambulatorias"/>
        <s v="0196EAS-510204-01040103-Cirugías con estancia"/>
        <s v="0196EAS-510204-01040201-Hospitalización Canast Covid19"/>
        <s v="0196EAS-243695-01010120-Pago autorretenciones"/>
        <s v="0196EAS-512024-01010101-Gravamen a los mov.fros"/>
        <s v="0196EAS-512026-01010101-Contribuciones"/>
        <s v="0196EAS-510204-01550109-Vig F Farmacia - POS"/>
        <s v="0196EAS-510204-01550110-Vig F Prom y preve POS"/>
        <s v="0196EAS-510204-01550111-Vig F Fondo de garantías"/>
        <s v="0196EAS-510204-01550119-Vig F -Fuera del Pto_Máx"/>
        <s v="0196EAS-510204-01550120-Vig F -Pto_Máx-Medicamentos"/>
        <s v="0196EAS-510204-01550121-Vig F -Pto_Máx-APME"/>
        <s v="0196EAS-510204-01550123-Vig F -Pto_Máx-Serv.Complem."/>
        <s v="0196EAS-510204-01550124-Vig F -Pto_Máx-Tutela-Medicame"/>
        <s v="0196EAS-510204-01550125-Vig F -Pto_Máx-Tutela-APME"/>
        <s v="0196EAS-510204-01550126-Vig F-Pto_Máx-Tute-Serv.Comple"/>
      </sharedItems>
    </cacheField>
    <cacheField name="Original" numFmtId="165">
      <sharedItems containsSemiMixedTypes="0" containsString="0" containsNumber="1" containsInteger="1" minValue="0" maxValue="5253264000"/>
    </cacheField>
    <cacheField name="Adiciones" numFmtId="165">
      <sharedItems containsSemiMixedTypes="0" containsString="0" containsNumber="1" minValue="0" maxValue="4290836110.73"/>
    </cacheField>
    <cacheField name="Reducciones" numFmtId="165">
      <sharedItems containsSemiMixedTypes="0" containsString="0" containsNumber="1" containsInteger="1" minValue="0" maxValue="0"/>
    </cacheField>
    <cacheField name="Traslados Origen" numFmtId="165">
      <sharedItems containsSemiMixedTypes="0" containsString="0" containsNumber="1" minValue="0" maxValue="5196677478.2200003"/>
    </cacheField>
    <cacheField name="Traslados Destino" numFmtId="165">
      <sharedItems containsSemiMixedTypes="0" containsString="0" containsNumber="1" minValue="0" maxValue="7030735065.6500006"/>
    </cacheField>
    <cacheField name="Modificado" numFmtId="165">
      <sharedItems containsSemiMixedTypes="0" containsString="0" containsNumber="1" minValue="0" maxValue="6778767871.8100004"/>
    </cacheField>
    <cacheField name="Certificado" numFmtId="165">
      <sharedItems containsSemiMixedTypes="0" containsString="0" containsNumber="1" minValue="0" maxValue="6778767870.8900003"/>
    </cacheField>
    <cacheField name="Registrado" numFmtId="165">
      <sharedItems containsSemiMixedTypes="0" containsString="0" containsNumber="1" minValue="0" maxValue="6754350965.8900003"/>
    </cacheField>
    <cacheField name="Ejecución" numFmtId="165">
      <sharedItems containsSemiMixedTypes="0" containsString="0" containsNumber="1" minValue="0" maxValue="6720610773"/>
    </cacheField>
    <cacheField name="%Ejecución" numFmtId="166">
      <sharedItems containsMixedTypes="1" containsNumber="1" minValue="0" maxValue="1"/>
    </cacheField>
    <cacheField name="Ppto Modificado vs Ppto Certificado" numFmtId="165">
      <sharedItems containsSemiMixedTypes="0" containsString="0" containsNumber="1" minValue="-4.76837158203125E-7" maxValue="952584.65000009537"/>
    </cacheField>
    <cacheField name="Ppto Certificado vs Ppto Registrado" numFmtId="165">
      <sharedItems containsSemiMixedTypes="0" containsString="0" containsNumber="1" minValue="0" maxValue="249671512"/>
    </cacheField>
    <cacheField name="Ppto Registrado vs Ejecución" numFmtId="165">
      <sharedItems containsSemiMixedTypes="0" containsString="0" containsNumber="1" minValue="-62938542" maxValue="1697795159.08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7">
  <r>
    <x v="0"/>
    <x v="0"/>
    <x v="0"/>
    <x v="0"/>
    <s v="2.1.1.01.01 Factores constitutivos de salario"/>
    <s v="2.1.1.01.01.001 Factores salariales comunes"/>
    <s v="2.1.1.01.01.001.01Sueldo básico"/>
    <s v="-"/>
    <x v="0"/>
    <n v="1693034000"/>
    <n v="0"/>
    <n v="0"/>
    <n v="0"/>
    <n v="0"/>
    <n v="1693034000"/>
    <n v="1693034000"/>
    <n v="1693034000"/>
    <n v="1533138119"/>
    <n v="0.9055566037067182"/>
    <n v="0"/>
    <n v="0"/>
    <n v="159895881"/>
  </r>
  <r>
    <x v="0"/>
    <x v="0"/>
    <x v="0"/>
    <x v="0"/>
    <s v="2.1.1.01.01 Factores constitutivos de salario"/>
    <s v="2.1.1.01.01.001 Factores salariales comunes"/>
    <s v="2.1.1.01.01.001.01Sueldo básico"/>
    <s v="-"/>
    <x v="1"/>
    <n v="0"/>
    <n v="0"/>
    <n v="0"/>
    <n v="42010574"/>
    <n v="639450000"/>
    <n v="597439426"/>
    <n v="597439426"/>
    <n v="597439426"/>
    <n v="578006449"/>
    <n v="0.96747289155302574"/>
    <n v="0"/>
    <n v="0"/>
    <n v="19432977"/>
  </r>
  <r>
    <x v="0"/>
    <x v="0"/>
    <x v="1"/>
    <x v="1"/>
    <s v="2.1.2.02.02 Adquisición de servicios"/>
    <s v="2.1.2.02.02.007 Servicios financieros y servicios conexos, servicios inmobiliarios y servicios de leasing"/>
    <s v="-"/>
    <s v="-"/>
    <x v="2"/>
    <n v="0"/>
    <n v="0"/>
    <n v="0"/>
    <n v="0"/>
    <n v="80418.350000000006"/>
    <n v="80418.350000000006"/>
    <n v="80418.350000000006"/>
    <n v="80418.350000000006"/>
    <n v="80418.350000000006"/>
    <n v="1"/>
    <n v="0"/>
    <n v="0"/>
    <n v="0"/>
  </r>
  <r>
    <x v="0"/>
    <x v="0"/>
    <x v="1"/>
    <x v="1"/>
    <s v="2.1.2.02.02 Adquisición de servicios"/>
    <s v="2.1.2.02.02.008 Servicios prestados a las empresas y servicios de producción"/>
    <s v="-"/>
    <s v="-"/>
    <x v="3"/>
    <n v="0"/>
    <n v="0"/>
    <n v="0"/>
    <n v="0"/>
    <n v="7.01"/>
    <n v="7.01"/>
    <n v="7.01"/>
    <n v="7.01"/>
    <n v="19.510000000000002"/>
    <n v="2.783166904422254"/>
    <n v="0"/>
    <n v="0"/>
    <n v="-12.5"/>
  </r>
  <r>
    <x v="0"/>
    <x v="0"/>
    <x v="1"/>
    <x v="1"/>
    <s v="2.1.2.02.02 Adquisición de servicios"/>
    <s v="2.1.2.02.02.008 Servicios prestados a las empresas y servicios de producción"/>
    <s v="CXP Vigencia anterior"/>
    <s v="-"/>
    <x v="4"/>
    <n v="0"/>
    <n v="6625712.4500000002"/>
    <n v="0"/>
    <n v="0"/>
    <n v="0"/>
    <n v="6625712.4500000002"/>
    <n v="6625712.4500000002"/>
    <n v="6625712.4500000002"/>
    <n v="6625712.4500000002"/>
    <n v="1"/>
    <n v="0"/>
    <n v="0"/>
    <n v="0"/>
  </r>
  <r>
    <x v="0"/>
    <x v="0"/>
    <x v="1"/>
    <x v="1"/>
    <s v="2.1.2.02.02 Adquisición de servicios"/>
    <s v="2.1.2.02.02.008 Servicios prestados a las empresas y servicios de producción"/>
    <s v="CXP Vigencia anterior"/>
    <s v="-"/>
    <x v="5"/>
    <n v="0"/>
    <n v="4632067411.6099997"/>
    <n v="0"/>
    <n v="0"/>
    <n v="0"/>
    <n v="4632067411.6099997"/>
    <n v="4632067411.6099997"/>
    <n v="4632067411.6099997"/>
    <n v="4632067411.6099997"/>
    <n v="1"/>
    <n v="0"/>
    <n v="0"/>
    <n v="0"/>
  </r>
  <r>
    <x v="0"/>
    <x v="0"/>
    <x v="1"/>
    <x v="1"/>
    <s v="2.1.2.02.02 Adquisición de servicios"/>
    <s v="2.1.2.02.02.008 Servicios prestados a las empresas y servicios de producción"/>
    <s v="CXP Vigencia anterior"/>
    <s v="-"/>
    <x v="6"/>
    <n v="0"/>
    <n v="74291595.579999998"/>
    <n v="0"/>
    <n v="0"/>
    <n v="0"/>
    <n v="74291595.579999998"/>
    <n v="74291595.579999998"/>
    <n v="74291595.579999998"/>
    <n v="74291595.579999998"/>
    <n v="1"/>
    <n v="0"/>
    <n v="0"/>
    <n v="0"/>
  </r>
  <r>
    <x v="0"/>
    <x v="0"/>
    <x v="1"/>
    <x v="1"/>
    <s v="2.1.2.02.02 Adquisición de servicios"/>
    <s v="2.1.2.02.02.008 Servicios prestados a las empresas y servicios de producción"/>
    <s v="CXP Vigencia anterior"/>
    <s v="-"/>
    <x v="7"/>
    <n v="0"/>
    <n v="669633591.25"/>
    <n v="0"/>
    <n v="0"/>
    <n v="0"/>
    <n v="669633591.25"/>
    <n v="669633591"/>
    <n v="669633591"/>
    <n v="669633591.25"/>
    <n v="1"/>
    <n v="0.25"/>
    <n v="0"/>
    <n v="-0.25"/>
  </r>
  <r>
    <x v="0"/>
    <x v="0"/>
    <x v="1"/>
    <x v="1"/>
    <s v="2.1.2.02.02 Adquisición de servicios"/>
    <s v="2.1.2.02.02.008 Servicios prestados a las empresas y servicios de producción"/>
    <s v="CXP Vigencia anterior"/>
    <s v="-"/>
    <x v="8"/>
    <n v="0"/>
    <n v="1535281606.97"/>
    <n v="0"/>
    <n v="0"/>
    <n v="0"/>
    <n v="1535281606.97"/>
    <n v="1535281606.97"/>
    <n v="1535281606.97"/>
    <n v="1535281606.97"/>
    <n v="1"/>
    <n v="0"/>
    <n v="0"/>
    <n v="0"/>
  </r>
  <r>
    <x v="0"/>
    <x v="0"/>
    <x v="1"/>
    <x v="1"/>
    <s v="2.1.2.02.02 Adquisición de servicios"/>
    <s v="2.1.2.02.02.008 Servicios prestados a las empresas y servicios de producción"/>
    <s v="CXP Vigencia anterior"/>
    <s v="-"/>
    <x v="9"/>
    <n v="0"/>
    <n v="122588153"/>
    <n v="0"/>
    <n v="0"/>
    <n v="0"/>
    <n v="122588153"/>
    <n v="122588153"/>
    <n v="122588153"/>
    <n v="122588153"/>
    <n v="1"/>
    <n v="0"/>
    <n v="0"/>
    <n v="0"/>
  </r>
  <r>
    <x v="0"/>
    <x v="0"/>
    <x v="1"/>
    <x v="1"/>
    <s v="2.1.2.02.02 Adquisición de servicios"/>
    <s v="2.1.2.02.02.008 Servicios prestados a las empresas y servicios de producción"/>
    <s v="CXP Vigencia anterior"/>
    <s v="-"/>
    <x v="10"/>
    <n v="0"/>
    <n v="0"/>
    <n v="-937534"/>
    <n v="0"/>
    <n v="0"/>
    <n v="-937534"/>
    <n v="-937534"/>
    <n v="-937534"/>
    <n v="-937534"/>
    <n v="1"/>
    <n v="0"/>
    <n v="0"/>
    <n v="0"/>
  </r>
  <r>
    <x v="0"/>
    <x v="0"/>
    <x v="1"/>
    <x v="1"/>
    <s v="2.1.2.02.02 Adquisición de servicios"/>
    <s v="2.1.2.02.02.008 Servicios prestados a las empresas y servicios de producción"/>
    <s v="CXP Vigencia anterior"/>
    <s v="-"/>
    <x v="11"/>
    <n v="0"/>
    <n v="193100"/>
    <n v="0"/>
    <n v="0"/>
    <n v="0"/>
    <n v="193100"/>
    <n v="193100"/>
    <n v="193100"/>
    <n v="193100"/>
    <n v="1"/>
    <n v="0"/>
    <n v="0"/>
    <n v="0"/>
  </r>
  <r>
    <x v="0"/>
    <x v="0"/>
    <x v="1"/>
    <x v="1"/>
    <s v="2.1.2.02.02 Adquisición de servicios"/>
    <s v="2.1.2.02.02.009 Servicios para la comunidad, sociales y personales"/>
    <s v="-"/>
    <s v="-"/>
    <x v="12"/>
    <n v="1502000"/>
    <n v="0"/>
    <n v="0"/>
    <n v="103597486"/>
    <n v="110962319.42"/>
    <n v="8866833.4200000018"/>
    <n v="8866833.4199999999"/>
    <n v="8556433.4199999999"/>
    <n v="7101284"/>
    <n v="0.8008816297351844"/>
    <n v="1.862645149230957E-9"/>
    <n v="310400"/>
    <n v="1455149.42"/>
  </r>
  <r>
    <x v="0"/>
    <x v="0"/>
    <x v="1"/>
    <x v="1"/>
    <s v="2.1.2.02.02 Adquisición de servicios"/>
    <s v="2.1.2.02.02.009 Servicios para la comunidad, sociales y personales"/>
    <s v="-"/>
    <s v="-"/>
    <x v="13"/>
    <n v="71390000"/>
    <n v="0"/>
    <n v="0"/>
    <n v="65000000"/>
    <n v="0"/>
    <n v="6390000"/>
    <n v="2869228"/>
    <n v="2869228"/>
    <n v="2869228"/>
    <n v="0.44901846635367759"/>
    <n v="3520772"/>
    <n v="0"/>
    <n v="0"/>
  </r>
  <r>
    <x v="0"/>
    <x v="0"/>
    <x v="1"/>
    <x v="1"/>
    <s v="2.1.2.02.02 Adquisición de servicios"/>
    <s v="2.1.2.02.02.009 Servicios para la comunidad, sociales y personales"/>
    <s v="-"/>
    <s v="-"/>
    <x v="14"/>
    <n v="15866000"/>
    <n v="0"/>
    <n v="0"/>
    <n v="317320"/>
    <n v="0"/>
    <n v="15548680"/>
    <n v="15548680"/>
    <n v="15548680"/>
    <n v="0"/>
    <n v="0"/>
    <n v="0"/>
    <n v="0"/>
    <n v="15548680"/>
  </r>
  <r>
    <x v="0"/>
    <x v="0"/>
    <x v="1"/>
    <x v="1"/>
    <s v="2.1.2.02.02 Adquisición de servicios"/>
    <s v="2.1.2.02.02.009 Servicios para la comunidad, sociales y personales"/>
    <s v="-"/>
    <s v="-"/>
    <x v="15"/>
    <n v="1091618000"/>
    <n v="0"/>
    <n v="0"/>
    <n v="240000000.58000001"/>
    <n v="504127921.57999998"/>
    <n v="1355745921"/>
    <n v="1355745921"/>
    <n v="1270573229"/>
    <n v="720728012"/>
    <n v="0.53160994315836851"/>
    <n v="0"/>
    <n v="85172692"/>
    <n v="549845217"/>
  </r>
  <r>
    <x v="0"/>
    <x v="0"/>
    <x v="1"/>
    <x v="1"/>
    <s v="2.1.2.02.02 Adquisición de servicios"/>
    <s v="2.1.2.02.02.009 Servicios para la comunidad, sociales y personales"/>
    <s v="-"/>
    <s v="-"/>
    <x v="16"/>
    <n v="3253214000"/>
    <n v="0"/>
    <n v="0"/>
    <n v="852218682"/>
    <n v="2667816369.1500001"/>
    <n v="5068811687.1499996"/>
    <n v="5068811686.1800003"/>
    <n v="4774900820.6900005"/>
    <n v="2631613676.8600001"/>
    <n v="0.51917763753809065"/>
    <n v="0.96999931335449219"/>
    <n v="293910865.48999977"/>
    <n v="2143287143.8299999"/>
  </r>
  <r>
    <x v="0"/>
    <x v="0"/>
    <x v="1"/>
    <x v="1"/>
    <s v="2.1.2.02.02 Adquisición de servicios"/>
    <s v="2.1.2.02.02.009 Servicios para la comunidad, sociales y personales"/>
    <s v="-"/>
    <s v="-"/>
    <x v="17"/>
    <n v="228566000"/>
    <n v="0"/>
    <n v="0"/>
    <n v="111281479.76000001"/>
    <n v="289379512.29000002"/>
    <n v="406664032.52999997"/>
    <n v="406664031.75999999"/>
    <n v="355482651.56"/>
    <n v="299737794.27999997"/>
    <n v="0.73706492412231717"/>
    <n v="0.77000004053115845"/>
    <n v="51181380.199999988"/>
    <n v="55744857.280000031"/>
  </r>
  <r>
    <x v="0"/>
    <x v="0"/>
    <x v="1"/>
    <x v="1"/>
    <s v="2.1.2.02.02 Adquisición de servicios"/>
    <s v="2.1.2.02.02.009 Servicios para la comunidad, sociales y personales"/>
    <s v="-"/>
    <s v="-"/>
    <x v="18"/>
    <n v="140402000"/>
    <n v="0"/>
    <n v="0"/>
    <n v="44003388.039999999"/>
    <n v="112503388.04000001"/>
    <n v="208902000"/>
    <n v="208902000"/>
    <n v="178377748"/>
    <n v="70759984"/>
    <n v="0.33872334396032588"/>
    <n v="0"/>
    <n v="30524252"/>
    <n v="107617764"/>
  </r>
  <r>
    <x v="0"/>
    <x v="0"/>
    <x v="1"/>
    <x v="1"/>
    <s v="2.1.2.02.02 Adquisición de servicios"/>
    <s v="2.1.2.02.02.009 Servicios para la comunidad, sociales y personales"/>
    <s v="-"/>
    <s v="-"/>
    <x v="19"/>
    <n v="5016158000"/>
    <n v="0"/>
    <n v="0"/>
    <n v="4172597050.5599999"/>
    <n v="5390424475.9799995"/>
    <n v="6233985425.4200001"/>
    <n v="6233985424.4399996"/>
    <n v="5523660707.4400005"/>
    <n v="4421366470"/>
    <n v="0.70923593307921806"/>
    <n v="0.97999954223632801"/>
    <n v="710324717"/>
    <n v="1102294237.440001"/>
  </r>
  <r>
    <x v="0"/>
    <x v="0"/>
    <x v="1"/>
    <x v="1"/>
    <s v="2.1.2.02.02 Adquisición de servicios"/>
    <s v="2.1.2.02.02.009 Servicios para la comunidad, sociales y personales"/>
    <s v="-"/>
    <s v="-"/>
    <x v="20"/>
    <n v="0"/>
    <n v="0"/>
    <n v="0"/>
    <n v="8763062.1300000008"/>
    <n v="113763062.13"/>
    <n v="105000000"/>
    <n v="105000000"/>
    <n v="99907970"/>
    <n v="103379874"/>
    <n v="0.98457022857142862"/>
    <n v="0"/>
    <n v="5092030"/>
    <n v="-3471904"/>
  </r>
  <r>
    <x v="0"/>
    <x v="0"/>
    <x v="1"/>
    <x v="1"/>
    <s v="2.1.2.02.02 Adquisición de servicios"/>
    <s v="2.1.2.02.02.009 Servicios para la comunidad, sociales y personales"/>
    <s v="-"/>
    <s v="-"/>
    <x v="21"/>
    <n v="0"/>
    <n v="0"/>
    <n v="0"/>
    <n v="0"/>
    <n v="2671743548"/>
    <n v="2671743548"/>
    <n v="2671743548"/>
    <n v="2152569369"/>
    <n v="2149490402"/>
    <n v="0.80452721729563248"/>
    <n v="0"/>
    <n v="519174179"/>
    <n v="3078967"/>
  </r>
  <r>
    <x v="0"/>
    <x v="0"/>
    <x v="1"/>
    <x v="1"/>
    <s v="2.1.2.02.02 Adquisición de servicios"/>
    <s v="2.1.2.02.02.009 Servicios para la comunidad, sociales y personales"/>
    <s v="-"/>
    <s v="-"/>
    <x v="22"/>
    <n v="1400162000"/>
    <n v="0"/>
    <n v="0"/>
    <n v="804592803.50999999"/>
    <n v="328589901.50999999"/>
    <n v="924159098"/>
    <n v="924159098"/>
    <n v="924159098"/>
    <n v="924159098"/>
    <n v="1"/>
    <n v="0"/>
    <n v="0"/>
    <n v="0"/>
  </r>
  <r>
    <x v="0"/>
    <x v="0"/>
    <x v="1"/>
    <x v="1"/>
    <s v="2.1.2.02.02 Adquisición de servicios"/>
    <s v="2.1.2.02.02.009 Servicios para la comunidad, sociales y personales"/>
    <s v="-"/>
    <s v="-"/>
    <x v="23"/>
    <n v="0"/>
    <n v="0"/>
    <n v="0"/>
    <n v="98330575.670000002"/>
    <n v="111783130.67"/>
    <n v="13452555"/>
    <n v="13452555"/>
    <n v="13452555"/>
    <n v="13452555"/>
    <n v="1"/>
    <n v="0"/>
    <n v="0"/>
    <n v="0"/>
  </r>
  <r>
    <x v="0"/>
    <x v="0"/>
    <x v="1"/>
    <x v="1"/>
    <s v="2.1.2.02.02 Adquisición de servicios"/>
    <s v="2.1.2.02.02.009 Servicios para la comunidad, sociales y personales"/>
    <s v="-"/>
    <s v="-"/>
    <x v="24"/>
    <n v="582098000"/>
    <n v="0"/>
    <n v="0"/>
    <n v="588196960.28999996"/>
    <n v="74221263.289999992"/>
    <n v="68122303.00000003"/>
    <n v="68122303"/>
    <n v="68122303"/>
    <n v="68122303"/>
    <n v="0.99999999999999967"/>
    <n v="2.9802322387695309E-8"/>
    <n v="0"/>
    <n v="0"/>
  </r>
  <r>
    <x v="0"/>
    <x v="0"/>
    <x v="1"/>
    <x v="1"/>
    <s v="2.1.2.02.02 Adquisición de servicios"/>
    <s v="2.1.2.02.02.009 Servicios para la comunidad, sociales y personales"/>
    <s v="-"/>
    <s v="-"/>
    <x v="25"/>
    <n v="0"/>
    <n v="0"/>
    <n v="0"/>
    <n v="14054804.439999999"/>
    <n v="29487004.440000001"/>
    <n v="15432200"/>
    <n v="15432200"/>
    <n v="15432200"/>
    <n v="15432200"/>
    <n v="0.99999999999999989"/>
    <n v="0"/>
    <n v="0"/>
    <n v="0"/>
  </r>
  <r>
    <x v="0"/>
    <x v="0"/>
    <x v="1"/>
    <x v="1"/>
    <s v="2.1.2.02.02 Adquisición de servicios"/>
    <s v="2.1.2.02.02.009 Servicios para la comunidad, sociales y personales"/>
    <s v="-"/>
    <s v="-"/>
    <x v="26"/>
    <n v="287726000"/>
    <n v="0"/>
    <n v="0"/>
    <n v="310897209.52999997"/>
    <n v="33767608.530000001"/>
    <n v="10596398.99999997"/>
    <n v="10596399"/>
    <n v="10596399"/>
    <n v="10596399"/>
    <n v="1.0000000000000031"/>
    <n v="-2.9802322387695309E-8"/>
    <n v="0"/>
    <n v="0"/>
  </r>
  <r>
    <x v="0"/>
    <x v="0"/>
    <x v="1"/>
    <x v="1"/>
    <s v="2.1.2.02.02 Adquisición de servicios"/>
    <s v="2.1.2.02.02.009 Servicios para la comunidad, sociales y personales"/>
    <s v="-"/>
    <s v="-"/>
    <x v="27"/>
    <n v="12182000"/>
    <n v="0"/>
    <n v="0"/>
    <n v="12182000"/>
    <n v="0"/>
    <n v="0"/>
    <n v="0"/>
    <n v="0"/>
    <n v="0"/>
    <s v="-"/>
    <n v="0"/>
    <n v="0"/>
    <n v="0"/>
  </r>
  <r>
    <x v="0"/>
    <x v="0"/>
    <x v="1"/>
    <x v="1"/>
    <s v="2.1.2.02.02 Adquisición de servicios"/>
    <s v="2.1.2.02.02.009 Servicios para la comunidad, sociales y personales"/>
    <s v="-"/>
    <s v="-"/>
    <x v="28"/>
    <n v="2116658000"/>
    <n v="0"/>
    <n v="0"/>
    <n v="874170547.90999997"/>
    <n v="662708743.69000006"/>
    <n v="1905196195.78"/>
    <n v="1905196194.8199999"/>
    <n v="1670440016"/>
    <n v="1807124348"/>
    <n v="0.94852401658305385"/>
    <n v="0.96000027656555176"/>
    <n v="234756178.8199999"/>
    <n v="-136684332"/>
  </r>
  <r>
    <x v="0"/>
    <x v="0"/>
    <x v="1"/>
    <x v="1"/>
    <s v="2.1.2.02.02 Adquisición de servicios"/>
    <s v="2.1.2.02.02.009 Servicios para la comunidad, sociales y personales"/>
    <s v="-"/>
    <s v="-"/>
    <x v="29"/>
    <n v="3034814000"/>
    <n v="0"/>
    <n v="0"/>
    <n v="1201930540.3900001"/>
    <n v="1121005406.04"/>
    <n v="2953888865.6499991"/>
    <n v="2953888865.5100002"/>
    <n v="2649237600.0999999"/>
    <n v="2690422995.0999999"/>
    <n v="0.91080711477883447"/>
    <n v="0.1399993896484375"/>
    <n v="304651265.41000032"/>
    <n v="-41185395.000000477"/>
  </r>
  <r>
    <x v="0"/>
    <x v="0"/>
    <x v="1"/>
    <x v="1"/>
    <s v="2.1.2.02.02 Adquisición de servicios"/>
    <s v="2.1.2.02.02.009 Servicios para la comunidad, sociales y personales"/>
    <s v="-"/>
    <s v="-"/>
    <x v="30"/>
    <n v="5278322000"/>
    <n v="0"/>
    <n v="0"/>
    <n v="1346692752.6800001"/>
    <n v="5585858299.9099998"/>
    <n v="9517487547.2299995"/>
    <n v="9517487547"/>
    <n v="8632297132"/>
    <n v="8955573188"/>
    <n v="0.94095980095150833"/>
    <n v="0.2299995422363281"/>
    <n v="885190415"/>
    <n v="-323276056"/>
  </r>
  <r>
    <x v="0"/>
    <x v="0"/>
    <x v="1"/>
    <x v="1"/>
    <s v="2.1.2.02.02 Adquisición de servicios"/>
    <s v="2.1.2.02.02.009 Servicios para la comunidad, sociales y personales"/>
    <s v="-"/>
    <s v="-"/>
    <x v="31"/>
    <n v="3651950000"/>
    <n v="0"/>
    <n v="0"/>
    <n v="2121571353.4000001"/>
    <n v="1809379053.4000001"/>
    <n v="3339757700"/>
    <n v="3339757700"/>
    <n v="3010471336"/>
    <n v="3043022186"/>
    <n v="0.91115058616378064"/>
    <n v="0"/>
    <n v="329286364"/>
    <n v="-32550850"/>
  </r>
  <r>
    <x v="0"/>
    <x v="0"/>
    <x v="1"/>
    <x v="1"/>
    <s v="2.1.2.02.02 Adquisición de servicios"/>
    <s v="2.1.2.02.02.009 Servicios para la comunidad, sociales y personales"/>
    <s v="-"/>
    <s v="-"/>
    <x v="32"/>
    <n v="1688102000"/>
    <n v="0"/>
    <n v="0"/>
    <n v="541329162.54999995"/>
    <n v="719329162.55000007"/>
    <n v="1866102000"/>
    <n v="1866102000"/>
    <n v="1700436813"/>
    <n v="1735550113"/>
    <n v="0.93004032630585032"/>
    <n v="0"/>
    <n v="165665187"/>
    <n v="-35113300"/>
  </r>
  <r>
    <x v="0"/>
    <x v="0"/>
    <x v="2"/>
    <x v="2"/>
    <s v="2.1.8.01.01 Impuesto sobre la renta y complementarios"/>
    <s v="-"/>
    <s v="-"/>
    <s v="-"/>
    <x v="33"/>
    <n v="0"/>
    <n v="0"/>
    <n v="0"/>
    <n v="14390882"/>
    <n v="39000000"/>
    <n v="24609118"/>
    <n v="24609118"/>
    <n v="24609118"/>
    <n v="24609118"/>
    <n v="1"/>
    <n v="0"/>
    <n v="0"/>
    <n v="0"/>
  </r>
  <r>
    <x v="0"/>
    <x v="0"/>
    <x v="2"/>
    <x v="2"/>
    <s v="2.1.8.01.14 Gravamen a los movimientos financieros"/>
    <s v="-"/>
    <s v="-"/>
    <s v="-"/>
    <x v="34"/>
    <n v="0"/>
    <n v="0"/>
    <n v="0"/>
    <n v="0"/>
    <n v="53129641.689999998"/>
    <n v="53129641.689999998"/>
    <n v="15337287.09"/>
    <n v="15337287.09"/>
    <n v="40005601.090000004"/>
    <n v="0.752980818568739"/>
    <n v="37792354.599999987"/>
    <n v="0"/>
    <n v="-24668314"/>
  </r>
  <r>
    <x v="0"/>
    <x v="0"/>
    <x v="2"/>
    <x v="3"/>
    <s v="2.1.8.04.04 Contribución sector eléctrico"/>
    <s v="-"/>
    <s v="-"/>
    <s v="-"/>
    <x v="35"/>
    <n v="96310000"/>
    <n v="0"/>
    <n v="0"/>
    <n v="84464999"/>
    <n v="0"/>
    <n v="11845001"/>
    <n v="11845001"/>
    <n v="11845001"/>
    <n v="11845001"/>
    <n v="1"/>
    <n v="0"/>
    <n v="0"/>
    <n v="0"/>
  </r>
  <r>
    <x v="0"/>
    <x v="1"/>
    <x v="3"/>
    <x v="4"/>
    <s v="2.3.5.02.08 Servicios prestados a las empresas y servicios de producción"/>
    <s v="-"/>
    <s v="-"/>
    <s v="-"/>
    <x v="36"/>
    <n v="3132491000"/>
    <n v="0"/>
    <n v="0"/>
    <n v="3417139065.0599999"/>
    <n v="5900986710.0699997"/>
    <n v="5616338645.0100002"/>
    <n v="5616338645.0100002"/>
    <n v="5613992982.0100002"/>
    <n v="4850608216.8699999"/>
    <n v="0.8636602105857103"/>
    <n v="0"/>
    <n v="2345663"/>
    <n v="763384765.14000034"/>
  </r>
  <r>
    <x v="0"/>
    <x v="1"/>
    <x v="3"/>
    <x v="4"/>
    <s v="2.3.5.02.08 Servicios prestados a las empresas y servicios de producción"/>
    <s v="-"/>
    <s v="-"/>
    <s v="-"/>
    <x v="37"/>
    <n v="316952000"/>
    <n v="0"/>
    <n v="0"/>
    <n v="312558039"/>
    <n v="0"/>
    <n v="4393961"/>
    <n v="4393961"/>
    <n v="4393961"/>
    <n v="153720"/>
    <n v="3.4984379697498451E-2"/>
    <n v="0"/>
    <n v="0"/>
    <n v="4240241"/>
  </r>
  <r>
    <x v="0"/>
    <x v="1"/>
    <x v="3"/>
    <x v="4"/>
    <s v="2.3.5.02.08 Servicios prestados a las empresas y servicios de producción"/>
    <s v="-"/>
    <s v="-"/>
    <s v="-"/>
    <x v="38"/>
    <n v="828880000"/>
    <n v="0"/>
    <n v="0"/>
    <n v="210000000"/>
    <n v="0"/>
    <n v="618880000"/>
    <n v="618880000"/>
    <n v="618515670"/>
    <n v="471879689"/>
    <n v="0.76247364432523268"/>
    <n v="0"/>
    <n v="364330"/>
    <n v="146635981"/>
  </r>
  <r>
    <x v="0"/>
    <x v="1"/>
    <x v="3"/>
    <x v="4"/>
    <s v="2.3.5.02.08 Servicios prestados a las empresas y servicios de producción"/>
    <s v="-"/>
    <s v="-"/>
    <s v="-"/>
    <x v="39"/>
    <n v="0"/>
    <n v="0"/>
    <n v="0"/>
    <n v="100100"/>
    <n v="111100"/>
    <n v="11000"/>
    <n v="11000"/>
    <n v="11000"/>
    <n v="0"/>
    <n v="0"/>
    <n v="0"/>
    <n v="0"/>
    <n v="11000"/>
  </r>
  <r>
    <x v="0"/>
    <x v="1"/>
    <x v="3"/>
    <x v="4"/>
    <s v="2.3.5.02.08 Servicios prestados a las empresas y servicios de producción"/>
    <s v="-"/>
    <s v="-"/>
    <s v="-"/>
    <x v="40"/>
    <n v="0"/>
    <n v="0"/>
    <n v="0"/>
    <n v="100000"/>
    <n v="110000"/>
    <n v="10000"/>
    <n v="10000"/>
    <n v="10000"/>
    <n v="0"/>
    <n v="0"/>
    <n v="0"/>
    <n v="0"/>
    <n v="10000"/>
  </r>
  <r>
    <x v="0"/>
    <x v="1"/>
    <x v="3"/>
    <x v="4"/>
    <s v="2.3.5.02.08 Servicios prestados a las empresas y servicios de producción"/>
    <s v="-"/>
    <s v="-"/>
    <s v="-"/>
    <x v="41"/>
    <n v="0"/>
    <n v="0"/>
    <n v="0"/>
    <n v="45710165.130000003"/>
    <n v="2552719020.1300001"/>
    <n v="2507008855"/>
    <n v="2506328855"/>
    <n v="2499278937"/>
    <n v="1798600323.98"/>
    <n v="0.71742878785324438"/>
    <n v="680000"/>
    <n v="7049918"/>
    <n v="700678613.01999998"/>
  </r>
  <r>
    <x v="0"/>
    <x v="1"/>
    <x v="3"/>
    <x v="4"/>
    <s v="2.3.5.02.08 Servicios prestados a las empresas y servicios de producción"/>
    <s v="-"/>
    <s v="-"/>
    <s v="-"/>
    <x v="42"/>
    <n v="5216889000"/>
    <n v="0"/>
    <n v="0"/>
    <n v="5422749766.0699997"/>
    <n v="968590310.13999999"/>
    <n v="762729544.07000029"/>
    <n v="762729544.07000005"/>
    <n v="762729444.07000005"/>
    <n v="762729544.07000005"/>
    <n v="0.99999999999999967"/>
    <n v="2.384185791015625E-7"/>
    <n v="100"/>
    <n v="-100"/>
  </r>
  <r>
    <x v="0"/>
    <x v="1"/>
    <x v="3"/>
    <x v="4"/>
    <s v="2.3.5.02.08 Servicios prestados a las empresas y servicios de producción"/>
    <s v="-"/>
    <s v="-"/>
    <s v="-"/>
    <x v="43"/>
    <n v="0"/>
    <n v="0"/>
    <n v="0"/>
    <n v="33250074.809999999"/>
    <n v="85005000"/>
    <n v="51754925.189999998"/>
    <n v="51754925.189999998"/>
    <n v="51754925.189999998"/>
    <n v="51497438"/>
    <n v="0.99502487562189057"/>
    <n v="0"/>
    <n v="0"/>
    <n v="257487.18999999759"/>
  </r>
  <r>
    <x v="0"/>
    <x v="1"/>
    <x v="3"/>
    <x v="4"/>
    <s v="2.3.5.02.08 Servicios prestados a las empresas y servicios de producción"/>
    <s v="-"/>
    <s v="-"/>
    <s v="-"/>
    <x v="44"/>
    <n v="0"/>
    <n v="0"/>
    <n v="0"/>
    <n v="16972436.859999999"/>
    <n v="44500000"/>
    <n v="27527563.140000001"/>
    <n v="27527563.140000001"/>
    <n v="27527563.140000001"/>
    <n v="27361898.34"/>
    <n v="0.99398185741478606"/>
    <n v="0"/>
    <n v="0"/>
    <n v="165664.80000000069"/>
  </r>
  <r>
    <x v="0"/>
    <x v="1"/>
    <x v="3"/>
    <x v="4"/>
    <s v="2.3.5.02.08 Servicios prestados a las empresas y servicios de producción"/>
    <s v="-"/>
    <s v="-"/>
    <s v="-"/>
    <x v="45"/>
    <n v="101826000"/>
    <n v="0"/>
    <n v="0"/>
    <n v="119499138.40000001"/>
    <n v="18664316.800000001"/>
    <n v="991178.39999999478"/>
    <n v="991178.4"/>
    <n v="991178.4"/>
    <n v="991178.4"/>
    <n v="1.0000000000000051"/>
    <n v="-5.2386894822120667E-9"/>
    <n v="0"/>
    <n v="0"/>
  </r>
  <r>
    <x v="0"/>
    <x v="1"/>
    <x v="3"/>
    <x v="4"/>
    <s v="2.3.5.02.08 Servicios prestados a las empresas y servicios de producción"/>
    <s v="-"/>
    <s v="-"/>
    <s v="-"/>
    <x v="46"/>
    <n v="0"/>
    <n v="0"/>
    <n v="0"/>
    <n v="2180484"/>
    <n v="3400000"/>
    <n v="1219516"/>
    <n v="1209516"/>
    <n v="1209516"/>
    <n v="1209516"/>
    <n v="0.99180002558392022"/>
    <n v="10000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x v="0"/>
    <x v="0"/>
    <x v="0"/>
    <x v="0"/>
    <s v="FYU_LG_5102_Contribuciones imputadas"/>
    <s v="FYU_LG_510201_Incapacidades"/>
    <x v="0"/>
    <n v="1757714916"/>
    <n v="0"/>
    <n v="0"/>
    <n v="0"/>
    <n v="0"/>
    <n v="1757714916"/>
    <n v="3515429832"/>
    <n v="3515429832"/>
    <n v="1354446607"/>
    <n v="0.77057240322127429"/>
    <n v="-1757714916"/>
    <n v="0"/>
    <n v="2160983225"/>
  </r>
  <r>
    <x v="0"/>
    <x v="0"/>
    <x v="0"/>
    <x v="0"/>
    <s v="FYU_LG_5102_Contribuciones imputadas"/>
    <s v="FYU_LG_510204_POS"/>
    <x v="1"/>
    <n v="1635526"/>
    <n v="0"/>
    <n v="0"/>
    <n v="307084"/>
    <n v="0"/>
    <n v="1328442"/>
    <n v="2963968"/>
    <n v="2963968"/>
    <n v="1481984"/>
    <n v="1.1155805070902609"/>
    <n v="-1481984"/>
    <n v="0"/>
    <n v="1481984"/>
  </r>
  <r>
    <x v="0"/>
    <x v="0"/>
    <x v="0"/>
    <x v="0"/>
    <s v="FYU_LG_5102_Contribuciones imputadas"/>
    <s v="FYU_LG_510204_POS"/>
    <x v="2"/>
    <n v="0"/>
    <n v="0"/>
    <n v="0"/>
    <n v="0"/>
    <n v="0"/>
    <n v="0"/>
    <n v="0"/>
    <n v="0"/>
    <n v="16432233"/>
    <s v="-"/>
    <n v="0"/>
    <n v="0"/>
    <n v="-16432233"/>
  </r>
  <r>
    <x v="0"/>
    <x v="0"/>
    <x v="0"/>
    <x v="0"/>
    <s v="FYU_LG_5102_Contribuciones imputadas"/>
    <s v="FYU_LG_510204_POS"/>
    <x v="3"/>
    <n v="11443707"/>
    <n v="0"/>
    <n v="0"/>
    <n v="22887414"/>
    <n v="0"/>
    <n v="-11443707"/>
    <n v="0"/>
    <n v="0"/>
    <n v="-372996"/>
    <n v="3.2593983750195628E-2"/>
    <n v="0"/>
    <n v="0"/>
    <n v="372996"/>
  </r>
  <r>
    <x v="0"/>
    <x v="0"/>
    <x v="0"/>
    <x v="0"/>
    <s v="FYU_LG_5102_Contribuciones imputadas"/>
    <s v="FYU_LG_510204_POS"/>
    <x v="4"/>
    <n v="972541499"/>
    <n v="0"/>
    <n v="0"/>
    <n v="27502456"/>
    <n v="148335009.53999999"/>
    <n v="1093374052.54"/>
    <n v="2065915551.54"/>
    <n v="2064354808"/>
    <n v="814164662"/>
    <n v="0.74463506803424406"/>
    <n v="-1032957775.77"/>
    <n v="1560743.5399999621"/>
    <n v="1250190146"/>
  </r>
  <r>
    <x v="0"/>
    <x v="0"/>
    <x v="0"/>
    <x v="0"/>
    <s v="FYU_LG_5102_Contribuciones imputadas"/>
    <s v="FYU_LG_510204_POS"/>
    <x v="5"/>
    <n v="2817449694"/>
    <n v="0"/>
    <n v="0"/>
    <n v="1590904400"/>
    <n v="2620198741.5599999"/>
    <n v="3846744035.5599999"/>
    <n v="6664188492.6999998"/>
    <n v="6589089485.6400003"/>
    <n v="2522981761.5900011"/>
    <n v="0.65587461454858953"/>
    <n v="-3332091627.9200001"/>
    <n v="75099007.059999466"/>
    <n v="4066107724.0500002"/>
  </r>
  <r>
    <x v="0"/>
    <x v="0"/>
    <x v="0"/>
    <x v="0"/>
    <s v="FYU_LG_5102_Contribuciones imputadas"/>
    <s v="FYU_LG_510204_POS"/>
    <x v="6"/>
    <n v="1878788887"/>
    <n v="0"/>
    <n v="0"/>
    <n v="764535410.01999998"/>
    <n v="1450400000"/>
    <n v="2564653476.98"/>
    <n v="4443442363.9799995"/>
    <n v="4440725715.9400005"/>
    <n v="1741250536.6500001"/>
    <n v="0.67894183455162305"/>
    <n v="-2221721181.9900012"/>
    <n v="2716648.0399999619"/>
    <n v="2699475179.2900009"/>
  </r>
  <r>
    <x v="0"/>
    <x v="0"/>
    <x v="0"/>
    <x v="0"/>
    <s v="FYU_LG_5102_Contribuciones imputadas"/>
    <s v="FYU_LG_510204_POS"/>
    <x v="7"/>
    <n v="855828072"/>
    <n v="0"/>
    <n v="0"/>
    <n v="905696074.72000003"/>
    <n v="20008000"/>
    <n v="-29860002.720000021"/>
    <n v="825964109.27999997"/>
    <n v="825627971.94000006"/>
    <n v="387982386.52999997"/>
    <n v="-12.99338081674493"/>
    <n v="-412980074.63999999"/>
    <n v="336137.33999991423"/>
    <n v="437645585.41000009"/>
  </r>
  <r>
    <x v="0"/>
    <x v="0"/>
    <x v="0"/>
    <x v="0"/>
    <s v="FYU_LG_5102_Contribuciones imputadas"/>
    <s v="FYU_LG_510204_POS"/>
    <x v="8"/>
    <n v="7874888190"/>
    <n v="0"/>
    <n v="0"/>
    <n v="5267676310"/>
    <n v="2702387696.2199998"/>
    <n v="5309599576.2200003"/>
    <n v="13184487766.219999"/>
    <n v="13183095440.18"/>
    <n v="4974267325"/>
    <n v="0.93684415436488921"/>
    <n v="-6592243883.1100006"/>
    <n v="1392326.040000916"/>
    <n v="8208828115.1800003"/>
  </r>
  <r>
    <x v="0"/>
    <x v="0"/>
    <x v="0"/>
    <x v="0"/>
    <s v="FYU_LG_5102_Contribuciones imputadas"/>
    <s v="FYU_LG_510204_POS"/>
    <x v="9"/>
    <n v="631216214"/>
    <n v="0"/>
    <n v="0"/>
    <n v="65643027.960000001"/>
    <n v="0"/>
    <n v="565573186.03999996"/>
    <n v="1196789400.04"/>
    <n v="1184912688"/>
    <n v="531077562"/>
    <n v="0.93900767417647646"/>
    <n v="-598394700.01999998"/>
    <n v="11876712.03999996"/>
    <n v="653835126"/>
  </r>
  <r>
    <x v="0"/>
    <x v="0"/>
    <x v="0"/>
    <x v="0"/>
    <s v="FYU_LG_5102_Contribuciones imputadas"/>
    <s v="FYU_LG_510204_POS"/>
    <x v="10"/>
    <n v="5368085936"/>
    <n v="0"/>
    <n v="0"/>
    <n v="345864647.30000001"/>
    <n v="2014946145.46"/>
    <n v="7037167434.1599998"/>
    <n v="12405253293.360001"/>
    <n v="12361991004.9"/>
    <n v="5032079996.249999"/>
    <n v="0.71507180173419582"/>
    <n v="-6202626608.2800016"/>
    <n v="43262288.460000992"/>
    <n v="7329911008.6500006"/>
  </r>
  <r>
    <x v="0"/>
    <x v="0"/>
    <x v="0"/>
    <x v="0"/>
    <s v="FYU_LG_5102_Contribuciones imputadas"/>
    <s v="FYU_LG_510204_POS"/>
    <x v="11"/>
    <n v="28207886"/>
    <n v="0"/>
    <n v="0"/>
    <n v="10928226.26"/>
    <n v="0"/>
    <n v="17279659.739999998"/>
    <n v="45487545.740000002"/>
    <n v="45037174"/>
    <n v="19198704"/>
    <n v="1.111057988923108"/>
    <n v="-22743772.870000001"/>
    <n v="450371.74000000209"/>
    <n v="25838470"/>
  </r>
  <r>
    <x v="0"/>
    <x v="0"/>
    <x v="0"/>
    <x v="0"/>
    <s v="FYU_LG_5102_Contribuciones imputadas"/>
    <s v="FYU_LG_510204_POS"/>
    <x v="12"/>
    <n v="23699745"/>
    <n v="0"/>
    <n v="0"/>
    <n v="22375342.219999999"/>
    <n v="375663849.84000009"/>
    <n v="376988252.62"/>
    <n v="400687997.62"/>
    <n v="398029576.30000001"/>
    <n v="154214854.71000001"/>
    <n v="0.40907071676168882"/>
    <n v="-200343998.81"/>
    <n v="2658421.3199999928"/>
    <n v="243814721.59"/>
  </r>
  <r>
    <x v="0"/>
    <x v="0"/>
    <x v="0"/>
    <x v="0"/>
    <s v="FYU_LG_5102_Contribuciones imputadas"/>
    <s v="FYU_LG_510204_POS"/>
    <x v="13"/>
    <n v="658213"/>
    <n v="0"/>
    <n v="0"/>
    <n v="0"/>
    <n v="0"/>
    <n v="658213"/>
    <n v="0"/>
    <n v="0"/>
    <n v="0"/>
    <n v="0"/>
    <n v="658213"/>
    <n v="0"/>
    <n v="0"/>
  </r>
  <r>
    <x v="0"/>
    <x v="0"/>
    <x v="0"/>
    <x v="0"/>
    <s v="FYU_LG_5102_Contribuciones imputadas"/>
    <s v="FYU_LG_510204_POS"/>
    <x v="14"/>
    <n v="2418708571"/>
    <n v="0"/>
    <n v="0"/>
    <n v="316000000"/>
    <n v="68058140.719999999"/>
    <n v="2170766711.7199998"/>
    <n v="4589475282.7200003"/>
    <n v="4587034822"/>
    <n v="1874296367"/>
    <n v="0.86342597612200689"/>
    <n v="-2294737641.3600001"/>
    <n v="2440460.720000267"/>
    <n v="2712738455"/>
  </r>
  <r>
    <x v="0"/>
    <x v="0"/>
    <x v="0"/>
    <x v="0"/>
    <s v="FYU_LG_5102_Contribuciones imputadas"/>
    <s v="FYU_LG_510204_POS"/>
    <x v="15"/>
    <n v="3216712119"/>
    <n v="0"/>
    <n v="0"/>
    <n v="867821710.62"/>
    <n v="260077472.78"/>
    <n v="2608967881.1599998"/>
    <n v="5825680000.1599998"/>
    <n v="5780195665.6199999"/>
    <n v="2380416435.8000002"/>
    <n v="0.91239775429570202"/>
    <n v="-2912840000.0799999"/>
    <n v="45484334.539999962"/>
    <n v="3399779229.8200002"/>
  </r>
  <r>
    <x v="0"/>
    <x v="0"/>
    <x v="0"/>
    <x v="0"/>
    <s v="FYU_LG_5102_Contribuciones imputadas"/>
    <s v="FYU_LG_510204_POS"/>
    <x v="16"/>
    <n v="3246728312"/>
    <n v="0"/>
    <n v="0"/>
    <n v="143690000"/>
    <n v="1678234140.24"/>
    <n v="4781272452.2399998"/>
    <n v="8028000764.2399998"/>
    <n v="8027798620"/>
    <n v="3351644354"/>
    <n v="0.70099422015362745"/>
    <n v="-4014000382.1199999"/>
    <n v="202144.23999977109"/>
    <n v="4676154266"/>
  </r>
  <r>
    <x v="0"/>
    <x v="0"/>
    <x v="0"/>
    <x v="0"/>
    <s v="FYU_LG_5102_Contribuciones imputadas"/>
    <s v="FYU_LG_510204_POS"/>
    <x v="17"/>
    <n v="3019116448"/>
    <n v="0"/>
    <n v="0"/>
    <n v="98000000"/>
    <n v="614194740.55999994"/>
    <n v="3535311188.5599999"/>
    <n v="6554427636.5600004"/>
    <n v="6552260448"/>
    <n v="2651155768"/>
    <n v="0.74990732826545503"/>
    <n v="-3277213818.2800002"/>
    <n v="2167188.5600004201"/>
    <n v="3901104680"/>
  </r>
  <r>
    <x v="0"/>
    <x v="0"/>
    <x v="0"/>
    <x v="0"/>
    <s v="FYU_LG_5102_Contribuciones imputadas"/>
    <s v="FYU_LG_510204_POS"/>
    <x v="18"/>
    <n v="1222360311"/>
    <n v="0"/>
    <n v="0"/>
    <n v="50254972"/>
    <n v="438080000"/>
    <n v="1610185339"/>
    <n v="2832545650"/>
    <n v="2832545650"/>
    <n v="1252813690"/>
    <n v="0.77805558133950936"/>
    <n v="-1416272825"/>
    <n v="0"/>
    <n v="1579731960"/>
  </r>
  <r>
    <x v="0"/>
    <x v="0"/>
    <x v="0"/>
    <x v="0"/>
    <s v="FYU_LG_5102_Contribuciones imputadas"/>
    <s v="FYU_LG_510290_Otras contribuciones imputadas"/>
    <x v="19"/>
    <n v="0"/>
    <n v="0"/>
    <n v="0"/>
    <n v="205207692.88"/>
    <n v="1785000000"/>
    <n v="1579792307.1199999"/>
    <n v="1579792307.1199999"/>
    <n v="1579374436.0599999"/>
    <n v="789464434.02999997"/>
    <n v="0.49972672386866662"/>
    <n v="-789896153.56000018"/>
    <n v="417871.0600001812"/>
    <n v="789910002.02999997"/>
  </r>
  <r>
    <x v="0"/>
    <x v="0"/>
    <x v="1"/>
    <x v="1"/>
    <s v="FYU_LG_01_58XX Otros Gastos no operativos"/>
    <s v="FYU_LG_5801_Intereses"/>
    <x v="20"/>
    <n v="0"/>
    <n v="0"/>
    <n v="0"/>
    <n v="0"/>
    <n v="0"/>
    <n v="0"/>
    <n v="0"/>
    <n v="0"/>
    <n v="383993.42"/>
    <s v="-"/>
    <n v="0"/>
    <n v="0"/>
    <n v="-383993.42"/>
  </r>
  <r>
    <x v="0"/>
    <x v="0"/>
    <x v="1"/>
    <x v="1"/>
    <s v="FYU_LG_01_58XX Otros Gastos no operativos"/>
    <s v="FYU_LG_5802_Comisiones"/>
    <x v="21"/>
    <n v="0"/>
    <n v="0"/>
    <n v="0"/>
    <n v="0"/>
    <n v="0"/>
    <n v="0"/>
    <n v="0"/>
    <n v="0"/>
    <n v="258740.26"/>
    <s v="-"/>
    <n v="0"/>
    <n v="0"/>
    <n v="-258740.26"/>
  </r>
  <r>
    <x v="0"/>
    <x v="0"/>
    <x v="1"/>
    <x v="2"/>
    <s v="FYU_LG_01_5120_Imptos_Contribuc. y tasas"/>
    <s v="FYU_LG_512024_Gravamen mov. fro"/>
    <x v="22"/>
    <n v="0"/>
    <n v="0"/>
    <n v="0"/>
    <n v="0"/>
    <n v="0"/>
    <n v="0"/>
    <n v="0"/>
    <n v="0"/>
    <n v="54243673.510000013"/>
    <s v="-"/>
    <n v="0"/>
    <n v="0"/>
    <n v="-54243673.510000013"/>
  </r>
  <r>
    <x v="0"/>
    <x v="0"/>
    <x v="1"/>
    <x v="2"/>
    <s v="FYU_LG_01_5120_Imptos_Contribuc. y tasas"/>
    <s v="FYU_LG_512026_Contribuciones"/>
    <x v="23"/>
    <n v="78000000"/>
    <n v="0"/>
    <n v="0"/>
    <n v="0"/>
    <n v="0"/>
    <n v="78000000"/>
    <n v="156000000"/>
    <n v="136724516"/>
    <n v="0"/>
    <n v="0"/>
    <n v="-78000000"/>
    <n v="19275484"/>
    <n v="136724516"/>
  </r>
  <r>
    <x v="0"/>
    <x v="0"/>
    <x v="1"/>
    <x v="2"/>
    <s v="FYU_LG_03_243695_Pago_Autoretenciones"/>
    <s v="-"/>
    <x v="24"/>
    <n v="0"/>
    <n v="0"/>
    <n v="0"/>
    <n v="73758000"/>
    <n v="160318000"/>
    <n v="86560000"/>
    <n v="86560000"/>
    <n v="86558159.939999998"/>
    <n v="35244249.600000001"/>
    <n v="0.4071655452865065"/>
    <n v="-43280000"/>
    <n v="1840.060000002384"/>
    <n v="51313910.340000004"/>
  </r>
  <r>
    <x v="0"/>
    <x v="1"/>
    <x v="2"/>
    <x v="3"/>
    <s v="FYU_LG_242590_SI_Otros"/>
    <s v="-"/>
    <x v="25"/>
    <n v="0"/>
    <n v="0"/>
    <n v="0"/>
    <n v="0"/>
    <n v="0"/>
    <n v="0"/>
    <n v="0"/>
    <n v="0"/>
    <n v="771650085.18000019"/>
    <s v="-"/>
    <n v="0"/>
    <n v="0"/>
    <n v="-771650085.18000019"/>
  </r>
  <r>
    <x v="0"/>
    <x v="1"/>
    <x v="2"/>
    <x v="3"/>
    <s v="FYU_LG_242590_SI_Otros"/>
    <s v="-"/>
    <x v="26"/>
    <n v="0"/>
    <n v="0"/>
    <n v="0"/>
    <n v="0"/>
    <n v="0"/>
    <n v="0"/>
    <n v="0"/>
    <n v="0"/>
    <n v="193100"/>
    <s v="-"/>
    <n v="0"/>
    <n v="0"/>
    <n v="-193100"/>
  </r>
  <r>
    <x v="0"/>
    <x v="1"/>
    <x v="2"/>
    <x v="4"/>
    <s v="-"/>
    <s v="-"/>
    <x v="27"/>
    <n v="0"/>
    <n v="0"/>
    <n v="0"/>
    <n v="0"/>
    <n v="0"/>
    <n v="0"/>
    <n v="0"/>
    <n v="0"/>
    <n v="3545455775.25"/>
    <s v="-"/>
    <n v="0"/>
    <n v="0"/>
    <n v="-3545455775.25"/>
  </r>
  <r>
    <x v="0"/>
    <x v="1"/>
    <x v="2"/>
    <x v="4"/>
    <s v="-"/>
    <s v="-"/>
    <x v="28"/>
    <n v="0"/>
    <n v="0"/>
    <n v="0"/>
    <n v="0"/>
    <n v="0"/>
    <n v="0"/>
    <n v="0"/>
    <n v="0"/>
    <n v="868048838.44000006"/>
    <s v="-"/>
    <n v="0"/>
    <n v="0"/>
    <n v="-868048838.44000006"/>
  </r>
  <r>
    <x v="0"/>
    <x v="2"/>
    <x v="3"/>
    <x v="5"/>
    <s v="FYU_LG_147064_U_Pagos"/>
    <s v="-"/>
    <x v="29"/>
    <n v="0"/>
    <n v="0"/>
    <n v="0"/>
    <n v="0"/>
    <n v="0"/>
    <n v="0"/>
    <n v="0"/>
    <n v="0"/>
    <n v="339745808"/>
    <s v="-"/>
    <n v="0"/>
    <n v="0"/>
    <n v="-339745808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x v="0"/>
    <x v="0"/>
    <x v="0"/>
    <x v="0"/>
    <s v="FYU_LG_5102_Contribuciones imputadas"/>
    <s v="FYU_LG_510201_Incapacidades"/>
    <x v="0"/>
    <n v="1586249000"/>
    <n v="0"/>
    <n v="0"/>
    <n v="0"/>
    <n v="0"/>
    <n v="1586249000"/>
    <n v="3172498000"/>
    <n v="3172498000"/>
    <n v="624487320"/>
    <n v="0.39368807797514771"/>
    <n v="-1586249000"/>
    <n v="0"/>
    <n v="2548010680"/>
  </r>
  <r>
    <x v="0"/>
    <x v="0"/>
    <x v="0"/>
    <x v="0"/>
    <s v="FYU_LG_5102_Contribuciones imputadas"/>
    <s v="FYU_LG_510201_Incapacidades"/>
    <x v="1"/>
    <n v="0"/>
    <n v="0"/>
    <n v="0"/>
    <n v="0"/>
    <n v="1677912727"/>
    <n v="1677912727"/>
    <n v="0"/>
    <n v="0"/>
    <n v="1047885928"/>
    <n v="0.62451753964197687"/>
    <n v="1677912727"/>
    <n v="0"/>
    <n v="-1047885928"/>
  </r>
  <r>
    <x v="0"/>
    <x v="0"/>
    <x v="0"/>
    <x v="0"/>
    <s v="FYU_LG_5102_Contribuciones imputadas"/>
    <s v="FYU_LG_510204_POS"/>
    <x v="2"/>
    <n v="2025000"/>
    <n v="0"/>
    <n v="0"/>
    <n v="1278274"/>
    <n v="0"/>
    <n v="746726"/>
    <n v="2771726"/>
    <n v="2771726"/>
    <n v="1385863"/>
    <n v="1.8559190385763991"/>
    <n v="-1385863"/>
    <n v="0"/>
    <n v="1385863"/>
  </r>
  <r>
    <x v="0"/>
    <x v="0"/>
    <x v="0"/>
    <x v="0"/>
    <s v="FYU_LG_5102_Contribuciones imputadas"/>
    <s v="FYU_LG_510204_POS"/>
    <x v="3"/>
    <n v="60659000"/>
    <n v="0"/>
    <n v="0"/>
    <n v="0"/>
    <n v="12000000"/>
    <n v="72659000"/>
    <n v="72659000"/>
    <n v="72659000"/>
    <n v="70282178.00999999"/>
    <n v="0.96728798923739645"/>
    <n v="0"/>
    <n v="0"/>
    <n v="2376821.99000001"/>
  </r>
  <r>
    <x v="0"/>
    <x v="0"/>
    <x v="0"/>
    <x v="0"/>
    <s v="FYU_LG_5102_Contribuciones imputadas"/>
    <s v="FYU_LG_510204_POS"/>
    <x v="4"/>
    <n v="20536000"/>
    <n v="0"/>
    <n v="0"/>
    <n v="30000000"/>
    <n v="0"/>
    <n v="-9464000"/>
    <n v="0"/>
    <n v="0"/>
    <n v="0"/>
    <n v="0"/>
    <n v="5536000"/>
    <n v="0"/>
    <n v="0"/>
  </r>
  <r>
    <x v="0"/>
    <x v="0"/>
    <x v="0"/>
    <x v="0"/>
    <s v="FYU_LG_5102_Contribuciones imputadas"/>
    <s v="FYU_LG_510204_POS"/>
    <x v="5"/>
    <n v="972952000"/>
    <n v="0"/>
    <n v="0"/>
    <n v="380617170.88"/>
    <n v="694661832.88"/>
    <n v="1286996662"/>
    <n v="2239948662"/>
    <n v="2188089022"/>
    <n v="1078214706"/>
    <n v="0.83777583721503079"/>
    <n v="-1109974331"/>
    <n v="51859640"/>
    <n v="1109874316"/>
  </r>
  <r>
    <x v="0"/>
    <x v="0"/>
    <x v="0"/>
    <x v="0"/>
    <s v="FYU_LG_5102_Contribuciones imputadas"/>
    <s v="FYU_LG_510204_POS"/>
    <x v="6"/>
    <n v="3075094000"/>
    <n v="0"/>
    <n v="0"/>
    <n v="2080753540.9200001"/>
    <n v="2165111685.8000002"/>
    <n v="3159452144.8800001"/>
    <n v="6216186463.829999"/>
    <n v="6149325781.5200005"/>
    <n v="3010085796.6399999"/>
    <n v="0.9527239719449293"/>
    <n v="-3098913391.3899999"/>
    <n v="66860682.309999473"/>
    <n v="3139239984.8800011"/>
  </r>
  <r>
    <x v="0"/>
    <x v="0"/>
    <x v="0"/>
    <x v="0"/>
    <s v="FYU_LG_5102_Contribuciones imputadas"/>
    <s v="FYU_LG_510204_POS"/>
    <x v="7"/>
    <n v="1703961083"/>
    <n v="0"/>
    <n v="0"/>
    <n v="2134188850.0599999"/>
    <n v="4855920155.96"/>
    <n v="4425692388.8999996"/>
    <n v="6129653471.8999996"/>
    <n v="6103124076.2600002"/>
    <n v="3048396974.5799999"/>
    <n v="0.68879549383631589"/>
    <n v="-3064826735.9500008"/>
    <n v="26529395.64000034"/>
    <n v="3054727101.6799998"/>
  </r>
  <r>
    <x v="0"/>
    <x v="0"/>
    <x v="0"/>
    <x v="0"/>
    <s v="FYU_LG_5102_Contribuciones imputadas"/>
    <s v="FYU_LG_510204_POS"/>
    <x v="8"/>
    <n v="1551370328"/>
    <n v="0"/>
    <n v="0"/>
    <n v="3185224054.3000002"/>
    <n v="232846000"/>
    <n v="-1401007726.3"/>
    <n v="150362601.69999999"/>
    <n v="146597430"/>
    <n v="73074362"/>
    <n v="-5.2158428985246343E-2"/>
    <n v="-75181300.850000113"/>
    <n v="3765171.7000000179"/>
    <n v="73523068"/>
  </r>
  <r>
    <x v="0"/>
    <x v="0"/>
    <x v="0"/>
    <x v="0"/>
    <s v="FYU_LG_5102_Contribuciones imputadas"/>
    <s v="FYU_LG_510204_POS"/>
    <x v="9"/>
    <n v="6003168327"/>
    <n v="0"/>
    <n v="0"/>
    <n v="6548057357.9200001"/>
    <n v="11550374821.92"/>
    <n v="11005485791"/>
    <n v="17008654118"/>
    <n v="16657346698"/>
    <n v="8321358366"/>
    <n v="0.75611004584686226"/>
    <n v="-8504327059"/>
    <n v="351307420"/>
    <n v="8335988332"/>
  </r>
  <r>
    <x v="0"/>
    <x v="0"/>
    <x v="0"/>
    <x v="0"/>
    <s v="FYU_LG_5102_Contribuciones imputadas"/>
    <s v="FYU_LG_510204_POS"/>
    <x v="10"/>
    <n v="689629000"/>
    <n v="0"/>
    <n v="0"/>
    <n v="618000000"/>
    <n v="416000000"/>
    <n v="487629000"/>
    <n v="1177258000"/>
    <n v="1119314473"/>
    <n v="524977136"/>
    <n v="1.0765912937909761"/>
    <n v="-588629000"/>
    <n v="57943527"/>
    <n v="594337337"/>
  </r>
  <r>
    <x v="0"/>
    <x v="0"/>
    <x v="0"/>
    <x v="0"/>
    <s v="FYU_LG_5102_Contribuciones imputadas"/>
    <s v="FYU_LG_510204_POS"/>
    <x v="11"/>
    <n v="7177933335"/>
    <n v="0"/>
    <n v="0"/>
    <n v="7227779686.2700005"/>
    <n v="4134023064"/>
    <n v="4084176712.73"/>
    <n v="11200957726.24"/>
    <n v="11079955502.68"/>
    <n v="5528260262.2699986"/>
    <n v="1.3535800850729409"/>
    <n v="-5600478863.1199999"/>
    <n v="121002223.5599995"/>
    <n v="5551695240.4100018"/>
  </r>
  <r>
    <x v="0"/>
    <x v="0"/>
    <x v="0"/>
    <x v="0"/>
    <s v="FYU_LG_5102_Contribuciones imputadas"/>
    <s v="FYU_LG_510204_POS"/>
    <x v="12"/>
    <n v="19466000"/>
    <n v="0"/>
    <n v="0"/>
    <n v="437504000"/>
    <n v="400297556"/>
    <n v="-17740444"/>
    <n v="1725556"/>
    <n v="1725556"/>
    <n v="862778"/>
    <n v="-4.8633393842904937E-2"/>
    <n v="-862778"/>
    <n v="0"/>
    <n v="862778"/>
  </r>
  <r>
    <x v="0"/>
    <x v="0"/>
    <x v="0"/>
    <x v="0"/>
    <s v="FYU_LG_5102_Contribuciones imputadas"/>
    <s v="FYU_LG_510204_POS"/>
    <x v="13"/>
    <n v="73482115"/>
    <n v="0"/>
    <n v="0"/>
    <n v="266063015.34"/>
    <n v="1192344880.0599999"/>
    <n v="999763979.71999991"/>
    <n v="1073246094.72"/>
    <n v="1062245004"/>
    <n v="497807507.69999999"/>
    <n v="0.4979250281045523"/>
    <n v="-536623047.36000007"/>
    <n v="11001090.72000003"/>
    <n v="564437496.29999995"/>
  </r>
  <r>
    <x v="0"/>
    <x v="0"/>
    <x v="0"/>
    <x v="0"/>
    <s v="FYU_LG_5102_Contribuciones imputadas"/>
    <s v="FYU_LG_510204_POS"/>
    <x v="14"/>
    <n v="116000"/>
    <n v="0"/>
    <n v="0"/>
    <n v="232000"/>
    <n v="0"/>
    <n v="-116000"/>
    <n v="0"/>
    <n v="0"/>
    <n v="0"/>
    <n v="0"/>
    <n v="0"/>
    <n v="0"/>
    <n v="0"/>
  </r>
  <r>
    <x v="0"/>
    <x v="0"/>
    <x v="0"/>
    <x v="0"/>
    <s v="FYU_LG_5102_Contribuciones imputadas"/>
    <s v="FYU_LG_510204_POS"/>
    <x v="15"/>
    <n v="2171368000"/>
    <n v="0"/>
    <n v="0"/>
    <n v="1639368000"/>
    <n v="1008000000"/>
    <n v="1540000000"/>
    <n v="3691368000"/>
    <n v="3582691567"/>
    <n v="1781325594"/>
    <n v="1.1567049311688311"/>
    <n v="-1835684000"/>
    <n v="108676433"/>
    <n v="1801365973"/>
  </r>
  <r>
    <x v="0"/>
    <x v="0"/>
    <x v="0"/>
    <x v="0"/>
    <s v="FYU_LG_5102_Contribuciones imputadas"/>
    <s v="FYU_LG_510204_POS"/>
    <x v="16"/>
    <n v="3384795000"/>
    <n v="0"/>
    <n v="0"/>
    <n v="2572484974.9400001"/>
    <n v="1803062210.3599999"/>
    <n v="2615372235.4200001"/>
    <n v="5986520006.3099995"/>
    <n v="5893733313.2399998"/>
    <n v="2935485567.6200008"/>
    <n v="1.1223968534439199"/>
    <n v="-2986436388.599999"/>
    <n v="92786693.069999695"/>
    <n v="2958247745.6199989"/>
  </r>
  <r>
    <x v="0"/>
    <x v="0"/>
    <x v="0"/>
    <x v="0"/>
    <s v="FYU_LG_5102_Contribuciones imputadas"/>
    <s v="FYU_LG_510204_POS"/>
    <x v="17"/>
    <n v="3771409000"/>
    <n v="0"/>
    <n v="0"/>
    <n v="1972169000"/>
    <n v="3904733482.1500001"/>
    <n v="5703973482.1499996"/>
    <n v="9439067627.8199997"/>
    <n v="9373851497"/>
    <n v="4655652498"/>
    <n v="0.81621215676569803"/>
    <n v="-4670800226"/>
    <n v="65216130.819999687"/>
    <n v="4718198999"/>
  </r>
  <r>
    <x v="0"/>
    <x v="0"/>
    <x v="0"/>
    <x v="0"/>
    <s v="FYU_LG_5102_Contribuciones imputadas"/>
    <s v="FYU_LG_510204_POS"/>
    <x v="18"/>
    <n v="3264222000"/>
    <n v="0"/>
    <n v="0"/>
    <n v="1643246796"/>
    <n v="2899513990.8800001"/>
    <n v="4520489194.8800001"/>
    <n v="7775711194.4399996"/>
    <n v="7625157576"/>
    <n v="3768645699"/>
    <n v="0.83368094392714098"/>
    <n v="-3883355597"/>
    <n v="150553618.4400005"/>
    <n v="3856511877"/>
  </r>
  <r>
    <x v="0"/>
    <x v="0"/>
    <x v="0"/>
    <x v="0"/>
    <s v="FYU_LG_5102_Contribuciones imputadas"/>
    <s v="FYU_LG_510204_POS"/>
    <x v="19"/>
    <n v="1381968000"/>
    <n v="0"/>
    <n v="0"/>
    <n v="581968000"/>
    <n v="1767509765.98"/>
    <n v="2567509765.98"/>
    <n v="3938513585.2199998"/>
    <n v="3738908915"/>
    <n v="1829986545"/>
    <n v="0.71274764725247586"/>
    <n v="-1963774702.23"/>
    <n v="199604670.2200003"/>
    <n v="1908922370"/>
  </r>
  <r>
    <x v="0"/>
    <x v="0"/>
    <x v="0"/>
    <x v="0"/>
    <s v="FYU_LG_5102_Contribuciones imputadas"/>
    <s v="FYU_LG_510290_Otras contribuciones imputadas"/>
    <x v="20"/>
    <n v="0"/>
    <n v="0"/>
    <n v="0"/>
    <n v="359780255.39999998"/>
    <n v="1634690000"/>
    <n v="1274909744.5999999"/>
    <n v="1274909744.5999999"/>
    <n v="1272080776.5799999"/>
    <n v="636040067.49000001"/>
    <n v="0.49889027061249441"/>
    <n v="-637454872.30000007"/>
    <n v="2828968.0200002189"/>
    <n v="636040709.08999991"/>
  </r>
  <r>
    <x v="0"/>
    <x v="0"/>
    <x v="1"/>
    <x v="1"/>
    <s v="FYU_LG_01_58XX Otros Gastos no operativos"/>
    <s v="FYU_LG_5802_Comisiones"/>
    <x v="21"/>
    <n v="0"/>
    <n v="0"/>
    <n v="0"/>
    <n v="0"/>
    <n v="0"/>
    <n v="0"/>
    <n v="0"/>
    <n v="0"/>
    <n v="326097.33"/>
    <s v="-"/>
    <n v="0"/>
    <n v="0"/>
    <n v="-326097.33"/>
  </r>
  <r>
    <x v="0"/>
    <x v="0"/>
    <x v="1"/>
    <x v="2"/>
    <s v="FYU_LG_01_5120_Imptos_Contribuc. y tasas"/>
    <s v="FYU_LG_512024_Gravamen mov. fro"/>
    <x v="22"/>
    <n v="74200000"/>
    <n v="0"/>
    <n v="0"/>
    <n v="0"/>
    <n v="0"/>
    <n v="74200000"/>
    <n v="148400000"/>
    <n v="148400000"/>
    <n v="95586374.049999997"/>
    <n v="1.2882260653638811"/>
    <n v="-74200000"/>
    <n v="0"/>
    <n v="52813625.950000003"/>
  </r>
  <r>
    <x v="0"/>
    <x v="0"/>
    <x v="1"/>
    <x v="2"/>
    <s v="FYU_LG_01_5120_Imptos_Contribuc. y tasas"/>
    <s v="FYU_LG_512026_Contribuciones"/>
    <x v="23"/>
    <n v="0"/>
    <n v="0"/>
    <n v="0"/>
    <n v="0"/>
    <n v="177390962"/>
    <n v="177390962"/>
    <n v="177390962"/>
    <n v="177390962"/>
    <n v="88695481"/>
    <n v="0.5"/>
    <n v="-88695481"/>
    <n v="0"/>
    <n v="88695481"/>
  </r>
  <r>
    <x v="0"/>
    <x v="0"/>
    <x v="1"/>
    <x v="2"/>
    <s v="FYU_LG_03_243695_Pago_Autoretenciones"/>
    <s v="-"/>
    <x v="24"/>
    <n v="0"/>
    <n v="0"/>
    <n v="0"/>
    <n v="0"/>
    <n v="100000000"/>
    <n v="100000000"/>
    <n v="100000000"/>
    <n v="84730467.719999999"/>
    <n v="42365233.859999999"/>
    <n v="0.42365233860000001"/>
    <n v="-50000000"/>
    <n v="15269532.279999999"/>
    <n v="42365233.859999999"/>
  </r>
  <r>
    <x v="0"/>
    <x v="1"/>
    <x v="2"/>
    <x v="3"/>
    <s v="FYU_LG_242590_SI_Otros"/>
    <s v="-"/>
    <x v="25"/>
    <n v="0"/>
    <n v="0"/>
    <n v="0"/>
    <n v="0"/>
    <n v="0"/>
    <n v="0"/>
    <n v="0"/>
    <n v="0"/>
    <n v="727511720.90999997"/>
    <s v="-"/>
    <n v="0"/>
    <n v="0"/>
    <n v="-727511720.90999997"/>
  </r>
  <r>
    <x v="0"/>
    <x v="1"/>
    <x v="2"/>
    <x v="3"/>
    <s v="FYU_LG_242590_SI_Otros"/>
    <s v="-"/>
    <x v="26"/>
    <n v="0"/>
    <n v="0"/>
    <n v="0"/>
    <n v="0"/>
    <n v="0"/>
    <n v="0"/>
    <n v="0"/>
    <n v="0"/>
    <n v="193100"/>
    <s v="-"/>
    <n v="0"/>
    <n v="0"/>
    <n v="-193100"/>
  </r>
  <r>
    <x v="0"/>
    <x v="1"/>
    <x v="2"/>
    <x v="4"/>
    <s v="-"/>
    <s v="-"/>
    <x v="27"/>
    <n v="0"/>
    <n v="0"/>
    <n v="0"/>
    <n v="0"/>
    <n v="0"/>
    <n v="0"/>
    <n v="0"/>
    <n v="0"/>
    <n v="748933803.20000005"/>
    <s v="-"/>
    <n v="0"/>
    <n v="0"/>
    <n v="-748933803.20000005"/>
  </r>
  <r>
    <x v="0"/>
    <x v="1"/>
    <x v="2"/>
    <x v="4"/>
    <s v="-"/>
    <s v="-"/>
    <x v="28"/>
    <n v="0"/>
    <n v="0"/>
    <n v="0"/>
    <n v="0"/>
    <n v="0"/>
    <n v="0"/>
    <n v="0"/>
    <n v="0"/>
    <n v="4282611205.5500002"/>
    <s v="-"/>
    <n v="0"/>
    <n v="0"/>
    <n v="-4282611205.5500002"/>
  </r>
  <r>
    <x v="0"/>
    <x v="2"/>
    <x v="3"/>
    <x v="5"/>
    <s v="FYU_LG_147064_U_Otros deudores_Pago x cta de 3o."/>
    <s v="FYU_LG_147064_U_Pago x cta de 3o."/>
    <x v="29"/>
    <n v="0"/>
    <n v="0"/>
    <n v="0"/>
    <n v="0"/>
    <n v="0"/>
    <n v="0"/>
    <n v="0"/>
    <n v="0"/>
    <n v="424034319"/>
    <s v="-"/>
    <n v="0"/>
    <n v="0"/>
    <n v="-424034319"/>
  </r>
  <r>
    <x v="0"/>
    <x v="2"/>
    <x v="3"/>
    <x v="6"/>
    <s v="FYU_LG_5102_Vig F Farmacia - POS"/>
    <s v="-"/>
    <x v="30"/>
    <n v="0"/>
    <n v="0"/>
    <n v="0"/>
    <n v="0"/>
    <n v="2884788634"/>
    <n v="2884788634"/>
    <n v="2883996633.96"/>
    <n v="2883996633.96"/>
    <n v="1197696374.3199999"/>
    <n v="0.41517647435378802"/>
    <n v="-1441602316.96"/>
    <n v="0"/>
    <n v="1686300259.6400001"/>
  </r>
  <r>
    <x v="0"/>
    <x v="2"/>
    <x v="3"/>
    <x v="6"/>
    <s v="FYU_LG_5102_Vig F Fondo de garantías"/>
    <s v="-"/>
    <x v="31"/>
    <n v="0"/>
    <n v="0"/>
    <n v="0"/>
    <n v="0"/>
    <n v="530479094"/>
    <n v="530479094"/>
    <n v="530479093.38"/>
    <n v="530479093.38"/>
    <n v="173593302"/>
    <n v="0.32723872432190521"/>
    <n v="-265239546.38"/>
    <n v="0"/>
    <n v="356885791.38"/>
  </r>
  <r>
    <x v="0"/>
    <x v="2"/>
    <x v="3"/>
    <x v="6"/>
    <s v="FYU_LG_5102_Vig F Pre no PBScarg UPCTutMed"/>
    <s v="-"/>
    <x v="32"/>
    <n v="0"/>
    <n v="0"/>
    <n v="0"/>
    <n v="0"/>
    <n v="153369559.38"/>
    <n v="153369559.38"/>
    <n v="153327256.41999999"/>
    <n v="153327256.41999999"/>
    <n v="50411119.880000003"/>
    <n v="0.32869051775194591"/>
    <n v="-76642476.730000019"/>
    <n v="0"/>
    <n v="102916136.54000001"/>
  </r>
  <r>
    <x v="0"/>
    <x v="2"/>
    <x v="3"/>
    <x v="6"/>
    <s v="FYU_LG_5102_Vig F Pres no PBS cargo UPCMed"/>
    <s v="-"/>
    <x v="33"/>
    <n v="0"/>
    <n v="0"/>
    <n v="0"/>
    <n v="968200001.38"/>
    <n v="3338806342"/>
    <n v="2370606340.6199999"/>
    <n v="2370606340.6199999"/>
    <n v="2370606340.6199999"/>
    <n v="999776754.20000005"/>
    <n v="0.42173883409867291"/>
    <n v="-1185303170.3099999"/>
    <n v="0"/>
    <n v="1370829586.4200001"/>
  </r>
  <r>
    <x v="0"/>
    <x v="2"/>
    <x v="3"/>
    <x v="6"/>
    <s v="FYU_LG_5102_Vig F Prom y preve POS"/>
    <s v="-"/>
    <x v="34"/>
    <n v="0"/>
    <n v="0"/>
    <n v="0"/>
    <n v="0"/>
    <n v="202844080"/>
    <n v="202844080"/>
    <n v="202844080"/>
    <n v="202844080"/>
    <n v="12487558"/>
    <n v="6.1562348775473251E-2"/>
    <n v="-101422040"/>
    <n v="0"/>
    <n v="19035652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x v="0"/>
    <x v="0"/>
    <x v="0"/>
    <x v="0"/>
    <s v="FYU_LG_01_Servicios Personales-Salarios"/>
    <s v="-"/>
    <x v="0"/>
    <n v="0"/>
    <n v="0"/>
    <n v="0"/>
    <n v="0"/>
    <n v="110000000"/>
    <n v="110000000"/>
    <n v="110000000"/>
    <n v="110000000"/>
    <n v="102425946"/>
    <n v="0.93114496363636368"/>
    <n v="0"/>
    <n v="0"/>
    <n v="7574054"/>
  </r>
  <r>
    <x v="0"/>
    <x v="0"/>
    <x v="0"/>
    <x v="0"/>
    <s v="FYU_LG_01_Servicios Personales-Salarios"/>
    <s v="-"/>
    <x v="1"/>
    <n v="200000000"/>
    <n v="0"/>
    <n v="0"/>
    <n v="0"/>
    <n v="1050588351"/>
    <n v="1250588351"/>
    <n v="0"/>
    <n v="0"/>
    <n v="1436207202"/>
    <n v="1.1484252198987579"/>
    <n v="1436207202"/>
    <n v="0"/>
    <n v="-1436207202"/>
  </r>
  <r>
    <x v="0"/>
    <x v="0"/>
    <x v="0"/>
    <x v="1"/>
    <s v="FYU_LG_09_Servicios Personales-Otros"/>
    <s v="-"/>
    <x v="2"/>
    <n v="1896000"/>
    <n v="0"/>
    <n v="0"/>
    <n v="1159610"/>
    <n v="2030000"/>
    <n v="2766390"/>
    <n v="2766390"/>
    <n v="2739000"/>
    <n v="2739000"/>
    <n v="0.99009900990099009"/>
    <n v="0"/>
    <n v="27390"/>
    <n v="0"/>
  </r>
  <r>
    <x v="0"/>
    <x v="0"/>
    <x v="0"/>
    <x v="1"/>
    <s v="FYU_LG_09_Servicios Personales-Otros"/>
    <s v="-"/>
    <x v="3"/>
    <n v="76440000"/>
    <n v="0"/>
    <n v="0"/>
    <n v="0"/>
    <n v="0"/>
    <n v="76440000"/>
    <n v="76440000"/>
    <n v="76440000"/>
    <n v="51118600"/>
    <n v="0.66874149659863946"/>
    <n v="0"/>
    <n v="0"/>
    <n v="25321400"/>
  </r>
  <r>
    <x v="0"/>
    <x v="0"/>
    <x v="0"/>
    <x v="1"/>
    <s v="FYU_LG_09_Servicios Personales-Otros"/>
    <s v="-"/>
    <x v="4"/>
    <n v="4776000"/>
    <n v="0"/>
    <n v="0"/>
    <n v="0"/>
    <n v="0"/>
    <n v="4776000"/>
    <n v="4776000"/>
    <n v="4776000"/>
    <n v="871750"/>
    <n v="0.18252721943048569"/>
    <n v="0"/>
    <n v="0"/>
    <n v="3904250"/>
  </r>
  <r>
    <x v="0"/>
    <x v="0"/>
    <x v="0"/>
    <x v="1"/>
    <s v="FYU_LG_09_Servicios Personales-Otros"/>
    <s v="-"/>
    <x v="5"/>
    <n v="1152084000"/>
    <n v="0"/>
    <n v="0"/>
    <n v="90714000"/>
    <n v="0"/>
    <n v="1061370000"/>
    <n v="1059816000"/>
    <n v="844384824"/>
    <n v="912417954"/>
    <n v="0.85966058396223743"/>
    <n v="1554000"/>
    <n v="215431176"/>
    <n v="-68033130"/>
  </r>
  <r>
    <x v="0"/>
    <x v="0"/>
    <x v="0"/>
    <x v="1"/>
    <s v="FYU_LG_09_Servicios Personales-Otros"/>
    <s v="-"/>
    <x v="6"/>
    <n v="3233784000"/>
    <n v="0"/>
    <n v="0"/>
    <n v="1200000000"/>
    <n v="295906000"/>
    <n v="2329690000"/>
    <n v="2325370000"/>
    <n v="2043224527.1700001"/>
    <n v="2226971778.5700002"/>
    <n v="0.95590906024835931"/>
    <n v="4320000"/>
    <n v="282145472.82999992"/>
    <n v="-183747251.4000001"/>
  </r>
  <r>
    <x v="0"/>
    <x v="0"/>
    <x v="0"/>
    <x v="1"/>
    <s v="FYU_LG_09_Servicios Personales-Otros"/>
    <s v="-"/>
    <x v="7"/>
    <n v="1438224000"/>
    <n v="0"/>
    <n v="0"/>
    <n v="2025020880"/>
    <n v="1000000000"/>
    <n v="413203120"/>
    <n v="413203120"/>
    <n v="315055051"/>
    <n v="314796288"/>
    <n v="0.76184392799357381"/>
    <n v="0"/>
    <n v="98148069"/>
    <n v="258763"/>
  </r>
  <r>
    <x v="0"/>
    <x v="0"/>
    <x v="0"/>
    <x v="1"/>
    <s v="FYU_LG_09_Servicios Personales-Otros"/>
    <s v="-"/>
    <x v="8"/>
    <n v="317292000"/>
    <n v="0"/>
    <n v="0"/>
    <n v="258646000"/>
    <n v="0"/>
    <n v="58646000"/>
    <n v="58646000"/>
    <n v="50797484"/>
    <n v="51720392"/>
    <n v="0.88190826313815096"/>
    <n v="0"/>
    <n v="7848516"/>
    <n v="-922908"/>
  </r>
  <r>
    <x v="0"/>
    <x v="0"/>
    <x v="0"/>
    <x v="1"/>
    <s v="FYU_LG_09_Servicios Personales-Otros"/>
    <s v="-"/>
    <x v="9"/>
    <n v="9633844000"/>
    <n v="0"/>
    <n v="0"/>
    <n v="5416922000"/>
    <n v="0"/>
    <n v="4216922000"/>
    <n v="4216922000"/>
    <n v="3799539329"/>
    <n v="4214162349"/>
    <n v="0.99934557693976789"/>
    <n v="0"/>
    <n v="417382671"/>
    <n v="-414623020"/>
  </r>
  <r>
    <x v="0"/>
    <x v="0"/>
    <x v="0"/>
    <x v="1"/>
    <s v="FYU_LG_09_Servicios Personales-Otros"/>
    <s v="-"/>
    <x v="10"/>
    <n v="576084000"/>
    <n v="0"/>
    <n v="0"/>
    <n v="406545869.64999998"/>
    <n v="0"/>
    <n v="169538130.34999999"/>
    <n v="169538130.34999999"/>
    <n v="138612637"/>
    <n v="141739434"/>
    <n v="0.83603277744887583"/>
    <n v="-2.9802322387695309E-8"/>
    <n v="30925493.34999999"/>
    <n v="-3126797"/>
  </r>
  <r>
    <x v="0"/>
    <x v="0"/>
    <x v="0"/>
    <x v="1"/>
    <s v="FYU_LG_09_Servicios Personales-Otros"/>
    <s v="-"/>
    <x v="11"/>
    <n v="3644652000"/>
    <n v="0"/>
    <n v="0"/>
    <n v="2977851713.9699998"/>
    <n v="0"/>
    <n v="666800286.02999973"/>
    <n v="666800286.02999997"/>
    <n v="660134871"/>
    <n v="660458871"/>
    <n v="0.99048978357859541"/>
    <n v="-2.384185791015625E-7"/>
    <n v="6665415.0299999714"/>
    <n v="-324000"/>
  </r>
  <r>
    <x v="0"/>
    <x v="0"/>
    <x v="0"/>
    <x v="1"/>
    <s v="FYU_LG_09_Servicios Personales-Otros"/>
    <s v="-"/>
    <x v="12"/>
    <n v="2280000"/>
    <n v="0"/>
    <n v="0"/>
    <n v="9304800"/>
    <n v="15000000"/>
    <n v="7975200"/>
    <n v="7975200"/>
    <n v="7975200"/>
    <n v="7975200"/>
    <n v="1"/>
    <n v="0"/>
    <n v="0"/>
    <n v="0"/>
  </r>
  <r>
    <x v="0"/>
    <x v="0"/>
    <x v="0"/>
    <x v="1"/>
    <s v="FYU_LG_09_Servicios Personales-Otros"/>
    <s v="-"/>
    <x v="13"/>
    <n v="300208000"/>
    <n v="0"/>
    <n v="0"/>
    <n v="269754302"/>
    <n v="0"/>
    <n v="30453698"/>
    <n v="30453698"/>
    <n v="30453698"/>
    <n v="30453698"/>
    <n v="1"/>
    <n v="0"/>
    <n v="0"/>
    <n v="0"/>
  </r>
  <r>
    <x v="0"/>
    <x v="0"/>
    <x v="0"/>
    <x v="1"/>
    <s v="FYU_LG_09_Servicios Personales-Otros"/>
    <s v="-"/>
    <x v="14"/>
    <n v="0"/>
    <n v="0"/>
    <n v="0"/>
    <n v="0"/>
    <n v="360978749"/>
    <n v="360978749"/>
    <n v="360978748.00999999"/>
    <n v="137049303"/>
    <n v="291493681"/>
    <n v="0.80750925589805289"/>
    <n v="0.99000000953674316"/>
    <n v="223929445.00999999"/>
    <n v="-154444378"/>
  </r>
  <r>
    <x v="0"/>
    <x v="0"/>
    <x v="0"/>
    <x v="1"/>
    <s v="FYU_LG_09_Servicios Personales-Otros"/>
    <s v="-"/>
    <x v="15"/>
    <n v="0"/>
    <n v="0"/>
    <n v="0"/>
    <n v="88852567.859999999"/>
    <n v="1360000000"/>
    <n v="1271147432.1400001"/>
    <n v="1271147432.1400001"/>
    <n v="1258561814"/>
    <n v="1258294162"/>
    <n v="0.98988845053294772"/>
    <n v="0"/>
    <n v="12585618.140000099"/>
    <n v="267652"/>
  </r>
  <r>
    <x v="0"/>
    <x v="0"/>
    <x v="0"/>
    <x v="1"/>
    <s v="FYU_LG_09_Servicios Personales-Otros"/>
    <s v="-"/>
    <x v="16"/>
    <n v="0"/>
    <n v="0"/>
    <n v="0"/>
    <n v="112908998.06"/>
    <n v="120000000"/>
    <n v="7091001.9399999976"/>
    <n v="7091001.9400000004"/>
    <n v="7020794"/>
    <n v="7020794"/>
    <n v="0.99009900990099042"/>
    <n v="-2.793967723846436E-9"/>
    <n v="70207.94000000041"/>
    <n v="0"/>
  </r>
  <r>
    <x v="0"/>
    <x v="0"/>
    <x v="0"/>
    <x v="1"/>
    <s v="FYU_LG_09_Servicios Personales-Otros"/>
    <s v="-"/>
    <x v="17"/>
    <n v="0"/>
    <n v="0"/>
    <n v="0"/>
    <n v="25893507.43"/>
    <n v="108000000"/>
    <n v="82106492.569999993"/>
    <n v="82106492.570000008"/>
    <n v="81293557"/>
    <n v="81293557"/>
    <n v="0.9900990099009902"/>
    <n v="-1.490116119384766E-8"/>
    <n v="812935.57000000787"/>
    <n v="0"/>
  </r>
  <r>
    <x v="0"/>
    <x v="0"/>
    <x v="0"/>
    <x v="1"/>
    <s v="FYU_LG_09_Servicios Personales-Otros"/>
    <s v="-"/>
    <x v="18"/>
    <n v="0"/>
    <n v="0"/>
    <n v="0"/>
    <n v="35519044.25"/>
    <n v="55000000"/>
    <n v="19480955.75"/>
    <n v="19480955.75"/>
    <n v="19288075"/>
    <n v="18852475"/>
    <n v="0.96773871066361827"/>
    <n v="0"/>
    <n v="192880.75"/>
    <n v="435600"/>
  </r>
  <r>
    <x v="0"/>
    <x v="0"/>
    <x v="0"/>
    <x v="1"/>
    <s v="FYU_LG_09_Servicios Personales-Otros"/>
    <s v="-"/>
    <x v="19"/>
    <n v="0"/>
    <n v="0"/>
    <n v="0"/>
    <n v="20260848.920000002"/>
    <n v="52060000"/>
    <n v="31799151.079999998"/>
    <n v="31799151.079999998"/>
    <n v="31484308"/>
    <n v="31484308"/>
    <n v="0.9900990099009902"/>
    <n v="-3.7252902984619141E-9"/>
    <n v="314843.08000000188"/>
    <n v="0"/>
  </r>
  <r>
    <x v="0"/>
    <x v="0"/>
    <x v="0"/>
    <x v="1"/>
    <s v="FYU_LG_09_Servicios Personales-Otros"/>
    <s v="-"/>
    <x v="20"/>
    <n v="0"/>
    <n v="0"/>
    <n v="0"/>
    <n v="38000000"/>
    <n v="38000000"/>
    <n v="0"/>
    <n v="0"/>
    <n v="0"/>
    <n v="0"/>
    <s v="-"/>
    <n v="0"/>
    <n v="0"/>
    <n v="0"/>
  </r>
  <r>
    <x v="0"/>
    <x v="0"/>
    <x v="0"/>
    <x v="1"/>
    <s v="FYU_LG_09_Servicios Personales-Otros"/>
    <s v="-"/>
    <x v="21"/>
    <n v="1239973000"/>
    <n v="0"/>
    <n v="0"/>
    <n v="0"/>
    <n v="105515309.65000001"/>
    <n v="1345488309.6500001"/>
    <n v="1343650392"/>
    <n v="1283746657"/>
    <n v="1318939340"/>
    <n v="0.98026815286347135"/>
    <n v="1837917.6500000949"/>
    <n v="59903735"/>
    <n v="-35192683"/>
  </r>
  <r>
    <x v="0"/>
    <x v="0"/>
    <x v="0"/>
    <x v="1"/>
    <s v="FYU_LG_09_Servicios Personales-Otros"/>
    <s v="-"/>
    <x v="22"/>
    <n v="1299685000"/>
    <n v="0"/>
    <n v="0"/>
    <n v="4845650"/>
    <n v="1000000000"/>
    <n v="2294839350"/>
    <n v="2294839350"/>
    <n v="2121560616.21"/>
    <n v="2132875686.21"/>
    <n v="0.92942265706311855"/>
    <n v="0"/>
    <n v="173278733.78999999"/>
    <n v="-11315069.99999976"/>
  </r>
  <r>
    <x v="0"/>
    <x v="0"/>
    <x v="0"/>
    <x v="1"/>
    <s v="FYU_LG_09_Servicios Personales-Otros"/>
    <s v="-"/>
    <x v="23"/>
    <n v="1033500000"/>
    <n v="0"/>
    <n v="0"/>
    <n v="0"/>
    <n v="5620911739.7399998"/>
    <n v="6654411739.7399998"/>
    <n v="6653708431"/>
    <n v="5964198987"/>
    <n v="6683068709"/>
    <n v="1.0043064616950079"/>
    <n v="1611360278"/>
    <n v="689509444"/>
    <n v="-718869722"/>
  </r>
  <r>
    <x v="0"/>
    <x v="0"/>
    <x v="0"/>
    <x v="1"/>
    <s v="FYU_LG_09_Servicios Personales-Otros"/>
    <s v="-"/>
    <x v="24"/>
    <n v="3587820000"/>
    <n v="0"/>
    <n v="0"/>
    <n v="1059593869"/>
    <n v="0"/>
    <n v="2528226131"/>
    <n v="2528226131"/>
    <n v="2229269137"/>
    <n v="2287239017"/>
    <n v="0.90468134513557874"/>
    <n v="0"/>
    <n v="298956994"/>
    <n v="-57969880"/>
  </r>
  <r>
    <x v="0"/>
    <x v="0"/>
    <x v="0"/>
    <x v="1"/>
    <s v="FYU_LG_09_Servicios Personales-Otros"/>
    <s v="-"/>
    <x v="25"/>
    <n v="1498164000"/>
    <n v="0"/>
    <n v="0"/>
    <n v="60304800"/>
    <n v="510304800"/>
    <n v="1948164000"/>
    <n v="1948164000"/>
    <n v="1678856003"/>
    <n v="1779759160"/>
    <n v="0.91355715432581652"/>
    <n v="0"/>
    <n v="269307997"/>
    <n v="-100903157"/>
  </r>
  <r>
    <x v="0"/>
    <x v="0"/>
    <x v="0"/>
    <x v="1"/>
    <s v="FYU_LG_09_Servicios Personales-Otros"/>
    <s v="-"/>
    <x v="26"/>
    <n v="0"/>
    <n v="0"/>
    <n v="0"/>
    <n v="0"/>
    <n v="0"/>
    <n v="0"/>
    <n v="0"/>
    <n v="0"/>
    <n v="7161124"/>
    <s v="-"/>
    <n v="0"/>
    <n v="0"/>
    <n v="-7161124"/>
  </r>
  <r>
    <x v="0"/>
    <x v="0"/>
    <x v="0"/>
    <x v="1"/>
    <s v="FYU_LG_09_Servicios Personales-Otros"/>
    <s v="-"/>
    <x v="27"/>
    <n v="0"/>
    <n v="0"/>
    <n v="0"/>
    <n v="0"/>
    <n v="201923500"/>
    <n v="201923500"/>
    <n v="201912258.61000001"/>
    <n v="201455843.59999999"/>
    <n v="208374081"/>
    <n v="1.031945667542411"/>
    <n v="6461822.3899999857"/>
    <n v="456415.01000002032"/>
    <n v="-6918237.400000006"/>
  </r>
  <r>
    <x v="0"/>
    <x v="0"/>
    <x v="1"/>
    <x v="2"/>
    <s v="FYU_LG_38_Gastos Financieros"/>
    <s v="-"/>
    <x v="28"/>
    <n v="0"/>
    <n v="0"/>
    <n v="0"/>
    <n v="0"/>
    <n v="292241.48"/>
    <n v="292241.48"/>
    <n v="173241"/>
    <n v="173241"/>
    <n v="462287.39000000007"/>
    <n v="1.581867810141121"/>
    <n v="408046.87"/>
    <n v="0"/>
    <n v="-289046.39000000007"/>
  </r>
  <r>
    <x v="0"/>
    <x v="0"/>
    <x v="1"/>
    <x v="3"/>
    <s v="FYU_LG Autorretenciones"/>
    <s v="-"/>
    <x v="29"/>
    <n v="0"/>
    <n v="0"/>
    <n v="0"/>
    <n v="18451933"/>
    <n v="50000000"/>
    <n v="31548067"/>
    <n v="31548067"/>
    <n v="31548066.609999999"/>
    <n v="31548066.610000011"/>
    <n v="0.99999998763791165"/>
    <n v="0"/>
    <n v="0.39000000059604639"/>
    <n v="-7.4505805969238281E-9"/>
  </r>
  <r>
    <x v="0"/>
    <x v="0"/>
    <x v="1"/>
    <x v="3"/>
    <s v="FYU_LG Impuestos, contribuciones y tasas-Gravamen A Los Movimientos Financieros"/>
    <s v="-"/>
    <x v="30"/>
    <n v="0"/>
    <n v="0"/>
    <n v="0"/>
    <n v="0"/>
    <n v="0"/>
    <n v="0"/>
    <n v="0"/>
    <n v="0"/>
    <n v="51561149.75"/>
    <s v="-"/>
    <n v="51561149.75"/>
    <n v="0"/>
    <n v="-51561149.75"/>
  </r>
  <r>
    <x v="0"/>
    <x v="0"/>
    <x v="1"/>
    <x v="3"/>
    <s v="FYU_LG Impuestos, contribuciones y tasas-Otros"/>
    <s v="-"/>
    <x v="31"/>
    <n v="0"/>
    <n v="0"/>
    <n v="0"/>
    <n v="0"/>
    <n v="93415000"/>
    <n v="93415000"/>
    <n v="93415000"/>
    <n v="24158532"/>
    <n v="24158532"/>
    <n v="0.25861512605042009"/>
    <n v="0"/>
    <n v="69256468"/>
    <n v="0"/>
  </r>
  <r>
    <x v="0"/>
    <x v="0"/>
    <x v="1"/>
    <x v="4"/>
    <s v="FYU_LG_2425_SI_Acreedores"/>
    <s v="FYU_LG_242590_SI_Otros"/>
    <x v="32"/>
    <n v="0"/>
    <n v="0"/>
    <n v="0"/>
    <n v="0"/>
    <n v="0"/>
    <n v="0"/>
    <n v="0"/>
    <n v="0"/>
    <n v="-195192112.03"/>
    <s v="-"/>
    <n v="0"/>
    <n v="0"/>
    <n v="195192112.03"/>
  </r>
  <r>
    <x v="0"/>
    <x v="0"/>
    <x v="1"/>
    <x v="4"/>
    <s v="FYU_LG_2425_SI_Acreedores"/>
    <s v="FYU_LG_242590_SI_Otros"/>
    <x v="33"/>
    <n v="0"/>
    <n v="0"/>
    <n v="0"/>
    <n v="0"/>
    <n v="0"/>
    <n v="0"/>
    <n v="0"/>
    <n v="0"/>
    <n v="-42933842"/>
    <s v="-"/>
    <n v="0"/>
    <n v="0"/>
    <n v="42933842"/>
  </r>
  <r>
    <x v="0"/>
    <x v="0"/>
    <x v="1"/>
    <x v="4"/>
    <s v="FYU_LG_2425_SI_Acreedores"/>
    <s v="FYU_LG_242590_SI_Otros"/>
    <x v="34"/>
    <n v="0"/>
    <n v="0"/>
    <n v="0"/>
    <n v="0"/>
    <n v="0"/>
    <n v="0"/>
    <n v="0"/>
    <n v="0"/>
    <n v="193100"/>
    <s v="-"/>
    <n v="193100"/>
    <n v="0"/>
    <n v="-193100"/>
  </r>
  <r>
    <x v="0"/>
    <x v="0"/>
    <x v="1"/>
    <x v="4"/>
    <s v="FYU_LG_240101_SI_Bienes Nnales"/>
    <s v="-"/>
    <x v="35"/>
    <n v="0"/>
    <n v="0"/>
    <n v="0"/>
    <n v="0"/>
    <n v="0"/>
    <n v="0"/>
    <n v="0"/>
    <n v="0"/>
    <n v="1053947335.41"/>
    <s v="-"/>
    <n v="1053947335.41"/>
    <n v="0"/>
    <n v="-1053947335.41"/>
  </r>
  <r>
    <x v="0"/>
    <x v="0"/>
    <x v="1"/>
    <x v="4"/>
    <s v="FYU_LG_240101_SI_Bienes Nnales"/>
    <s v="-"/>
    <x v="36"/>
    <n v="0"/>
    <n v="0"/>
    <n v="0"/>
    <n v="0"/>
    <n v="0"/>
    <n v="0"/>
    <n v="0"/>
    <n v="0"/>
    <n v="4161614051.0700002"/>
    <s v="-"/>
    <n v="4161614051.0700002"/>
    <n v="0"/>
    <n v="-4161614051.0700002"/>
  </r>
  <r>
    <x v="0"/>
    <x v="1"/>
    <x v="2"/>
    <x v="5"/>
    <s v="FYU_LG_01_VF_Servicios Personales-Otros"/>
    <s v="-"/>
    <x v="37"/>
    <n v="2004788000"/>
    <n v="0"/>
    <n v="0"/>
    <n v="1188167541.99"/>
    <n v="3857883729.3899999"/>
    <n v="4674504187.3999996"/>
    <n v="4635304187.4000006"/>
    <n v="4635304187.4000006"/>
    <n v="4469251228.25"/>
    <n v="0.95609096688730033"/>
    <n v="39199999.999999046"/>
    <n v="0"/>
    <n v="166052959.1500006"/>
  </r>
  <r>
    <x v="0"/>
    <x v="1"/>
    <x v="2"/>
    <x v="5"/>
    <s v="FYU_LG_01_VF_Servicios Personales-Otros"/>
    <s v="-"/>
    <x v="38"/>
    <n v="202844000"/>
    <n v="0"/>
    <n v="0"/>
    <n v="300810001.60000002"/>
    <n v="101424000"/>
    <n v="3457998.3999999762"/>
    <n v="3457998.4"/>
    <n v="3457998.4"/>
    <n v="607288"/>
    <n v="0.17561835771815401"/>
    <n v="-2.3748725652694699E-8"/>
    <n v="0"/>
    <n v="2850710.4"/>
  </r>
  <r>
    <x v="0"/>
    <x v="1"/>
    <x v="2"/>
    <x v="5"/>
    <s v="FYU_LG_01_VF_Servicios Personales-Otros"/>
    <s v="-"/>
    <x v="39"/>
    <n v="530479000"/>
    <n v="0"/>
    <n v="0"/>
    <n v="160054740.97"/>
    <n v="370215116.54000002"/>
    <n v="740639375.56999981"/>
    <n v="706753647.20000005"/>
    <n v="706753647.20000005"/>
    <n v="636598414"/>
    <n v="0.85952547892835229"/>
    <n v="33885728.369999997"/>
    <n v="0"/>
    <n v="70155233.200000048"/>
  </r>
  <r>
    <x v="0"/>
    <x v="1"/>
    <x v="2"/>
    <x v="5"/>
    <s v="FYU_LG_01_VF_Servicios Personales-Otros"/>
    <s v="-"/>
    <x v="40"/>
    <n v="3338806000"/>
    <n v="0"/>
    <n v="0"/>
    <n v="5799331835.1000004"/>
    <n v="3071048100"/>
    <n v="610522264.89999962"/>
    <n v="610522264.89999998"/>
    <n v="610522264.89999998"/>
    <n v="610863189.17000008"/>
    <n v="1.0005584141473629"/>
    <n v="681848.99999964237"/>
    <n v="0"/>
    <n v="-340924.27000010008"/>
  </r>
  <r>
    <x v="0"/>
    <x v="1"/>
    <x v="2"/>
    <x v="5"/>
    <s v="FYU_LG_01_VF_Servicios Personales-Otros"/>
    <s v="-"/>
    <x v="41"/>
    <n v="65169000"/>
    <n v="0"/>
    <n v="0"/>
    <n v="66363278.210000001"/>
    <n v="32898534.739999998"/>
    <n v="31704256.530000001"/>
    <n v="31704256.530000001"/>
    <n v="31704256.530000001"/>
    <n v="31460811.34"/>
    <n v="0.99232137206025817"/>
    <n v="0"/>
    <n v="0"/>
    <n v="243445.19000000131"/>
  </r>
  <r>
    <x v="0"/>
    <x v="1"/>
    <x v="2"/>
    <x v="5"/>
    <s v="FYU_LG_01_VF_Servicios Personales-Otros"/>
    <s v="-"/>
    <x v="42"/>
    <n v="0"/>
    <n v="0"/>
    <n v="0"/>
    <n v="0"/>
    <n v="768884541.28999996"/>
    <n v="768884541.28999996"/>
    <n v="520000000"/>
    <n v="520000000"/>
    <n v="397451805.72000003"/>
    <n v="0.51692001123234088"/>
    <n v="248884541.28999999"/>
    <n v="0"/>
    <n v="122548194.28"/>
  </r>
  <r>
    <x v="0"/>
    <x v="1"/>
    <x v="2"/>
    <x v="5"/>
    <s v="FYU_LG_01_VF_Servicios Personales-Otros"/>
    <s v="-"/>
    <x v="43"/>
    <n v="0"/>
    <n v="0"/>
    <n v="0"/>
    <n v="140000000"/>
    <n v="2641436509.1799998"/>
    <n v="2501436509.1799998"/>
    <n v="2360811281.02"/>
    <n v="2360811281.02"/>
    <n v="2341810833.7399998"/>
    <n v="0.93618639735440379"/>
    <n v="140625228.15999979"/>
    <n v="0"/>
    <n v="19000447.279999729"/>
  </r>
  <r>
    <x v="0"/>
    <x v="1"/>
    <x v="2"/>
    <x v="5"/>
    <s v="FYU_LG_01_VF_Servicios Personales-Otros"/>
    <s v="-"/>
    <x v="44"/>
    <n v="0"/>
    <n v="0"/>
    <n v="0"/>
    <n v="60735700"/>
    <n v="275000000"/>
    <n v="214264300"/>
    <n v="143813916.34999999"/>
    <n v="143813916.34999999"/>
    <n v="142750905"/>
    <n v="0.66623746933110184"/>
    <n v="70450383.650000006"/>
    <n v="0"/>
    <n v="1063011.349999994"/>
  </r>
  <r>
    <x v="0"/>
    <x v="1"/>
    <x v="2"/>
    <x v="5"/>
    <s v="FYU_LG_01_VF_Servicios Personales-Otros"/>
    <s v="-"/>
    <x v="45"/>
    <n v="0"/>
    <n v="0"/>
    <n v="0"/>
    <n v="45724263.270000003"/>
    <n v="100000000"/>
    <n v="54275736.729999997"/>
    <n v="28486450.059999999"/>
    <n v="28486450.059999999"/>
    <n v="33273546.340000011"/>
    <n v="0.61304642451050539"/>
    <n v="25789286.669999991"/>
    <n v="0"/>
    <n v="-4787096.2800000012"/>
  </r>
  <r>
    <x v="0"/>
    <x v="1"/>
    <x v="2"/>
    <x v="5"/>
    <s v="FYU_LG_01_VF_Servicios Personales-Otros"/>
    <s v="-"/>
    <x v="46"/>
    <n v="0"/>
    <n v="0"/>
    <n v="0"/>
    <n v="33892000.740000002"/>
    <n v="94983717.469999999"/>
    <n v="61091716.729999997"/>
    <n v="36892664.509999998"/>
    <n v="36892664.509999998"/>
    <n v="36895596.739999987"/>
    <n v="0.60393779574182216"/>
    <n v="24199052.219999999"/>
    <n v="0"/>
    <n v="-2932.2299999967222"/>
  </r>
  <r>
    <x v="0"/>
    <x v="1"/>
    <x v="2"/>
    <x v="5"/>
    <s v="FYU_LG_01_VF_Servicios Personales-Otros"/>
    <s v="-"/>
    <x v="47"/>
    <n v="0"/>
    <n v="0"/>
    <n v="0"/>
    <n v="4000000"/>
    <n v="4000000"/>
    <n v="0"/>
    <n v="0"/>
    <n v="0"/>
    <n v="0"/>
    <s v="-"/>
    <n v="0"/>
    <n v="0"/>
    <n v="0"/>
  </r>
  <r>
    <x v="0"/>
    <x v="1"/>
    <x v="2"/>
    <x v="5"/>
    <s v="FYU_LG_01_VF_Servicios Personales-Otros"/>
    <s v="-"/>
    <x v="48"/>
    <n v="0"/>
    <n v="0"/>
    <n v="0"/>
    <n v="3510767.15"/>
    <n v="9000000"/>
    <n v="5489232.8499999996"/>
    <n v="5112488.8500000006"/>
    <n v="5112488.8500000006"/>
    <n v="5905147.75"/>
    <n v="1.0757692215588921"/>
    <n v="792658.99999999907"/>
    <n v="0"/>
    <n v="-792658.89999999944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">
  <r>
    <x v="0"/>
    <x v="0"/>
    <x v="0"/>
    <x v="0"/>
    <s v="2.1.1.01.01 Factores constitutivos de salario"/>
    <s v="2.1.1.01.01.001 Factores salariales comunes"/>
    <s v="2.1.1.01.01.001.01Sueldo básico"/>
    <s v="-"/>
    <x v="0"/>
    <n v="1615058000"/>
    <n v="0"/>
    <n v="0"/>
    <n v="0"/>
    <n v="0"/>
    <n v="1615058000"/>
    <n v="1615058000"/>
    <n v="1615058000"/>
    <n v="1516960992"/>
    <n v="0.93926099991455414"/>
    <n v="0"/>
    <n v="0"/>
    <n v="98097008"/>
  </r>
  <r>
    <x v="0"/>
    <x v="0"/>
    <x v="0"/>
    <x v="0"/>
    <s v="2.1.1.01.01 Factores constitutivos de salario"/>
    <s v="2.1.1.01.01.001 Factores salariales comunes"/>
    <s v="2.1.1.01.01.001.01Sueldo básico"/>
    <s v="-"/>
    <x v="1"/>
    <n v="0"/>
    <n v="0"/>
    <n v="0"/>
    <n v="81229807.329999998"/>
    <n v="3225970998"/>
    <n v="3144741190.6700001"/>
    <n v="3144741190.6700001"/>
    <n v="3144645261.0999999"/>
    <n v="3093382246.0999999"/>
    <n v="0.98366830799228411"/>
    <n v="0"/>
    <n v="95929.570000171661"/>
    <n v="51263015"/>
  </r>
  <r>
    <x v="0"/>
    <x v="0"/>
    <x v="1"/>
    <x v="1"/>
    <s v="2.1.2.02.02 Adquisición de servicios"/>
    <s v="2.1.2.02.02.007 Servicios financieros y servicios conexos, servicios inmobiliarios y servicios de leasing"/>
    <s v="-"/>
    <s v="-"/>
    <x v="2"/>
    <n v="0"/>
    <n v="0"/>
    <n v="0"/>
    <n v="0"/>
    <n v="0"/>
    <n v="0"/>
    <n v="0"/>
    <n v="0"/>
    <n v="194217"/>
    <s v="-"/>
    <n v="0"/>
    <n v="0"/>
    <n v="-194217"/>
  </r>
  <r>
    <x v="0"/>
    <x v="0"/>
    <x v="1"/>
    <x v="1"/>
    <s v="2.1.2.02.02 Adquisición de servicios"/>
    <s v="2.1.2.02.02.008 Servicios prestados a las empresas y servicios de producción"/>
    <s v="-"/>
    <s v="-"/>
    <x v="3"/>
    <n v="0"/>
    <n v="0"/>
    <n v="0"/>
    <n v="0"/>
    <n v="0"/>
    <n v="0"/>
    <n v="0"/>
    <n v="0"/>
    <n v="6.71"/>
    <s v="-"/>
    <n v="0"/>
    <n v="0"/>
    <n v="-6.71"/>
  </r>
  <r>
    <x v="0"/>
    <x v="0"/>
    <x v="1"/>
    <x v="1"/>
    <s v="2.1.2.02.02 Adquisición de servicios"/>
    <s v="2.1.2.02.02.008 Servicios prestados a las empresas y servicios de producción"/>
    <s v="CXP Vigencia anterior"/>
    <s v="-"/>
    <x v="4"/>
    <n v="0"/>
    <n v="15090528.32"/>
    <n v="0"/>
    <n v="0"/>
    <n v="0"/>
    <n v="15090528.32"/>
    <n v="15090528.32"/>
    <n v="15090528.32"/>
    <n v="15090528.32"/>
    <n v="1"/>
    <n v="0"/>
    <n v="0"/>
    <n v="0"/>
  </r>
  <r>
    <x v="0"/>
    <x v="0"/>
    <x v="1"/>
    <x v="1"/>
    <s v="2.1.2.02.02 Adquisición de servicios"/>
    <s v="2.1.2.02.02.008 Servicios prestados a las empresas y servicios de producción"/>
    <s v="CXP Vigencia anterior"/>
    <s v="-"/>
    <x v="5"/>
    <n v="0"/>
    <n v="4290836110.73"/>
    <n v="0"/>
    <n v="0"/>
    <n v="0"/>
    <n v="4290836110.73"/>
    <n v="4290836110"/>
    <n v="4290836110"/>
    <n v="4290836110.73"/>
    <n v="1"/>
    <n v="0.73000001907348633"/>
    <n v="0"/>
    <n v="-0.73000001907348633"/>
  </r>
  <r>
    <x v="0"/>
    <x v="0"/>
    <x v="1"/>
    <x v="1"/>
    <s v="2.1.2.02.02 Adquisición de servicios"/>
    <s v="2.1.2.02.02.008 Servicios prestados a las empresas y servicios de producción"/>
    <s v="CXP Vigencia anterior"/>
    <s v="-"/>
    <x v="6"/>
    <n v="0"/>
    <n v="703851998.99000001"/>
    <n v="0"/>
    <n v="0"/>
    <n v="0"/>
    <n v="703851998.99000001"/>
    <n v="703851998"/>
    <n v="703851998"/>
    <n v="703851998.99000001"/>
    <n v="1"/>
    <n v="0.99000000953674316"/>
    <n v="0"/>
    <n v="-0.99000000953674316"/>
  </r>
  <r>
    <x v="0"/>
    <x v="0"/>
    <x v="1"/>
    <x v="1"/>
    <s v="2.1.2.02.02 Adquisición de servicios"/>
    <s v="2.1.2.02.02.008 Servicios prestados a las empresas y servicios de producción"/>
    <s v="CXP Vigencia anterior"/>
    <s v="-"/>
    <x v="7"/>
    <n v="0"/>
    <n v="3832670934.98"/>
    <n v="0"/>
    <n v="0"/>
    <n v="0"/>
    <n v="3832670934.98"/>
    <n v="3832670934"/>
    <n v="3832670934"/>
    <n v="3832670934.98"/>
    <n v="1"/>
    <n v="0.98000001907348633"/>
    <n v="0"/>
    <n v="-0.98000001907348633"/>
  </r>
  <r>
    <x v="0"/>
    <x v="0"/>
    <x v="1"/>
    <x v="1"/>
    <s v="2.1.2.02.02 Adquisición de servicios"/>
    <s v="2.1.2.02.02.008 Servicios prestados a las empresas y servicios de producción"/>
    <s v="CXP Vigencia anterior"/>
    <s v="-"/>
    <x v="8"/>
    <n v="0"/>
    <n v="98567796"/>
    <n v="0"/>
    <n v="0"/>
    <n v="0"/>
    <n v="98567796"/>
    <n v="98567795"/>
    <n v="98567795"/>
    <n v="98567796"/>
    <n v="1"/>
    <n v="1"/>
    <n v="0"/>
    <n v="-1"/>
  </r>
  <r>
    <x v="0"/>
    <x v="0"/>
    <x v="1"/>
    <x v="1"/>
    <s v="2.1.2.02.02 Adquisición de servicios"/>
    <s v="2.1.2.02.02.008 Servicios prestados a las empresas y servicios de producción"/>
    <s v="CXP Vigencia anterior"/>
    <s v="-"/>
    <x v="9"/>
    <n v="0"/>
    <n v="178304"/>
    <n v="0"/>
    <n v="0"/>
    <n v="0"/>
    <n v="178304"/>
    <n v="178303"/>
    <n v="178303"/>
    <n v="178304"/>
    <n v="1"/>
    <n v="1"/>
    <n v="0"/>
    <n v="-1"/>
  </r>
  <r>
    <x v="0"/>
    <x v="0"/>
    <x v="1"/>
    <x v="1"/>
    <s v="2.1.2.02.02 Adquisición de servicios"/>
    <s v="2.1.2.02.02.008 Servicios prestados a las empresas y servicios de producción"/>
    <s v="CXP Vigencia anterior"/>
    <s v="-"/>
    <x v="10"/>
    <n v="0"/>
    <n v="193100"/>
    <n v="0"/>
    <n v="0"/>
    <n v="0"/>
    <n v="193100"/>
    <n v="193099"/>
    <n v="193099"/>
    <n v="193100"/>
    <n v="1"/>
    <n v="1"/>
    <n v="0"/>
    <n v="-1"/>
  </r>
  <r>
    <x v="0"/>
    <x v="0"/>
    <x v="1"/>
    <x v="1"/>
    <s v="2.1.2.02.02 Adquisición de servicios"/>
    <s v="2.1.2.02.02.009 Servicios para la comunidad, sociales y personales"/>
    <s v="-"/>
    <s v="-"/>
    <x v="11"/>
    <n v="2148000"/>
    <n v="0"/>
    <n v="0"/>
    <n v="1915000"/>
    <n v="0"/>
    <n v="233000"/>
    <n v="233000"/>
    <n v="233000"/>
    <n v="233000"/>
    <n v="1"/>
    <n v="0"/>
    <n v="0"/>
    <n v="0"/>
  </r>
  <r>
    <x v="0"/>
    <x v="0"/>
    <x v="1"/>
    <x v="1"/>
    <s v="2.1.2.02.02 Adquisición de servicios"/>
    <s v="2.1.2.02.02.009 Servicios para la comunidad, sociales y personales"/>
    <s v="-"/>
    <s v="-"/>
    <x v="12"/>
    <n v="64356000"/>
    <n v="0"/>
    <n v="0"/>
    <n v="10000000"/>
    <n v="0"/>
    <n v="54356000"/>
    <n v="54356000"/>
    <n v="0"/>
    <n v="0"/>
    <n v="0"/>
    <n v="0"/>
    <n v="54356000"/>
    <n v="0"/>
  </r>
  <r>
    <x v="0"/>
    <x v="0"/>
    <x v="1"/>
    <x v="1"/>
    <s v="2.1.2.02.02 Adquisición de servicios"/>
    <s v="2.1.2.02.02.009 Servicios para la comunidad, sociales y personales"/>
    <s v="-"/>
    <s v="-"/>
    <x v="13"/>
    <n v="4560000"/>
    <n v="0"/>
    <n v="0"/>
    <n v="2000000"/>
    <n v="0"/>
    <n v="2560000"/>
    <n v="2560000"/>
    <n v="0"/>
    <n v="0"/>
    <n v="0"/>
    <n v="0"/>
    <n v="2560000"/>
    <n v="0"/>
  </r>
  <r>
    <x v="0"/>
    <x v="0"/>
    <x v="1"/>
    <x v="1"/>
    <s v="2.1.2.02.02 Adquisición de servicios"/>
    <s v="2.1.2.02.02.009 Servicios para la comunidad, sociales y personales"/>
    <s v="-"/>
    <s v="-"/>
    <x v="14"/>
    <n v="1037124000"/>
    <n v="0"/>
    <n v="0"/>
    <n v="518562000"/>
    <n v="0"/>
    <n v="518562000"/>
    <n v="518562000"/>
    <n v="268890488"/>
    <n v="267922778"/>
    <n v="0.51666488867290705"/>
    <n v="0"/>
    <n v="249671512"/>
    <n v="967710"/>
  </r>
  <r>
    <x v="0"/>
    <x v="0"/>
    <x v="1"/>
    <x v="1"/>
    <s v="2.1.2.02.02 Adquisición de servicios"/>
    <s v="2.1.2.02.02.009 Servicios para la comunidad, sociales y personales"/>
    <s v="-"/>
    <s v="-"/>
    <x v="15"/>
    <n v="2728512000"/>
    <n v="0"/>
    <n v="0"/>
    <n v="852107305.60000002"/>
    <n v="511189057.32999998"/>
    <n v="2387593751.73"/>
    <n v="2387593751.73"/>
    <n v="2375850424.96"/>
    <n v="2361711679.3000002"/>
    <n v="0.98915976706202791"/>
    <n v="0"/>
    <n v="11743326.769999981"/>
    <n v="14138745.659999849"/>
  </r>
  <r>
    <x v="0"/>
    <x v="0"/>
    <x v="1"/>
    <x v="1"/>
    <s v="2.1.2.02.02 Adquisición de servicios"/>
    <s v="2.1.2.02.02.009 Servicios para la comunidad, sociales y personales"/>
    <s v="-"/>
    <s v="-"/>
    <x v="16"/>
    <n v="1452768000"/>
    <n v="0"/>
    <n v="0"/>
    <n v="530120160"/>
    <n v="309920338.19999999"/>
    <n v="1232568178.2"/>
    <n v="1232568178.2"/>
    <n v="1226269888"/>
    <n v="1226269888"/>
    <n v="0.99489010805941946"/>
    <n v="0"/>
    <n v="6298290.2000000477"/>
    <n v="0"/>
  </r>
  <r>
    <x v="0"/>
    <x v="0"/>
    <x v="1"/>
    <x v="1"/>
    <s v="2.1.2.02.02 Adquisición de servicios"/>
    <s v="2.1.2.02.02.009 Servicios para la comunidad, sociales y personales"/>
    <s v="-"/>
    <s v="-"/>
    <x v="17"/>
    <n v="71844000"/>
    <n v="0"/>
    <n v="0"/>
    <n v="25562780"/>
    <n v="10000000"/>
    <n v="56281220"/>
    <n v="56281220"/>
    <n v="51290450"/>
    <n v="51272382"/>
    <n v="0.91100338620946741"/>
    <n v="0"/>
    <n v="4990770"/>
    <n v="18068"/>
  </r>
  <r>
    <x v="0"/>
    <x v="0"/>
    <x v="1"/>
    <x v="1"/>
    <s v="2.1.2.02.02 Adquisición de servicios"/>
    <s v="2.1.2.02.02.009 Servicios para la comunidad, sociales y personales"/>
    <s v="-"/>
    <s v="-"/>
    <x v="18"/>
    <n v="3756804000"/>
    <n v="0"/>
    <n v="0"/>
    <n v="272824256.44999999"/>
    <n v="3245154195.4499998"/>
    <n v="6729133939"/>
    <n v="6729133939"/>
    <n v="6728548198"/>
    <n v="6720610773"/>
    <n v="0.99873339331966593"/>
    <n v="0"/>
    <n v="585741"/>
    <n v="7937425"/>
  </r>
  <r>
    <x v="0"/>
    <x v="0"/>
    <x v="1"/>
    <x v="1"/>
    <s v="2.1.2.02.02 Adquisición de servicios"/>
    <s v="2.1.2.02.02.009 Servicios para la comunidad, sociales y personales"/>
    <s v="-"/>
    <s v="-"/>
    <x v="19"/>
    <n v="0"/>
    <n v="0"/>
    <n v="0"/>
    <n v="100000000"/>
    <n v="330000000"/>
    <n v="230000000"/>
    <n v="230000000"/>
    <n v="190173698"/>
    <n v="190173698"/>
    <n v="0.82684216521739118"/>
    <n v="0"/>
    <n v="39826302"/>
    <n v="0"/>
  </r>
  <r>
    <x v="0"/>
    <x v="0"/>
    <x v="1"/>
    <x v="1"/>
    <s v="2.1.2.02.02 Adquisición de servicios"/>
    <s v="2.1.2.02.02.009 Servicios para la comunidad, sociales y personales"/>
    <s v="-"/>
    <s v="-"/>
    <x v="20"/>
    <n v="0"/>
    <n v="0"/>
    <n v="0"/>
    <n v="226620186"/>
    <n v="338123778.24000001"/>
    <n v="111503592.23999999"/>
    <n v="111503592"/>
    <n v="95302541"/>
    <n v="98558562"/>
    <n v="0.88390481436564694"/>
    <n v="0.24000000953674319"/>
    <n v="16201051"/>
    <n v="-3256021"/>
  </r>
  <r>
    <x v="0"/>
    <x v="0"/>
    <x v="1"/>
    <x v="1"/>
    <s v="2.1.2.02.02 Adquisición de servicios"/>
    <s v="2.1.2.02.02.009 Servicios para la comunidad, sociales y personales"/>
    <s v="-"/>
    <s v="-"/>
    <x v="21"/>
    <n v="891420000"/>
    <n v="0"/>
    <n v="0"/>
    <n v="1335807309"/>
    <n v="676407806.73000002"/>
    <n v="232020497.72999999"/>
    <n v="232020497.72999999"/>
    <n v="231899082"/>
    <n v="231899082"/>
    <n v="0.99947670257073029"/>
    <n v="0"/>
    <n v="121415.7300000191"/>
    <n v="0"/>
  </r>
  <r>
    <x v="0"/>
    <x v="0"/>
    <x v="1"/>
    <x v="1"/>
    <s v="2.1.2.02.02 Adquisición de servicios"/>
    <s v="2.1.2.02.02.009 Servicios para la comunidad, sociales y personales"/>
    <s v="-"/>
    <s v="-"/>
    <x v="22"/>
    <n v="16104000"/>
    <n v="0"/>
    <n v="0"/>
    <n v="1805472"/>
    <n v="15000000"/>
    <n v="29298528"/>
    <n v="29298528"/>
    <n v="29298528"/>
    <n v="29298528"/>
    <n v="1"/>
    <n v="0"/>
    <n v="0"/>
    <n v="0"/>
  </r>
  <r>
    <x v="0"/>
    <x v="0"/>
    <x v="1"/>
    <x v="1"/>
    <s v="2.1.2.02.02 Adquisición de servicios"/>
    <s v="2.1.2.02.02.009 Servicios para la comunidad, sociales y personales"/>
    <s v="-"/>
    <s v="-"/>
    <x v="23"/>
    <n v="357180000"/>
    <n v="0"/>
    <n v="0"/>
    <n v="386564165"/>
    <n v="30000000"/>
    <n v="615835"/>
    <n v="615835"/>
    <n v="615835"/>
    <n v="615835"/>
    <n v="1"/>
    <n v="0"/>
    <n v="0"/>
    <n v="0"/>
  </r>
  <r>
    <x v="0"/>
    <x v="0"/>
    <x v="1"/>
    <x v="1"/>
    <s v="2.1.2.02.02 Adquisición de servicios"/>
    <s v="2.1.2.02.02.009 Servicios para la comunidad, sociales y personales"/>
    <s v="-"/>
    <s v="-"/>
    <x v="24"/>
    <n v="50808000"/>
    <n v="0"/>
    <n v="0"/>
    <n v="35871193"/>
    <n v="0"/>
    <n v="14936807"/>
    <n v="14936807"/>
    <n v="14936807"/>
    <n v="14936807"/>
    <n v="1"/>
    <n v="0"/>
    <n v="0"/>
    <n v="0"/>
  </r>
  <r>
    <x v="0"/>
    <x v="0"/>
    <x v="1"/>
    <x v="1"/>
    <s v="2.1.2.02.02 Adquisición de servicios"/>
    <s v="2.1.2.02.02.009 Servicios para la comunidad, sociales y personales"/>
    <s v="-"/>
    <s v="-"/>
    <x v="25"/>
    <n v="147576000"/>
    <n v="0"/>
    <n v="0"/>
    <n v="107576000"/>
    <n v="13768203"/>
    <n v="53768203"/>
    <n v="53768203"/>
    <n v="50516255"/>
    <n v="50516255"/>
    <n v="0.93951912434194607"/>
    <n v="0"/>
    <n v="3251948"/>
    <n v="0"/>
  </r>
  <r>
    <x v="0"/>
    <x v="0"/>
    <x v="1"/>
    <x v="1"/>
    <s v="2.1.2.02.02 Adquisición de servicios"/>
    <s v="2.1.2.02.02.009 Servicios para la comunidad, sociales y personales"/>
    <s v="-"/>
    <s v="-"/>
    <x v="26"/>
    <n v="4608000"/>
    <n v="0"/>
    <n v="0"/>
    <n v="4608000"/>
    <n v="0"/>
    <n v="0"/>
    <n v="0"/>
    <n v="0"/>
    <n v="0"/>
    <s v="-"/>
    <n v="0"/>
    <n v="0"/>
    <n v="0"/>
  </r>
  <r>
    <x v="0"/>
    <x v="0"/>
    <x v="1"/>
    <x v="1"/>
    <s v="2.1.2.02.02 Adquisición de servicios"/>
    <s v="2.1.2.02.02.009 Servicios para la comunidad, sociales y personales"/>
    <s v="-"/>
    <s v="-"/>
    <x v="27"/>
    <n v="2116656000"/>
    <n v="0"/>
    <n v="0"/>
    <n v="1245744720"/>
    <n v="420000000"/>
    <n v="1290911280"/>
    <n v="1290911280"/>
    <n v="1264547211"/>
    <n v="1245005025"/>
    <n v="0.96443887685294682"/>
    <n v="0"/>
    <n v="26364069"/>
    <n v="19542186"/>
  </r>
  <r>
    <x v="0"/>
    <x v="0"/>
    <x v="1"/>
    <x v="1"/>
    <s v="2.1.2.02.02 Adquisición de servicios"/>
    <s v="2.1.2.02.02.009 Servicios para la comunidad, sociales y personales"/>
    <s v="-"/>
    <s v="-"/>
    <x v="28"/>
    <n v="3034812000"/>
    <n v="0"/>
    <n v="0"/>
    <n v="1500474794.26"/>
    <n v="1020562780"/>
    <n v="2554899985.7399998"/>
    <n v="2554899985.7399998"/>
    <n v="2541317108.4699998"/>
    <n v="2540996118.02"/>
    <n v="0.9945579600776534"/>
    <n v="-4.76837158203125E-7"/>
    <n v="13582877.269999981"/>
    <n v="320990.4500002861"/>
  </r>
  <r>
    <x v="0"/>
    <x v="0"/>
    <x v="1"/>
    <x v="1"/>
    <s v="2.1.2.02.02 Adquisición de servicios"/>
    <s v="2.1.2.02.02.009 Servicios para la comunidad, sociales y personales"/>
    <s v="-"/>
    <s v="-"/>
    <x v="29"/>
    <n v="5253264000"/>
    <n v="0"/>
    <n v="0"/>
    <n v="2720000000"/>
    <n v="2302984380"/>
    <n v="4836248380"/>
    <n v="4836248380"/>
    <n v="4652934562"/>
    <n v="4611554776"/>
    <n v="0.95353968896030938"/>
    <n v="0"/>
    <n v="183313818"/>
    <n v="41379786"/>
  </r>
  <r>
    <x v="0"/>
    <x v="0"/>
    <x v="1"/>
    <x v="1"/>
    <s v="2.1.2.02.02 Adquisición de servicios"/>
    <s v="2.1.2.02.02.009 Servicios para la comunidad, sociales y personales"/>
    <s v="-"/>
    <s v="-"/>
    <x v="30"/>
    <n v="3651948000"/>
    <n v="0"/>
    <n v="0"/>
    <n v="1700000000"/>
    <n v="352107305.60000002"/>
    <n v="2304055305.5999999"/>
    <n v="2304055305"/>
    <n v="2303996942"/>
    <n v="2287207974"/>
    <n v="0.99268796562345851"/>
    <n v="0.59999990463256836"/>
    <n v="58363"/>
    <n v="16788968"/>
  </r>
  <r>
    <x v="0"/>
    <x v="0"/>
    <x v="1"/>
    <x v="1"/>
    <s v="2.1.2.02.02 Adquisición de servicios"/>
    <s v="2.1.2.02.02.009 Servicios para la comunidad, sociales y personales"/>
    <s v="-"/>
    <s v="-"/>
    <x v="31"/>
    <n v="1688100000"/>
    <n v="0"/>
    <n v="0"/>
    <n v="844747278.85000002"/>
    <n v="297626236.85000002"/>
    <n v="1140978958"/>
    <n v="1140978958"/>
    <n v="1140962134"/>
    <n v="1136632113"/>
    <n v="0.99619024963648806"/>
    <n v="0"/>
    <n v="16824"/>
    <n v="4330021"/>
  </r>
  <r>
    <x v="0"/>
    <x v="0"/>
    <x v="1"/>
    <x v="1"/>
    <s v="2.1.2.02.02 Adquisición de servicios"/>
    <s v="2.1.2.02.02.009 Servicios para la comunidad, sociales y personales"/>
    <s v="-"/>
    <s v="-"/>
    <x v="32"/>
    <n v="0"/>
    <n v="0"/>
    <n v="0"/>
    <n v="774000000"/>
    <n v="1000000000"/>
    <n v="226000000"/>
    <n v="226000000"/>
    <n v="186073223"/>
    <n v="186073223"/>
    <n v="0.82333284513274341"/>
    <n v="0"/>
    <n v="39926777"/>
    <n v="0"/>
  </r>
  <r>
    <x v="0"/>
    <x v="0"/>
    <x v="2"/>
    <x v="2"/>
    <s v="2.1.8.01.01 Impuesto sobre la renta y complementarios"/>
    <s v="-"/>
    <s v="-"/>
    <s v="-"/>
    <x v="33"/>
    <n v="0"/>
    <n v="0"/>
    <n v="0"/>
    <n v="360000000"/>
    <n v="422000000"/>
    <n v="62000000"/>
    <n v="62000000"/>
    <n v="61624287"/>
    <n v="61624287"/>
    <n v="0.99394011290322581"/>
    <n v="0"/>
    <n v="375713"/>
    <n v="0"/>
  </r>
  <r>
    <x v="0"/>
    <x v="0"/>
    <x v="2"/>
    <x v="2"/>
    <s v="2.1.8.01.14 Gravamen a los movimientos financieros"/>
    <s v="-"/>
    <s v="-"/>
    <s v="-"/>
    <x v="34"/>
    <n v="0"/>
    <n v="0"/>
    <n v="0"/>
    <n v="0"/>
    <n v="0"/>
    <n v="0"/>
    <n v="0"/>
    <n v="0"/>
    <n v="62938542"/>
    <s v="-"/>
    <n v="0"/>
    <n v="0"/>
    <n v="-62938542"/>
  </r>
  <r>
    <x v="0"/>
    <x v="0"/>
    <x v="2"/>
    <x v="3"/>
    <s v="2.1.8.04.04 Contribución sector eléctrico"/>
    <s v="-"/>
    <s v="-"/>
    <s v="-"/>
    <x v="35"/>
    <n v="99199000"/>
    <n v="0"/>
    <n v="0"/>
    <n v="75508998"/>
    <n v="0"/>
    <n v="23690002"/>
    <n v="23690002"/>
    <n v="23690002"/>
    <n v="23690002"/>
    <n v="1"/>
    <n v="0"/>
    <n v="0"/>
    <n v="0"/>
  </r>
  <r>
    <x v="0"/>
    <x v="1"/>
    <x v="3"/>
    <x v="4"/>
    <s v="2.3.2.02.02 Adquisición de servicios"/>
    <s v="2.3.2.02.02.009 Servicios para la comunidad, sociales y personales"/>
    <s v="-"/>
    <s v="-"/>
    <x v="36"/>
    <n v="96012000"/>
    <n v="0"/>
    <n v="0"/>
    <n v="347979193.84000009"/>
    <n v="7030735065.6500006"/>
    <n v="6778767871.8100004"/>
    <n v="6778767870.8900003"/>
    <n v="6754350965.8900003"/>
    <n v="5509581503.9200001"/>
    <n v="0.8127703453059657"/>
    <n v="0.92000007629394531"/>
    <n v="24416905"/>
    <n v="1244769461.97"/>
  </r>
  <r>
    <x v="0"/>
    <x v="1"/>
    <x v="3"/>
    <x v="4"/>
    <s v="2.3.2.02.02 Adquisición de servicios"/>
    <s v="2.3.2.02.02.009 Servicios para la comunidad, sociales y personales"/>
    <s v="-"/>
    <s v="-"/>
    <x v="37"/>
    <n v="0"/>
    <n v="0"/>
    <n v="0"/>
    <n v="0"/>
    <n v="332400170"/>
    <n v="332400170"/>
    <n v="332400170"/>
    <n v="332400169"/>
    <n v="101770"/>
    <n v="3.0616711176772261E-4"/>
    <n v="0"/>
    <n v="1"/>
    <n v="332298399"/>
  </r>
  <r>
    <x v="0"/>
    <x v="1"/>
    <x v="3"/>
    <x v="4"/>
    <s v="2.3.2.02.02 Adquisición de servicios"/>
    <s v="2.3.2.02.02.009 Servicios para la comunidad, sociales y personales"/>
    <s v="-"/>
    <s v="-"/>
    <x v="38"/>
    <n v="819588000"/>
    <n v="0"/>
    <n v="0"/>
    <n v="0"/>
    <n v="228635749"/>
    <n v="1048223749"/>
    <n v="1048223749"/>
    <n v="1048223748"/>
    <n v="273078518"/>
    <n v="0.26051548465727431"/>
    <n v="0"/>
    <n v="1"/>
    <n v="775145230"/>
  </r>
  <r>
    <x v="0"/>
    <x v="1"/>
    <x v="3"/>
    <x v="4"/>
    <s v="2.3.2.02.02 Adquisición de servicios"/>
    <s v="2.3.2.02.02.009 Servicios para la comunidad, sociales y personales"/>
    <s v="-"/>
    <s v="-"/>
    <x v="39"/>
    <n v="0"/>
    <n v="0"/>
    <n v="0"/>
    <n v="2034277465.6600001"/>
    <n v="4329917347.3800001"/>
    <n v="2295639881.7199998"/>
    <n v="2294687297.0700002"/>
    <n v="2286078919.0700002"/>
    <n v="588283759.98000002"/>
    <n v="0.25626134336855588"/>
    <n v="952584.65000009537"/>
    <n v="8608378"/>
    <n v="1697795159.0899999"/>
  </r>
  <r>
    <x v="0"/>
    <x v="1"/>
    <x v="3"/>
    <x v="4"/>
    <s v="2.3.2.02.02 Adquisición de servicios"/>
    <s v="2.3.2.02.02.009 Servicios para la comunidad, sociales y personales"/>
    <s v="-"/>
    <s v="-"/>
    <x v="40"/>
    <n v="5158464000"/>
    <n v="0"/>
    <n v="0"/>
    <n v="5196677478.2200003"/>
    <n v="230553692.22"/>
    <n v="192340213.9999997"/>
    <n v="192340214"/>
    <n v="192340214"/>
    <n v="174143393"/>
    <n v="0.90539253013413123"/>
    <n v="-2.6822090148925781E-7"/>
    <n v="0"/>
    <n v="18196821"/>
  </r>
  <r>
    <x v="0"/>
    <x v="1"/>
    <x v="3"/>
    <x v="4"/>
    <s v="2.3.2.02.02 Adquisición de servicios"/>
    <s v="2.3.2.02.02.009 Servicios para la comunidad, sociales y personales"/>
    <s v="-"/>
    <s v="-"/>
    <x v="41"/>
    <n v="0"/>
    <n v="0"/>
    <n v="0"/>
    <n v="51673943.600000001"/>
    <n v="234398129.88"/>
    <n v="182724186.28"/>
    <n v="182724186.28"/>
    <n v="182724186.28"/>
    <n v="170833790"/>
    <n v="0.93492708041518058"/>
    <n v="0"/>
    <n v="0"/>
    <n v="11890396.279999999"/>
  </r>
  <r>
    <x v="0"/>
    <x v="1"/>
    <x v="3"/>
    <x v="4"/>
    <s v="2.3.2.02.02 Adquisición de servicios"/>
    <s v="2.3.2.02.02.009 Servicios para la comunidad, sociales y personales"/>
    <s v="-"/>
    <s v="-"/>
    <x v="42"/>
    <n v="0"/>
    <n v="0"/>
    <n v="0"/>
    <n v="3242218"/>
    <n v="7000000"/>
    <n v="3757782"/>
    <n v="3757782"/>
    <n v="3757782"/>
    <n v="3504075"/>
    <n v="0.93248490732032885"/>
    <n v="0"/>
    <n v="0"/>
    <n v="253707"/>
  </r>
  <r>
    <x v="0"/>
    <x v="1"/>
    <x v="3"/>
    <x v="4"/>
    <s v="2.3.2.02.02 Adquisición de servicios"/>
    <s v="2.3.2.02.02.009 Servicios para la comunidad, sociales y personales"/>
    <s v="-"/>
    <s v="-"/>
    <x v="43"/>
    <n v="102636000"/>
    <n v="0"/>
    <n v="0"/>
    <n v="112922906"/>
    <n v="80452698"/>
    <n v="70165792"/>
    <n v="70165792"/>
    <n v="70165792"/>
    <n v="70165792"/>
    <n v="1"/>
    <n v="0"/>
    <n v="0"/>
    <n v="0"/>
  </r>
  <r>
    <x v="0"/>
    <x v="1"/>
    <x v="3"/>
    <x v="4"/>
    <s v="2.3.2.02.02 Adquisición de servicios"/>
    <s v="2.3.2.02.02.009 Servicios para la comunidad, sociales y personales"/>
    <s v="-"/>
    <s v="-"/>
    <x v="44"/>
    <n v="0"/>
    <n v="0"/>
    <n v="0"/>
    <n v="994700"/>
    <n v="994700"/>
    <n v="0"/>
    <n v="0"/>
    <n v="0"/>
    <n v="0"/>
    <s v="-"/>
    <n v="0"/>
    <n v="0"/>
    <n v="0"/>
  </r>
  <r>
    <x v="0"/>
    <x v="1"/>
    <x v="3"/>
    <x v="4"/>
    <s v="2.3.2.02.02 Adquisición de servicios"/>
    <s v="2.3.2.02.02.009 Servicios para la comunidad, sociales y personales"/>
    <s v="-"/>
    <s v="-"/>
    <x v="45"/>
    <n v="0"/>
    <n v="0"/>
    <n v="0"/>
    <n v="994700"/>
    <n v="994700"/>
    <n v="0"/>
    <n v="0"/>
    <n v="0"/>
    <n v="0"/>
    <s v="-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0612FA7-BF46-4814-88A3-C474CD98BB34}" name="TablaDinámica34" cacheId="133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rowHeaderCaption="Concepto">
  <location ref="A1:D40" firstHeaderRow="0" firstDataRow="1" firstDataCol="1"/>
  <pivotFields count="20">
    <pivotField axis="axisRow" showAll="0">
      <items count="2">
        <item x="0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>
      <items count="7">
        <item x="5"/>
        <item x="1"/>
        <item x="0"/>
        <item x="2"/>
        <item x="4"/>
        <item x="3"/>
        <item t="default"/>
      </items>
    </pivotField>
    <pivotField showAll="0"/>
    <pivotField showAll="0"/>
    <pivotField axis="axisRow" showAll="0">
      <items count="31">
        <item x="29"/>
        <item x="27"/>
        <item x="28"/>
        <item x="25"/>
        <item x="26"/>
        <item x="24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2"/>
        <item x="23"/>
        <item x="20"/>
        <item x="21"/>
        <item t="default"/>
      </items>
    </pivotField>
    <pivotField dataField="1" numFmtId="165" showAll="0"/>
    <pivotField numFmtId="165" showAll="0"/>
    <pivotField numFmtId="165" showAll="0"/>
    <pivotField numFmtId="165" showAll="0"/>
    <pivotField numFmtId="165" showAll="0"/>
    <pivotField dataField="1" numFmtId="165" showAll="0"/>
    <pivotField numFmtId="165" showAll="0"/>
    <pivotField numFmtId="165" showAll="0"/>
    <pivotField dataField="1" numFmtId="165" showAll="0"/>
    <pivotField showAll="0"/>
    <pivotField numFmtId="165" showAll="0"/>
    <pivotField numFmtId="165" showAll="0"/>
    <pivotField numFmtId="165" showAll="0"/>
  </pivotFields>
  <rowFields count="4">
    <field x="0"/>
    <field x="1"/>
    <field x="2"/>
    <field x="6"/>
  </rowFields>
  <rowItems count="39">
    <i>
      <x/>
    </i>
    <i r="1">
      <x/>
    </i>
    <i r="2">
      <x/>
    </i>
    <i r="3">
      <x v="6"/>
    </i>
    <i r="3">
      <x v="7"/>
    </i>
    <i r="3">
      <x v="8"/>
    </i>
    <i r="3">
      <x v="9"/>
    </i>
    <i r="3">
      <x v="10"/>
    </i>
    <i r="3">
      <x v="11"/>
    </i>
    <i r="3">
      <x v="12"/>
    </i>
    <i r="3">
      <x v="13"/>
    </i>
    <i r="3">
      <x v="14"/>
    </i>
    <i r="3">
      <x v="15"/>
    </i>
    <i r="3">
      <x v="16"/>
    </i>
    <i r="3">
      <x v="17"/>
    </i>
    <i r="3">
      <x v="18"/>
    </i>
    <i r="3">
      <x v="19"/>
    </i>
    <i r="3">
      <x v="20"/>
    </i>
    <i r="3">
      <x v="21"/>
    </i>
    <i r="3">
      <x v="22"/>
    </i>
    <i r="3">
      <x v="23"/>
    </i>
    <i r="3">
      <x v="24"/>
    </i>
    <i r="3">
      <x v="25"/>
    </i>
    <i r="2">
      <x v="1"/>
    </i>
    <i r="3">
      <x v="5"/>
    </i>
    <i r="3">
      <x v="26"/>
    </i>
    <i r="3">
      <x v="27"/>
    </i>
    <i r="3">
      <x v="28"/>
    </i>
    <i r="3">
      <x v="29"/>
    </i>
    <i r="1">
      <x v="1"/>
    </i>
    <i r="2">
      <x v="2"/>
    </i>
    <i r="3">
      <x v="1"/>
    </i>
    <i r="3">
      <x v="2"/>
    </i>
    <i r="3">
      <x v="3"/>
    </i>
    <i r="3">
      <x v="4"/>
    </i>
    <i r="1">
      <x v="2"/>
    </i>
    <i r="2">
      <x v="3"/>
    </i>
    <i r="3"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Ppto Original" fld="7" baseField="0" baseItem="0"/>
    <dataField name="Ppto Modificado" fld="12" baseField="0" baseItem="0"/>
    <dataField name=" Ejecución" fld="15" baseField="0" baseItem="0"/>
  </dataFields>
  <formats count="2">
    <format dxfId="14">
      <pivotArea outline="0" collapsedLevelsAreSubtotals="1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03FF6F-7250-4F44-9E4B-E757B392FE3F}" name="TablaDinámica37" cacheId="142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rowHeaderCaption="Concepto">
  <location ref="A1:D48" firstHeaderRow="0" firstDataRow="1" firstDataCol="1"/>
  <pivotFields count="20">
    <pivotField axis="axisRow" showAll="0">
      <items count="2">
        <item x="0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axis="axisRow" showAll="0">
      <items count="8">
        <item x="5"/>
        <item x="6"/>
        <item x="1"/>
        <item x="0"/>
        <item x="2"/>
        <item x="4"/>
        <item x="3"/>
        <item t="default"/>
      </items>
    </pivotField>
    <pivotField showAll="0"/>
    <pivotField showAll="0"/>
    <pivotField axis="axisRow" showAll="0">
      <items count="36">
        <item x="29"/>
        <item x="27"/>
        <item x="28"/>
        <item x="25"/>
        <item x="26"/>
        <item x="24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30"/>
        <item x="34"/>
        <item x="31"/>
        <item x="33"/>
        <item x="32"/>
        <item x="20"/>
        <item x="22"/>
        <item x="23"/>
        <item x="21"/>
        <item t="default"/>
      </items>
    </pivotField>
    <pivotField dataField="1" numFmtId="165" showAll="0"/>
    <pivotField numFmtId="165" showAll="0"/>
    <pivotField numFmtId="165" showAll="0"/>
    <pivotField numFmtId="165" showAll="0"/>
    <pivotField numFmtId="165" showAll="0"/>
    <pivotField dataField="1" numFmtId="165" showAll="0"/>
    <pivotField numFmtId="165" showAll="0"/>
    <pivotField numFmtId="165" showAll="0"/>
    <pivotField dataField="1" numFmtId="165" showAll="0"/>
    <pivotField showAll="0"/>
    <pivotField numFmtId="165" showAll="0"/>
    <pivotField numFmtId="165" showAll="0"/>
    <pivotField numFmtId="165" showAll="0"/>
  </pivotFields>
  <rowFields count="4">
    <field x="0"/>
    <field x="1"/>
    <field x="3"/>
    <field x="6"/>
  </rowFields>
  <rowItems count="47">
    <i>
      <x/>
    </i>
    <i r="1">
      <x/>
    </i>
    <i r="2">
      <x v="2"/>
    </i>
    <i r="3">
      <x v="34"/>
    </i>
    <i r="2">
      <x v="3"/>
    </i>
    <i r="3">
      <x v="6"/>
    </i>
    <i r="3">
      <x v="7"/>
    </i>
    <i r="3">
      <x v="8"/>
    </i>
    <i r="3">
      <x v="9"/>
    </i>
    <i r="3">
      <x v="10"/>
    </i>
    <i r="3">
      <x v="11"/>
    </i>
    <i r="3">
      <x v="12"/>
    </i>
    <i r="3">
      <x v="13"/>
    </i>
    <i r="3">
      <x v="14"/>
    </i>
    <i r="3">
      <x v="15"/>
    </i>
    <i r="3">
      <x v="16"/>
    </i>
    <i r="3">
      <x v="17"/>
    </i>
    <i r="3">
      <x v="18"/>
    </i>
    <i r="3">
      <x v="19"/>
    </i>
    <i r="3">
      <x v="20"/>
    </i>
    <i r="3">
      <x v="21"/>
    </i>
    <i r="3">
      <x v="22"/>
    </i>
    <i r="3">
      <x v="23"/>
    </i>
    <i r="3">
      <x v="24"/>
    </i>
    <i r="3">
      <x v="25"/>
    </i>
    <i r="3">
      <x v="31"/>
    </i>
    <i r="2">
      <x v="4"/>
    </i>
    <i r="3">
      <x v="5"/>
    </i>
    <i r="3">
      <x v="32"/>
    </i>
    <i r="3">
      <x v="33"/>
    </i>
    <i r="1">
      <x v="1"/>
    </i>
    <i r="2">
      <x v="5"/>
    </i>
    <i r="3">
      <x v="1"/>
    </i>
    <i r="3">
      <x v="2"/>
    </i>
    <i r="2">
      <x v="6"/>
    </i>
    <i r="3">
      <x v="3"/>
    </i>
    <i r="3">
      <x v="4"/>
    </i>
    <i r="1">
      <x v="2"/>
    </i>
    <i r="2">
      <x/>
    </i>
    <i r="3">
      <x/>
    </i>
    <i r="2">
      <x v="1"/>
    </i>
    <i r="3">
      <x v="26"/>
    </i>
    <i r="3">
      <x v="27"/>
    </i>
    <i r="3">
      <x v="28"/>
    </i>
    <i r="3">
      <x v="29"/>
    </i>
    <i r="3">
      <x v="30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Ppto Original" fld="7" baseField="0" baseItem="0"/>
    <dataField name="Ppto Modificado" fld="12" baseField="0" baseItem="0"/>
    <dataField name=" Ejecución" fld="15" baseField="0" baseItem="0"/>
  </dataFields>
  <formats count="2">
    <format dxfId="12">
      <pivotArea outline="0" collapsedLevelsAreSubtotals="1" fieldPosition="0"/>
    </format>
    <format dxfId="1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EB6779-5B57-49FF-9F3F-DBE43CC36E18}" name="TablaDinámica40" cacheId="151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rowHeaderCaption="Concepto">
  <location ref="A1:D63" firstHeaderRow="0" firstDataRow="1" firstDataCol="1"/>
  <pivotFields count="20">
    <pivotField axis="axisRow" showAll="0">
      <items count="2">
        <item x="0"/>
        <item t="default"/>
      </items>
    </pivotField>
    <pivotField axis="axisRow" showAll="0">
      <items count="3">
        <item x="0"/>
        <item x="1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7">
        <item x="0"/>
        <item x="5"/>
        <item x="2"/>
        <item x="1"/>
        <item x="3"/>
        <item x="4"/>
        <item t="default"/>
      </items>
    </pivotField>
    <pivotField showAll="0"/>
    <pivotField showAll="0"/>
    <pivotField axis="axisRow" showAll="0">
      <items count="50">
        <item x="35"/>
        <item x="36"/>
        <item x="32"/>
        <item x="33"/>
        <item x="34"/>
        <item x="2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26"/>
        <item x="27"/>
        <item x="30"/>
        <item x="31"/>
        <item x="28"/>
        <item t="default"/>
      </items>
    </pivotField>
    <pivotField dataField="1" numFmtId="165" showAll="0"/>
    <pivotField numFmtId="165" showAll="0"/>
    <pivotField numFmtId="165" showAll="0"/>
    <pivotField numFmtId="165" showAll="0"/>
    <pivotField numFmtId="165" showAll="0"/>
    <pivotField dataField="1" numFmtId="165" showAll="0"/>
    <pivotField numFmtId="165" showAll="0"/>
    <pivotField numFmtId="165" showAll="0"/>
    <pivotField dataField="1" numFmtId="165" showAll="0"/>
    <pivotField showAll="0"/>
    <pivotField numFmtId="165" showAll="0"/>
    <pivotField numFmtId="165" showAll="0"/>
    <pivotField numFmtId="165" showAll="0"/>
  </pivotFields>
  <rowFields count="5">
    <field x="0"/>
    <field x="1"/>
    <field x="2"/>
    <field x="3"/>
    <field x="6"/>
  </rowFields>
  <rowItems count="62">
    <i>
      <x/>
    </i>
    <i r="1">
      <x/>
    </i>
    <i r="2">
      <x/>
    </i>
    <i r="3">
      <x/>
    </i>
    <i r="4">
      <x v="6"/>
    </i>
    <i r="4">
      <x v="7"/>
    </i>
    <i r="3">
      <x v="3"/>
    </i>
    <i r="4">
      <x v="8"/>
    </i>
    <i r="4">
      <x v="9"/>
    </i>
    <i r="4">
      <x v="10"/>
    </i>
    <i r="4">
      <x v="11"/>
    </i>
    <i r="4">
      <x v="12"/>
    </i>
    <i r="4">
      <x v="13"/>
    </i>
    <i r="4">
      <x v="14"/>
    </i>
    <i r="4">
      <x v="15"/>
    </i>
    <i r="4">
      <x v="16"/>
    </i>
    <i r="4">
      <x v="17"/>
    </i>
    <i r="4">
      <x v="18"/>
    </i>
    <i r="4">
      <x v="19"/>
    </i>
    <i r="4">
      <x v="20"/>
    </i>
    <i r="4">
      <x v="21"/>
    </i>
    <i r="4">
      <x v="22"/>
    </i>
    <i r="4">
      <x v="23"/>
    </i>
    <i r="4">
      <x v="24"/>
    </i>
    <i r="4">
      <x v="25"/>
    </i>
    <i r="4">
      <x v="26"/>
    </i>
    <i r="4">
      <x v="27"/>
    </i>
    <i r="4">
      <x v="28"/>
    </i>
    <i r="4">
      <x v="29"/>
    </i>
    <i r="4">
      <x v="30"/>
    </i>
    <i r="4">
      <x v="31"/>
    </i>
    <i r="4">
      <x v="44"/>
    </i>
    <i r="4">
      <x v="45"/>
    </i>
    <i r="2">
      <x v="1"/>
    </i>
    <i r="3">
      <x v="2"/>
    </i>
    <i r="4">
      <x v="48"/>
    </i>
    <i r="3">
      <x v="4"/>
    </i>
    <i r="4">
      <x v="5"/>
    </i>
    <i r="4">
      <x v="46"/>
    </i>
    <i r="4">
      <x v="47"/>
    </i>
    <i r="3">
      <x v="5"/>
    </i>
    <i r="4">
      <x/>
    </i>
    <i r="4">
      <x v="1"/>
    </i>
    <i r="4">
      <x v="2"/>
    </i>
    <i r="4">
      <x v="3"/>
    </i>
    <i r="4">
      <x v="4"/>
    </i>
    <i r="1">
      <x v="1"/>
    </i>
    <i r="2">
      <x v="2"/>
    </i>
    <i r="3">
      <x v="1"/>
    </i>
    <i r="4">
      <x v="32"/>
    </i>
    <i r="4">
      <x v="33"/>
    </i>
    <i r="4">
      <x v="34"/>
    </i>
    <i r="4">
      <x v="35"/>
    </i>
    <i r="4">
      <x v="36"/>
    </i>
    <i r="4">
      <x v="37"/>
    </i>
    <i r="4">
      <x v="38"/>
    </i>
    <i r="4">
      <x v="39"/>
    </i>
    <i r="4">
      <x v="40"/>
    </i>
    <i r="4">
      <x v="41"/>
    </i>
    <i r="4">
      <x v="42"/>
    </i>
    <i r="4">
      <x v="4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Ppto Original" fld="7" baseField="0" baseItem="0"/>
    <dataField name="Ppto Modificado" fld="12" baseField="0" baseItem="0"/>
    <dataField name=" Ejecución" fld="15" baseField="0" baseItem="0"/>
  </dataFields>
  <formats count="2">
    <format dxfId="10">
      <pivotArea outline="0" collapsedLevelsAreSubtotals="1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1DC4DA6-516F-4098-8B90-59CB385AE87A}" name="TablaDinámica21" cacheId="78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rowHeaderCaption="Concepto">
  <location ref="A1:D61" firstHeaderRow="0" firstDataRow="1" firstDataCol="1"/>
  <pivotFields count="22">
    <pivotField axis="axisRow" showAll="0">
      <items count="2">
        <item x="0"/>
        <item t="default"/>
      </items>
    </pivotField>
    <pivotField axis="axisRow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axis="axisRow" showAll="0">
      <items count="48">
        <item x="4"/>
        <item x="5"/>
        <item x="6"/>
        <item x="7"/>
        <item x="8"/>
        <item x="9"/>
        <item x="10"/>
        <item x="11"/>
        <item x="33"/>
        <item x="0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6"/>
        <item x="37"/>
        <item x="38"/>
        <item x="39"/>
        <item x="40"/>
        <item x="41"/>
        <item x="42"/>
        <item x="43"/>
        <item x="44"/>
        <item x="45"/>
        <item x="46"/>
        <item x="1"/>
        <item x="34"/>
        <item x="35"/>
        <item x="2"/>
        <item x="3"/>
        <item t="default"/>
      </items>
    </pivotField>
    <pivotField dataField="1" numFmtId="165" showAll="0"/>
    <pivotField numFmtId="165" showAll="0"/>
    <pivotField numFmtId="165" showAll="0"/>
    <pivotField numFmtId="165" showAll="0"/>
    <pivotField numFmtId="165" showAll="0"/>
    <pivotField dataField="1" numFmtId="165" showAll="0"/>
    <pivotField numFmtId="165" showAll="0"/>
    <pivotField numFmtId="165" showAll="0"/>
    <pivotField dataField="1" numFmtId="165" showAll="0"/>
    <pivotField showAll="0"/>
    <pivotField numFmtId="165" showAll="0"/>
    <pivotField numFmtId="165" showAll="0"/>
    <pivotField numFmtId="165" showAll="0"/>
  </pivotFields>
  <rowFields count="5">
    <field x="0"/>
    <field x="1"/>
    <field x="2"/>
    <field x="3"/>
    <field x="8"/>
  </rowFields>
  <rowItems count="60">
    <i>
      <x/>
    </i>
    <i r="1">
      <x/>
    </i>
    <i r="2">
      <x/>
    </i>
    <i r="3">
      <x/>
    </i>
    <i r="4">
      <x v="9"/>
    </i>
    <i r="4">
      <x v="42"/>
    </i>
    <i r="2">
      <x v="1"/>
    </i>
    <i r="3">
      <x v="1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7"/>
    </i>
    <i r="4">
      <x v="10"/>
    </i>
    <i r="4">
      <x v="11"/>
    </i>
    <i r="4">
      <x v="12"/>
    </i>
    <i r="4">
      <x v="13"/>
    </i>
    <i r="4">
      <x v="14"/>
    </i>
    <i r="4">
      <x v="15"/>
    </i>
    <i r="4">
      <x v="16"/>
    </i>
    <i r="4">
      <x v="17"/>
    </i>
    <i r="4">
      <x v="18"/>
    </i>
    <i r="4">
      <x v="19"/>
    </i>
    <i r="4">
      <x v="20"/>
    </i>
    <i r="4">
      <x v="21"/>
    </i>
    <i r="4">
      <x v="22"/>
    </i>
    <i r="4">
      <x v="23"/>
    </i>
    <i r="4">
      <x v="24"/>
    </i>
    <i r="4">
      <x v="25"/>
    </i>
    <i r="4">
      <x v="26"/>
    </i>
    <i r="4">
      <x v="27"/>
    </i>
    <i r="4">
      <x v="28"/>
    </i>
    <i r="4">
      <x v="29"/>
    </i>
    <i r="4">
      <x v="30"/>
    </i>
    <i r="4">
      <x v="45"/>
    </i>
    <i r="4">
      <x v="46"/>
    </i>
    <i r="2">
      <x v="2"/>
    </i>
    <i r="3">
      <x v="2"/>
    </i>
    <i r="4">
      <x v="8"/>
    </i>
    <i r="4">
      <x v="43"/>
    </i>
    <i r="3">
      <x v="3"/>
    </i>
    <i r="4">
      <x v="44"/>
    </i>
    <i r="1">
      <x v="1"/>
    </i>
    <i r="2">
      <x v="3"/>
    </i>
    <i r="3">
      <x v="4"/>
    </i>
    <i r="4">
      <x v="31"/>
    </i>
    <i r="4">
      <x v="32"/>
    </i>
    <i r="4">
      <x v="33"/>
    </i>
    <i r="4">
      <x v="34"/>
    </i>
    <i r="4">
      <x v="35"/>
    </i>
    <i r="4">
      <x v="36"/>
    </i>
    <i r="4">
      <x v="37"/>
    </i>
    <i r="4">
      <x v="38"/>
    </i>
    <i r="4">
      <x v="39"/>
    </i>
    <i r="4">
      <x v="40"/>
    </i>
    <i r="4">
      <x v="4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Ppto Original" fld="9" baseField="0" baseItem="0"/>
    <dataField name="Ppto Modificado" fld="14" baseField="0" baseItem="0"/>
    <dataField name=" Ejecución" fld="17" baseField="0" baseItem="0"/>
  </dataFields>
  <formats count="2">
    <format dxfId="16">
      <pivotArea outline="0" collapsedLevelsAreSubtotals="1" fieldPosition="0"/>
    </format>
    <format dxfId="1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AA2A3F9-1321-4E2D-A500-B48A9D8D88E1}" name="TablaDinámica43" cacheId="16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rowHeaderCaption="Concepto">
  <location ref="A1:D60" firstHeaderRow="0" firstDataRow="1" firstDataCol="1"/>
  <pivotFields count="22">
    <pivotField axis="axisRow" showAll="0">
      <items count="2">
        <item x="0"/>
        <item t="default"/>
      </items>
    </pivotField>
    <pivotField axis="axisRow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axis="axisRow" showAll="0">
      <items count="47">
        <item x="4"/>
        <item x="5"/>
        <item x="6"/>
        <item x="7"/>
        <item x="8"/>
        <item x="9"/>
        <item x="10"/>
        <item x="33"/>
        <item x="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6"/>
        <item x="37"/>
        <item x="38"/>
        <item x="39"/>
        <item x="40"/>
        <item x="41"/>
        <item x="42"/>
        <item x="43"/>
        <item x="44"/>
        <item x="45"/>
        <item x="1"/>
        <item x="34"/>
        <item x="35"/>
        <item x="2"/>
        <item x="3"/>
        <item t="default"/>
      </items>
    </pivotField>
    <pivotField dataField="1" numFmtId="165" showAll="0"/>
    <pivotField numFmtId="165" showAll="0"/>
    <pivotField numFmtId="165" showAll="0"/>
    <pivotField numFmtId="165" showAll="0"/>
    <pivotField numFmtId="165" showAll="0"/>
    <pivotField dataField="1" numFmtId="165" showAll="0"/>
    <pivotField numFmtId="165" showAll="0"/>
    <pivotField numFmtId="165" showAll="0"/>
    <pivotField dataField="1" numFmtId="165" showAll="0"/>
    <pivotField showAll="0"/>
    <pivotField numFmtId="165" showAll="0"/>
    <pivotField numFmtId="165" showAll="0"/>
    <pivotField numFmtId="165" showAll="0"/>
  </pivotFields>
  <rowFields count="5">
    <field x="0"/>
    <field x="1"/>
    <field x="2"/>
    <field x="3"/>
    <field x="8"/>
  </rowFields>
  <rowItems count="59">
    <i>
      <x/>
    </i>
    <i r="1">
      <x/>
    </i>
    <i r="2">
      <x/>
    </i>
    <i r="3">
      <x/>
    </i>
    <i r="4">
      <x v="8"/>
    </i>
    <i r="4">
      <x v="41"/>
    </i>
    <i r="2">
      <x v="1"/>
    </i>
    <i r="3">
      <x v="1"/>
    </i>
    <i r="4">
      <x/>
    </i>
    <i r="4">
      <x v="1"/>
    </i>
    <i r="4">
      <x v="2"/>
    </i>
    <i r="4">
      <x v="3"/>
    </i>
    <i r="4">
      <x v="4"/>
    </i>
    <i r="4">
      <x v="5"/>
    </i>
    <i r="4">
      <x v="6"/>
    </i>
    <i r="4">
      <x v="9"/>
    </i>
    <i r="4">
      <x v="10"/>
    </i>
    <i r="4">
      <x v="11"/>
    </i>
    <i r="4">
      <x v="12"/>
    </i>
    <i r="4">
      <x v="13"/>
    </i>
    <i r="4">
      <x v="14"/>
    </i>
    <i r="4">
      <x v="15"/>
    </i>
    <i r="4">
      <x v="16"/>
    </i>
    <i r="4">
      <x v="17"/>
    </i>
    <i r="4">
      <x v="18"/>
    </i>
    <i r="4">
      <x v="19"/>
    </i>
    <i r="4">
      <x v="20"/>
    </i>
    <i r="4">
      <x v="21"/>
    </i>
    <i r="4">
      <x v="22"/>
    </i>
    <i r="4">
      <x v="23"/>
    </i>
    <i r="4">
      <x v="24"/>
    </i>
    <i r="4">
      <x v="25"/>
    </i>
    <i r="4">
      <x v="26"/>
    </i>
    <i r="4">
      <x v="27"/>
    </i>
    <i r="4">
      <x v="28"/>
    </i>
    <i r="4">
      <x v="29"/>
    </i>
    <i r="4">
      <x v="30"/>
    </i>
    <i r="4">
      <x v="44"/>
    </i>
    <i r="4">
      <x v="45"/>
    </i>
    <i r="2">
      <x v="2"/>
    </i>
    <i r="3">
      <x v="2"/>
    </i>
    <i r="4">
      <x v="7"/>
    </i>
    <i r="4">
      <x v="42"/>
    </i>
    <i r="3">
      <x v="3"/>
    </i>
    <i r="4">
      <x v="43"/>
    </i>
    <i r="1">
      <x v="1"/>
    </i>
    <i r="2">
      <x v="3"/>
    </i>
    <i r="3">
      <x v="4"/>
    </i>
    <i r="4">
      <x v="31"/>
    </i>
    <i r="4">
      <x v="32"/>
    </i>
    <i r="4">
      <x v="33"/>
    </i>
    <i r="4">
      <x v="34"/>
    </i>
    <i r="4">
      <x v="35"/>
    </i>
    <i r="4">
      <x v="36"/>
    </i>
    <i r="4">
      <x v="37"/>
    </i>
    <i r="4">
      <x v="38"/>
    </i>
    <i r="4">
      <x v="39"/>
    </i>
    <i r="4">
      <x v="40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Ppto Original" fld="9" baseField="0" baseItem="0"/>
    <dataField name="Ppto Modificado" fld="14" baseField="0" baseItem="0"/>
    <dataField name=" Ejecución a octubre" fld="17" baseField="0" baseItem="0"/>
  </dataFields>
  <formats count="2">
    <format dxfId="8">
      <pivotArea outline="0" collapsedLevelsAreSubtotals="1" fieldPosition="0"/>
    </format>
    <format dxfId="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292C5-F215-4E1B-BEB9-28BF85533700}">
  <sheetPr>
    <tabColor rgb="FF92D050"/>
  </sheetPr>
  <dimension ref="A1:D40"/>
  <sheetViews>
    <sheetView workbookViewId="0">
      <selection activeCell="D2" sqref="D2"/>
    </sheetView>
  </sheetViews>
  <sheetFormatPr baseColWidth="10" defaultRowHeight="14.5" x14ac:dyDescent="0.35"/>
  <cols>
    <col min="1" max="1" width="61.36328125" bestFit="1" customWidth="1"/>
    <col min="2" max="2" width="16.26953125" bestFit="1" customWidth="1"/>
    <col min="3" max="3" width="19.26953125" bestFit="1" customWidth="1"/>
    <col min="4" max="4" width="17.7265625" bestFit="1" customWidth="1"/>
  </cols>
  <sheetData>
    <row r="1" spans="1:4" x14ac:dyDescent="0.35">
      <c r="A1" s="7" t="s">
        <v>45</v>
      </c>
      <c r="B1" s="8" t="s">
        <v>96</v>
      </c>
      <c r="C1" s="1" t="s">
        <v>97</v>
      </c>
      <c r="D1" s="1" t="s">
        <v>98</v>
      </c>
    </row>
    <row r="2" spans="1:4" x14ac:dyDescent="0.35">
      <c r="A2" s="2" t="s">
        <v>0</v>
      </c>
      <c r="B2" s="1">
        <v>35423784246</v>
      </c>
      <c r="C2" s="1">
        <v>38980633414.940002</v>
      </c>
      <c r="D2" s="1">
        <v>35464220929.219986</v>
      </c>
    </row>
    <row r="3" spans="1:4" x14ac:dyDescent="0.35">
      <c r="A3" s="3" t="s">
        <v>1</v>
      </c>
      <c r="B3" s="1">
        <v>35423784246</v>
      </c>
      <c r="C3" s="1">
        <v>38980633414.940002</v>
      </c>
      <c r="D3" s="1">
        <v>29939127322.349991</v>
      </c>
    </row>
    <row r="4" spans="1:4" x14ac:dyDescent="0.35">
      <c r="A4" s="4" t="s">
        <v>2</v>
      </c>
      <c r="B4" s="1">
        <v>35345784246</v>
      </c>
      <c r="C4" s="1">
        <v>38816073414.940002</v>
      </c>
      <c r="D4" s="1">
        <v>29848996665.559998</v>
      </c>
    </row>
    <row r="5" spans="1:4" x14ac:dyDescent="0.35">
      <c r="A5" s="5" t="s">
        <v>4</v>
      </c>
      <c r="B5" s="1">
        <v>1757714916</v>
      </c>
      <c r="C5" s="1">
        <v>1757714916</v>
      </c>
      <c r="D5" s="1">
        <v>1354446607</v>
      </c>
    </row>
    <row r="6" spans="1:4" x14ac:dyDescent="0.35">
      <c r="A6" s="5" t="s">
        <v>5</v>
      </c>
      <c r="B6" s="1">
        <v>1635526</v>
      </c>
      <c r="C6" s="1">
        <v>1328442</v>
      </c>
      <c r="D6" s="1">
        <v>1481984</v>
      </c>
    </row>
    <row r="7" spans="1:4" x14ac:dyDescent="0.35">
      <c r="A7" s="5" t="s">
        <v>6</v>
      </c>
      <c r="B7" s="1">
        <v>0</v>
      </c>
      <c r="C7" s="1">
        <v>0</v>
      </c>
      <c r="D7" s="1">
        <v>16432233</v>
      </c>
    </row>
    <row r="8" spans="1:4" x14ac:dyDescent="0.35">
      <c r="A8" s="5" t="s">
        <v>7</v>
      </c>
      <c r="B8" s="1">
        <v>11443707</v>
      </c>
      <c r="C8" s="1">
        <v>-11443707</v>
      </c>
      <c r="D8" s="1">
        <v>-372996</v>
      </c>
    </row>
    <row r="9" spans="1:4" x14ac:dyDescent="0.35">
      <c r="A9" s="5" t="s">
        <v>8</v>
      </c>
      <c r="B9" s="1">
        <v>972541499</v>
      </c>
      <c r="C9" s="1">
        <v>1093374052.54</v>
      </c>
      <c r="D9" s="1">
        <v>814164662</v>
      </c>
    </row>
    <row r="10" spans="1:4" x14ac:dyDescent="0.35">
      <c r="A10" s="5" t="s">
        <v>9</v>
      </c>
      <c r="B10" s="1">
        <v>2817449694</v>
      </c>
      <c r="C10" s="1">
        <v>3846744035.5599999</v>
      </c>
      <c r="D10" s="1">
        <v>2522981761.5900011</v>
      </c>
    </row>
    <row r="11" spans="1:4" x14ac:dyDescent="0.35">
      <c r="A11" s="5" t="s">
        <v>10</v>
      </c>
      <c r="B11" s="1">
        <v>1878788887</v>
      </c>
      <c r="C11" s="1">
        <v>2564653476.98</v>
      </c>
      <c r="D11" s="1">
        <v>1741250536.6500001</v>
      </c>
    </row>
    <row r="12" spans="1:4" x14ac:dyDescent="0.35">
      <c r="A12" s="5" t="s">
        <v>11</v>
      </c>
      <c r="B12" s="1">
        <v>855828072</v>
      </c>
      <c r="C12" s="1">
        <v>-29860002.720000021</v>
      </c>
      <c r="D12" s="1">
        <v>387982386.52999997</v>
      </c>
    </row>
    <row r="13" spans="1:4" x14ac:dyDescent="0.35">
      <c r="A13" s="5" t="s">
        <v>12</v>
      </c>
      <c r="B13" s="1">
        <v>7874888190</v>
      </c>
      <c r="C13" s="1">
        <v>5309599576.2200003</v>
      </c>
      <c r="D13" s="1">
        <v>4974267325</v>
      </c>
    </row>
    <row r="14" spans="1:4" x14ac:dyDescent="0.35">
      <c r="A14" s="5" t="s">
        <v>13</v>
      </c>
      <c r="B14" s="1">
        <v>631216214</v>
      </c>
      <c r="C14" s="1">
        <v>565573186.03999996</v>
      </c>
      <c r="D14" s="1">
        <v>531077562</v>
      </c>
    </row>
    <row r="15" spans="1:4" x14ac:dyDescent="0.35">
      <c r="A15" s="5" t="s">
        <v>14</v>
      </c>
      <c r="B15" s="1">
        <v>5368085936</v>
      </c>
      <c r="C15" s="1">
        <v>7037167434.1599998</v>
      </c>
      <c r="D15" s="1">
        <v>5032079996.249999</v>
      </c>
    </row>
    <row r="16" spans="1:4" x14ac:dyDescent="0.35">
      <c r="A16" s="5" t="s">
        <v>15</v>
      </c>
      <c r="B16" s="1">
        <v>28207886</v>
      </c>
      <c r="C16" s="1">
        <v>17279659.739999998</v>
      </c>
      <c r="D16" s="1">
        <v>19198704</v>
      </c>
    </row>
    <row r="17" spans="1:4" x14ac:dyDescent="0.35">
      <c r="A17" s="5" t="s">
        <v>16</v>
      </c>
      <c r="B17" s="1">
        <v>23699745</v>
      </c>
      <c r="C17" s="1">
        <v>376988252.62</v>
      </c>
      <c r="D17" s="1">
        <v>154214854.71000001</v>
      </c>
    </row>
    <row r="18" spans="1:4" x14ac:dyDescent="0.35">
      <c r="A18" s="5" t="s">
        <v>17</v>
      </c>
      <c r="B18" s="1">
        <v>658213</v>
      </c>
      <c r="C18" s="1">
        <v>658213</v>
      </c>
      <c r="D18" s="1">
        <v>0</v>
      </c>
    </row>
    <row r="19" spans="1:4" x14ac:dyDescent="0.35">
      <c r="A19" s="5" t="s">
        <v>18</v>
      </c>
      <c r="B19" s="1">
        <v>2418708571</v>
      </c>
      <c r="C19" s="1">
        <v>2170766711.7199998</v>
      </c>
      <c r="D19" s="1">
        <v>1874296367</v>
      </c>
    </row>
    <row r="20" spans="1:4" x14ac:dyDescent="0.35">
      <c r="A20" s="5" t="s">
        <v>19</v>
      </c>
      <c r="B20" s="1">
        <v>3216712119</v>
      </c>
      <c r="C20" s="1">
        <v>2608967881.1599998</v>
      </c>
      <c r="D20" s="1">
        <v>2380416435.8000002</v>
      </c>
    </row>
    <row r="21" spans="1:4" x14ac:dyDescent="0.35">
      <c r="A21" s="5" t="s">
        <v>20</v>
      </c>
      <c r="B21" s="1">
        <v>3246728312</v>
      </c>
      <c r="C21" s="1">
        <v>4781272452.2399998</v>
      </c>
      <c r="D21" s="1">
        <v>3351644354</v>
      </c>
    </row>
    <row r="22" spans="1:4" x14ac:dyDescent="0.35">
      <c r="A22" s="5" t="s">
        <v>21</v>
      </c>
      <c r="B22" s="1">
        <v>3019116448</v>
      </c>
      <c r="C22" s="1">
        <v>3535311188.5599999</v>
      </c>
      <c r="D22" s="1">
        <v>2651155768</v>
      </c>
    </row>
    <row r="23" spans="1:4" x14ac:dyDescent="0.35">
      <c r="A23" s="5" t="s">
        <v>22</v>
      </c>
      <c r="B23" s="1">
        <v>1222360311</v>
      </c>
      <c r="C23" s="1">
        <v>1610185339</v>
      </c>
      <c r="D23" s="1">
        <v>1252813690</v>
      </c>
    </row>
    <row r="24" spans="1:4" x14ac:dyDescent="0.35">
      <c r="A24" s="5" t="s">
        <v>23</v>
      </c>
      <c r="B24" s="1">
        <v>0</v>
      </c>
      <c r="C24" s="1">
        <v>1579792307.1199999</v>
      </c>
      <c r="D24" s="1">
        <v>789464434.02999997</v>
      </c>
    </row>
    <row r="25" spans="1:4" x14ac:dyDescent="0.35">
      <c r="A25" s="4" t="s">
        <v>24</v>
      </c>
      <c r="B25" s="1">
        <v>78000000</v>
      </c>
      <c r="C25" s="1">
        <v>164560000</v>
      </c>
      <c r="D25" s="1">
        <v>90130656.790000021</v>
      </c>
    </row>
    <row r="26" spans="1:4" x14ac:dyDescent="0.35">
      <c r="A26" s="5" t="s">
        <v>29</v>
      </c>
      <c r="B26" s="1">
        <v>0</v>
      </c>
      <c r="C26" s="1">
        <v>86560000</v>
      </c>
      <c r="D26" s="1">
        <v>35244249.600000001</v>
      </c>
    </row>
    <row r="27" spans="1:4" x14ac:dyDescent="0.35">
      <c r="A27" s="5" t="s">
        <v>30</v>
      </c>
      <c r="B27" s="1">
        <v>0</v>
      </c>
      <c r="C27" s="1">
        <v>0</v>
      </c>
      <c r="D27" s="1">
        <v>54243673.510000013</v>
      </c>
    </row>
    <row r="28" spans="1:4" x14ac:dyDescent="0.35">
      <c r="A28" s="5" t="s">
        <v>31</v>
      </c>
      <c r="B28" s="1">
        <v>78000000</v>
      </c>
      <c r="C28" s="1">
        <v>78000000</v>
      </c>
      <c r="D28" s="1">
        <v>0</v>
      </c>
    </row>
    <row r="29" spans="1:4" x14ac:dyDescent="0.35">
      <c r="A29" s="5" t="s">
        <v>26</v>
      </c>
      <c r="B29" s="1">
        <v>0</v>
      </c>
      <c r="C29" s="1">
        <v>0</v>
      </c>
      <c r="D29" s="1">
        <v>383993.42</v>
      </c>
    </row>
    <row r="30" spans="1:4" x14ac:dyDescent="0.35">
      <c r="A30" s="5" t="s">
        <v>27</v>
      </c>
      <c r="B30" s="1">
        <v>0</v>
      </c>
      <c r="C30" s="1">
        <v>0</v>
      </c>
      <c r="D30" s="1">
        <v>258740.26</v>
      </c>
    </row>
    <row r="31" spans="1:4" x14ac:dyDescent="0.35">
      <c r="A31" s="3" t="s">
        <v>32</v>
      </c>
      <c r="B31" s="1">
        <v>0</v>
      </c>
      <c r="C31" s="1">
        <v>0</v>
      </c>
      <c r="D31" s="1">
        <v>5185347798.8700008</v>
      </c>
    </row>
    <row r="32" spans="1:4" x14ac:dyDescent="0.35">
      <c r="A32" s="4" t="s">
        <v>33</v>
      </c>
      <c r="B32" s="1">
        <v>0</v>
      </c>
      <c r="C32" s="1">
        <v>0</v>
      </c>
      <c r="D32" s="1">
        <v>5185347798.8700008</v>
      </c>
    </row>
    <row r="33" spans="1:4" x14ac:dyDescent="0.35">
      <c r="A33" s="5" t="s">
        <v>35</v>
      </c>
      <c r="B33" s="1">
        <v>0</v>
      </c>
      <c r="C33" s="1">
        <v>0</v>
      </c>
      <c r="D33" s="1">
        <v>3545455775.25</v>
      </c>
    </row>
    <row r="34" spans="1:4" x14ac:dyDescent="0.35">
      <c r="A34" s="5" t="s">
        <v>36</v>
      </c>
      <c r="B34" s="1">
        <v>0</v>
      </c>
      <c r="C34" s="1">
        <v>0</v>
      </c>
      <c r="D34" s="1">
        <v>868048838.44000006</v>
      </c>
    </row>
    <row r="35" spans="1:4" x14ac:dyDescent="0.35">
      <c r="A35" s="5" t="s">
        <v>38</v>
      </c>
      <c r="B35" s="1">
        <v>0</v>
      </c>
      <c r="C35" s="1">
        <v>0</v>
      </c>
      <c r="D35" s="1">
        <v>771650085.18000019</v>
      </c>
    </row>
    <row r="36" spans="1:4" x14ac:dyDescent="0.35">
      <c r="A36" s="5" t="s">
        <v>39</v>
      </c>
      <c r="B36" s="1">
        <v>0</v>
      </c>
      <c r="C36" s="1">
        <v>0</v>
      </c>
      <c r="D36" s="1">
        <v>193100</v>
      </c>
    </row>
    <row r="37" spans="1:4" x14ac:dyDescent="0.35">
      <c r="A37" s="3" t="s">
        <v>40</v>
      </c>
      <c r="B37" s="1">
        <v>0</v>
      </c>
      <c r="C37" s="1">
        <v>0</v>
      </c>
      <c r="D37" s="1">
        <v>339745808</v>
      </c>
    </row>
    <row r="38" spans="1:4" x14ac:dyDescent="0.35">
      <c r="A38" s="4" t="s">
        <v>41</v>
      </c>
      <c r="B38" s="1">
        <v>0</v>
      </c>
      <c r="C38" s="1">
        <v>0</v>
      </c>
      <c r="D38" s="1">
        <v>339745808</v>
      </c>
    </row>
    <row r="39" spans="1:4" x14ac:dyDescent="0.35">
      <c r="A39" s="5" t="s">
        <v>43</v>
      </c>
      <c r="B39" s="1">
        <v>0</v>
      </c>
      <c r="C39" s="1">
        <v>0</v>
      </c>
      <c r="D39" s="1">
        <v>339745808</v>
      </c>
    </row>
    <row r="40" spans="1:4" x14ac:dyDescent="0.35">
      <c r="A40" s="2" t="s">
        <v>44</v>
      </c>
      <c r="B40" s="1">
        <v>35423784246</v>
      </c>
      <c r="C40" s="1">
        <v>38980633414.940002</v>
      </c>
      <c r="D40" s="1">
        <v>35464220929.219986</v>
      </c>
    </row>
  </sheetData>
  <pageMargins left="0.7" right="0.7" top="0.75" bottom="0.75" header="0.3" footer="0.3"/>
  <pageSetup paperSize="9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52D22-5CD9-41AD-B3FC-9DE5B443A222}">
  <sheetPr>
    <tabColor rgb="FF92D050"/>
  </sheetPr>
  <dimension ref="A1:D48"/>
  <sheetViews>
    <sheetView workbookViewId="0">
      <selection activeCell="G9" sqref="G9"/>
    </sheetView>
  </sheetViews>
  <sheetFormatPr baseColWidth="10" defaultRowHeight="14.5" x14ac:dyDescent="0.35"/>
  <cols>
    <col min="1" max="1" width="61.36328125" bestFit="1" customWidth="1"/>
    <col min="2" max="2" width="16.26953125" bestFit="1" customWidth="1"/>
    <col min="3" max="3" width="19.26953125" bestFit="1" customWidth="1"/>
    <col min="4" max="4" width="17.7265625" bestFit="1" customWidth="1"/>
  </cols>
  <sheetData>
    <row r="1" spans="1:4" x14ac:dyDescent="0.35">
      <c r="A1" s="7" t="s">
        <v>45</v>
      </c>
      <c r="B1" s="8" t="s">
        <v>96</v>
      </c>
      <c r="C1" s="1" t="s">
        <v>97</v>
      </c>
      <c r="D1" s="1" t="s">
        <v>98</v>
      </c>
    </row>
    <row r="2" spans="1:4" x14ac:dyDescent="0.35">
      <c r="A2" s="2" t="s">
        <v>0</v>
      </c>
      <c r="B2" s="1">
        <v>36984603188</v>
      </c>
      <c r="C2" s="1">
        <v>52074369054.959999</v>
      </c>
      <c r="D2" s="1">
        <v>48278437592.609993</v>
      </c>
    </row>
    <row r="3" spans="1:4" x14ac:dyDescent="0.35">
      <c r="A3" s="3" t="s">
        <v>1</v>
      </c>
      <c r="B3" s="1">
        <v>36984603188</v>
      </c>
      <c r="C3" s="1">
        <v>45932281346.959999</v>
      </c>
      <c r="D3" s="1">
        <v>39661188335.549995</v>
      </c>
    </row>
    <row r="4" spans="1:4" x14ac:dyDescent="0.35">
      <c r="A4" s="4" t="s">
        <v>25</v>
      </c>
      <c r="B4" s="1">
        <v>0</v>
      </c>
      <c r="C4" s="1">
        <v>0</v>
      </c>
      <c r="D4" s="1">
        <v>326097.33</v>
      </c>
    </row>
    <row r="5" spans="1:4" x14ac:dyDescent="0.35">
      <c r="A5" s="5" t="s">
        <v>27</v>
      </c>
      <c r="B5" s="1">
        <v>0</v>
      </c>
      <c r="C5" s="1">
        <v>0</v>
      </c>
      <c r="D5" s="1">
        <v>326097.33</v>
      </c>
    </row>
    <row r="6" spans="1:4" x14ac:dyDescent="0.35">
      <c r="A6" s="4" t="s">
        <v>3</v>
      </c>
      <c r="B6" s="1">
        <v>36910403188</v>
      </c>
      <c r="C6" s="1">
        <v>45580690384.959999</v>
      </c>
      <c r="D6" s="1">
        <v>39434215149.309998</v>
      </c>
    </row>
    <row r="7" spans="1:4" x14ac:dyDescent="0.35">
      <c r="A7" s="5" t="s">
        <v>4</v>
      </c>
      <c r="B7" s="1">
        <v>1586249000</v>
      </c>
      <c r="C7" s="1">
        <v>1586249000</v>
      </c>
      <c r="D7" s="1">
        <v>624487320</v>
      </c>
    </row>
    <row r="8" spans="1:4" x14ac:dyDescent="0.35">
      <c r="A8" s="5" t="s">
        <v>46</v>
      </c>
      <c r="B8" s="1">
        <v>0</v>
      </c>
      <c r="C8" s="1">
        <v>1677912727</v>
      </c>
      <c r="D8" s="1">
        <v>1047885928</v>
      </c>
    </row>
    <row r="9" spans="1:4" x14ac:dyDescent="0.35">
      <c r="A9" s="5" t="s">
        <v>5</v>
      </c>
      <c r="B9" s="1">
        <v>2025000</v>
      </c>
      <c r="C9" s="1">
        <v>746726</v>
      </c>
      <c r="D9" s="1">
        <v>1385863</v>
      </c>
    </row>
    <row r="10" spans="1:4" x14ac:dyDescent="0.35">
      <c r="A10" s="5" t="s">
        <v>6</v>
      </c>
      <c r="B10" s="1">
        <v>60659000</v>
      </c>
      <c r="C10" s="1">
        <v>72659000</v>
      </c>
      <c r="D10" s="1">
        <v>70282178.00999999</v>
      </c>
    </row>
    <row r="11" spans="1:4" x14ac:dyDescent="0.35">
      <c r="A11" s="5" t="s">
        <v>7</v>
      </c>
      <c r="B11" s="1">
        <v>20536000</v>
      </c>
      <c r="C11" s="1">
        <v>-9464000</v>
      </c>
      <c r="D11" s="1">
        <v>0</v>
      </c>
    </row>
    <row r="12" spans="1:4" x14ac:dyDescent="0.35">
      <c r="A12" s="5" t="s">
        <v>8</v>
      </c>
      <c r="B12" s="1">
        <v>972952000</v>
      </c>
      <c r="C12" s="1">
        <v>1286996662</v>
      </c>
      <c r="D12" s="1">
        <v>1078214706</v>
      </c>
    </row>
    <row r="13" spans="1:4" x14ac:dyDescent="0.35">
      <c r="A13" s="5" t="s">
        <v>9</v>
      </c>
      <c r="B13" s="1">
        <v>3075094000</v>
      </c>
      <c r="C13" s="1">
        <v>3159452144.8800001</v>
      </c>
      <c r="D13" s="1">
        <v>3010085796.6399999</v>
      </c>
    </row>
    <row r="14" spans="1:4" x14ac:dyDescent="0.35">
      <c r="A14" s="5" t="s">
        <v>10</v>
      </c>
      <c r="B14" s="1">
        <v>1703961083</v>
      </c>
      <c r="C14" s="1">
        <v>4425692388.8999996</v>
      </c>
      <c r="D14" s="1">
        <v>3048396974.5799999</v>
      </c>
    </row>
    <row r="15" spans="1:4" x14ac:dyDescent="0.35">
      <c r="A15" s="5" t="s">
        <v>11</v>
      </c>
      <c r="B15" s="1">
        <v>1551370328</v>
      </c>
      <c r="C15" s="1">
        <v>-1401007726.3</v>
      </c>
      <c r="D15" s="1">
        <v>73074362</v>
      </c>
    </row>
    <row r="16" spans="1:4" x14ac:dyDescent="0.35">
      <c r="A16" s="5" t="s">
        <v>12</v>
      </c>
      <c r="B16" s="1">
        <v>6003168327</v>
      </c>
      <c r="C16" s="1">
        <v>11005485791</v>
      </c>
      <c r="D16" s="1">
        <v>8321358366</v>
      </c>
    </row>
    <row r="17" spans="1:4" x14ac:dyDescent="0.35">
      <c r="A17" s="5" t="s">
        <v>13</v>
      </c>
      <c r="B17" s="1">
        <v>689629000</v>
      </c>
      <c r="C17" s="1">
        <v>487629000</v>
      </c>
      <c r="D17" s="1">
        <v>524977136</v>
      </c>
    </row>
    <row r="18" spans="1:4" x14ac:dyDescent="0.35">
      <c r="A18" s="5" t="s">
        <v>14</v>
      </c>
      <c r="B18" s="1">
        <v>7177933335</v>
      </c>
      <c r="C18" s="1">
        <v>4084176712.73</v>
      </c>
      <c r="D18" s="1">
        <v>5528260262.2699986</v>
      </c>
    </row>
    <row r="19" spans="1:4" x14ac:dyDescent="0.35">
      <c r="A19" s="5" t="s">
        <v>15</v>
      </c>
      <c r="B19" s="1">
        <v>19466000</v>
      </c>
      <c r="C19" s="1">
        <v>-17740444</v>
      </c>
      <c r="D19" s="1">
        <v>862778</v>
      </c>
    </row>
    <row r="20" spans="1:4" x14ac:dyDescent="0.35">
      <c r="A20" s="5" t="s">
        <v>16</v>
      </c>
      <c r="B20" s="1">
        <v>73482115</v>
      </c>
      <c r="C20" s="1">
        <v>999763979.71999991</v>
      </c>
      <c r="D20" s="1">
        <v>497807507.69999999</v>
      </c>
    </row>
    <row r="21" spans="1:4" x14ac:dyDescent="0.35">
      <c r="A21" s="5" t="s">
        <v>17</v>
      </c>
      <c r="B21" s="1">
        <v>116000</v>
      </c>
      <c r="C21" s="1">
        <v>-116000</v>
      </c>
      <c r="D21" s="1">
        <v>0</v>
      </c>
    </row>
    <row r="22" spans="1:4" x14ac:dyDescent="0.35">
      <c r="A22" s="5" t="s">
        <v>18</v>
      </c>
      <c r="B22" s="1">
        <v>2171368000</v>
      </c>
      <c r="C22" s="1">
        <v>1540000000</v>
      </c>
      <c r="D22" s="1">
        <v>1781325594</v>
      </c>
    </row>
    <row r="23" spans="1:4" x14ac:dyDescent="0.35">
      <c r="A23" s="5" t="s">
        <v>19</v>
      </c>
      <c r="B23" s="1">
        <v>3384795000</v>
      </c>
      <c r="C23" s="1">
        <v>2615372235.4200001</v>
      </c>
      <c r="D23" s="1">
        <v>2935485567.6200008</v>
      </c>
    </row>
    <row r="24" spans="1:4" x14ac:dyDescent="0.35">
      <c r="A24" s="5" t="s">
        <v>20</v>
      </c>
      <c r="B24" s="1">
        <v>3771409000</v>
      </c>
      <c r="C24" s="1">
        <v>5703973482.1499996</v>
      </c>
      <c r="D24" s="1">
        <v>4655652498</v>
      </c>
    </row>
    <row r="25" spans="1:4" x14ac:dyDescent="0.35">
      <c r="A25" s="5" t="s">
        <v>21</v>
      </c>
      <c r="B25" s="1">
        <v>3264222000</v>
      </c>
      <c r="C25" s="1">
        <v>4520489194.8800001</v>
      </c>
      <c r="D25" s="1">
        <v>3768645699</v>
      </c>
    </row>
    <row r="26" spans="1:4" x14ac:dyDescent="0.35">
      <c r="A26" s="5" t="s">
        <v>22</v>
      </c>
      <c r="B26" s="1">
        <v>1381968000</v>
      </c>
      <c r="C26" s="1">
        <v>2567509765.98</v>
      </c>
      <c r="D26" s="1">
        <v>1829986545</v>
      </c>
    </row>
    <row r="27" spans="1:4" x14ac:dyDescent="0.35">
      <c r="A27" s="5" t="s">
        <v>23</v>
      </c>
      <c r="B27" s="1">
        <v>0</v>
      </c>
      <c r="C27" s="1">
        <v>1274909744.5999999</v>
      </c>
      <c r="D27" s="1">
        <v>636040067.49000001</v>
      </c>
    </row>
    <row r="28" spans="1:4" x14ac:dyDescent="0.35">
      <c r="A28" s="4" t="s">
        <v>28</v>
      </c>
      <c r="B28" s="1">
        <v>74200000</v>
      </c>
      <c r="C28" s="1">
        <v>351590962</v>
      </c>
      <c r="D28" s="1">
        <v>226647088.91</v>
      </c>
    </row>
    <row r="29" spans="1:4" x14ac:dyDescent="0.35">
      <c r="A29" s="5" t="s">
        <v>29</v>
      </c>
      <c r="B29" s="1">
        <v>0</v>
      </c>
      <c r="C29" s="1">
        <v>100000000</v>
      </c>
      <c r="D29" s="1">
        <v>42365233.859999999</v>
      </c>
    </row>
    <row r="30" spans="1:4" x14ac:dyDescent="0.35">
      <c r="A30" s="5" t="s">
        <v>30</v>
      </c>
      <c r="B30" s="1">
        <v>74200000</v>
      </c>
      <c r="C30" s="1">
        <v>74200000</v>
      </c>
      <c r="D30" s="1">
        <v>95586374.049999997</v>
      </c>
    </row>
    <row r="31" spans="1:4" x14ac:dyDescent="0.35">
      <c r="A31" s="5" t="s">
        <v>31</v>
      </c>
      <c r="B31" s="1">
        <v>0</v>
      </c>
      <c r="C31" s="1">
        <v>177390962</v>
      </c>
      <c r="D31" s="1">
        <v>88695481</v>
      </c>
    </row>
    <row r="32" spans="1:4" x14ac:dyDescent="0.35">
      <c r="A32" s="3" t="s">
        <v>32</v>
      </c>
      <c r="B32" s="1">
        <v>0</v>
      </c>
      <c r="C32" s="1">
        <v>0</v>
      </c>
      <c r="D32" s="1">
        <v>5759249829.6599998</v>
      </c>
    </row>
    <row r="33" spans="1:4" x14ac:dyDescent="0.35">
      <c r="A33" s="4" t="s">
        <v>34</v>
      </c>
      <c r="B33" s="1">
        <v>0</v>
      </c>
      <c r="C33" s="1">
        <v>0</v>
      </c>
      <c r="D33" s="1">
        <v>5031545008.75</v>
      </c>
    </row>
    <row r="34" spans="1:4" x14ac:dyDescent="0.35">
      <c r="A34" s="5" t="s">
        <v>36</v>
      </c>
      <c r="B34" s="1">
        <v>0</v>
      </c>
      <c r="C34" s="1">
        <v>0</v>
      </c>
      <c r="D34" s="1">
        <v>748933803.20000005</v>
      </c>
    </row>
    <row r="35" spans="1:4" x14ac:dyDescent="0.35">
      <c r="A35" s="5" t="s">
        <v>47</v>
      </c>
      <c r="B35" s="1">
        <v>0</v>
      </c>
      <c r="C35" s="1">
        <v>0</v>
      </c>
      <c r="D35" s="1">
        <v>4282611205.5500002</v>
      </c>
    </row>
    <row r="36" spans="1:4" x14ac:dyDescent="0.35">
      <c r="A36" s="4" t="s">
        <v>37</v>
      </c>
      <c r="B36" s="1">
        <v>0</v>
      </c>
      <c r="C36" s="1">
        <v>0</v>
      </c>
      <c r="D36" s="1">
        <v>727704820.90999997</v>
      </c>
    </row>
    <row r="37" spans="1:4" x14ac:dyDescent="0.35">
      <c r="A37" s="5" t="s">
        <v>38</v>
      </c>
      <c r="B37" s="1">
        <v>0</v>
      </c>
      <c r="C37" s="1">
        <v>0</v>
      </c>
      <c r="D37" s="1">
        <v>727511720.90999997</v>
      </c>
    </row>
    <row r="38" spans="1:4" x14ac:dyDescent="0.35">
      <c r="A38" s="5" t="s">
        <v>39</v>
      </c>
      <c r="B38" s="1">
        <v>0</v>
      </c>
      <c r="C38" s="1">
        <v>0</v>
      </c>
      <c r="D38" s="1">
        <v>193100</v>
      </c>
    </row>
    <row r="39" spans="1:4" x14ac:dyDescent="0.35">
      <c r="A39" s="3" t="s">
        <v>40</v>
      </c>
      <c r="B39" s="1">
        <v>0</v>
      </c>
      <c r="C39" s="1">
        <v>6142087708</v>
      </c>
      <c r="D39" s="1">
        <v>2857999427.4000001</v>
      </c>
    </row>
    <row r="40" spans="1:4" x14ac:dyDescent="0.35">
      <c r="A40" s="4" t="s">
        <v>42</v>
      </c>
      <c r="B40" s="1">
        <v>0</v>
      </c>
      <c r="C40" s="1">
        <v>0</v>
      </c>
      <c r="D40" s="1">
        <v>424034319</v>
      </c>
    </row>
    <row r="41" spans="1:4" x14ac:dyDescent="0.35">
      <c r="A41" s="5" t="s">
        <v>43</v>
      </c>
      <c r="B41" s="1">
        <v>0</v>
      </c>
      <c r="C41" s="1">
        <v>0</v>
      </c>
      <c r="D41" s="1">
        <v>424034319</v>
      </c>
    </row>
    <row r="42" spans="1:4" x14ac:dyDescent="0.35">
      <c r="A42" s="4" t="s">
        <v>48</v>
      </c>
      <c r="B42" s="1">
        <v>0</v>
      </c>
      <c r="C42" s="1">
        <v>6142087708</v>
      </c>
      <c r="D42" s="1">
        <v>2433965108.4000001</v>
      </c>
    </row>
    <row r="43" spans="1:4" x14ac:dyDescent="0.35">
      <c r="A43" s="5" t="s">
        <v>49</v>
      </c>
      <c r="B43" s="1">
        <v>0</v>
      </c>
      <c r="C43" s="1">
        <v>2884788634</v>
      </c>
      <c r="D43" s="1">
        <v>1197696374.3199999</v>
      </c>
    </row>
    <row r="44" spans="1:4" x14ac:dyDescent="0.35">
      <c r="A44" s="5" t="s">
        <v>50</v>
      </c>
      <c r="B44" s="1">
        <v>0</v>
      </c>
      <c r="C44" s="1">
        <v>202844080</v>
      </c>
      <c r="D44" s="1">
        <v>12487558</v>
      </c>
    </row>
    <row r="45" spans="1:4" x14ac:dyDescent="0.35">
      <c r="A45" s="5" t="s">
        <v>51</v>
      </c>
      <c r="B45" s="1">
        <v>0</v>
      </c>
      <c r="C45" s="1">
        <v>530479094</v>
      </c>
      <c r="D45" s="1">
        <v>173593302</v>
      </c>
    </row>
    <row r="46" spans="1:4" x14ac:dyDescent="0.35">
      <c r="A46" s="5" t="s">
        <v>52</v>
      </c>
      <c r="B46" s="1">
        <v>0</v>
      </c>
      <c r="C46" s="1">
        <v>2370606340.6199999</v>
      </c>
      <c r="D46" s="1">
        <v>999776754.20000005</v>
      </c>
    </row>
    <row r="47" spans="1:4" x14ac:dyDescent="0.35">
      <c r="A47" s="5" t="s">
        <v>53</v>
      </c>
      <c r="B47" s="1">
        <v>0</v>
      </c>
      <c r="C47" s="1">
        <v>153369559.38</v>
      </c>
      <c r="D47" s="1">
        <v>50411119.880000003</v>
      </c>
    </row>
    <row r="48" spans="1:4" x14ac:dyDescent="0.35">
      <c r="A48" s="2" t="s">
        <v>44</v>
      </c>
      <c r="B48" s="1">
        <v>36984603188</v>
      </c>
      <c r="C48" s="1">
        <v>52074369054.959999</v>
      </c>
      <c r="D48" s="1">
        <v>48278437592.609993</v>
      </c>
    </row>
  </sheetData>
  <pageMargins left="0.7" right="0.7" top="0.75" bottom="0.75" header="0.3" footer="0.3"/>
  <pageSetup paperSize="9" orientation="portrait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17BCA-B482-4365-BB87-AEB128D4AB30}">
  <sheetPr>
    <tabColor rgb="FF00B050"/>
  </sheetPr>
  <dimension ref="A1:D63"/>
  <sheetViews>
    <sheetView workbookViewId="0">
      <selection activeCell="D2" sqref="D2"/>
    </sheetView>
  </sheetViews>
  <sheetFormatPr baseColWidth="10" defaultRowHeight="14.5" x14ac:dyDescent="0.35"/>
  <cols>
    <col min="1" max="1" width="62.7265625" bestFit="1" customWidth="1"/>
    <col min="2" max="2" width="16.26953125" bestFit="1" customWidth="1"/>
    <col min="3" max="3" width="19.26953125" bestFit="1" customWidth="1"/>
    <col min="4" max="4" width="17.7265625" bestFit="1" customWidth="1"/>
  </cols>
  <sheetData>
    <row r="1" spans="1:4" x14ac:dyDescent="0.35">
      <c r="A1" s="7" t="s">
        <v>45</v>
      </c>
      <c r="B1" s="8" t="s">
        <v>96</v>
      </c>
      <c r="C1" s="1" t="s">
        <v>97</v>
      </c>
      <c r="D1" s="1" t="s">
        <v>98</v>
      </c>
    </row>
    <row r="2" spans="1:4" x14ac:dyDescent="0.35">
      <c r="A2" s="2" t="s">
        <v>0</v>
      </c>
      <c r="B2" s="1">
        <v>35382792000</v>
      </c>
      <c r="C2" s="1">
        <v>36936351416.310005</v>
      </c>
      <c r="D2" s="1">
        <v>40052141891.029984</v>
      </c>
    </row>
    <row r="3" spans="1:4" x14ac:dyDescent="0.35">
      <c r="A3" s="3" t="s">
        <v>54</v>
      </c>
      <c r="B3" s="1">
        <v>29240706000</v>
      </c>
      <c r="C3" s="1">
        <v>27270081296.73</v>
      </c>
      <c r="D3" s="1">
        <v>31345273124.98</v>
      </c>
    </row>
    <row r="4" spans="1:4" x14ac:dyDescent="0.35">
      <c r="A4" s="4" t="s">
        <v>2</v>
      </c>
      <c r="B4" s="1">
        <v>29240706000</v>
      </c>
      <c r="C4" s="1">
        <v>27144825988.25</v>
      </c>
      <c r="D4" s="1">
        <v>26259914556.779999</v>
      </c>
    </row>
    <row r="5" spans="1:4" x14ac:dyDescent="0.35">
      <c r="A5" s="5" t="s">
        <v>55</v>
      </c>
      <c r="B5" s="1">
        <v>200000000</v>
      </c>
      <c r="C5" s="1">
        <v>1360588351</v>
      </c>
      <c r="D5" s="1">
        <v>1538633148</v>
      </c>
    </row>
    <row r="6" spans="1:4" x14ac:dyDescent="0.35">
      <c r="A6" s="6" t="s">
        <v>4</v>
      </c>
      <c r="B6" s="1">
        <v>0</v>
      </c>
      <c r="C6" s="1">
        <v>110000000</v>
      </c>
      <c r="D6" s="1">
        <v>102425946</v>
      </c>
    </row>
    <row r="7" spans="1:4" x14ac:dyDescent="0.35">
      <c r="A7" s="6" t="s">
        <v>46</v>
      </c>
      <c r="B7" s="1">
        <v>200000000</v>
      </c>
      <c r="C7" s="1">
        <v>1250588351</v>
      </c>
      <c r="D7" s="1">
        <v>1436207202</v>
      </c>
    </row>
    <row r="8" spans="1:4" x14ac:dyDescent="0.35">
      <c r="A8" s="5" t="s">
        <v>3</v>
      </c>
      <c r="B8" s="1">
        <v>29040706000</v>
      </c>
      <c r="C8" s="1">
        <v>25784237637.25</v>
      </c>
      <c r="D8" s="1">
        <v>24721281408.779999</v>
      </c>
    </row>
    <row r="9" spans="1:4" x14ac:dyDescent="0.35">
      <c r="A9" s="6" t="s">
        <v>5</v>
      </c>
      <c r="B9" s="1">
        <v>1896000</v>
      </c>
      <c r="C9" s="1">
        <v>2766390</v>
      </c>
      <c r="D9" s="1">
        <v>2739000</v>
      </c>
    </row>
    <row r="10" spans="1:4" x14ac:dyDescent="0.35">
      <c r="A10" s="6" t="s">
        <v>6</v>
      </c>
      <c r="B10" s="1">
        <v>76440000</v>
      </c>
      <c r="C10" s="1">
        <v>76440000</v>
      </c>
      <c r="D10" s="1">
        <v>51118600</v>
      </c>
    </row>
    <row r="11" spans="1:4" x14ac:dyDescent="0.35">
      <c r="A11" s="6" t="s">
        <v>7</v>
      </c>
      <c r="B11" s="1">
        <v>4776000</v>
      </c>
      <c r="C11" s="1">
        <v>4776000</v>
      </c>
      <c r="D11" s="1">
        <v>871750</v>
      </c>
    </row>
    <row r="12" spans="1:4" x14ac:dyDescent="0.35">
      <c r="A12" s="6" t="s">
        <v>8</v>
      </c>
      <c r="B12" s="1">
        <v>1152084000</v>
      </c>
      <c r="C12" s="1">
        <v>1061370000</v>
      </c>
      <c r="D12" s="1">
        <v>912417954</v>
      </c>
    </row>
    <row r="13" spans="1:4" x14ac:dyDescent="0.35">
      <c r="A13" s="6" t="s">
        <v>9</v>
      </c>
      <c r="B13" s="1">
        <v>3233784000</v>
      </c>
      <c r="C13" s="1">
        <v>2329690000</v>
      </c>
      <c r="D13" s="1">
        <v>2226971778.5700002</v>
      </c>
    </row>
    <row r="14" spans="1:4" x14ac:dyDescent="0.35">
      <c r="A14" s="6" t="s">
        <v>10</v>
      </c>
      <c r="B14" s="1">
        <v>1438224000</v>
      </c>
      <c r="C14" s="1">
        <v>413203120</v>
      </c>
      <c r="D14" s="1">
        <v>314796288</v>
      </c>
    </row>
    <row r="15" spans="1:4" x14ac:dyDescent="0.35">
      <c r="A15" s="6" t="s">
        <v>11</v>
      </c>
      <c r="B15" s="1">
        <v>317292000</v>
      </c>
      <c r="C15" s="1">
        <v>58646000</v>
      </c>
      <c r="D15" s="1">
        <v>51720392</v>
      </c>
    </row>
    <row r="16" spans="1:4" x14ac:dyDescent="0.35">
      <c r="A16" s="6" t="s">
        <v>12</v>
      </c>
      <c r="B16" s="1">
        <v>9633844000</v>
      </c>
      <c r="C16" s="1">
        <v>4216922000</v>
      </c>
      <c r="D16" s="1">
        <v>4214162349</v>
      </c>
    </row>
    <row r="17" spans="1:4" x14ac:dyDescent="0.35">
      <c r="A17" s="6" t="s">
        <v>13</v>
      </c>
      <c r="B17" s="1">
        <v>576084000</v>
      </c>
      <c r="C17" s="1">
        <v>169538130.34999999</v>
      </c>
      <c r="D17" s="1">
        <v>141739434</v>
      </c>
    </row>
    <row r="18" spans="1:4" x14ac:dyDescent="0.35">
      <c r="A18" s="6" t="s">
        <v>14</v>
      </c>
      <c r="B18" s="1">
        <v>3644652000</v>
      </c>
      <c r="C18" s="1">
        <v>666800286.02999973</v>
      </c>
      <c r="D18" s="1">
        <v>660458871</v>
      </c>
    </row>
    <row r="19" spans="1:4" x14ac:dyDescent="0.35">
      <c r="A19" s="6" t="s">
        <v>15</v>
      </c>
      <c r="B19" s="1">
        <v>2280000</v>
      </c>
      <c r="C19" s="1">
        <v>7975200</v>
      </c>
      <c r="D19" s="1">
        <v>7975200</v>
      </c>
    </row>
    <row r="20" spans="1:4" x14ac:dyDescent="0.35">
      <c r="A20" s="6" t="s">
        <v>16</v>
      </c>
      <c r="B20" s="1">
        <v>300208000</v>
      </c>
      <c r="C20" s="1">
        <v>30453698</v>
      </c>
      <c r="D20" s="1">
        <v>30453698</v>
      </c>
    </row>
    <row r="21" spans="1:4" x14ac:dyDescent="0.35">
      <c r="A21" s="6" t="s">
        <v>56</v>
      </c>
      <c r="B21" s="1">
        <v>0</v>
      </c>
      <c r="C21" s="1">
        <v>360978749</v>
      </c>
      <c r="D21" s="1">
        <v>291493681</v>
      </c>
    </row>
    <row r="22" spans="1:4" x14ac:dyDescent="0.35">
      <c r="A22" s="6" t="s">
        <v>57</v>
      </c>
      <c r="B22" s="1">
        <v>0</v>
      </c>
      <c r="C22" s="1">
        <v>1271147432.1400001</v>
      </c>
      <c r="D22" s="1">
        <v>1258294162</v>
      </c>
    </row>
    <row r="23" spans="1:4" x14ac:dyDescent="0.35">
      <c r="A23" s="6" t="s">
        <v>58</v>
      </c>
      <c r="B23" s="1">
        <v>0</v>
      </c>
      <c r="C23" s="1">
        <v>7091001.9399999976</v>
      </c>
      <c r="D23" s="1">
        <v>7020794</v>
      </c>
    </row>
    <row r="24" spans="1:4" x14ac:dyDescent="0.35">
      <c r="A24" s="6" t="s">
        <v>59</v>
      </c>
      <c r="B24" s="1">
        <v>0</v>
      </c>
      <c r="C24" s="1">
        <v>82106492.569999993</v>
      </c>
      <c r="D24" s="1">
        <v>81293557</v>
      </c>
    </row>
    <row r="25" spans="1:4" x14ac:dyDescent="0.35">
      <c r="A25" s="6" t="s">
        <v>60</v>
      </c>
      <c r="B25" s="1">
        <v>0</v>
      </c>
      <c r="C25" s="1">
        <v>19480955.75</v>
      </c>
      <c r="D25" s="1">
        <v>18852475</v>
      </c>
    </row>
    <row r="26" spans="1:4" x14ac:dyDescent="0.35">
      <c r="A26" s="6" t="s">
        <v>61</v>
      </c>
      <c r="B26" s="1">
        <v>0</v>
      </c>
      <c r="C26" s="1">
        <v>31799151.079999998</v>
      </c>
      <c r="D26" s="1">
        <v>31484308</v>
      </c>
    </row>
    <row r="27" spans="1:4" x14ac:dyDescent="0.35">
      <c r="A27" s="6" t="s">
        <v>62</v>
      </c>
      <c r="B27" s="1">
        <v>0</v>
      </c>
      <c r="C27" s="1">
        <v>0</v>
      </c>
      <c r="D27" s="1">
        <v>0</v>
      </c>
    </row>
    <row r="28" spans="1:4" x14ac:dyDescent="0.35">
      <c r="A28" s="6" t="s">
        <v>18</v>
      </c>
      <c r="B28" s="1">
        <v>1239973000</v>
      </c>
      <c r="C28" s="1">
        <v>1345488309.6500001</v>
      </c>
      <c r="D28" s="1">
        <v>1318939340</v>
      </c>
    </row>
    <row r="29" spans="1:4" x14ac:dyDescent="0.35">
      <c r="A29" s="6" t="s">
        <v>19</v>
      </c>
      <c r="B29" s="1">
        <v>1299685000</v>
      </c>
      <c r="C29" s="1">
        <v>2294839350</v>
      </c>
      <c r="D29" s="1">
        <v>2132875686.21</v>
      </c>
    </row>
    <row r="30" spans="1:4" x14ac:dyDescent="0.35">
      <c r="A30" s="6" t="s">
        <v>20</v>
      </c>
      <c r="B30" s="1">
        <v>1033500000</v>
      </c>
      <c r="C30" s="1">
        <v>6654411739.7399998</v>
      </c>
      <c r="D30" s="1">
        <v>6683068709</v>
      </c>
    </row>
    <row r="31" spans="1:4" x14ac:dyDescent="0.35">
      <c r="A31" s="6" t="s">
        <v>21</v>
      </c>
      <c r="B31" s="1">
        <v>3587820000</v>
      </c>
      <c r="C31" s="1">
        <v>2528226131</v>
      </c>
      <c r="D31" s="1">
        <v>2287239017</v>
      </c>
    </row>
    <row r="32" spans="1:4" x14ac:dyDescent="0.35">
      <c r="A32" s="6" t="s">
        <v>22</v>
      </c>
      <c r="B32" s="1">
        <v>1498164000</v>
      </c>
      <c r="C32" s="1">
        <v>1948164000</v>
      </c>
      <c r="D32" s="1">
        <v>1779759160</v>
      </c>
    </row>
    <row r="33" spans="1:4" x14ac:dyDescent="0.35">
      <c r="A33" s="6" t="s">
        <v>63</v>
      </c>
      <c r="B33" s="1">
        <v>0</v>
      </c>
      <c r="C33" s="1">
        <v>0</v>
      </c>
      <c r="D33" s="1">
        <v>7161124</v>
      </c>
    </row>
    <row r="34" spans="1:4" x14ac:dyDescent="0.35">
      <c r="A34" s="6" t="s">
        <v>23</v>
      </c>
      <c r="B34" s="1">
        <v>0</v>
      </c>
      <c r="C34" s="1">
        <v>201923500</v>
      </c>
      <c r="D34" s="1">
        <v>208374081</v>
      </c>
    </row>
    <row r="35" spans="1:4" x14ac:dyDescent="0.35">
      <c r="A35" s="4" t="s">
        <v>24</v>
      </c>
      <c r="B35" s="1">
        <v>0</v>
      </c>
      <c r="C35" s="1">
        <v>125255308.48</v>
      </c>
      <c r="D35" s="1">
        <v>5085358568.2000008</v>
      </c>
    </row>
    <row r="36" spans="1:4" x14ac:dyDescent="0.35">
      <c r="A36" s="5" t="s">
        <v>25</v>
      </c>
      <c r="B36" s="1">
        <v>0</v>
      </c>
      <c r="C36" s="1">
        <v>292241.48</v>
      </c>
      <c r="D36" s="1">
        <v>462287.39000000007</v>
      </c>
    </row>
    <row r="37" spans="1:4" x14ac:dyDescent="0.35">
      <c r="A37" s="6" t="s">
        <v>64</v>
      </c>
      <c r="B37" s="1">
        <v>0</v>
      </c>
      <c r="C37" s="1">
        <v>292241.48</v>
      </c>
      <c r="D37" s="1">
        <v>462287.39000000007</v>
      </c>
    </row>
    <row r="38" spans="1:4" x14ac:dyDescent="0.35">
      <c r="A38" s="5" t="s">
        <v>28</v>
      </c>
      <c r="B38" s="1">
        <v>0</v>
      </c>
      <c r="C38" s="1">
        <v>124963067</v>
      </c>
      <c r="D38" s="1">
        <v>107267748.36000001</v>
      </c>
    </row>
    <row r="39" spans="1:4" x14ac:dyDescent="0.35">
      <c r="A39" s="6" t="s">
        <v>29</v>
      </c>
      <c r="B39" s="1">
        <v>0</v>
      </c>
      <c r="C39" s="1">
        <v>31548067</v>
      </c>
      <c r="D39" s="1">
        <v>31548066.610000011</v>
      </c>
    </row>
    <row r="40" spans="1:4" x14ac:dyDescent="0.35">
      <c r="A40" s="6" t="s">
        <v>30</v>
      </c>
      <c r="B40" s="1">
        <v>0</v>
      </c>
      <c r="C40" s="1">
        <v>0</v>
      </c>
      <c r="D40" s="1">
        <v>51561149.75</v>
      </c>
    </row>
    <row r="41" spans="1:4" x14ac:dyDescent="0.35">
      <c r="A41" s="6" t="s">
        <v>31</v>
      </c>
      <c r="B41" s="1">
        <v>0</v>
      </c>
      <c r="C41" s="1">
        <v>93415000</v>
      </c>
      <c r="D41" s="1">
        <v>24158532</v>
      </c>
    </row>
    <row r="42" spans="1:4" x14ac:dyDescent="0.35">
      <c r="A42" s="5" t="s">
        <v>65</v>
      </c>
      <c r="B42" s="1">
        <v>0</v>
      </c>
      <c r="C42" s="1">
        <v>0</v>
      </c>
      <c r="D42" s="1">
        <v>4977628532.4500008</v>
      </c>
    </row>
    <row r="43" spans="1:4" x14ac:dyDescent="0.35">
      <c r="A43" s="6" t="s">
        <v>36</v>
      </c>
      <c r="B43" s="1">
        <v>0</v>
      </c>
      <c r="C43" s="1">
        <v>0</v>
      </c>
      <c r="D43" s="1">
        <v>1053947335.41</v>
      </c>
    </row>
    <row r="44" spans="1:4" x14ac:dyDescent="0.35">
      <c r="A44" s="6" t="s">
        <v>47</v>
      </c>
      <c r="B44" s="1">
        <v>0</v>
      </c>
      <c r="C44" s="1">
        <v>0</v>
      </c>
      <c r="D44" s="1">
        <v>4161614051.0700002</v>
      </c>
    </row>
    <row r="45" spans="1:4" x14ac:dyDescent="0.35">
      <c r="A45" s="6" t="s">
        <v>38</v>
      </c>
      <c r="B45" s="1">
        <v>0</v>
      </c>
      <c r="C45" s="1">
        <v>0</v>
      </c>
      <c r="D45" s="1">
        <v>-195192112.03</v>
      </c>
    </row>
    <row r="46" spans="1:4" x14ac:dyDescent="0.35">
      <c r="A46" s="6" t="s">
        <v>66</v>
      </c>
      <c r="B46" s="1">
        <v>0</v>
      </c>
      <c r="C46" s="1">
        <v>0</v>
      </c>
      <c r="D46" s="1">
        <v>-42933842</v>
      </c>
    </row>
    <row r="47" spans="1:4" x14ac:dyDescent="0.35">
      <c r="A47" s="6" t="s">
        <v>39</v>
      </c>
      <c r="B47" s="1">
        <v>0</v>
      </c>
      <c r="C47" s="1">
        <v>0</v>
      </c>
      <c r="D47" s="1">
        <v>193100</v>
      </c>
    </row>
    <row r="48" spans="1:4" x14ac:dyDescent="0.35">
      <c r="A48" s="3" t="s">
        <v>67</v>
      </c>
      <c r="B48" s="1">
        <v>6142086000</v>
      </c>
      <c r="C48" s="1">
        <v>9666270119.579998</v>
      </c>
      <c r="D48" s="1">
        <v>8706868766.0500011</v>
      </c>
    </row>
    <row r="49" spans="1:4" x14ac:dyDescent="0.35">
      <c r="A49" s="4" t="s">
        <v>41</v>
      </c>
      <c r="B49" s="1">
        <v>6142086000</v>
      </c>
      <c r="C49" s="1">
        <v>9666270119.579998</v>
      </c>
      <c r="D49" s="1">
        <v>8706868766.0500011</v>
      </c>
    </row>
    <row r="50" spans="1:4" x14ac:dyDescent="0.35">
      <c r="A50" s="5" t="s">
        <v>48</v>
      </c>
      <c r="B50" s="1">
        <v>6142086000</v>
      </c>
      <c r="C50" s="1">
        <v>9666270119.579998</v>
      </c>
      <c r="D50" s="1">
        <v>8706868766.0500011</v>
      </c>
    </row>
    <row r="51" spans="1:4" x14ac:dyDescent="0.35">
      <c r="A51" s="6" t="s">
        <v>49</v>
      </c>
      <c r="B51" s="1">
        <v>2004788000</v>
      </c>
      <c r="C51" s="1">
        <v>4674504187.3999996</v>
      </c>
      <c r="D51" s="1">
        <v>4469251228.25</v>
      </c>
    </row>
    <row r="52" spans="1:4" x14ac:dyDescent="0.35">
      <c r="A52" s="6" t="s">
        <v>50</v>
      </c>
      <c r="B52" s="1">
        <v>202844000</v>
      </c>
      <c r="C52" s="1">
        <v>3457998.3999999762</v>
      </c>
      <c r="D52" s="1">
        <v>607288</v>
      </c>
    </row>
    <row r="53" spans="1:4" x14ac:dyDescent="0.35">
      <c r="A53" s="6" t="s">
        <v>51</v>
      </c>
      <c r="B53" s="1">
        <v>530479000</v>
      </c>
      <c r="C53" s="1">
        <v>740639375.56999981</v>
      </c>
      <c r="D53" s="1">
        <v>636598414</v>
      </c>
    </row>
    <row r="54" spans="1:4" x14ac:dyDescent="0.35">
      <c r="A54" s="6" t="s">
        <v>52</v>
      </c>
      <c r="B54" s="1">
        <v>3338806000</v>
      </c>
      <c r="C54" s="1">
        <v>610522264.89999962</v>
      </c>
      <c r="D54" s="1">
        <v>610863189.17000008</v>
      </c>
    </row>
    <row r="55" spans="1:4" x14ac:dyDescent="0.35">
      <c r="A55" s="6" t="s">
        <v>53</v>
      </c>
      <c r="B55" s="1">
        <v>65169000</v>
      </c>
      <c r="C55" s="1">
        <v>31704256.530000001</v>
      </c>
      <c r="D55" s="1">
        <v>31460811.34</v>
      </c>
    </row>
    <row r="56" spans="1:4" x14ac:dyDescent="0.35">
      <c r="A56" s="6" t="s">
        <v>68</v>
      </c>
      <c r="B56" s="1">
        <v>0</v>
      </c>
      <c r="C56" s="1">
        <v>768884541.28999996</v>
      </c>
      <c r="D56" s="1">
        <v>397451805.72000003</v>
      </c>
    </row>
    <row r="57" spans="1:4" x14ac:dyDescent="0.35">
      <c r="A57" s="6" t="s">
        <v>69</v>
      </c>
      <c r="B57" s="1">
        <v>0</v>
      </c>
      <c r="C57" s="1">
        <v>2501436509.1799998</v>
      </c>
      <c r="D57" s="1">
        <v>2341810833.7399998</v>
      </c>
    </row>
    <row r="58" spans="1:4" x14ac:dyDescent="0.35">
      <c r="A58" s="6" t="s">
        <v>70</v>
      </c>
      <c r="B58" s="1">
        <v>0</v>
      </c>
      <c r="C58" s="1">
        <v>214264300</v>
      </c>
      <c r="D58" s="1">
        <v>142750905</v>
      </c>
    </row>
    <row r="59" spans="1:4" x14ac:dyDescent="0.35">
      <c r="A59" s="6" t="s">
        <v>71</v>
      </c>
      <c r="B59" s="1">
        <v>0</v>
      </c>
      <c r="C59" s="1">
        <v>54275736.729999997</v>
      </c>
      <c r="D59" s="1">
        <v>33273546.340000011</v>
      </c>
    </row>
    <row r="60" spans="1:4" x14ac:dyDescent="0.35">
      <c r="A60" s="6" t="s">
        <v>72</v>
      </c>
      <c r="B60" s="1">
        <v>0</v>
      </c>
      <c r="C60" s="1">
        <v>61091716.729999997</v>
      </c>
      <c r="D60" s="1">
        <v>36895596.739999987</v>
      </c>
    </row>
    <row r="61" spans="1:4" x14ac:dyDescent="0.35">
      <c r="A61" s="6" t="s">
        <v>73</v>
      </c>
      <c r="B61" s="1">
        <v>0</v>
      </c>
      <c r="C61" s="1">
        <v>0</v>
      </c>
      <c r="D61" s="1">
        <v>0</v>
      </c>
    </row>
    <row r="62" spans="1:4" x14ac:dyDescent="0.35">
      <c r="A62" s="6" t="s">
        <v>74</v>
      </c>
      <c r="B62" s="1">
        <v>0</v>
      </c>
      <c r="C62" s="1">
        <v>5489232.8499999996</v>
      </c>
      <c r="D62" s="1">
        <v>5905147.75</v>
      </c>
    </row>
    <row r="63" spans="1:4" x14ac:dyDescent="0.35">
      <c r="A63" s="2" t="s">
        <v>44</v>
      </c>
      <c r="B63" s="1">
        <v>35382792000</v>
      </c>
      <c r="C63" s="1">
        <v>36936351416.310005</v>
      </c>
      <c r="D63" s="1">
        <v>40052141891.029984</v>
      </c>
    </row>
  </sheetData>
  <pageMargins left="0.7" right="0.7" top="0.75" bottom="0.75" header="0.3" footer="0.3"/>
  <pageSetup paperSize="9" orientation="portrait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A35ED-30E0-4555-82C5-2E5F2EDFE0FD}">
  <sheetPr>
    <tabColor rgb="FF92D050"/>
  </sheetPr>
  <dimension ref="A1:D61"/>
  <sheetViews>
    <sheetView workbookViewId="0">
      <selection activeCell="D2" sqref="D2"/>
    </sheetView>
  </sheetViews>
  <sheetFormatPr baseColWidth="10" defaultRowHeight="14.5" x14ac:dyDescent="0.35"/>
  <cols>
    <col min="1" max="1" width="62.7265625" bestFit="1" customWidth="1"/>
    <col min="2" max="2" width="17.36328125" style="1" bestFit="1" customWidth="1"/>
    <col min="3" max="3" width="18.36328125" style="1" bestFit="1" customWidth="1"/>
    <col min="4" max="4" width="17.36328125" style="1" bestFit="1" customWidth="1"/>
  </cols>
  <sheetData>
    <row r="1" spans="1:4" x14ac:dyDescent="0.35">
      <c r="A1" s="7" t="s">
        <v>45</v>
      </c>
      <c r="B1" s="8" t="s">
        <v>96</v>
      </c>
      <c r="C1" s="1" t="s">
        <v>97</v>
      </c>
      <c r="D1" s="1" t="s">
        <v>98</v>
      </c>
    </row>
    <row r="2" spans="1:4" x14ac:dyDescent="0.35">
      <c r="A2" s="2" t="s">
        <v>75</v>
      </c>
      <c r="B2" s="1">
        <v>39257112000</v>
      </c>
      <c r="C2" s="1">
        <v>55706599427.900002</v>
      </c>
      <c r="D2" s="1">
        <v>46862961997.709999</v>
      </c>
    </row>
    <row r="3" spans="1:4" x14ac:dyDescent="0.35">
      <c r="A3" s="3" t="s">
        <v>76</v>
      </c>
      <c r="B3" s="1">
        <v>29660074000</v>
      </c>
      <c r="C3" s="1">
        <v>46115734240.089996</v>
      </c>
      <c r="D3" s="1">
        <v>38897930473.049995</v>
      </c>
    </row>
    <row r="4" spans="1:4" x14ac:dyDescent="0.35">
      <c r="A4" s="4" t="s">
        <v>77</v>
      </c>
      <c r="B4" s="1">
        <v>1693034000</v>
      </c>
      <c r="C4" s="1">
        <v>2290473426</v>
      </c>
      <c r="D4" s="1">
        <v>2111144568</v>
      </c>
    </row>
    <row r="5" spans="1:4" x14ac:dyDescent="0.35">
      <c r="A5" s="5" t="s">
        <v>78</v>
      </c>
      <c r="B5" s="1">
        <v>1693034000</v>
      </c>
      <c r="C5" s="1">
        <v>2290473426</v>
      </c>
      <c r="D5" s="1">
        <v>2111144568</v>
      </c>
    </row>
    <row r="6" spans="1:4" x14ac:dyDescent="0.35">
      <c r="A6" s="6" t="s">
        <v>46</v>
      </c>
      <c r="B6" s="1">
        <v>1693034000</v>
      </c>
      <c r="C6" s="1">
        <v>1693034000</v>
      </c>
      <c r="D6" s="1">
        <v>1533138119</v>
      </c>
    </row>
    <row r="7" spans="1:4" x14ac:dyDescent="0.35">
      <c r="A7" s="6" t="s">
        <v>23</v>
      </c>
      <c r="B7" s="1">
        <v>0</v>
      </c>
      <c r="C7" s="1">
        <v>597439426</v>
      </c>
      <c r="D7" s="1">
        <v>578006449</v>
      </c>
    </row>
    <row r="8" spans="1:4" x14ac:dyDescent="0.35">
      <c r="A8" s="4" t="s">
        <v>79</v>
      </c>
      <c r="B8" s="1">
        <v>27870730000</v>
      </c>
      <c r="C8" s="1">
        <v>43735677053.399994</v>
      </c>
      <c r="D8" s="1">
        <v>36710326184.959999</v>
      </c>
    </row>
    <row r="9" spans="1:4" x14ac:dyDescent="0.35">
      <c r="A9" s="5" t="s">
        <v>80</v>
      </c>
      <c r="B9" s="1">
        <v>27870730000</v>
      </c>
      <c r="C9" s="1">
        <v>43735677053.399994</v>
      </c>
      <c r="D9" s="1">
        <v>36710326184.959999</v>
      </c>
    </row>
    <row r="10" spans="1:4" x14ac:dyDescent="0.35">
      <c r="A10" s="6" t="s">
        <v>36</v>
      </c>
      <c r="B10" s="1">
        <v>0</v>
      </c>
      <c r="C10" s="1">
        <v>6625712.4500000002</v>
      </c>
      <c r="D10" s="1">
        <v>6625712.4500000002</v>
      </c>
    </row>
    <row r="11" spans="1:4" x14ac:dyDescent="0.35">
      <c r="A11" s="6" t="s">
        <v>47</v>
      </c>
      <c r="B11" s="1">
        <v>0</v>
      </c>
      <c r="C11" s="1">
        <v>4632067411.6099997</v>
      </c>
      <c r="D11" s="1">
        <v>4632067411.6099997</v>
      </c>
    </row>
    <row r="12" spans="1:4" x14ac:dyDescent="0.35">
      <c r="A12" s="6" t="s">
        <v>81</v>
      </c>
      <c r="B12" s="1">
        <v>0</v>
      </c>
      <c r="C12" s="1">
        <v>74291595.579999998</v>
      </c>
      <c r="D12" s="1">
        <v>74291595.579999998</v>
      </c>
    </row>
    <row r="13" spans="1:4" x14ac:dyDescent="0.35">
      <c r="A13" s="6" t="s">
        <v>82</v>
      </c>
      <c r="B13" s="1">
        <v>0</v>
      </c>
      <c r="C13" s="1">
        <v>669633591.25</v>
      </c>
      <c r="D13" s="1">
        <v>669633591.25</v>
      </c>
    </row>
    <row r="14" spans="1:4" x14ac:dyDescent="0.35">
      <c r="A14" s="6" t="s">
        <v>38</v>
      </c>
      <c r="B14" s="1">
        <v>0</v>
      </c>
      <c r="C14" s="1">
        <v>1535281606.97</v>
      </c>
      <c r="D14" s="1">
        <v>1535281606.97</v>
      </c>
    </row>
    <row r="15" spans="1:4" x14ac:dyDescent="0.35">
      <c r="A15" s="6" t="s">
        <v>66</v>
      </c>
      <c r="B15" s="1">
        <v>0</v>
      </c>
      <c r="C15" s="1">
        <v>122588153</v>
      </c>
      <c r="D15" s="1">
        <v>122588153</v>
      </c>
    </row>
    <row r="16" spans="1:4" x14ac:dyDescent="0.35">
      <c r="A16" s="6" t="s">
        <v>83</v>
      </c>
      <c r="B16" s="1">
        <v>0</v>
      </c>
      <c r="C16" s="1">
        <v>-937534</v>
      </c>
      <c r="D16" s="1">
        <v>-937534</v>
      </c>
    </row>
    <row r="17" spans="1:4" x14ac:dyDescent="0.35">
      <c r="A17" s="6" t="s">
        <v>39</v>
      </c>
      <c r="B17" s="1">
        <v>0</v>
      </c>
      <c r="C17" s="1">
        <v>193100</v>
      </c>
      <c r="D17" s="1">
        <v>193100</v>
      </c>
    </row>
    <row r="18" spans="1:4" x14ac:dyDescent="0.35">
      <c r="A18" s="6" t="s">
        <v>5</v>
      </c>
      <c r="B18" s="1">
        <v>1502000</v>
      </c>
      <c r="C18" s="1">
        <v>8866833.4200000018</v>
      </c>
      <c r="D18" s="1">
        <v>7101284</v>
      </c>
    </row>
    <row r="19" spans="1:4" x14ac:dyDescent="0.35">
      <c r="A19" s="6" t="s">
        <v>6</v>
      </c>
      <c r="B19" s="1">
        <v>71390000</v>
      </c>
      <c r="C19" s="1">
        <v>6390000</v>
      </c>
      <c r="D19" s="1">
        <v>2869228</v>
      </c>
    </row>
    <row r="20" spans="1:4" x14ac:dyDescent="0.35">
      <c r="A20" s="6" t="s">
        <v>7</v>
      </c>
      <c r="B20" s="1">
        <v>15866000</v>
      </c>
      <c r="C20" s="1">
        <v>15548680</v>
      </c>
      <c r="D20" s="1">
        <v>0</v>
      </c>
    </row>
    <row r="21" spans="1:4" x14ac:dyDescent="0.35">
      <c r="A21" s="6" t="s">
        <v>8</v>
      </c>
      <c r="B21" s="1">
        <v>1091618000</v>
      </c>
      <c r="C21" s="1">
        <v>1355745921</v>
      </c>
      <c r="D21" s="1">
        <v>720728012</v>
      </c>
    </row>
    <row r="22" spans="1:4" x14ac:dyDescent="0.35">
      <c r="A22" s="6" t="s">
        <v>9</v>
      </c>
      <c r="B22" s="1">
        <v>3253214000</v>
      </c>
      <c r="C22" s="1">
        <v>5068811687.1499996</v>
      </c>
      <c r="D22" s="1">
        <v>2631613676.8600001</v>
      </c>
    </row>
    <row r="23" spans="1:4" x14ac:dyDescent="0.35">
      <c r="A23" s="6" t="s">
        <v>10</v>
      </c>
      <c r="B23" s="1">
        <v>228566000</v>
      </c>
      <c r="C23" s="1">
        <v>406664032.52999997</v>
      </c>
      <c r="D23" s="1">
        <v>299737794.27999997</v>
      </c>
    </row>
    <row r="24" spans="1:4" x14ac:dyDescent="0.35">
      <c r="A24" s="6" t="s">
        <v>11</v>
      </c>
      <c r="B24" s="1">
        <v>140402000</v>
      </c>
      <c r="C24" s="1">
        <v>208902000</v>
      </c>
      <c r="D24" s="1">
        <v>70759984</v>
      </c>
    </row>
    <row r="25" spans="1:4" x14ac:dyDescent="0.35">
      <c r="A25" s="6" t="s">
        <v>12</v>
      </c>
      <c r="B25" s="1">
        <v>5016158000</v>
      </c>
      <c r="C25" s="1">
        <v>6233985425.4200001</v>
      </c>
      <c r="D25" s="1">
        <v>4421366470</v>
      </c>
    </row>
    <row r="26" spans="1:4" x14ac:dyDescent="0.35">
      <c r="A26" s="6" t="s">
        <v>13</v>
      </c>
      <c r="B26" s="1">
        <v>0</v>
      </c>
      <c r="C26" s="1">
        <v>105000000</v>
      </c>
      <c r="D26" s="1">
        <v>103379874</v>
      </c>
    </row>
    <row r="27" spans="1:4" x14ac:dyDescent="0.35">
      <c r="A27" s="6" t="s">
        <v>56</v>
      </c>
      <c r="B27" s="1">
        <v>0</v>
      </c>
      <c r="C27" s="1">
        <v>2671743548</v>
      </c>
      <c r="D27" s="1">
        <v>2149490402</v>
      </c>
    </row>
    <row r="28" spans="1:4" x14ac:dyDescent="0.35">
      <c r="A28" s="6" t="s">
        <v>57</v>
      </c>
      <c r="B28" s="1">
        <v>1400162000</v>
      </c>
      <c r="C28" s="1">
        <v>924159098</v>
      </c>
      <c r="D28" s="1">
        <v>924159098</v>
      </c>
    </row>
    <row r="29" spans="1:4" x14ac:dyDescent="0.35">
      <c r="A29" s="6" t="s">
        <v>58</v>
      </c>
      <c r="B29" s="1">
        <v>0</v>
      </c>
      <c r="C29" s="1">
        <v>13452555</v>
      </c>
      <c r="D29" s="1">
        <v>13452555</v>
      </c>
    </row>
    <row r="30" spans="1:4" x14ac:dyDescent="0.35">
      <c r="A30" s="6" t="s">
        <v>59</v>
      </c>
      <c r="B30" s="1">
        <v>582098000</v>
      </c>
      <c r="C30" s="1">
        <v>68122303.00000003</v>
      </c>
      <c r="D30" s="1">
        <v>68122303</v>
      </c>
    </row>
    <row r="31" spans="1:4" x14ac:dyDescent="0.35">
      <c r="A31" s="6" t="s">
        <v>60</v>
      </c>
      <c r="B31" s="1">
        <v>0</v>
      </c>
      <c r="C31" s="1">
        <v>15432200</v>
      </c>
      <c r="D31" s="1">
        <v>15432200</v>
      </c>
    </row>
    <row r="32" spans="1:4" x14ac:dyDescent="0.35">
      <c r="A32" s="6" t="s">
        <v>61</v>
      </c>
      <c r="B32" s="1">
        <v>287726000</v>
      </c>
      <c r="C32" s="1">
        <v>10596398.99999997</v>
      </c>
      <c r="D32" s="1">
        <v>10596399</v>
      </c>
    </row>
    <row r="33" spans="1:4" x14ac:dyDescent="0.35">
      <c r="A33" s="6" t="s">
        <v>62</v>
      </c>
      <c r="B33" s="1">
        <v>12182000</v>
      </c>
      <c r="C33" s="1">
        <v>0</v>
      </c>
      <c r="D33" s="1">
        <v>0</v>
      </c>
    </row>
    <row r="34" spans="1:4" x14ac:dyDescent="0.35">
      <c r="A34" s="6" t="s">
        <v>18</v>
      </c>
      <c r="B34" s="1">
        <v>2116658000</v>
      </c>
      <c r="C34" s="1">
        <v>1905196195.78</v>
      </c>
      <c r="D34" s="1">
        <v>1807124348</v>
      </c>
    </row>
    <row r="35" spans="1:4" x14ac:dyDescent="0.35">
      <c r="A35" s="6" t="s">
        <v>19</v>
      </c>
      <c r="B35" s="1">
        <v>3034814000</v>
      </c>
      <c r="C35" s="1">
        <v>2953888865.6499991</v>
      </c>
      <c r="D35" s="1">
        <v>2690422995.0999999</v>
      </c>
    </row>
    <row r="36" spans="1:4" x14ac:dyDescent="0.35">
      <c r="A36" s="6" t="s">
        <v>20</v>
      </c>
      <c r="B36" s="1">
        <v>5278322000</v>
      </c>
      <c r="C36" s="1">
        <v>9517487547.2299995</v>
      </c>
      <c r="D36" s="1">
        <v>8955573188</v>
      </c>
    </row>
    <row r="37" spans="1:4" x14ac:dyDescent="0.35">
      <c r="A37" s="6" t="s">
        <v>21</v>
      </c>
      <c r="B37" s="1">
        <v>3651950000</v>
      </c>
      <c r="C37" s="1">
        <v>3339757700</v>
      </c>
      <c r="D37" s="1">
        <v>3043022186</v>
      </c>
    </row>
    <row r="38" spans="1:4" x14ac:dyDescent="0.35">
      <c r="A38" s="6" t="s">
        <v>22</v>
      </c>
      <c r="B38" s="1">
        <v>1688102000</v>
      </c>
      <c r="C38" s="1">
        <v>1866102000</v>
      </c>
      <c r="D38" s="1">
        <v>1735550113</v>
      </c>
    </row>
    <row r="39" spans="1:4" x14ac:dyDescent="0.35">
      <c r="A39" s="6" t="s">
        <v>64</v>
      </c>
      <c r="B39" s="1">
        <v>0</v>
      </c>
      <c r="C39" s="1">
        <v>80418.350000000006</v>
      </c>
      <c r="D39" s="1">
        <v>80418.350000000006</v>
      </c>
    </row>
    <row r="40" spans="1:4" x14ac:dyDescent="0.35">
      <c r="A40" s="6" t="s">
        <v>84</v>
      </c>
      <c r="B40" s="1">
        <v>0</v>
      </c>
      <c r="C40" s="1">
        <v>7.01</v>
      </c>
      <c r="D40" s="1">
        <v>19.510000000000002</v>
      </c>
    </row>
    <row r="41" spans="1:4" x14ac:dyDescent="0.35">
      <c r="A41" s="4" t="s">
        <v>85</v>
      </c>
      <c r="B41" s="1">
        <v>96310000</v>
      </c>
      <c r="C41" s="1">
        <v>89583760.689999998</v>
      </c>
      <c r="D41" s="1">
        <v>76459720.090000004</v>
      </c>
    </row>
    <row r="42" spans="1:4" x14ac:dyDescent="0.35">
      <c r="A42" s="5" t="s">
        <v>86</v>
      </c>
      <c r="B42" s="1">
        <v>0</v>
      </c>
      <c r="C42" s="1">
        <v>77738759.689999998</v>
      </c>
      <c r="D42" s="1">
        <v>64614719.090000004</v>
      </c>
    </row>
    <row r="43" spans="1:4" x14ac:dyDescent="0.35">
      <c r="A43" s="6" t="s">
        <v>29</v>
      </c>
      <c r="B43" s="1">
        <v>0</v>
      </c>
      <c r="C43" s="1">
        <v>24609118</v>
      </c>
      <c r="D43" s="1">
        <v>24609118</v>
      </c>
    </row>
    <row r="44" spans="1:4" x14ac:dyDescent="0.35">
      <c r="A44" s="6" t="s">
        <v>30</v>
      </c>
      <c r="B44" s="1">
        <v>0</v>
      </c>
      <c r="C44" s="1">
        <v>53129641.689999998</v>
      </c>
      <c r="D44" s="1">
        <v>40005601.090000004</v>
      </c>
    </row>
    <row r="45" spans="1:4" x14ac:dyDescent="0.35">
      <c r="A45" s="5" t="s">
        <v>87</v>
      </c>
      <c r="B45" s="1">
        <v>96310000</v>
      </c>
      <c r="C45" s="1">
        <v>11845001</v>
      </c>
      <c r="D45" s="1">
        <v>11845001</v>
      </c>
    </row>
    <row r="46" spans="1:4" x14ac:dyDescent="0.35">
      <c r="A46" s="6" t="s">
        <v>31</v>
      </c>
      <c r="B46" s="1">
        <v>96310000</v>
      </c>
      <c r="C46" s="1">
        <v>11845001</v>
      </c>
      <c r="D46" s="1">
        <v>11845001</v>
      </c>
    </row>
    <row r="47" spans="1:4" x14ac:dyDescent="0.35">
      <c r="A47" s="3" t="s">
        <v>88</v>
      </c>
      <c r="B47" s="1">
        <v>9597038000</v>
      </c>
      <c r="C47" s="1">
        <v>9590865187.8099995</v>
      </c>
      <c r="D47" s="1">
        <v>7965031524.6599998</v>
      </c>
    </row>
    <row r="48" spans="1:4" x14ac:dyDescent="0.35">
      <c r="A48" s="4" t="s">
        <v>89</v>
      </c>
      <c r="B48" s="1">
        <v>9597038000</v>
      </c>
      <c r="C48" s="1">
        <v>9590865187.8099995</v>
      </c>
      <c r="D48" s="1">
        <v>7965031524.6599998</v>
      </c>
    </row>
    <row r="49" spans="1:4" x14ac:dyDescent="0.35">
      <c r="A49" s="5" t="s">
        <v>90</v>
      </c>
      <c r="B49" s="1">
        <v>9597038000</v>
      </c>
      <c r="C49" s="1">
        <v>9590865187.8099995</v>
      </c>
      <c r="D49" s="1">
        <v>7965031524.6599998</v>
      </c>
    </row>
    <row r="50" spans="1:4" x14ac:dyDescent="0.35">
      <c r="A50" s="6" t="s">
        <v>49</v>
      </c>
      <c r="B50" s="1">
        <v>3132491000</v>
      </c>
      <c r="C50" s="1">
        <v>5616338645.0100002</v>
      </c>
      <c r="D50" s="1">
        <v>4850608216.8699999</v>
      </c>
    </row>
    <row r="51" spans="1:4" x14ac:dyDescent="0.35">
      <c r="A51" s="6" t="s">
        <v>50</v>
      </c>
      <c r="B51" s="1">
        <v>316952000</v>
      </c>
      <c r="C51" s="1">
        <v>4393961</v>
      </c>
      <c r="D51" s="1">
        <v>153720</v>
      </c>
    </row>
    <row r="52" spans="1:4" x14ac:dyDescent="0.35">
      <c r="A52" s="6" t="s">
        <v>51</v>
      </c>
      <c r="B52" s="1">
        <v>828880000</v>
      </c>
      <c r="C52" s="1">
        <v>618880000</v>
      </c>
      <c r="D52" s="1">
        <v>471879689</v>
      </c>
    </row>
    <row r="53" spans="1:4" x14ac:dyDescent="0.35">
      <c r="A53" s="6" t="s">
        <v>52</v>
      </c>
      <c r="B53" s="1">
        <v>0</v>
      </c>
      <c r="C53" s="1">
        <v>11000</v>
      </c>
      <c r="D53" s="1">
        <v>0</v>
      </c>
    </row>
    <row r="54" spans="1:4" x14ac:dyDescent="0.35">
      <c r="A54" s="6" t="s">
        <v>53</v>
      </c>
      <c r="B54" s="1">
        <v>0</v>
      </c>
      <c r="C54" s="1">
        <v>10000</v>
      </c>
      <c r="D54" s="1">
        <v>0</v>
      </c>
    </row>
    <row r="55" spans="1:4" x14ac:dyDescent="0.35">
      <c r="A55" s="6" t="s">
        <v>68</v>
      </c>
      <c r="B55" s="1">
        <v>0</v>
      </c>
      <c r="C55" s="1">
        <v>2507008855</v>
      </c>
      <c r="D55" s="1">
        <v>1798600323.98</v>
      </c>
    </row>
    <row r="56" spans="1:4" x14ac:dyDescent="0.35">
      <c r="A56" s="6" t="s">
        <v>69</v>
      </c>
      <c r="B56" s="1">
        <v>5216889000</v>
      </c>
      <c r="C56" s="1">
        <v>762729544.07000029</v>
      </c>
      <c r="D56" s="1">
        <v>762729544.07000005</v>
      </c>
    </row>
    <row r="57" spans="1:4" x14ac:dyDescent="0.35">
      <c r="A57" s="6" t="s">
        <v>70</v>
      </c>
      <c r="B57" s="1">
        <v>0</v>
      </c>
      <c r="C57" s="1">
        <v>51754925.189999998</v>
      </c>
      <c r="D57" s="1">
        <v>51497438</v>
      </c>
    </row>
    <row r="58" spans="1:4" x14ac:dyDescent="0.35">
      <c r="A58" s="6" t="s">
        <v>71</v>
      </c>
      <c r="B58" s="1">
        <v>0</v>
      </c>
      <c r="C58" s="1">
        <v>27527563.140000001</v>
      </c>
      <c r="D58" s="1">
        <v>27361898.34</v>
      </c>
    </row>
    <row r="59" spans="1:4" x14ac:dyDescent="0.35">
      <c r="A59" s="6" t="s">
        <v>72</v>
      </c>
      <c r="B59" s="1">
        <v>101826000</v>
      </c>
      <c r="C59" s="1">
        <v>991178.39999999478</v>
      </c>
      <c r="D59" s="1">
        <v>991178.4</v>
      </c>
    </row>
    <row r="60" spans="1:4" x14ac:dyDescent="0.35">
      <c r="A60" s="6" t="s">
        <v>74</v>
      </c>
      <c r="B60" s="1">
        <v>0</v>
      </c>
      <c r="C60" s="1">
        <v>1219516</v>
      </c>
      <c r="D60" s="1">
        <v>1209516</v>
      </c>
    </row>
    <row r="61" spans="1:4" x14ac:dyDescent="0.35">
      <c r="A61" s="2" t="s">
        <v>44</v>
      </c>
      <c r="B61" s="1">
        <v>39257112000</v>
      </c>
      <c r="C61" s="1">
        <v>55706599427.900002</v>
      </c>
      <c r="D61" s="1">
        <v>46862961997.709999</v>
      </c>
    </row>
  </sheetData>
  <pageMargins left="0.7" right="0.7" top="0.75" bottom="0.75" header="0.3" footer="0.3"/>
  <pageSetup paperSize="9" orientation="portrait" horizontalDpi="300" verticalDpi="30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F4485-9ABC-4442-9828-6D78612E1ECF}">
  <sheetPr>
    <tabColor rgb="FF92D050"/>
  </sheetPr>
  <dimension ref="A1:D60"/>
  <sheetViews>
    <sheetView tabSelected="1" workbookViewId="0">
      <selection activeCell="F11" sqref="F11"/>
    </sheetView>
  </sheetViews>
  <sheetFormatPr baseColWidth="10" defaultRowHeight="14.5" x14ac:dyDescent="0.35"/>
  <cols>
    <col min="1" max="1" width="62.7265625" bestFit="1" customWidth="1"/>
    <col min="2" max="2" width="16.26953125" bestFit="1" customWidth="1"/>
    <col min="3" max="3" width="19.26953125" bestFit="1" customWidth="1"/>
    <col min="4" max="4" width="17.7265625" bestFit="1" customWidth="1"/>
  </cols>
  <sheetData>
    <row r="1" spans="1:4" x14ac:dyDescent="0.35">
      <c r="A1" s="7" t="s">
        <v>45</v>
      </c>
      <c r="B1" s="8" t="s">
        <v>96</v>
      </c>
      <c r="C1" s="1" t="s">
        <v>97</v>
      </c>
      <c r="D1" s="1" t="s">
        <v>99</v>
      </c>
    </row>
    <row r="2" spans="1:4" x14ac:dyDescent="0.35">
      <c r="A2" s="2" t="s">
        <v>75</v>
      </c>
      <c r="B2" s="1">
        <v>34221549000</v>
      </c>
      <c r="C2" s="1">
        <v>48697423073.739998</v>
      </c>
      <c r="D2" s="1">
        <v>43741360164.050003</v>
      </c>
    </row>
    <row r="3" spans="1:4" x14ac:dyDescent="0.35">
      <c r="A3" s="3" t="s">
        <v>76</v>
      </c>
      <c r="B3" s="1">
        <v>28044849000</v>
      </c>
      <c r="C3" s="1">
        <v>37793403426.93</v>
      </c>
      <c r="D3" s="1">
        <v>36951667562.150002</v>
      </c>
    </row>
    <row r="4" spans="1:4" x14ac:dyDescent="0.35">
      <c r="A4" s="4" t="s">
        <v>77</v>
      </c>
      <c r="B4" s="1">
        <v>1615058000</v>
      </c>
      <c r="C4" s="1">
        <v>4759799190.6700001</v>
      </c>
      <c r="D4" s="1">
        <v>4610343238.1000004</v>
      </c>
    </row>
    <row r="5" spans="1:4" x14ac:dyDescent="0.35">
      <c r="A5" s="5" t="s">
        <v>78</v>
      </c>
      <c r="B5" s="1">
        <v>1615058000</v>
      </c>
      <c r="C5" s="1">
        <v>4759799190.6700001</v>
      </c>
      <c r="D5" s="1">
        <v>4610343238.1000004</v>
      </c>
    </row>
    <row r="6" spans="1:4" x14ac:dyDescent="0.35">
      <c r="A6" s="6" t="s">
        <v>46</v>
      </c>
      <c r="B6" s="1">
        <v>1615058000</v>
      </c>
      <c r="C6" s="1">
        <v>1615058000</v>
      </c>
      <c r="D6" s="1">
        <v>1516960992</v>
      </c>
    </row>
    <row r="7" spans="1:4" x14ac:dyDescent="0.35">
      <c r="A7" s="6" t="s">
        <v>23</v>
      </c>
      <c r="B7" s="1">
        <v>0</v>
      </c>
      <c r="C7" s="1">
        <v>3144741190.6700001</v>
      </c>
      <c r="D7" s="1">
        <v>3093382246.0999999</v>
      </c>
    </row>
    <row r="8" spans="1:4" x14ac:dyDescent="0.35">
      <c r="A8" s="4" t="s">
        <v>79</v>
      </c>
      <c r="B8" s="1">
        <v>26330592000</v>
      </c>
      <c r="C8" s="1">
        <v>32947914234.260002</v>
      </c>
      <c r="D8" s="1">
        <v>32193071493.049999</v>
      </c>
    </row>
    <row r="9" spans="1:4" x14ac:dyDescent="0.35">
      <c r="A9" s="5" t="s">
        <v>80</v>
      </c>
      <c r="B9" s="1">
        <v>26330592000</v>
      </c>
      <c r="C9" s="1">
        <v>32947914234.260002</v>
      </c>
      <c r="D9" s="1">
        <v>32193071493.049999</v>
      </c>
    </row>
    <row r="10" spans="1:4" x14ac:dyDescent="0.35">
      <c r="A10" s="6" t="s">
        <v>36</v>
      </c>
      <c r="B10" s="1">
        <v>0</v>
      </c>
      <c r="C10" s="1">
        <v>15090528.32</v>
      </c>
      <c r="D10" s="1">
        <v>15090528.32</v>
      </c>
    </row>
    <row r="11" spans="1:4" x14ac:dyDescent="0.35">
      <c r="A11" s="6" t="s">
        <v>47</v>
      </c>
      <c r="B11" s="1">
        <v>0</v>
      </c>
      <c r="C11" s="1">
        <v>4290836110.73</v>
      </c>
      <c r="D11" s="1">
        <v>4290836110.73</v>
      </c>
    </row>
    <row r="12" spans="1:4" x14ac:dyDescent="0.35">
      <c r="A12" s="6" t="s">
        <v>82</v>
      </c>
      <c r="B12" s="1">
        <v>0</v>
      </c>
      <c r="C12" s="1">
        <v>703851998.99000001</v>
      </c>
      <c r="D12" s="1">
        <v>703851998.99000001</v>
      </c>
    </row>
    <row r="13" spans="1:4" x14ac:dyDescent="0.35">
      <c r="A13" s="6" t="s">
        <v>38</v>
      </c>
      <c r="B13" s="1">
        <v>0</v>
      </c>
      <c r="C13" s="1">
        <v>3832670934.98</v>
      </c>
      <c r="D13" s="1">
        <v>3832670934.98</v>
      </c>
    </row>
    <row r="14" spans="1:4" x14ac:dyDescent="0.35">
      <c r="A14" s="6" t="s">
        <v>66</v>
      </c>
      <c r="B14" s="1">
        <v>0</v>
      </c>
      <c r="C14" s="1">
        <v>98567796</v>
      </c>
      <c r="D14" s="1">
        <v>98567796</v>
      </c>
    </row>
    <row r="15" spans="1:4" x14ac:dyDescent="0.35">
      <c r="A15" s="6" t="s">
        <v>83</v>
      </c>
      <c r="B15" s="1">
        <v>0</v>
      </c>
      <c r="C15" s="1">
        <v>178304</v>
      </c>
      <c r="D15" s="1">
        <v>178304</v>
      </c>
    </row>
    <row r="16" spans="1:4" x14ac:dyDescent="0.35">
      <c r="A16" s="6" t="s">
        <v>39</v>
      </c>
      <c r="B16" s="1">
        <v>0</v>
      </c>
      <c r="C16" s="1">
        <v>193100</v>
      </c>
      <c r="D16" s="1">
        <v>193100</v>
      </c>
    </row>
    <row r="17" spans="1:4" x14ac:dyDescent="0.35">
      <c r="A17" s="6" t="s">
        <v>5</v>
      </c>
      <c r="B17" s="1">
        <v>2148000</v>
      </c>
      <c r="C17" s="1">
        <v>233000</v>
      </c>
      <c r="D17" s="1">
        <v>233000</v>
      </c>
    </row>
    <row r="18" spans="1:4" x14ac:dyDescent="0.35">
      <c r="A18" s="6" t="s">
        <v>6</v>
      </c>
      <c r="B18" s="1">
        <v>64356000</v>
      </c>
      <c r="C18" s="1">
        <v>54356000</v>
      </c>
      <c r="D18" s="1">
        <v>0</v>
      </c>
    </row>
    <row r="19" spans="1:4" x14ac:dyDescent="0.35">
      <c r="A19" s="6" t="s">
        <v>7</v>
      </c>
      <c r="B19" s="1">
        <v>4560000</v>
      </c>
      <c r="C19" s="1">
        <v>2560000</v>
      </c>
      <c r="D19" s="1">
        <v>0</v>
      </c>
    </row>
    <row r="20" spans="1:4" x14ac:dyDescent="0.35">
      <c r="A20" s="6" t="s">
        <v>8</v>
      </c>
      <c r="B20" s="1">
        <v>1037124000</v>
      </c>
      <c r="C20" s="1">
        <v>518562000</v>
      </c>
      <c r="D20" s="1">
        <v>267922778</v>
      </c>
    </row>
    <row r="21" spans="1:4" x14ac:dyDescent="0.35">
      <c r="A21" s="6" t="s">
        <v>9</v>
      </c>
      <c r="B21" s="1">
        <v>2728512000</v>
      </c>
      <c r="C21" s="1">
        <v>2387593751.73</v>
      </c>
      <c r="D21" s="1">
        <v>2361711679.3000002</v>
      </c>
    </row>
    <row r="22" spans="1:4" x14ac:dyDescent="0.35">
      <c r="A22" s="6" t="s">
        <v>10</v>
      </c>
      <c r="B22" s="1">
        <v>1452768000</v>
      </c>
      <c r="C22" s="1">
        <v>1232568178.2</v>
      </c>
      <c r="D22" s="1">
        <v>1226269888</v>
      </c>
    </row>
    <row r="23" spans="1:4" x14ac:dyDescent="0.35">
      <c r="A23" s="6" t="s">
        <v>11</v>
      </c>
      <c r="B23" s="1">
        <v>71844000</v>
      </c>
      <c r="C23" s="1">
        <v>56281220</v>
      </c>
      <c r="D23" s="1">
        <v>51272382</v>
      </c>
    </row>
    <row r="24" spans="1:4" x14ac:dyDescent="0.35">
      <c r="A24" s="6" t="s">
        <v>12</v>
      </c>
      <c r="B24" s="1">
        <v>3756804000</v>
      </c>
      <c r="C24" s="1">
        <v>6729133939</v>
      </c>
      <c r="D24" s="1">
        <v>6720610773</v>
      </c>
    </row>
    <row r="25" spans="1:4" x14ac:dyDescent="0.35">
      <c r="A25" s="6" t="s">
        <v>13</v>
      </c>
      <c r="B25" s="1">
        <v>0</v>
      </c>
      <c r="C25" s="1">
        <v>230000000</v>
      </c>
      <c r="D25" s="1">
        <v>190173698</v>
      </c>
    </row>
    <row r="26" spans="1:4" x14ac:dyDescent="0.35">
      <c r="A26" s="6" t="s">
        <v>56</v>
      </c>
      <c r="B26" s="1">
        <v>0</v>
      </c>
      <c r="C26" s="1">
        <v>111503592.23999999</v>
      </c>
      <c r="D26" s="1">
        <v>98558562</v>
      </c>
    </row>
    <row r="27" spans="1:4" x14ac:dyDescent="0.35">
      <c r="A27" s="6" t="s">
        <v>57</v>
      </c>
      <c r="B27" s="1">
        <v>891420000</v>
      </c>
      <c r="C27" s="1">
        <v>232020497.72999999</v>
      </c>
      <c r="D27" s="1">
        <v>231899082</v>
      </c>
    </row>
    <row r="28" spans="1:4" x14ac:dyDescent="0.35">
      <c r="A28" s="6" t="s">
        <v>58</v>
      </c>
      <c r="B28" s="1">
        <v>16104000</v>
      </c>
      <c r="C28" s="1">
        <v>29298528</v>
      </c>
      <c r="D28" s="1">
        <v>29298528</v>
      </c>
    </row>
    <row r="29" spans="1:4" x14ac:dyDescent="0.35">
      <c r="A29" s="6" t="s">
        <v>59</v>
      </c>
      <c r="B29" s="1">
        <v>357180000</v>
      </c>
      <c r="C29" s="1">
        <v>615835</v>
      </c>
      <c r="D29" s="1">
        <v>615835</v>
      </c>
    </row>
    <row r="30" spans="1:4" x14ac:dyDescent="0.35">
      <c r="A30" s="6" t="s">
        <v>60</v>
      </c>
      <c r="B30" s="1">
        <v>50808000</v>
      </c>
      <c r="C30" s="1">
        <v>14936807</v>
      </c>
      <c r="D30" s="1">
        <v>14936807</v>
      </c>
    </row>
    <row r="31" spans="1:4" x14ac:dyDescent="0.35">
      <c r="A31" s="6" t="s">
        <v>61</v>
      </c>
      <c r="B31" s="1">
        <v>147576000</v>
      </c>
      <c r="C31" s="1">
        <v>53768203</v>
      </c>
      <c r="D31" s="1">
        <v>50516255</v>
      </c>
    </row>
    <row r="32" spans="1:4" x14ac:dyDescent="0.35">
      <c r="A32" s="6" t="s">
        <v>91</v>
      </c>
      <c r="B32" s="1">
        <v>4608000</v>
      </c>
      <c r="C32" s="1">
        <v>0</v>
      </c>
      <c r="D32" s="1">
        <v>0</v>
      </c>
    </row>
    <row r="33" spans="1:4" x14ac:dyDescent="0.35">
      <c r="A33" s="6" t="s">
        <v>18</v>
      </c>
      <c r="B33" s="1">
        <v>2116656000</v>
      </c>
      <c r="C33" s="1">
        <v>1290911280</v>
      </c>
      <c r="D33" s="1">
        <v>1245005025</v>
      </c>
    </row>
    <row r="34" spans="1:4" x14ac:dyDescent="0.35">
      <c r="A34" s="6" t="s">
        <v>19</v>
      </c>
      <c r="B34" s="1">
        <v>3034812000</v>
      </c>
      <c r="C34" s="1">
        <v>2554899985.7399998</v>
      </c>
      <c r="D34" s="1">
        <v>2540996118.02</v>
      </c>
    </row>
    <row r="35" spans="1:4" x14ac:dyDescent="0.35">
      <c r="A35" s="6" t="s">
        <v>20</v>
      </c>
      <c r="B35" s="1">
        <v>5253264000</v>
      </c>
      <c r="C35" s="1">
        <v>4836248380</v>
      </c>
      <c r="D35" s="1">
        <v>4611554776</v>
      </c>
    </row>
    <row r="36" spans="1:4" x14ac:dyDescent="0.35">
      <c r="A36" s="6" t="s">
        <v>21</v>
      </c>
      <c r="B36" s="1">
        <v>3651948000</v>
      </c>
      <c r="C36" s="1">
        <v>2304055305.5999999</v>
      </c>
      <c r="D36" s="1">
        <v>2287207974</v>
      </c>
    </row>
    <row r="37" spans="1:4" x14ac:dyDescent="0.35">
      <c r="A37" s="6" t="s">
        <v>22</v>
      </c>
      <c r="B37" s="1">
        <v>1688100000</v>
      </c>
      <c r="C37" s="1">
        <v>1140978958</v>
      </c>
      <c r="D37" s="1">
        <v>1136632113</v>
      </c>
    </row>
    <row r="38" spans="1:4" x14ac:dyDescent="0.35">
      <c r="A38" s="6" t="s">
        <v>92</v>
      </c>
      <c r="B38" s="1">
        <v>0</v>
      </c>
      <c r="C38" s="1">
        <v>226000000</v>
      </c>
      <c r="D38" s="1">
        <v>186073223</v>
      </c>
    </row>
    <row r="39" spans="1:4" x14ac:dyDescent="0.35">
      <c r="A39" s="6" t="s">
        <v>93</v>
      </c>
      <c r="B39" s="1">
        <v>0</v>
      </c>
      <c r="C39" s="1">
        <v>0</v>
      </c>
      <c r="D39" s="1">
        <v>194217</v>
      </c>
    </row>
    <row r="40" spans="1:4" x14ac:dyDescent="0.35">
      <c r="A40" s="6" t="s">
        <v>84</v>
      </c>
      <c r="B40" s="1">
        <v>0</v>
      </c>
      <c r="C40" s="1">
        <v>0</v>
      </c>
      <c r="D40" s="1">
        <v>6.71</v>
      </c>
    </row>
    <row r="41" spans="1:4" x14ac:dyDescent="0.35">
      <c r="A41" s="4" t="s">
        <v>85</v>
      </c>
      <c r="B41" s="1">
        <v>99199000</v>
      </c>
      <c r="C41" s="1">
        <v>85690002</v>
      </c>
      <c r="D41" s="1">
        <v>148252831</v>
      </c>
    </row>
    <row r="42" spans="1:4" x14ac:dyDescent="0.35">
      <c r="A42" s="5" t="s">
        <v>86</v>
      </c>
      <c r="B42" s="1">
        <v>0</v>
      </c>
      <c r="C42" s="1">
        <v>62000000</v>
      </c>
      <c r="D42" s="1">
        <v>124562829</v>
      </c>
    </row>
    <row r="43" spans="1:4" x14ac:dyDescent="0.35">
      <c r="A43" s="6" t="s">
        <v>29</v>
      </c>
      <c r="B43" s="1">
        <v>0</v>
      </c>
      <c r="C43" s="1">
        <v>62000000</v>
      </c>
      <c r="D43" s="1">
        <v>61624287</v>
      </c>
    </row>
    <row r="44" spans="1:4" x14ac:dyDescent="0.35">
      <c r="A44" s="6" t="s">
        <v>30</v>
      </c>
      <c r="B44" s="1">
        <v>0</v>
      </c>
      <c r="C44" s="1">
        <v>0</v>
      </c>
      <c r="D44" s="1">
        <v>62938542</v>
      </c>
    </row>
    <row r="45" spans="1:4" x14ac:dyDescent="0.35">
      <c r="A45" s="5" t="s">
        <v>87</v>
      </c>
      <c r="B45" s="1">
        <v>99199000</v>
      </c>
      <c r="C45" s="1">
        <v>23690002</v>
      </c>
      <c r="D45" s="1">
        <v>23690002</v>
      </c>
    </row>
    <row r="46" spans="1:4" x14ac:dyDescent="0.35">
      <c r="A46" s="6" t="s">
        <v>31</v>
      </c>
      <c r="B46" s="1">
        <v>99199000</v>
      </c>
      <c r="C46" s="1">
        <v>23690002</v>
      </c>
      <c r="D46" s="1">
        <v>23690002</v>
      </c>
    </row>
    <row r="47" spans="1:4" x14ac:dyDescent="0.35">
      <c r="A47" s="3" t="s">
        <v>88</v>
      </c>
      <c r="B47" s="1">
        <v>6176700000</v>
      </c>
      <c r="C47" s="1">
        <v>10904019646.810001</v>
      </c>
      <c r="D47" s="1">
        <v>6789692601.8999996</v>
      </c>
    </row>
    <row r="48" spans="1:4" x14ac:dyDescent="0.35">
      <c r="A48" s="4" t="s">
        <v>94</v>
      </c>
      <c r="B48" s="1">
        <v>6176700000</v>
      </c>
      <c r="C48" s="1">
        <v>10904019646.810001</v>
      </c>
      <c r="D48" s="1">
        <v>6789692601.8999996</v>
      </c>
    </row>
    <row r="49" spans="1:4" x14ac:dyDescent="0.35">
      <c r="A49" s="5" t="s">
        <v>95</v>
      </c>
      <c r="B49" s="1">
        <v>6176700000</v>
      </c>
      <c r="C49" s="1">
        <v>10904019646.810001</v>
      </c>
      <c r="D49" s="1">
        <v>6789692601.8999996</v>
      </c>
    </row>
    <row r="50" spans="1:4" x14ac:dyDescent="0.35">
      <c r="A50" s="6" t="s">
        <v>49</v>
      </c>
      <c r="B50" s="1">
        <v>96012000</v>
      </c>
      <c r="C50" s="1">
        <v>6778767871.8100004</v>
      </c>
      <c r="D50" s="1">
        <v>5509581503.9200001</v>
      </c>
    </row>
    <row r="51" spans="1:4" x14ac:dyDescent="0.35">
      <c r="A51" s="6" t="s">
        <v>50</v>
      </c>
      <c r="B51" s="1">
        <v>0</v>
      </c>
      <c r="C51" s="1">
        <v>332400170</v>
      </c>
      <c r="D51" s="1">
        <v>101770</v>
      </c>
    </row>
    <row r="52" spans="1:4" x14ac:dyDescent="0.35">
      <c r="A52" s="6" t="s">
        <v>51</v>
      </c>
      <c r="B52" s="1">
        <v>819588000</v>
      </c>
      <c r="C52" s="1">
        <v>1048223749</v>
      </c>
      <c r="D52" s="1">
        <v>273078518</v>
      </c>
    </row>
    <row r="53" spans="1:4" x14ac:dyDescent="0.35">
      <c r="A53" s="6" t="s">
        <v>68</v>
      </c>
      <c r="B53" s="1">
        <v>0</v>
      </c>
      <c r="C53" s="1">
        <v>2295639881.7199998</v>
      </c>
      <c r="D53" s="1">
        <v>588283759.98000002</v>
      </c>
    </row>
    <row r="54" spans="1:4" x14ac:dyDescent="0.35">
      <c r="A54" s="6" t="s">
        <v>69</v>
      </c>
      <c r="B54" s="1">
        <v>5158464000</v>
      </c>
      <c r="C54" s="1">
        <v>192340213.9999997</v>
      </c>
      <c r="D54" s="1">
        <v>174143393</v>
      </c>
    </row>
    <row r="55" spans="1:4" x14ac:dyDescent="0.35">
      <c r="A55" s="6" t="s">
        <v>70</v>
      </c>
      <c r="B55" s="1">
        <v>0</v>
      </c>
      <c r="C55" s="1">
        <v>182724186.28</v>
      </c>
      <c r="D55" s="1">
        <v>170833790</v>
      </c>
    </row>
    <row r="56" spans="1:4" x14ac:dyDescent="0.35">
      <c r="A56" s="6" t="s">
        <v>71</v>
      </c>
      <c r="B56" s="1">
        <v>0</v>
      </c>
      <c r="C56" s="1">
        <v>3757782</v>
      </c>
      <c r="D56" s="1">
        <v>3504075</v>
      </c>
    </row>
    <row r="57" spans="1:4" x14ac:dyDescent="0.35">
      <c r="A57" s="6" t="s">
        <v>72</v>
      </c>
      <c r="B57" s="1">
        <v>102636000</v>
      </c>
      <c r="C57" s="1">
        <v>70165792</v>
      </c>
      <c r="D57" s="1">
        <v>70165792</v>
      </c>
    </row>
    <row r="58" spans="1:4" x14ac:dyDescent="0.35">
      <c r="A58" s="6" t="s">
        <v>73</v>
      </c>
      <c r="B58" s="1">
        <v>0</v>
      </c>
      <c r="C58" s="1">
        <v>0</v>
      </c>
      <c r="D58" s="1">
        <v>0</v>
      </c>
    </row>
    <row r="59" spans="1:4" x14ac:dyDescent="0.35">
      <c r="A59" s="6" t="s">
        <v>74</v>
      </c>
      <c r="B59" s="1">
        <v>0</v>
      </c>
      <c r="C59" s="1">
        <v>0</v>
      </c>
      <c r="D59" s="1">
        <v>0</v>
      </c>
    </row>
    <row r="60" spans="1:4" x14ac:dyDescent="0.35">
      <c r="A60" s="2" t="s">
        <v>44</v>
      </c>
      <c r="B60" s="1">
        <v>34221549000</v>
      </c>
      <c r="C60" s="1">
        <v>48697423073.739998</v>
      </c>
      <c r="D60" s="1">
        <v>43741360164.050003</v>
      </c>
    </row>
  </sheetData>
  <pageMargins left="0.7" right="0.7" top="0.75" bottom="0.75" header="0.3" footer="0.3"/>
  <pageSetup paperSize="9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2018</vt:lpstr>
      <vt:lpstr>2019</vt:lpstr>
      <vt:lpstr>2020</vt:lpstr>
      <vt:lpstr>2021</vt:lpstr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PATRICIA DIEZ GIRALDO</dc:creator>
  <cp:lastModifiedBy>ANGELA PATRICIA DIEZ GIRALDO</cp:lastModifiedBy>
  <dcterms:created xsi:type="dcterms:W3CDTF">2022-12-12T13:58:54Z</dcterms:created>
  <dcterms:modified xsi:type="dcterms:W3CDTF">2022-12-12T21:01:43Z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666bb131-2344-48ed-84db-fe1e84a9fae2_Enabled">
    <vt:lpwstr>true</vt:lpwstr>
  </property>
  <property fmtid="{D5CDD505-2E9C-101B-9397-08002B2CF9AE}" pid="5" name="MSIP_Label_666bb131-2344-48ed-84db-fe1e84a9fae2_SetDate">
    <vt:lpwstr>2022-12-12T13:58:55Z</vt:lpwstr>
  </property>
  <property fmtid="{D5CDD505-2E9C-101B-9397-08002B2CF9AE}" pid="6" name="MSIP_Label_666bb131-2344-48ed-84db-fe1e84a9fae2_Method">
    <vt:lpwstr>Standard</vt:lpwstr>
  </property>
  <property fmtid="{D5CDD505-2E9C-101B-9397-08002B2CF9AE}" pid="7" name="MSIP_Label_666bb131-2344-48ed-84db-fe1e84a9fae2_Name">
    <vt:lpwstr>666bb131-2344-48ed-84db-fe1e84a9fae2</vt:lpwstr>
  </property>
  <property fmtid="{D5CDD505-2E9C-101B-9397-08002B2CF9AE}" pid="8" name="MSIP_Label_666bb131-2344-48ed-84db-fe1e84a9fae2_SiteId">
    <vt:lpwstr>bf1ce8b5-5d39-4bc5-ad6e-07b3e4d7d67a</vt:lpwstr>
  </property>
  <property fmtid="{D5CDD505-2E9C-101B-9397-08002B2CF9AE}" pid="9" name="MSIP_Label_666bb131-2344-48ed-84db-fe1e84a9fae2_ActionId">
    <vt:lpwstr>ab88ca2a-68af-493a-8c9a-7a8242088d42</vt:lpwstr>
  </property>
  <property fmtid="{D5CDD505-2E9C-101B-9397-08002B2CF9AE}" pid="10" name="MSIP_Label_666bb131-2344-48ed-84db-fe1e84a9fae2_ContentBits">
    <vt:lpwstr>0</vt:lpwstr>
  </property>
</Properties>
</file>