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RECCION DE CONTABILIDAD\MIs Doc 2022\Requerimientos\Diciembre\Requerimiento Congreso\"/>
    </mc:Choice>
  </mc:AlternateContent>
  <bookViews>
    <workbookView xWindow="0" yWindow="0" windowWidth="20490" windowHeight="7755"/>
  </bookViews>
  <sheets>
    <sheet name="2022" sheetId="1" r:id="rId1"/>
  </sheets>
  <definedNames>
    <definedName name="_xlnm._FilterDatabase" localSheetId="0" hidden="1">'2022'!$B$3:$M$79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9" i="1" l="1"/>
  <c r="K79" i="1" l="1"/>
  <c r="J79" i="1"/>
  <c r="I79" i="1"/>
  <c r="H79" i="1"/>
  <c r="G79" i="1"/>
  <c r="F79" i="1"/>
  <c r="E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79" i="1" l="1"/>
</calcChain>
</file>

<file path=xl/sharedStrings.xml><?xml version="1.0" encoding="utf-8"?>
<sst xmlns="http://schemas.openxmlformats.org/spreadsheetml/2006/main" count="164" uniqueCount="88">
  <si>
    <t>idDeudor</t>
  </si>
  <si>
    <t>nombreDeudor</t>
  </si>
  <si>
    <t>cxcNoVencidas</t>
  </si>
  <si>
    <t>cxcMora30Dias</t>
  </si>
  <si>
    <t>cxcMora60Dias</t>
  </si>
  <si>
    <t>cxcMora90Dias</t>
  </si>
  <si>
    <t>cxcMora180Dias</t>
  </si>
  <si>
    <t>cxcMora360Dias</t>
  </si>
  <si>
    <t>cxcMoraMayor360Dias</t>
  </si>
  <si>
    <t>Alcaldia de los Andes Sotomayor</t>
  </si>
  <si>
    <t>Alcaldia de Policarpa</t>
  </si>
  <si>
    <t>Alcaldia de Guapi</t>
  </si>
  <si>
    <t>Alcaldia de Viterbo</t>
  </si>
  <si>
    <t>GOBERNACION DEL DEPARTAMENTO DEL CAQUETA</t>
  </si>
  <si>
    <t>Alcaldia de Agustin Codazzi</t>
  </si>
  <si>
    <t>Alcaldia de Aguachica</t>
  </si>
  <si>
    <t>Alcaldia de Gamarra</t>
  </si>
  <si>
    <t>Alcaldia de Pailitas</t>
  </si>
  <si>
    <t>Alcaldia de San Jose Alban</t>
  </si>
  <si>
    <t>Alcaldia de El Charco</t>
  </si>
  <si>
    <t>Alcaldia de El Rosario</t>
  </si>
  <si>
    <t>Alcaldia de El Tambo Nariño</t>
  </si>
  <si>
    <t>Alcaldia de La Union</t>
  </si>
  <si>
    <t>Alcaldia de Magui Payan</t>
  </si>
  <si>
    <t>Alcaldia de Olaya Herrera</t>
  </si>
  <si>
    <t>Alcaldia de Sandona</t>
  </si>
  <si>
    <t>MUNICIPIO DE TUQUERRES</t>
  </si>
  <si>
    <t>MUNICIPIO EL CARMEN  MUNICIPIO EL CARMEN</t>
  </si>
  <si>
    <t>Alcaldia de San Calixto</t>
  </si>
  <si>
    <t>Alcaldia de Dosquebradas</t>
  </si>
  <si>
    <t>Alcaldia de Cunday</t>
  </si>
  <si>
    <t>Alcaldia de Rovira</t>
  </si>
  <si>
    <t>Alcaldia de Villahermosa</t>
  </si>
  <si>
    <t>Alcaldia de Primavera</t>
  </si>
  <si>
    <t>ALCALDIA DE SANTA ROSALIA</t>
  </si>
  <si>
    <t>Gobernacion del Huila</t>
  </si>
  <si>
    <t>Gobernacion del Tolima</t>
  </si>
  <si>
    <t>Direccion Territorial de Salud de Caldas</t>
  </si>
  <si>
    <t>Alcaldia de la Tola</t>
  </si>
  <si>
    <t>LITORAL DEL SAN JUAN</t>
  </si>
  <si>
    <t>Municipio Del Medio San Juan</t>
  </si>
  <si>
    <t>Alcaldia de Cumaribo</t>
  </si>
  <si>
    <t>GOBERNACION DEL CAUCA</t>
  </si>
  <si>
    <t>DEPARTAMENTO DEL QUINDIO</t>
  </si>
  <si>
    <t>MUNICIPIO DE SOLEDAD</t>
  </si>
  <si>
    <t>Secretaria Salud Departamental de Santander</t>
  </si>
  <si>
    <t>Alcaldia de Sabana Torres</t>
  </si>
  <si>
    <t>ALCALDIA DE BARBOSA</t>
  </si>
  <si>
    <t>Secretaria de Salud Departamental del Valle</t>
  </si>
  <si>
    <t>Alcaldia de Buenaventura</t>
  </si>
  <si>
    <t>ALCALDIA DE JAMUNDI</t>
  </si>
  <si>
    <t>Instituto Departamental Salud Norte de Santander</t>
  </si>
  <si>
    <t>MUNICIPIO DE SAN JOSE DE CUCUTA</t>
  </si>
  <si>
    <t>MUNICIPIO VILLA DEL ROSARIO</t>
  </si>
  <si>
    <t>Alcaldia de Abrego</t>
  </si>
  <si>
    <t>Alcaldia de Suarez</t>
  </si>
  <si>
    <t>Alcaldia de Armero Guayabal</t>
  </si>
  <si>
    <t>Alcaldia de Coyaima</t>
  </si>
  <si>
    <t>Alcaldia de Lerida</t>
  </si>
  <si>
    <t>MUNICIPIO DE PASTINA</t>
  </si>
  <si>
    <t>Alcaldia de Argelia Antioquia</t>
  </si>
  <si>
    <t>ALCALDIA DE VILLAVIEJA</t>
  </si>
  <si>
    <t>Alcaldia de Tumaco</t>
  </si>
  <si>
    <t>MUNICIPIO DE PASTO</t>
  </si>
  <si>
    <t>INSTITUTO  DE SALUD DE NARIÑO</t>
  </si>
  <si>
    <t>Gobernacion de Risaralda</t>
  </si>
  <si>
    <t>Alcaldia de Caloto</t>
  </si>
  <si>
    <t>Alcaldia de Buenos Aires</t>
  </si>
  <si>
    <t>ALCALDIA DE ISTMINA</t>
  </si>
  <si>
    <t>ALCALDIA DISTRITAL DE SANTA MARTA</t>
  </si>
  <si>
    <t>ALCALDIA DE PUERTO BOYACA</t>
  </si>
  <si>
    <t>MUNICIPIO DE DUITAMA</t>
  </si>
  <si>
    <t>MUNICIPIO DE TULUA</t>
  </si>
  <si>
    <t>Alcaldia de Pto Carreño</t>
  </si>
  <si>
    <t>MUNICIPIO DE VILLAVICENCIO</t>
  </si>
  <si>
    <t>Alcaldia de Villanueva</t>
  </si>
  <si>
    <t>Alcaldia de Chimichagua</t>
  </si>
  <si>
    <t>Alcaldia de Bosconia</t>
  </si>
  <si>
    <t>Gobernacion del Cesar</t>
  </si>
  <si>
    <t>MUNICIPIO DE MOSQUERA</t>
  </si>
  <si>
    <t>MUNICIPIO DE CAJICA</t>
  </si>
  <si>
    <t>Recobros No PBS</t>
  </si>
  <si>
    <t>Esfuerzo Propio</t>
  </si>
  <si>
    <t>Saldo</t>
  </si>
  <si>
    <t>TOTAL</t>
  </si>
  <si>
    <t>concepto</t>
  </si>
  <si>
    <t>Certificación de Deuda</t>
  </si>
  <si>
    <t>Funte. Reporte Archivo FT003 Cuentas por cobrar - deudores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</si>
</sst>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66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3" fontId="1" fillId="2" borderId="2" xfId="0" applyNumberFormat="1" applyFont="1" applyFill="1" applyBorder="1"/>
    <xf numFmtId="0" fontId="0" fillId="0" borderId="4" xfId="0" applyBorder="1"/>
    <xf numFmtId="0" fontId="0" fillId="0" borderId="5" xfId="0" applyBorder="1"/>
    <xf numFmtId="3" fontId="0" fillId="0" borderId="5" xfId="0" applyNumberFormat="1" applyBorder="1"/>
    <xf numFmtId="0" fontId="0" fillId="0" borderId="7" xfId="0" applyBorder="1"/>
    <xf numFmtId="0" fontId="0" fillId="0" borderId="8" xfId="0" applyBorder="1"/>
    <xf numFmtId="3" fontId="0" fillId="0" borderId="8" xfId="0" applyNumberFormat="1" applyBorder="1"/>
    <xf numFmtId="3" fontId="1" fillId="2" borderId="9" xfId="0" applyNumberFormat="1" applyFont="1" applyFill="1" applyBorder="1"/>
    <xf numFmtId="3" fontId="0" fillId="0" borderId="10" xfId="0" applyNumberFormat="1" applyBorder="1"/>
    <xf numFmtId="0" fontId="0" fillId="0" borderId="11" xfId="0" applyBorder="1"/>
    <xf numFmtId="0" fontId="0" fillId="0" borderId="6" xfId="0" applyBorder="1"/>
    <xf numFmtId="3" fontId="0" fillId="0" borderId="6" xfId="0" applyNumberFormat="1" applyFill="1" applyBorder="1"/>
    <xf numFmtId="0" fontId="0" fillId="0" borderId="9" xfId="0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81"/>
  <sheetViews>
    <sheetView showGridLines="0" tabSelected="1" topLeftCell="A61" workbookViewId="0">
      <selection activeCell="B81" sqref="B81"/>
    </sheetView>
  </sheetViews>
  <sheetFormatPr baseColWidth="10" defaultRowHeight="15" x14ac:dyDescent="0.25"/>
  <cols>
    <col min="3" max="3" width="84.42578125" bestFit="1" customWidth="1"/>
    <col min="4" max="4" width="20.140625" bestFit="1" customWidth="1"/>
    <col min="5" max="5" width="18.85546875" bestFit="1" customWidth="1"/>
    <col min="6" max="8" width="18.7109375" bestFit="1" customWidth="1"/>
    <col min="9" max="10" width="19.7109375" bestFit="1" customWidth="1"/>
    <col min="11" max="11" width="25.5703125" bestFit="1" customWidth="1"/>
    <col min="12" max="12" width="13.7109375" customWidth="1"/>
    <col min="13" max="13" width="14.28515625" customWidth="1"/>
  </cols>
  <sheetData>
    <row r="2" spans="2:13" ht="15.75" thickBot="1" x14ac:dyDescent="0.3"/>
    <row r="3" spans="2:13" s="19" customFormat="1" ht="30.75" thickBot="1" x14ac:dyDescent="0.3">
      <c r="B3" s="16" t="s">
        <v>0</v>
      </c>
      <c r="C3" s="17" t="s">
        <v>1</v>
      </c>
      <c r="D3" s="17" t="s">
        <v>85</v>
      </c>
      <c r="E3" s="17" t="s">
        <v>2</v>
      </c>
      <c r="F3" s="17" t="s">
        <v>3</v>
      </c>
      <c r="G3" s="17" t="s">
        <v>4</v>
      </c>
      <c r="H3" s="17" t="s">
        <v>5</v>
      </c>
      <c r="I3" s="17" t="s">
        <v>6</v>
      </c>
      <c r="J3" s="17" t="s">
        <v>7</v>
      </c>
      <c r="K3" s="17" t="s">
        <v>8</v>
      </c>
      <c r="L3" s="18" t="s">
        <v>83</v>
      </c>
      <c r="M3" s="18" t="s">
        <v>86</v>
      </c>
    </row>
    <row r="4" spans="2:13" x14ac:dyDescent="0.25">
      <c r="B4" s="4">
        <v>800019112</v>
      </c>
      <c r="C4" s="5" t="s">
        <v>9</v>
      </c>
      <c r="D4" s="5" t="s">
        <v>81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5310901</v>
      </c>
      <c r="L4" s="11">
        <f>SUM(E4:K4)</f>
        <v>5310901</v>
      </c>
      <c r="M4" s="12">
        <v>0</v>
      </c>
    </row>
    <row r="5" spans="2:13" x14ac:dyDescent="0.25">
      <c r="B5" s="4">
        <v>800020324</v>
      </c>
      <c r="C5" s="5" t="s">
        <v>10</v>
      </c>
      <c r="D5" s="5" t="s">
        <v>81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2641803</v>
      </c>
      <c r="L5" s="6">
        <f>SUM(E5:K5)</f>
        <v>2641803</v>
      </c>
      <c r="M5" s="13">
        <v>0</v>
      </c>
    </row>
    <row r="6" spans="2:13" x14ac:dyDescent="0.25">
      <c r="B6" s="4">
        <v>800084378</v>
      </c>
      <c r="C6" s="5" t="s">
        <v>11</v>
      </c>
      <c r="D6" s="5" t="s">
        <v>82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138616658</v>
      </c>
      <c r="L6" s="6">
        <f>SUM(E6:K6)</f>
        <v>138616658</v>
      </c>
      <c r="M6" s="13">
        <v>0</v>
      </c>
    </row>
    <row r="7" spans="2:13" x14ac:dyDescent="0.25">
      <c r="B7" s="4">
        <v>800090833</v>
      </c>
      <c r="C7" s="5" t="s">
        <v>12</v>
      </c>
      <c r="D7" s="5" t="s">
        <v>82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1912</v>
      </c>
      <c r="L7" s="6">
        <f>SUM(E7:K7)</f>
        <v>1912</v>
      </c>
      <c r="M7" s="13">
        <v>0</v>
      </c>
    </row>
    <row r="8" spans="2:13" x14ac:dyDescent="0.25">
      <c r="B8" s="4">
        <v>800091594</v>
      </c>
      <c r="C8" s="5" t="s">
        <v>13</v>
      </c>
      <c r="D8" s="5" t="s">
        <v>81</v>
      </c>
      <c r="E8" s="6">
        <v>0</v>
      </c>
      <c r="F8" s="6">
        <v>0</v>
      </c>
      <c r="G8" s="6">
        <v>0</v>
      </c>
      <c r="H8" s="6">
        <v>0</v>
      </c>
      <c r="I8" s="6">
        <v>177200</v>
      </c>
      <c r="J8" s="6">
        <v>6509996</v>
      </c>
      <c r="K8" s="6">
        <v>5879248688</v>
      </c>
      <c r="L8" s="6">
        <f>SUM(E8:K8)</f>
        <v>5885935884</v>
      </c>
      <c r="M8" s="14">
        <v>204974505</v>
      </c>
    </row>
    <row r="9" spans="2:13" x14ac:dyDescent="0.25">
      <c r="B9" s="4">
        <v>800096538</v>
      </c>
      <c r="C9" s="5" t="s">
        <v>14</v>
      </c>
      <c r="D9" s="5" t="s">
        <v>82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10483492</v>
      </c>
      <c r="L9" s="6">
        <f>SUM(E9:K9)</f>
        <v>10483492</v>
      </c>
      <c r="M9" s="13">
        <v>0</v>
      </c>
    </row>
    <row r="10" spans="2:13" x14ac:dyDescent="0.25">
      <c r="B10" s="4">
        <v>800096561</v>
      </c>
      <c r="C10" s="5" t="s">
        <v>15</v>
      </c>
      <c r="D10" s="5" t="s">
        <v>82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8197043</v>
      </c>
      <c r="L10" s="6">
        <f>SUM(E10:K10)</f>
        <v>8197043</v>
      </c>
      <c r="M10" s="13">
        <v>0</v>
      </c>
    </row>
    <row r="11" spans="2:13" x14ac:dyDescent="0.25">
      <c r="B11" s="4">
        <v>800096595</v>
      </c>
      <c r="C11" s="5" t="s">
        <v>16</v>
      </c>
      <c r="D11" s="5" t="s">
        <v>82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9123922</v>
      </c>
      <c r="L11" s="6">
        <f>SUM(E11:K11)</f>
        <v>9123922</v>
      </c>
      <c r="M11" s="13">
        <v>0</v>
      </c>
    </row>
    <row r="12" spans="2:13" x14ac:dyDescent="0.25">
      <c r="B12" s="4">
        <v>800096610</v>
      </c>
      <c r="C12" s="5" t="s">
        <v>17</v>
      </c>
      <c r="D12" s="5" t="s">
        <v>82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1795651</v>
      </c>
      <c r="L12" s="6">
        <f>SUM(E12:K12)</f>
        <v>1795651</v>
      </c>
      <c r="M12" s="13">
        <v>0</v>
      </c>
    </row>
    <row r="13" spans="2:13" x14ac:dyDescent="0.25">
      <c r="B13" s="4">
        <v>800099054</v>
      </c>
      <c r="C13" s="5" t="s">
        <v>18</v>
      </c>
      <c r="D13" s="5" t="s">
        <v>82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73915</v>
      </c>
      <c r="L13" s="6">
        <f>SUM(E13:K13)</f>
        <v>73915</v>
      </c>
      <c r="M13" s="13">
        <v>0</v>
      </c>
    </row>
    <row r="14" spans="2:13" x14ac:dyDescent="0.25">
      <c r="B14" s="4">
        <v>800099076</v>
      </c>
      <c r="C14" s="5" t="s">
        <v>19</v>
      </c>
      <c r="D14" s="5" t="s">
        <v>82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142210518</v>
      </c>
      <c r="L14" s="6">
        <f>SUM(E14:K14)</f>
        <v>142210518</v>
      </c>
      <c r="M14" s="13">
        <v>0</v>
      </c>
    </row>
    <row r="15" spans="2:13" x14ac:dyDescent="0.25">
      <c r="B15" s="4">
        <v>800099076</v>
      </c>
      <c r="C15" s="5" t="s">
        <v>19</v>
      </c>
      <c r="D15" s="5" t="s">
        <v>81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492000</v>
      </c>
      <c r="L15" s="6">
        <f>SUM(E15:K15)</f>
        <v>492000</v>
      </c>
      <c r="M15" s="13">
        <v>0</v>
      </c>
    </row>
    <row r="16" spans="2:13" x14ac:dyDescent="0.25">
      <c r="B16" s="4">
        <v>800099079</v>
      </c>
      <c r="C16" s="5" t="s">
        <v>20</v>
      </c>
      <c r="D16" s="5" t="s">
        <v>81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202704</v>
      </c>
      <c r="L16" s="6">
        <f>SUM(E16:K16)</f>
        <v>202704</v>
      </c>
      <c r="M16" s="13">
        <v>0</v>
      </c>
    </row>
    <row r="17" spans="2:13" x14ac:dyDescent="0.25">
      <c r="B17" s="4">
        <v>800099084</v>
      </c>
      <c r="C17" s="5" t="s">
        <v>21</v>
      </c>
      <c r="D17" s="5" t="s">
        <v>81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8586501</v>
      </c>
      <c r="L17" s="6">
        <f>SUM(E17:K17)</f>
        <v>8586501</v>
      </c>
      <c r="M17" s="13">
        <v>0</v>
      </c>
    </row>
    <row r="18" spans="2:13" x14ac:dyDescent="0.25">
      <c r="B18" s="4">
        <v>800099102</v>
      </c>
      <c r="C18" s="5" t="s">
        <v>22</v>
      </c>
      <c r="D18" s="5" t="s">
        <v>81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1139570</v>
      </c>
      <c r="L18" s="6">
        <f>SUM(E18:K18)</f>
        <v>1139570</v>
      </c>
      <c r="M18" s="13">
        <v>0</v>
      </c>
    </row>
    <row r="19" spans="2:13" x14ac:dyDescent="0.25">
      <c r="B19" s="4">
        <v>800099106</v>
      </c>
      <c r="C19" s="5" t="s">
        <v>23</v>
      </c>
      <c r="D19" s="5" t="s">
        <v>82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165412436</v>
      </c>
      <c r="L19" s="6">
        <f>SUM(E19:K19)</f>
        <v>165412436</v>
      </c>
      <c r="M19" s="13">
        <v>0</v>
      </c>
    </row>
    <row r="20" spans="2:13" x14ac:dyDescent="0.25">
      <c r="B20" s="4">
        <v>800099113</v>
      </c>
      <c r="C20" s="5" t="s">
        <v>24</v>
      </c>
      <c r="D20" s="5" t="s">
        <v>82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170159253</v>
      </c>
      <c r="L20" s="6">
        <f>SUM(E20:K20)</f>
        <v>170159253</v>
      </c>
      <c r="M20" s="13">
        <v>0</v>
      </c>
    </row>
    <row r="21" spans="2:13" x14ac:dyDescent="0.25">
      <c r="B21" s="4">
        <v>800099138</v>
      </c>
      <c r="C21" s="5" t="s">
        <v>25</v>
      </c>
      <c r="D21" s="5" t="s">
        <v>81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11407328</v>
      </c>
      <c r="L21" s="6">
        <f>SUM(E21:K21)</f>
        <v>11407328</v>
      </c>
      <c r="M21" s="13">
        <v>0</v>
      </c>
    </row>
    <row r="22" spans="2:13" x14ac:dyDescent="0.25">
      <c r="B22" s="4">
        <v>800099152</v>
      </c>
      <c r="C22" s="5" t="s">
        <v>26</v>
      </c>
      <c r="D22" s="5" t="s">
        <v>82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689</v>
      </c>
      <c r="L22" s="6">
        <f>SUM(E22:K22)</f>
        <v>689</v>
      </c>
      <c r="M22" s="13">
        <v>0</v>
      </c>
    </row>
    <row r="23" spans="2:13" x14ac:dyDescent="0.25">
      <c r="B23" s="4">
        <v>800099238</v>
      </c>
      <c r="C23" s="5" t="s">
        <v>27</v>
      </c>
      <c r="D23" s="5" t="s">
        <v>82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5106067</v>
      </c>
      <c r="K23" s="6">
        <v>3402109</v>
      </c>
      <c r="L23" s="6">
        <f>SUM(E23:K23)</f>
        <v>8508176</v>
      </c>
      <c r="M23" s="13">
        <v>0</v>
      </c>
    </row>
    <row r="24" spans="2:13" x14ac:dyDescent="0.25">
      <c r="B24" s="4">
        <v>800099260</v>
      </c>
      <c r="C24" s="5" t="s">
        <v>28</v>
      </c>
      <c r="D24" s="5" t="s">
        <v>82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4610034</v>
      </c>
      <c r="K24" s="6">
        <v>1338600</v>
      </c>
      <c r="L24" s="6">
        <f>SUM(E24:K24)</f>
        <v>5948634</v>
      </c>
      <c r="M24" s="13">
        <v>0</v>
      </c>
    </row>
    <row r="25" spans="2:13" x14ac:dyDescent="0.25">
      <c r="B25" s="4">
        <v>800099310</v>
      </c>
      <c r="C25" s="5" t="s">
        <v>29</v>
      </c>
      <c r="D25" s="5" t="s">
        <v>82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942179251</v>
      </c>
      <c r="L25" s="6">
        <f>SUM(E25:K25)</f>
        <v>942179251</v>
      </c>
      <c r="M25" s="13">
        <v>0</v>
      </c>
    </row>
    <row r="26" spans="2:13" x14ac:dyDescent="0.25">
      <c r="B26" s="4">
        <v>800100052</v>
      </c>
      <c r="C26" s="5" t="s">
        <v>30</v>
      </c>
      <c r="D26" s="5" t="s">
        <v>82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448434</v>
      </c>
      <c r="K26" s="6">
        <v>0</v>
      </c>
      <c r="L26" s="6">
        <f>SUM(E26:K26)</f>
        <v>448434</v>
      </c>
      <c r="M26" s="13">
        <v>0</v>
      </c>
    </row>
    <row r="27" spans="2:13" x14ac:dyDescent="0.25">
      <c r="B27" s="4">
        <v>800100138</v>
      </c>
      <c r="C27" s="5" t="s">
        <v>31</v>
      </c>
      <c r="D27" s="5" t="s">
        <v>82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933544</v>
      </c>
      <c r="K27" s="6">
        <v>0</v>
      </c>
      <c r="L27" s="6">
        <f>SUM(E27:K27)</f>
        <v>933544</v>
      </c>
      <c r="M27" s="13">
        <v>0</v>
      </c>
    </row>
    <row r="28" spans="2:13" x14ac:dyDescent="0.25">
      <c r="B28" s="4">
        <v>800100145</v>
      </c>
      <c r="C28" s="5" t="s">
        <v>32</v>
      </c>
      <c r="D28" s="5" t="s">
        <v>82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502481</v>
      </c>
      <c r="K28" s="6">
        <v>0</v>
      </c>
      <c r="L28" s="6">
        <f>SUM(E28:K28)</f>
        <v>502481</v>
      </c>
      <c r="M28" s="13">
        <v>0</v>
      </c>
    </row>
    <row r="29" spans="2:13" x14ac:dyDescent="0.25">
      <c r="B29" s="4">
        <v>800103308</v>
      </c>
      <c r="C29" s="5" t="s">
        <v>33</v>
      </c>
      <c r="D29" s="5" t="s">
        <v>82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4395640</v>
      </c>
      <c r="L29" s="6">
        <f>SUM(E29:K29)</f>
        <v>4395640</v>
      </c>
      <c r="M29" s="13">
        <v>0</v>
      </c>
    </row>
    <row r="30" spans="2:13" x14ac:dyDescent="0.25">
      <c r="B30" s="4">
        <v>800103318</v>
      </c>
      <c r="C30" s="5" t="s">
        <v>34</v>
      </c>
      <c r="D30" s="5" t="s">
        <v>82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90513338</v>
      </c>
      <c r="L30" s="6">
        <f>SUM(E30:K30)</f>
        <v>90513338</v>
      </c>
      <c r="M30" s="13">
        <v>0</v>
      </c>
    </row>
    <row r="31" spans="2:13" x14ac:dyDescent="0.25">
      <c r="B31" s="4">
        <v>800103913</v>
      </c>
      <c r="C31" s="5" t="s">
        <v>35</v>
      </c>
      <c r="D31" s="5" t="s">
        <v>81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155250</v>
      </c>
      <c r="K31" s="6">
        <v>9973408</v>
      </c>
      <c r="L31" s="6">
        <f>SUM(E31:K31)</f>
        <v>10128658</v>
      </c>
      <c r="M31" s="14">
        <v>9255778</v>
      </c>
    </row>
    <row r="32" spans="2:13" x14ac:dyDescent="0.25">
      <c r="B32" s="4">
        <v>800113672</v>
      </c>
      <c r="C32" s="5" t="s">
        <v>36</v>
      </c>
      <c r="D32" s="5" t="s">
        <v>81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233707792</v>
      </c>
      <c r="K32" s="6">
        <v>2912910123</v>
      </c>
      <c r="L32" s="6">
        <f>SUM(E32:K32)</f>
        <v>3146617915</v>
      </c>
      <c r="M32" s="13">
        <v>0</v>
      </c>
    </row>
    <row r="33" spans="2:13" x14ac:dyDescent="0.25">
      <c r="B33" s="4">
        <v>800114312</v>
      </c>
      <c r="C33" s="5" t="s">
        <v>37</v>
      </c>
      <c r="D33" s="5" t="s">
        <v>81</v>
      </c>
      <c r="E33" s="6">
        <v>0</v>
      </c>
      <c r="F33" s="6">
        <v>0</v>
      </c>
      <c r="G33" s="6">
        <v>0</v>
      </c>
      <c r="H33" s="6">
        <v>0</v>
      </c>
      <c r="I33" s="6">
        <v>0</v>
      </c>
      <c r="J33" s="6">
        <v>50333200</v>
      </c>
      <c r="K33" s="6">
        <v>3061841276</v>
      </c>
      <c r="L33" s="6">
        <f>SUM(E33:K33)</f>
        <v>3112174476</v>
      </c>
      <c r="M33" s="13">
        <v>0</v>
      </c>
    </row>
    <row r="34" spans="2:13" x14ac:dyDescent="0.25">
      <c r="B34" s="4">
        <v>800222502</v>
      </c>
      <c r="C34" s="5" t="s">
        <v>38</v>
      </c>
      <c r="D34" s="5" t="s">
        <v>82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92845224</v>
      </c>
      <c r="L34" s="6">
        <f>SUM(E34:K34)</f>
        <v>92845224</v>
      </c>
      <c r="M34" s="13">
        <v>0</v>
      </c>
    </row>
    <row r="35" spans="2:13" x14ac:dyDescent="0.25">
      <c r="B35" s="4">
        <v>818000002</v>
      </c>
      <c r="C35" s="5" t="s">
        <v>39</v>
      </c>
      <c r="D35" s="5" t="s">
        <v>82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5041726</v>
      </c>
      <c r="L35" s="6">
        <f>SUM(E35:K35)</f>
        <v>5041726</v>
      </c>
      <c r="M35" s="13">
        <v>0</v>
      </c>
    </row>
    <row r="36" spans="2:13" x14ac:dyDescent="0.25">
      <c r="B36" s="4">
        <v>818001206</v>
      </c>
      <c r="C36" s="5" t="s">
        <v>40</v>
      </c>
      <c r="D36" s="5" t="s">
        <v>82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75</v>
      </c>
      <c r="L36" s="6">
        <f>SUM(E36:K36)</f>
        <v>75</v>
      </c>
      <c r="M36" s="13">
        <v>0</v>
      </c>
    </row>
    <row r="37" spans="2:13" x14ac:dyDescent="0.25">
      <c r="B37" s="4">
        <v>842000017</v>
      </c>
      <c r="C37" s="5" t="s">
        <v>41</v>
      </c>
      <c r="D37" s="5" t="s">
        <v>82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75138902</v>
      </c>
      <c r="L37" s="6">
        <f>SUM(E37:K37)</f>
        <v>75138902</v>
      </c>
      <c r="M37" s="13">
        <v>0</v>
      </c>
    </row>
    <row r="38" spans="2:13" x14ac:dyDescent="0.25">
      <c r="B38" s="4">
        <v>890001639</v>
      </c>
      <c r="C38" s="5" t="s">
        <v>43</v>
      </c>
      <c r="D38" s="5" t="s">
        <v>81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4603825596</v>
      </c>
      <c r="L38" s="6">
        <f>SUM(E38:K38)</f>
        <v>4603825596</v>
      </c>
      <c r="M38" s="13">
        <v>0</v>
      </c>
    </row>
    <row r="39" spans="2:13" x14ac:dyDescent="0.25">
      <c r="B39" s="4">
        <v>890106291</v>
      </c>
      <c r="C39" s="5" t="s">
        <v>44</v>
      </c>
      <c r="D39" s="5" t="s">
        <v>82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2599</v>
      </c>
      <c r="K39" s="6">
        <v>14331</v>
      </c>
      <c r="L39" s="6">
        <f>SUM(E39:K39)</f>
        <v>16930</v>
      </c>
      <c r="M39" s="13">
        <v>0</v>
      </c>
    </row>
    <row r="40" spans="2:13" x14ac:dyDescent="0.25">
      <c r="B40" s="4">
        <v>890201235</v>
      </c>
      <c r="C40" s="5" t="s">
        <v>45</v>
      </c>
      <c r="D40" s="5" t="s">
        <v>81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35519880</v>
      </c>
      <c r="K40" s="6">
        <v>9749787349</v>
      </c>
      <c r="L40" s="6">
        <f>SUM(E40:K40)</f>
        <v>9785307229</v>
      </c>
      <c r="M40" s="13">
        <v>0</v>
      </c>
    </row>
    <row r="41" spans="2:13" x14ac:dyDescent="0.25">
      <c r="B41" s="4">
        <v>890204643</v>
      </c>
      <c r="C41" s="5" t="s">
        <v>46</v>
      </c>
      <c r="D41" s="5" t="s">
        <v>82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5976</v>
      </c>
      <c r="L41" s="6">
        <f>SUM(E41:K41)</f>
        <v>5976</v>
      </c>
      <c r="M41" s="13">
        <v>0</v>
      </c>
    </row>
    <row r="42" spans="2:13" x14ac:dyDescent="0.25">
      <c r="B42" s="4">
        <v>890206033</v>
      </c>
      <c r="C42" s="5" t="s">
        <v>47</v>
      </c>
      <c r="D42" s="5" t="s">
        <v>82</v>
      </c>
      <c r="E42" s="6">
        <v>53734</v>
      </c>
      <c r="F42" s="6">
        <v>52997</v>
      </c>
      <c r="G42" s="6">
        <v>51454</v>
      </c>
      <c r="H42" s="6">
        <v>55253</v>
      </c>
      <c r="I42" s="6">
        <v>167559</v>
      </c>
      <c r="J42" s="6">
        <v>273180</v>
      </c>
      <c r="K42" s="6">
        <v>440780</v>
      </c>
      <c r="L42" s="6">
        <f>SUM(E42:K42)</f>
        <v>1094957</v>
      </c>
      <c r="M42" s="13">
        <v>0</v>
      </c>
    </row>
    <row r="43" spans="2:13" x14ac:dyDescent="0.25">
      <c r="B43" s="4">
        <v>890399029</v>
      </c>
      <c r="C43" s="5" t="s">
        <v>48</v>
      </c>
      <c r="D43" s="5" t="s">
        <v>81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21437951</v>
      </c>
      <c r="K43" s="6">
        <v>25152542301</v>
      </c>
      <c r="L43" s="6">
        <f>SUM(E43:K43)</f>
        <v>25173980252</v>
      </c>
      <c r="M43" s="14">
        <v>205315670</v>
      </c>
    </row>
    <row r="44" spans="2:13" x14ac:dyDescent="0.25">
      <c r="B44" s="4">
        <v>890399045</v>
      </c>
      <c r="C44" s="5" t="s">
        <v>49</v>
      </c>
      <c r="D44" s="5" t="s">
        <v>82</v>
      </c>
      <c r="E44" s="6">
        <v>41216631</v>
      </c>
      <c r="F44" s="6">
        <v>40741260</v>
      </c>
      <c r="G44" s="6">
        <v>40896888</v>
      </c>
      <c r="H44" s="6">
        <v>41801605</v>
      </c>
      <c r="I44" s="6">
        <v>122334068</v>
      </c>
      <c r="J44" s="6">
        <v>131041716</v>
      </c>
      <c r="K44" s="6">
        <v>3178335837</v>
      </c>
      <c r="L44" s="6">
        <f>SUM(E44:K44)</f>
        <v>3596368005</v>
      </c>
      <c r="M44" s="13">
        <v>0</v>
      </c>
    </row>
    <row r="45" spans="2:13" x14ac:dyDescent="0.25">
      <c r="B45" s="4">
        <v>890399045</v>
      </c>
      <c r="C45" s="5" t="s">
        <v>49</v>
      </c>
      <c r="D45" s="5" t="s">
        <v>81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9307000</v>
      </c>
      <c r="K45" s="6">
        <v>1411060685</v>
      </c>
      <c r="L45" s="6">
        <f>SUM(E45:K45)</f>
        <v>1420367685</v>
      </c>
      <c r="M45" s="14">
        <v>955812251</v>
      </c>
    </row>
    <row r="46" spans="2:13" x14ac:dyDescent="0.25">
      <c r="B46" s="4">
        <v>890399046</v>
      </c>
      <c r="C46" s="5" t="s">
        <v>50</v>
      </c>
      <c r="D46" s="5" t="s">
        <v>82</v>
      </c>
      <c r="E46" s="6">
        <v>724969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623485</v>
      </c>
      <c r="L46" s="6">
        <f>SUM(E46:K46)</f>
        <v>1348454</v>
      </c>
      <c r="M46" s="13">
        <v>0</v>
      </c>
    </row>
    <row r="47" spans="2:13" x14ac:dyDescent="0.25">
      <c r="B47" s="4">
        <v>890500890</v>
      </c>
      <c r="C47" s="5" t="s">
        <v>51</v>
      </c>
      <c r="D47" s="5" t="s">
        <v>81</v>
      </c>
      <c r="E47" s="6"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1853794804</v>
      </c>
      <c r="L47" s="6">
        <f>SUM(E47:K47)</f>
        <v>1853794804</v>
      </c>
      <c r="M47" s="13">
        <v>0</v>
      </c>
    </row>
    <row r="48" spans="2:13" x14ac:dyDescent="0.25">
      <c r="B48" s="4">
        <v>890501434</v>
      </c>
      <c r="C48" s="5" t="s">
        <v>52</v>
      </c>
      <c r="D48" s="5" t="s">
        <v>82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12462</v>
      </c>
      <c r="L48" s="6">
        <f>SUM(E48:K48)</f>
        <v>12462</v>
      </c>
      <c r="M48" s="13">
        <v>0</v>
      </c>
    </row>
    <row r="49" spans="2:13" x14ac:dyDescent="0.25">
      <c r="B49" s="4">
        <v>890503373</v>
      </c>
      <c r="C49" s="5" t="s">
        <v>53</v>
      </c>
      <c r="D49" s="5" t="s">
        <v>82</v>
      </c>
      <c r="E49" s="6">
        <v>0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744</v>
      </c>
      <c r="L49" s="6">
        <f>SUM(E49:K49)</f>
        <v>744</v>
      </c>
      <c r="M49" s="13">
        <v>0</v>
      </c>
    </row>
    <row r="50" spans="2:13" x14ac:dyDescent="0.25">
      <c r="B50" s="4">
        <v>890504612</v>
      </c>
      <c r="C50" s="5" t="s">
        <v>54</v>
      </c>
      <c r="D50" s="5" t="s">
        <v>82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46995346</v>
      </c>
      <c r="K50" s="6">
        <v>28402903</v>
      </c>
      <c r="L50" s="6">
        <f>SUM(E50:K50)</f>
        <v>75398249</v>
      </c>
      <c r="M50" s="13">
        <v>0</v>
      </c>
    </row>
    <row r="51" spans="2:13" x14ac:dyDescent="0.25">
      <c r="B51" s="4">
        <v>890700978</v>
      </c>
      <c r="C51" s="5" t="s">
        <v>55</v>
      </c>
      <c r="D51" s="5" t="s">
        <v>82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8485257</v>
      </c>
      <c r="L51" s="6">
        <f>SUM(E51:K51)</f>
        <v>8485257</v>
      </c>
      <c r="M51" s="13">
        <v>0</v>
      </c>
    </row>
    <row r="52" spans="2:13" x14ac:dyDescent="0.25">
      <c r="B52" s="4">
        <v>890700982</v>
      </c>
      <c r="C52" s="5" t="s">
        <v>56</v>
      </c>
      <c r="D52" s="5" t="s">
        <v>82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141995</v>
      </c>
      <c r="K52" s="6">
        <v>0</v>
      </c>
      <c r="L52" s="6">
        <f>SUM(E52:K52)</f>
        <v>141995</v>
      </c>
      <c r="M52" s="13">
        <v>0</v>
      </c>
    </row>
    <row r="53" spans="2:13" x14ac:dyDescent="0.25">
      <c r="B53" s="4">
        <v>890702023</v>
      </c>
      <c r="C53" s="5" t="s">
        <v>57</v>
      </c>
      <c r="D53" s="5" t="s">
        <v>82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55976533</v>
      </c>
      <c r="L53" s="6">
        <f>SUM(E53:K53)</f>
        <v>55976533</v>
      </c>
      <c r="M53" s="13">
        <v>0</v>
      </c>
    </row>
    <row r="54" spans="2:13" x14ac:dyDescent="0.25">
      <c r="B54" s="4">
        <v>890702034</v>
      </c>
      <c r="C54" s="5" t="s">
        <v>58</v>
      </c>
      <c r="D54" s="5" t="s">
        <v>82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453250</v>
      </c>
      <c r="K54" s="6">
        <v>0</v>
      </c>
      <c r="L54" s="6">
        <f>SUM(E54:K54)</f>
        <v>453250</v>
      </c>
      <c r="M54" s="13">
        <v>0</v>
      </c>
    </row>
    <row r="55" spans="2:13" x14ac:dyDescent="0.25">
      <c r="B55" s="4">
        <v>890801141</v>
      </c>
      <c r="C55" s="5" t="s">
        <v>59</v>
      </c>
      <c r="D55" s="5" t="s">
        <v>82</v>
      </c>
      <c r="E55" s="6">
        <v>0</v>
      </c>
      <c r="F55" s="6">
        <v>11164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f>SUM(E55:K55)</f>
        <v>11164</v>
      </c>
      <c r="M55" s="13">
        <v>0</v>
      </c>
    </row>
    <row r="56" spans="2:13" x14ac:dyDescent="0.25">
      <c r="B56" s="4">
        <v>890981786</v>
      </c>
      <c r="C56" s="5" t="s">
        <v>60</v>
      </c>
      <c r="D56" s="5" t="s">
        <v>82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1</v>
      </c>
      <c r="L56" s="6">
        <f>SUM(E56:K56)</f>
        <v>1</v>
      </c>
      <c r="M56" s="13">
        <v>0</v>
      </c>
    </row>
    <row r="57" spans="2:13" x14ac:dyDescent="0.25">
      <c r="B57" s="4">
        <v>891180187</v>
      </c>
      <c r="C57" s="5" t="s">
        <v>61</v>
      </c>
      <c r="D57" s="5" t="s">
        <v>82</v>
      </c>
      <c r="E57" s="6">
        <v>0</v>
      </c>
      <c r="F57" s="6">
        <v>0</v>
      </c>
      <c r="G57" s="6">
        <v>0</v>
      </c>
      <c r="H57" s="6">
        <v>0</v>
      </c>
      <c r="I57" s="6">
        <v>0</v>
      </c>
      <c r="J57" s="6">
        <v>0</v>
      </c>
      <c r="K57" s="6">
        <v>12877931</v>
      </c>
      <c r="L57" s="6">
        <f>SUM(E57:K57)</f>
        <v>12877931</v>
      </c>
      <c r="M57" s="13">
        <v>0</v>
      </c>
    </row>
    <row r="58" spans="2:13" x14ac:dyDescent="0.25">
      <c r="B58" s="4">
        <v>891200916</v>
      </c>
      <c r="C58" s="5" t="s">
        <v>62</v>
      </c>
      <c r="D58" s="5" t="s">
        <v>82</v>
      </c>
      <c r="E58" s="6"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294460168</v>
      </c>
      <c r="L58" s="6">
        <f>SUM(E58:K58)</f>
        <v>294460168</v>
      </c>
      <c r="M58" s="13">
        <v>0</v>
      </c>
    </row>
    <row r="59" spans="2:13" x14ac:dyDescent="0.25">
      <c r="B59" s="4">
        <v>891200916</v>
      </c>
      <c r="C59" s="5" t="s">
        <v>62</v>
      </c>
      <c r="D59" s="5" t="s">
        <v>81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4886390</v>
      </c>
      <c r="L59" s="6">
        <f>SUM(E59:K59)</f>
        <v>4886390</v>
      </c>
      <c r="M59" s="13">
        <v>0</v>
      </c>
    </row>
    <row r="60" spans="2:13" x14ac:dyDescent="0.25">
      <c r="B60" s="4">
        <v>891280000</v>
      </c>
      <c r="C60" s="5" t="s">
        <v>63</v>
      </c>
      <c r="D60" s="5" t="s">
        <v>82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691</v>
      </c>
      <c r="L60" s="6">
        <f>SUM(E60:K60)</f>
        <v>691</v>
      </c>
      <c r="M60" s="13">
        <v>0</v>
      </c>
    </row>
    <row r="61" spans="2:13" x14ac:dyDescent="0.25">
      <c r="B61" s="4">
        <v>891280001</v>
      </c>
      <c r="C61" s="5" t="s">
        <v>64</v>
      </c>
      <c r="D61" s="5" t="s">
        <v>81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4601016776</v>
      </c>
      <c r="L61" s="6">
        <f>SUM(E61:K61)</f>
        <v>4601016776</v>
      </c>
      <c r="M61" s="14">
        <v>26162767</v>
      </c>
    </row>
    <row r="62" spans="2:13" x14ac:dyDescent="0.25">
      <c r="B62" s="4">
        <v>891480085</v>
      </c>
      <c r="C62" s="5" t="s">
        <v>65</v>
      </c>
      <c r="D62" s="5" t="s">
        <v>81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4981617710</v>
      </c>
      <c r="L62" s="6">
        <f>SUM(E62:K62)</f>
        <v>4981617710</v>
      </c>
      <c r="M62" s="13">
        <v>0</v>
      </c>
    </row>
    <row r="63" spans="2:13" x14ac:dyDescent="0.25">
      <c r="B63" s="4">
        <v>891501292</v>
      </c>
      <c r="C63" s="5" t="s">
        <v>66</v>
      </c>
      <c r="D63" s="5" t="s">
        <v>82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28467412</v>
      </c>
      <c r="L63" s="6">
        <f>SUM(E63:K63)</f>
        <v>28467412</v>
      </c>
      <c r="M63" s="13">
        <v>0</v>
      </c>
    </row>
    <row r="64" spans="2:13" x14ac:dyDescent="0.25">
      <c r="B64" s="4">
        <v>891502307</v>
      </c>
      <c r="C64" s="5" t="s">
        <v>67</v>
      </c>
      <c r="D64" s="5" t="s">
        <v>82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27406268</v>
      </c>
      <c r="L64" s="6">
        <f>SUM(E64:K64)</f>
        <v>27406268</v>
      </c>
      <c r="M64" s="13">
        <v>0</v>
      </c>
    </row>
    <row r="65" spans="2:13" x14ac:dyDescent="0.25">
      <c r="B65" s="4">
        <v>891580016</v>
      </c>
      <c r="C65" s="5" t="s">
        <v>42</v>
      </c>
      <c r="D65" s="5" t="s">
        <v>81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48064913</v>
      </c>
      <c r="K65" s="6">
        <v>3984348212</v>
      </c>
      <c r="L65" s="6">
        <f>SUM(E65:K65)</f>
        <v>4032413125</v>
      </c>
      <c r="M65" s="13">
        <v>0</v>
      </c>
    </row>
    <row r="66" spans="2:13" x14ac:dyDescent="0.25">
      <c r="B66" s="4">
        <v>891680067</v>
      </c>
      <c r="C66" s="5" t="s">
        <v>68</v>
      </c>
      <c r="D66" s="5" t="s">
        <v>82</v>
      </c>
      <c r="E66" s="6"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10304022</v>
      </c>
      <c r="L66" s="6">
        <f>SUM(E66:K66)</f>
        <v>10304022</v>
      </c>
      <c r="M66" s="13">
        <v>0</v>
      </c>
    </row>
    <row r="67" spans="2:13" x14ac:dyDescent="0.25">
      <c r="B67" s="4">
        <v>891780009</v>
      </c>
      <c r="C67" s="5" t="s">
        <v>69</v>
      </c>
      <c r="D67" s="5" t="s">
        <v>82</v>
      </c>
      <c r="E67" s="6">
        <v>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687</v>
      </c>
      <c r="L67" s="6">
        <f>SUM(E67:K67)</f>
        <v>687</v>
      </c>
      <c r="M67" s="13">
        <v>0</v>
      </c>
    </row>
    <row r="68" spans="2:13" x14ac:dyDescent="0.25">
      <c r="B68" s="4">
        <v>891800466</v>
      </c>
      <c r="C68" s="5" t="s">
        <v>70</v>
      </c>
      <c r="D68" s="5" t="s">
        <v>82</v>
      </c>
      <c r="E68" s="6"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3058</v>
      </c>
      <c r="L68" s="6">
        <f>SUM(E68:K68)</f>
        <v>3058</v>
      </c>
      <c r="M68" s="13">
        <v>0</v>
      </c>
    </row>
    <row r="69" spans="2:13" x14ac:dyDescent="0.25">
      <c r="B69" s="4">
        <v>891855138</v>
      </c>
      <c r="C69" s="5" t="s">
        <v>71</v>
      </c>
      <c r="D69" s="5" t="s">
        <v>82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521</v>
      </c>
      <c r="L69" s="6">
        <f>SUM(E69:K69)</f>
        <v>521</v>
      </c>
      <c r="M69" s="13">
        <v>0</v>
      </c>
    </row>
    <row r="70" spans="2:13" x14ac:dyDescent="0.25">
      <c r="B70" s="4">
        <v>891900272</v>
      </c>
      <c r="C70" s="5" t="s">
        <v>72</v>
      </c>
      <c r="D70" s="5" t="s">
        <v>82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2549082</v>
      </c>
      <c r="K70" s="6">
        <v>0</v>
      </c>
      <c r="L70" s="6">
        <f>SUM(E70:K70)</f>
        <v>2549082</v>
      </c>
      <c r="M70" s="13">
        <v>0</v>
      </c>
    </row>
    <row r="71" spans="2:13" x14ac:dyDescent="0.25">
      <c r="B71" s="4">
        <v>892099305</v>
      </c>
      <c r="C71" s="5" t="s">
        <v>73</v>
      </c>
      <c r="D71" s="5" t="s">
        <v>82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133068797</v>
      </c>
      <c r="L71" s="6">
        <f>SUM(E71:K71)</f>
        <v>133068797</v>
      </c>
      <c r="M71" s="13">
        <v>0</v>
      </c>
    </row>
    <row r="72" spans="2:13" x14ac:dyDescent="0.25">
      <c r="B72" s="4">
        <v>892099324</v>
      </c>
      <c r="C72" s="5" t="s">
        <v>74</v>
      </c>
      <c r="D72" s="5" t="s">
        <v>82</v>
      </c>
      <c r="E72" s="6">
        <v>0</v>
      </c>
      <c r="F72" s="6">
        <v>0</v>
      </c>
      <c r="G72" s="6">
        <v>0</v>
      </c>
      <c r="H72" s="6">
        <v>0</v>
      </c>
      <c r="I72" s="6">
        <v>39</v>
      </c>
      <c r="J72" s="6">
        <v>0</v>
      </c>
      <c r="K72" s="6">
        <v>175</v>
      </c>
      <c r="L72" s="6">
        <f>SUM(E72:K72)</f>
        <v>214</v>
      </c>
      <c r="M72" s="13">
        <v>0</v>
      </c>
    </row>
    <row r="73" spans="2:13" x14ac:dyDescent="0.25">
      <c r="B73" s="4">
        <v>892099475</v>
      </c>
      <c r="C73" s="5" t="s">
        <v>75</v>
      </c>
      <c r="D73" s="5" t="s">
        <v>82</v>
      </c>
      <c r="E73" s="6"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3308529</v>
      </c>
      <c r="L73" s="6">
        <f>SUM(E73:K73)</f>
        <v>3308529</v>
      </c>
      <c r="M73" s="13">
        <v>0</v>
      </c>
    </row>
    <row r="74" spans="2:13" x14ac:dyDescent="0.25">
      <c r="B74" s="4">
        <v>892300815</v>
      </c>
      <c r="C74" s="5" t="s">
        <v>76</v>
      </c>
      <c r="D74" s="5" t="s">
        <v>82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31828448</v>
      </c>
      <c r="L74" s="6">
        <f>SUM(E74:K74)</f>
        <v>31828448</v>
      </c>
      <c r="M74" s="13">
        <v>0</v>
      </c>
    </row>
    <row r="75" spans="2:13" x14ac:dyDescent="0.25">
      <c r="B75" s="4">
        <v>892301130</v>
      </c>
      <c r="C75" s="5" t="s">
        <v>77</v>
      </c>
      <c r="D75" s="5" t="s">
        <v>82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11414781</v>
      </c>
      <c r="L75" s="6">
        <f>SUM(E75:K75)</f>
        <v>11414781</v>
      </c>
      <c r="M75" s="13">
        <v>0</v>
      </c>
    </row>
    <row r="76" spans="2:13" x14ac:dyDescent="0.25">
      <c r="B76" s="4">
        <v>892399999</v>
      </c>
      <c r="C76" s="5" t="s">
        <v>78</v>
      </c>
      <c r="D76" s="5" t="s">
        <v>81</v>
      </c>
      <c r="E76" s="6">
        <v>0</v>
      </c>
      <c r="F76" s="6">
        <v>0</v>
      </c>
      <c r="G76" s="6">
        <v>0</v>
      </c>
      <c r="H76" s="6">
        <v>0</v>
      </c>
      <c r="I76" s="6">
        <v>0</v>
      </c>
      <c r="J76" s="6">
        <v>718281247</v>
      </c>
      <c r="K76" s="6">
        <v>11198661833</v>
      </c>
      <c r="L76" s="6">
        <f>SUM(E76:K76)</f>
        <v>11916943080</v>
      </c>
      <c r="M76" s="13">
        <v>0</v>
      </c>
    </row>
    <row r="77" spans="2:13" x14ac:dyDescent="0.25">
      <c r="B77" s="4">
        <v>899999342</v>
      </c>
      <c r="C77" s="5" t="s">
        <v>79</v>
      </c>
      <c r="D77" s="5" t="s">
        <v>82</v>
      </c>
      <c r="E77" s="6">
        <v>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6975</v>
      </c>
      <c r="L77" s="6">
        <f>SUM(E77:K77)</f>
        <v>6975</v>
      </c>
      <c r="M77" s="13">
        <v>0</v>
      </c>
    </row>
    <row r="78" spans="2:13" ht="15.75" thickBot="1" x14ac:dyDescent="0.3">
      <c r="B78" s="7">
        <v>899999465</v>
      </c>
      <c r="C78" s="8" t="s">
        <v>80</v>
      </c>
      <c r="D78" s="8" t="s">
        <v>82</v>
      </c>
      <c r="E78" s="9">
        <v>0</v>
      </c>
      <c r="F78" s="9">
        <v>0</v>
      </c>
      <c r="G78" s="9">
        <v>0</v>
      </c>
      <c r="H78" s="9">
        <v>0</v>
      </c>
      <c r="I78" s="9">
        <v>0</v>
      </c>
      <c r="J78" s="9">
        <v>0</v>
      </c>
      <c r="K78" s="9">
        <v>4773</v>
      </c>
      <c r="L78" s="9">
        <f>SUM(E78:K78)</f>
        <v>4773</v>
      </c>
      <c r="M78" s="15">
        <v>0</v>
      </c>
    </row>
    <row r="79" spans="2:13" s="1" customFormat="1" ht="15.75" thickBot="1" x14ac:dyDescent="0.3">
      <c r="D79" s="2" t="s">
        <v>84</v>
      </c>
      <c r="E79" s="3">
        <f>SUM(E4:E78)</f>
        <v>41995334</v>
      </c>
      <c r="F79" s="3">
        <f>SUM(F4:F78)</f>
        <v>40805421</v>
      </c>
      <c r="G79" s="3">
        <f>SUM(G4:G78)</f>
        <v>40948342</v>
      </c>
      <c r="H79" s="3">
        <f>SUM(H4:H78)</f>
        <v>41856858</v>
      </c>
      <c r="I79" s="3">
        <f>SUM(I4:I78)</f>
        <v>122678866</v>
      </c>
      <c r="J79" s="3">
        <f>SUM(J4:J78)</f>
        <v>1316374957</v>
      </c>
      <c r="K79" s="3">
        <f>SUM(K4:K78)</f>
        <v>85121677857</v>
      </c>
      <c r="L79" s="10">
        <f>SUM(L4:L78)</f>
        <v>86726337635</v>
      </c>
      <c r="M79" s="10">
        <f>SUM(M4:M78)</f>
        <v>1401520971</v>
      </c>
    </row>
    <row r="81" spans="2:2" x14ac:dyDescent="0.25">
      <c r="B81" t="s">
        <v>87</v>
      </c>
    </row>
  </sheetData>
  <autoFilter ref="B3:M7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Enrique Celis Perez</dc:creator>
  <cp:lastModifiedBy>Jaime Enrique Celis Perez</cp:lastModifiedBy>
  <dcterms:created xsi:type="dcterms:W3CDTF">2022-12-09T16:36:38Z</dcterms:created>
  <dcterms:modified xsi:type="dcterms:W3CDTF">2022-12-09T16:59:08Z</dcterms:modified>
</cp:coreProperties>
</file>