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ES GALINDO\Escritorio\Andres Forero\Anexos\"/>
    </mc:Choice>
  </mc:AlternateContent>
  <xr:revisionPtr revIDLastSave="0" documentId="8_{7C2BC969-E2F3-42F7-8A32-3834716887DC}" xr6:coauthVersionLast="36" xr6:coauthVersionMax="36" xr10:uidLastSave="{00000000-0000-0000-0000-000000000000}"/>
  <bookViews>
    <workbookView xWindow="-120" yWindow="-120" windowWidth="29040" windowHeight="15720" firstSheet="6" activeTab="11" xr2:uid="{928B2245-8CC1-4F1F-AD92-332A2F7D5533}"/>
  </bookViews>
  <sheets>
    <sheet name="Ingresos ADRES 2017" sheetId="43" r:id="rId1"/>
    <sheet name="Gastos ADRES 2017" sheetId="44" r:id="rId2"/>
    <sheet name="Ingresos ADRES 2018" sheetId="46" r:id="rId3"/>
    <sheet name="Gastos ADRES 2018" sheetId="47" r:id="rId4"/>
    <sheet name="Ingresos ADRES 2019" sheetId="48" r:id="rId5"/>
    <sheet name="Gastos ADRES 2019" sheetId="49" r:id="rId6"/>
    <sheet name="Ingresos ADRES 2020" sheetId="50" r:id="rId7"/>
    <sheet name="Gastos ADRES 2020" sheetId="51" r:id="rId8"/>
    <sheet name="Ingresos ADRES 2021" sheetId="53" r:id="rId9"/>
    <sheet name="Gastos ADRES 2021" sheetId="54" r:id="rId10"/>
    <sheet name="Ingresos ADRES -JULIO 2022" sheetId="55" r:id="rId11"/>
    <sheet name="Gastos ADRES JULIO 2022" sheetId="56" r:id="rId12"/>
  </sheets>
  <definedNames>
    <definedName name="_xlnm._FilterDatabase" localSheetId="1" hidden="1">'Gastos ADRES 2017'!$A$10:$J$72</definedName>
    <definedName name="_xlnm._FilterDatabase" localSheetId="0" hidden="1">'Ingresos ADRES 2017'!$A$9:$E$88</definedName>
    <definedName name="_xlnm.Print_Area" localSheetId="1">'Gastos ADRES 2017'!$A$1:$J$74</definedName>
    <definedName name="_xlnm.Print_Area" localSheetId="0">'Ingresos ADRES 2017'!$A$1:$E$88</definedName>
    <definedName name="OLE_LINK1" localSheetId="1">'Gastos ADRES 2017'!#REF!</definedName>
    <definedName name="_xlnm.Print_Titles" localSheetId="1">'Gastos ADRES 2017'!$1:$10</definedName>
    <definedName name="_xlnm.Print_Titles" localSheetId="0">'Ingresos ADRES 2017'!$1:$10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56" l="1"/>
  <c r="I131" i="56"/>
  <c r="I130" i="56"/>
  <c r="I129" i="56"/>
  <c r="I128" i="56"/>
  <c r="I127" i="56"/>
  <c r="I126" i="56"/>
  <c r="I125" i="56"/>
  <c r="I124" i="56"/>
  <c r="I123" i="56"/>
  <c r="I122" i="56"/>
  <c r="I121" i="56"/>
  <c r="I120" i="56"/>
  <c r="I119" i="56"/>
  <c r="I118" i="56"/>
  <c r="I117" i="56"/>
  <c r="I116" i="56"/>
  <c r="I115" i="56"/>
  <c r="I114" i="56"/>
  <c r="I113" i="56"/>
  <c r="I112" i="56"/>
  <c r="I111" i="56"/>
  <c r="I110" i="56"/>
  <c r="I109" i="56"/>
  <c r="I108" i="56"/>
  <c r="I107" i="56"/>
  <c r="I106" i="56"/>
  <c r="I105" i="56"/>
  <c r="I104" i="56"/>
  <c r="I103" i="56"/>
  <c r="I102" i="56"/>
  <c r="I101" i="56"/>
  <c r="I100" i="56"/>
  <c r="I99" i="56"/>
  <c r="I98" i="56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MILENA BELTRAN ESPINOSA</author>
  </authors>
  <commentList>
    <comment ref="C10" authorId="0" shapeId="0" xr:uid="{2CE8C9FA-0BC0-4ECC-B064-933ADB08AF53}">
      <text>
        <r>
          <rPr>
            <b/>
            <sz val="9"/>
            <color indexed="81"/>
            <rFont val="Tahoma"/>
            <family val="2"/>
          </rPr>
          <t>SANDRA MILENA BELTRAN ESPINOSA: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SE DILIGENCIAN LOS VALORES EN LA PESTAÑA DE GASTO</t>
        </r>
      </text>
    </comment>
  </commentList>
</comments>
</file>

<file path=xl/sharedStrings.xml><?xml version="1.0" encoding="utf-8"?>
<sst xmlns="http://schemas.openxmlformats.org/spreadsheetml/2006/main" count="2485" uniqueCount="1105">
  <si>
    <t xml:space="preserve">TOTAL </t>
  </si>
  <si>
    <t>%</t>
  </si>
  <si>
    <t>TOTAL</t>
  </si>
  <si>
    <t>Multas</t>
  </si>
  <si>
    <t>RP</t>
  </si>
  <si>
    <t>CUADRO No. 2</t>
  </si>
  <si>
    <t>APROPIACIÓN DEFINITIVA</t>
  </si>
  <si>
    <t>ADMINISTRADORA DE LOS RECURSOS DEL SISTEMA GENERAL DE SEGURIDAD SOCIAL EN SALUD</t>
  </si>
  <si>
    <t>UNIDAD DE RECURSOS ADMINISTRADOS - URA</t>
  </si>
  <si>
    <t>CÓDIGO RUBRO</t>
  </si>
  <si>
    <t>CONCEPTO DEL RUBRO</t>
  </si>
  <si>
    <t>OP</t>
  </si>
  <si>
    <t>T. CDP</t>
  </si>
  <si>
    <t>T. RP</t>
  </si>
  <si>
    <t>T. PAGOS-OP</t>
  </si>
  <si>
    <t>URA</t>
  </si>
  <si>
    <t>A-3-2-1-0</t>
  </si>
  <si>
    <t>Transferencias Entidades de Administración Pública Central</t>
  </si>
  <si>
    <t>Contribución IVC Superintendencia Nacional de Salud</t>
  </si>
  <si>
    <t>A-3-2-2-0</t>
  </si>
  <si>
    <t>A-3-2-2-0-01</t>
  </si>
  <si>
    <t>Aportes hasta del 0,5% recursos CSF para el desarrollo objeto ADRES</t>
  </si>
  <si>
    <t>A-3-6-1-0</t>
  </si>
  <si>
    <t>Sentencias y Conciliaciones URA</t>
  </si>
  <si>
    <t>A-3-6-1-1</t>
  </si>
  <si>
    <t>Sentencias URA</t>
  </si>
  <si>
    <t>A-3-6-1-2</t>
  </si>
  <si>
    <t>Conciliaciones URA</t>
  </si>
  <si>
    <t>A-3-6-3-0</t>
  </si>
  <si>
    <t>A-3-6-3-0-01</t>
  </si>
  <si>
    <t>A-3-9-1-0</t>
  </si>
  <si>
    <t>UPC Régimen Contributivo</t>
  </si>
  <si>
    <t>A-3-9-1-0-01</t>
  </si>
  <si>
    <t>UPC Régimen Contributivo SSF</t>
  </si>
  <si>
    <t>A-3-9-1-0-02</t>
  </si>
  <si>
    <t>UPC Régimen Contributivo CSF</t>
  </si>
  <si>
    <t>A-3-9-1-0-03</t>
  </si>
  <si>
    <t>Devolución aportes y cotizaciones no conciliadas vigencia anterior</t>
  </si>
  <si>
    <t>A-3-9-2-0</t>
  </si>
  <si>
    <t>Per capita Programas de Promoción y Prevención R.C</t>
  </si>
  <si>
    <t>A-3-9-2-0-01</t>
  </si>
  <si>
    <t>Per capita Programas de Promoción y Prevención R.C SSF</t>
  </si>
  <si>
    <t>A-3-9-2-0-02</t>
  </si>
  <si>
    <t>Per capita Programas de Promoción y Prevención R.C CSF</t>
  </si>
  <si>
    <t>A-3-9-3-0</t>
  </si>
  <si>
    <t>Incapacidades</t>
  </si>
  <si>
    <t>A-3-9-3-0-01</t>
  </si>
  <si>
    <t>Incapacidades SSF</t>
  </si>
  <si>
    <t>A-3-9-3-0-02</t>
  </si>
  <si>
    <t>Incapacidades CSF</t>
  </si>
  <si>
    <t>A-3-9-4-0</t>
  </si>
  <si>
    <t>Licencias de Maternidad y Paternidad</t>
  </si>
  <si>
    <t>A-3-9-5-0</t>
  </si>
  <si>
    <t>Prestaciones Económicas Regímenes Especial y de Excepción</t>
  </si>
  <si>
    <t>A-3-9-6-0</t>
  </si>
  <si>
    <t>UPC Régimen Subsidiado</t>
  </si>
  <si>
    <t>A-3-9-6-0-01</t>
  </si>
  <si>
    <t>A-3-9-6-0-02</t>
  </si>
  <si>
    <t>UPC´S R.S. CSF</t>
  </si>
  <si>
    <t>A-3-9-7-0</t>
  </si>
  <si>
    <t>Prestaciones Excepcionales - Recobros</t>
  </si>
  <si>
    <t>A-3-9-7-0-01</t>
  </si>
  <si>
    <t>Recobros - Reembolsos Régimen Contributivo</t>
  </si>
  <si>
    <t>A-3-9-7-0-02</t>
  </si>
  <si>
    <t>Recobros - Reembolsos Régimen Subsidiado - Tutelas</t>
  </si>
  <si>
    <t>A-3-9-8-0</t>
  </si>
  <si>
    <t>Atención en Salud, Transporte Primario, Indemnizaciones y Auxilio Funerario Víctimas</t>
  </si>
  <si>
    <t>A-3-9-8-0-01</t>
  </si>
  <si>
    <t>Eventos territoristas</t>
  </si>
  <si>
    <t>A-3-9-8-0-02</t>
  </si>
  <si>
    <t>Eventos Catastróficos</t>
  </si>
  <si>
    <t>A-3-9-8-0-03</t>
  </si>
  <si>
    <t>Accidentes de Transito</t>
  </si>
  <si>
    <t>A-3-9-8-0-04</t>
  </si>
  <si>
    <t>Apoyo Reclamaciones Reserva especial</t>
  </si>
  <si>
    <t>A-3-9-8-0-05</t>
  </si>
  <si>
    <t>A-3-9-8-0-06</t>
  </si>
  <si>
    <t>Apoyo Reclamaciones Victimas Poblaciòn desplazada</t>
  </si>
  <si>
    <t>A-3-9-9-0</t>
  </si>
  <si>
    <t>Fortalecimiento Red Nacional de Urgencias, Emergencia Sanitaria y eventos Catastróficos</t>
  </si>
  <si>
    <t>A-3-9-9-0-01</t>
  </si>
  <si>
    <t>A-3-9-9-0-02</t>
  </si>
  <si>
    <t>Emergencia Sanitaria</t>
  </si>
  <si>
    <t>A-3-9-9-0-03</t>
  </si>
  <si>
    <t>A-3-9-10-0</t>
  </si>
  <si>
    <t>Otros Programas de Salud Promoción y prevención</t>
  </si>
  <si>
    <t>A-3-9-10-0-01</t>
  </si>
  <si>
    <t>A-3-9-10-0-02</t>
  </si>
  <si>
    <t>A-3-9-10-0-03</t>
  </si>
  <si>
    <t>Programa mujeres víctimas de la violencia</t>
  </si>
  <si>
    <t>A-3-9-10-0-04</t>
  </si>
  <si>
    <t>Otros Programas de Salud diferentes a los anteriores</t>
  </si>
  <si>
    <t>A-3-9-10-0-05</t>
  </si>
  <si>
    <t>Campañas de Prevencion de la Violencia y Promoción de la Convivencia Pacifica a Nivel Nacional o Territorial</t>
  </si>
  <si>
    <t>A-3-9-10-0-06</t>
  </si>
  <si>
    <t>Prevención  y Sanción de Formas de Violencia y discriminación Contra las Mujeres</t>
  </si>
  <si>
    <t>A-3-9-11-0</t>
  </si>
  <si>
    <t>Recursos con destinación específica</t>
  </si>
  <si>
    <t>A-3-9-11-0-01</t>
  </si>
  <si>
    <t>A-3-9-11-0-02</t>
  </si>
  <si>
    <t>Reconocimiento de deuda por contratos del Régimen Subsidiado realizados hasta marzo 31 de 2011- Recursos LOTTO en Línea – FONPET</t>
  </si>
  <si>
    <t>A-3-9-11-0-03</t>
  </si>
  <si>
    <t>Reconocimiento de deuda por contratos del Régimen Subsidiado realizados hasta marzo 31  de 2011- Recursos FAEP</t>
  </si>
  <si>
    <t>A-3-9-11-0-04</t>
  </si>
  <si>
    <t>Pago de deudas Régimen Subsidiado – Artículo 275 de la Ley 1450 de 2011 - SGP Libre Inversión</t>
  </si>
  <si>
    <t>A-3-9-11-0-05</t>
  </si>
  <si>
    <t>A-3-9-11-0-06</t>
  </si>
  <si>
    <t>Regalías – Art. 5 Ley 1797 de 2016</t>
  </si>
  <si>
    <t>A-3-9-12-0</t>
  </si>
  <si>
    <t>Pago Obligaciones ESE´S con Recursos FONSAET</t>
  </si>
  <si>
    <t>A-3-9-12-0-01</t>
  </si>
  <si>
    <t>Pago Obligaciones EPS FONSAET</t>
  </si>
  <si>
    <t>A-3-9-13-0</t>
  </si>
  <si>
    <t>Reconocimiento Rendimientos Financieros cuentas de recaudo EPS SSF</t>
  </si>
  <si>
    <t>A-3-9-13-0-01</t>
  </si>
  <si>
    <t>Rendimientos Financieros EPS SSF</t>
  </si>
  <si>
    <t>A-3-9-14-0</t>
  </si>
  <si>
    <t>Apoyo Financiero y Fortalecimiento Patrimonial a las Entidades del Sector Salud</t>
  </si>
  <si>
    <t>A-3-9-14-0-01</t>
  </si>
  <si>
    <t>Operaciones de Compra de Cartera</t>
  </si>
  <si>
    <t>A-3-9-14-0-02</t>
  </si>
  <si>
    <t>Operaciones de Fortalecimiento Patrimonial Tasa Compensada</t>
  </si>
  <si>
    <t>A-3-9-14-0-03</t>
  </si>
  <si>
    <t>Operaciones de Fortalecimiento Patrimonial  - Bocas</t>
  </si>
  <si>
    <t>A-9-9-9-9</t>
  </si>
  <si>
    <t>Disponibilidad Final</t>
  </si>
  <si>
    <t>Empresas Públicas Nacionales no financieras</t>
  </si>
  <si>
    <t>Destinatarios de otras transferencias Corrientes</t>
  </si>
  <si>
    <t>CUADRO No. 1</t>
  </si>
  <si>
    <t>AFORO DEFINITIVO</t>
  </si>
  <si>
    <t>EJECUCIÓN ACUMULADA (%)</t>
  </si>
  <si>
    <t>Excedentes -Servicios prestados a la población pobre y los servicios No POS entidades territoriales. (Num, 2 art. 3 Ley 1608 de 2013)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</si>
  <si>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</si>
  <si>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</si>
  <si>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</si>
  <si>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</si>
  <si>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</si>
  <si>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Transferencia a Subcuenta Solidaridad- Asignación de Recursos Articulo 75 ley 1769 de 2015</t>
  </si>
  <si>
    <t>PRESUPUESTO DE INGRESOS 2017</t>
  </si>
  <si>
    <t>PRESUPUESTO DE GASTOS 2017</t>
  </si>
  <si>
    <t>Atención de urgencias nacionales y extranjeros — zonas fronterizas. Art 57 Ley 1815 de 2016</t>
  </si>
  <si>
    <t>Ingresos Acumulados Desde 01/08/2017 hasta 31/12/2017</t>
  </si>
  <si>
    <t>0-0-0-0</t>
  </si>
  <si>
    <t>DISPONIBILIDAD INICIAL</t>
  </si>
  <si>
    <t>1-2-1-1</t>
  </si>
  <si>
    <t xml:space="preserve">Aportes de la Nación para el Aseguramiento en Salud </t>
  </si>
  <si>
    <t>1-2-1-1-01</t>
  </si>
  <si>
    <t>Aportes de la Nación para el Aseguramiento en Salud Cierre</t>
  </si>
  <si>
    <t>1-2-1-2</t>
  </si>
  <si>
    <t>Compensación Regalías para el Régimen Subsidiado</t>
  </si>
  <si>
    <t>1-2-1-3</t>
  </si>
  <si>
    <t>Impuesto sobre la renta para la equidad CREE</t>
  </si>
  <si>
    <t>1-2-1-4</t>
  </si>
  <si>
    <t>SGP FONSAET</t>
  </si>
  <si>
    <t>1-2-1-5</t>
  </si>
  <si>
    <t>PRIMA FONSAT Y CONTRIBUCION SOAT</t>
  </si>
  <si>
    <t>1-2-1-5-01</t>
  </si>
  <si>
    <t>% Prima (FONSAT) Decreto Ley 1335 de 2009</t>
  </si>
  <si>
    <t>1-2-1-5-02</t>
  </si>
  <si>
    <t>Contribución Seguro Obligatorio de Accidentes de Tránsito - SOAT- Decreto Ley 1335 de 2009</t>
  </si>
  <si>
    <t>1-2-1-7</t>
  </si>
  <si>
    <t>Impuesto social a las municiones y explosivos</t>
  </si>
  <si>
    <t>1-2-1-8</t>
  </si>
  <si>
    <t>Impuesto social a las armas</t>
  </si>
  <si>
    <t>1-2-9-0</t>
  </si>
  <si>
    <t>Otros aportes e impuestos de la nación</t>
  </si>
  <si>
    <t>1-3-5-1</t>
  </si>
  <si>
    <t>Cotizaciones al SGSSS</t>
  </si>
  <si>
    <t>1-3-5-1-01</t>
  </si>
  <si>
    <t>Régimen Contributivo CSF</t>
  </si>
  <si>
    <t>1-3-5-1-02</t>
  </si>
  <si>
    <t>Régimen Contributivo SSF</t>
  </si>
  <si>
    <t>1-3-5-2</t>
  </si>
  <si>
    <t>Aporte Solidaridad de Regímenes de Excepción y Especiales</t>
  </si>
  <si>
    <t>1-3-5-2-01</t>
  </si>
  <si>
    <t>Cotizaciones afiliados REX con ingresos adicionales</t>
  </si>
  <si>
    <t>1-3-5-2-02</t>
  </si>
  <si>
    <t>Aporte Solidario entidades REX</t>
  </si>
  <si>
    <t>1-3-5-3</t>
  </si>
  <si>
    <t>Aportes Cajas de Compensación  Familiar</t>
  </si>
  <si>
    <t>1-3-5-3-01</t>
  </si>
  <si>
    <t>Aportes CCF Artículo 217 Ley 100 de 1993 CSF</t>
  </si>
  <si>
    <t>1-3-5-3-02</t>
  </si>
  <si>
    <t>Aportes CCF Artículo 217 Ley 100 de 1993 SSF</t>
  </si>
  <si>
    <t>1-3-5-3-03</t>
  </si>
  <si>
    <t>Aportes CCF Balance</t>
  </si>
  <si>
    <t>1-3-5-3-04</t>
  </si>
  <si>
    <t>Otros Aportes CCF</t>
  </si>
  <si>
    <t>1-3-5-5</t>
  </si>
  <si>
    <t>Reintegros/Recuperaciones</t>
  </si>
  <si>
    <t>1-3-5-5-01</t>
  </si>
  <si>
    <t>UPC  Régimen Contributivo Vigencias anteriores</t>
  </si>
  <si>
    <t>1-3-5-5-02</t>
  </si>
  <si>
    <t>P&amp;P Vigencias anteriores</t>
  </si>
  <si>
    <t>1-3-5-5-03</t>
  </si>
  <si>
    <t>Licencias de Maternidad y Paternidad Vigencias anteriores</t>
  </si>
  <si>
    <t>1-3-5-5-04</t>
  </si>
  <si>
    <t>UPC  Régimen Subsidiado Vigencias anteriores</t>
  </si>
  <si>
    <t>1-3-5-5-05</t>
  </si>
  <si>
    <t>Recobros Vigencias anteriores</t>
  </si>
  <si>
    <t>1-3-5-5-06</t>
  </si>
  <si>
    <t>Reclamaciones Vigencias anteriores</t>
  </si>
  <si>
    <t>1-3-5-5-07</t>
  </si>
  <si>
    <t>Procesos de Repetición</t>
  </si>
  <si>
    <t>1-3-5-5-08</t>
  </si>
  <si>
    <t>Reintegro por contratos vigencias anteriores</t>
  </si>
  <si>
    <t>1-3-5-5-09</t>
  </si>
  <si>
    <t>Otros reintegros / recuperaciones</t>
  </si>
  <si>
    <t>1-3-5-6</t>
  </si>
  <si>
    <t>1-3-5-6-01</t>
  </si>
  <si>
    <t>Antitabaco</t>
  </si>
  <si>
    <t>1-3-5-6-02</t>
  </si>
  <si>
    <t>Otras Multas</t>
  </si>
  <si>
    <t>1-3-5-7</t>
  </si>
  <si>
    <t>Otros ingresos Diversos</t>
  </si>
  <si>
    <t>1-3-5-7-01</t>
  </si>
  <si>
    <t>Aportes adicionales en Salud</t>
  </si>
  <si>
    <t>1-3-5-7-02</t>
  </si>
  <si>
    <t>1-3-6-1</t>
  </si>
  <si>
    <t>Sistema General de Participaciones Régimen Subsidiado</t>
  </si>
  <si>
    <t>1-3-6-2</t>
  </si>
  <si>
    <t>Recursos Provenientes de COLJUEGOS para R.S.</t>
  </si>
  <si>
    <t>1-3-6-7</t>
  </si>
  <si>
    <t>Recursos FONPET</t>
  </si>
  <si>
    <t>1-3-6-7-01</t>
  </si>
  <si>
    <t>Recursos LOTTO en Línea-FONPET</t>
  </si>
  <si>
    <t>1-3-6-7-02</t>
  </si>
  <si>
    <t>Otros recursos FONPET</t>
  </si>
  <si>
    <t>1-3-6-8</t>
  </si>
  <si>
    <t>Otros Recursos de las Entidades Territoriales para Aseguramiento</t>
  </si>
  <si>
    <t>1-3-6-8-01</t>
  </si>
  <si>
    <t>Otros recursos Departamentales y Distritales para Aseguramiento</t>
  </si>
  <si>
    <t>1-3-6-8-02</t>
  </si>
  <si>
    <t>Otros recursos municipales para Aseguramiento</t>
  </si>
  <si>
    <t>2-1-0-0</t>
  </si>
  <si>
    <t>Recuperación de Cartera</t>
  </si>
  <si>
    <t>2-1-0-0-01</t>
  </si>
  <si>
    <t>Restitución operación Fosyga RS Ley 1608 de 2013</t>
  </si>
  <si>
    <t>2-1-0-0-02</t>
  </si>
  <si>
    <t>Amortización Operaciones de Compra de Cartera</t>
  </si>
  <si>
    <t>2-1-0-0-03</t>
  </si>
  <si>
    <t>Recuperación Operaciones de Fortalecimiento Financiero y Patrimonial a entidades del sector salud</t>
  </si>
  <si>
    <t>2-4-0-0</t>
  </si>
  <si>
    <t>Rendimientos Financieros e intereses</t>
  </si>
  <si>
    <t>2-4-0-0-01</t>
  </si>
  <si>
    <t>Rendimientos cuentas de recaudo EPS -CSF-</t>
  </si>
  <si>
    <t>2-4-0-0-02</t>
  </si>
  <si>
    <t>Rendimientos cuentas de recaudo EPS -SSF-</t>
  </si>
  <si>
    <t>2-4-0-0-03</t>
  </si>
  <si>
    <t>Rendimientos cuentas de Ahorros ADRES URA</t>
  </si>
  <si>
    <t>2-4-0-0-04</t>
  </si>
  <si>
    <t>Rendimientos cuentas de Corrientes ADRES URA</t>
  </si>
  <si>
    <t>2-4-0-0-06</t>
  </si>
  <si>
    <t>Rendimientos sobre títulos del portafolio de Inversiones</t>
  </si>
  <si>
    <t>2-4-0-0-07</t>
  </si>
  <si>
    <t>Rendimientos sobre recursos entregados en administración</t>
  </si>
  <si>
    <t>2-4-0-0-08</t>
  </si>
  <si>
    <t>Otros rendimientos financieros</t>
  </si>
  <si>
    <t>2-4-0-0-09</t>
  </si>
  <si>
    <t>Intereses Operaciones Compra de Cartera</t>
  </si>
  <si>
    <t>2-4-0-0-10</t>
  </si>
  <si>
    <t>Intereses sobre restituciones</t>
  </si>
  <si>
    <t>2-4-0-0-11</t>
  </si>
  <si>
    <t>Intereses de mora sobre compra de cartera</t>
  </si>
  <si>
    <t>2-4-0-0-12</t>
  </si>
  <si>
    <t>Intereses de mora sobre restituciones</t>
  </si>
  <si>
    <t>2-4-0-0-13</t>
  </si>
  <si>
    <t>Intereses de mora cotizaciones R.C.</t>
  </si>
  <si>
    <t>2-4-0-0-14</t>
  </si>
  <si>
    <t>Intereses de mora compañías de seguro SOAT</t>
  </si>
  <si>
    <t>2-4-0-0-15</t>
  </si>
  <si>
    <t>Intereses de mora compañías de seguro FONSAT</t>
  </si>
  <si>
    <t>2-9-0-0</t>
  </si>
  <si>
    <t xml:space="preserve">Otros Recursos de Capital   </t>
  </si>
  <si>
    <t>2-9-0-0-01</t>
  </si>
  <si>
    <t>Liquidación patrimonios autónomos Sector Salud</t>
  </si>
  <si>
    <t>2-9-0-0-02</t>
  </si>
  <si>
    <t>Otros Recursos de Capital no contemplados en los anteriores</t>
  </si>
  <si>
    <t>2-9-1-0</t>
  </si>
  <si>
    <t>2-9-1-0-01</t>
  </si>
  <si>
    <t>2-9-1-0-02</t>
  </si>
  <si>
    <t>2-9-1-0-03</t>
  </si>
  <si>
    <t>2-9-1-0-04</t>
  </si>
  <si>
    <t>2-9-1-0-05</t>
  </si>
  <si>
    <t>2-9-1-0-06</t>
  </si>
  <si>
    <t>EJECUCIÓN PRESUPUESTAL ACUMULADA DESDE 01/08/2017 HASTA 31/12/2017</t>
  </si>
  <si>
    <t>SALDO APROPIACIÓN</t>
  </si>
  <si>
    <t>COMPROMISOS POR PAGAR</t>
  </si>
  <si>
    <t>A-3-2-1-0-01</t>
  </si>
  <si>
    <t>Otras trasnferencias - Compensación del Chance Decreto 2550/12</t>
  </si>
  <si>
    <t>UPC´S con recursos de Cajas de Compensación Familiar SSF</t>
  </si>
  <si>
    <t>Fortalecimiento Red Nacional de Urgencias</t>
  </si>
  <si>
    <t>Programas de Salud de P y P - VACUNAS</t>
  </si>
  <si>
    <t>Programa PAPSIVI</t>
  </si>
  <si>
    <t>Pago a IPS de servicios prestados a la población pobre no asegurada y servicios no incluidos en el Plan de beneficios Pago a IPS de servicios prestados a la población exceden (Art. 3 Ley 1608 de 2013)</t>
  </si>
  <si>
    <t>Disponibilidad inicial</t>
  </si>
  <si>
    <t>Aportes de la Nación para el Aseguramiento en Salud</t>
  </si>
  <si>
    <t>1-2-1-1-02</t>
  </si>
  <si>
    <t>Imporenta</t>
  </si>
  <si>
    <t>Aporte Solidaridad de Regímenes de Excepcion y Especiales</t>
  </si>
  <si>
    <t>Aportes Cajas de Compensación Familiar</t>
  </si>
  <si>
    <t>Reintegros / Recuperaciones</t>
  </si>
  <si>
    <t>Multas Antitabaco</t>
  </si>
  <si>
    <t>Recursos Fonpet</t>
  </si>
  <si>
    <t>Otros recursos FONPET diferentes a LOTTO en Línea</t>
  </si>
  <si>
    <t>Otros Recursos Municipales para Aseguramiento</t>
  </si>
  <si>
    <t>Rendimientos Financieros e Intereses</t>
  </si>
  <si>
    <t>2-5-0-0</t>
  </si>
  <si>
    <t>Recusos con destinación específica</t>
  </si>
  <si>
    <t>2-5-0-0-01</t>
  </si>
  <si>
    <t>2-5-0-0-02</t>
  </si>
  <si>
    <t>2-5-0-0-03</t>
  </si>
  <si>
    <t>2-5-0-0-04</t>
  </si>
  <si>
    <t>2-5-0-0-05</t>
  </si>
  <si>
    <t>Excedentes de Aportes Patronales / Resolución 2360 de 2016</t>
  </si>
  <si>
    <t>2-5-0-0-06</t>
  </si>
  <si>
    <t>2-5-0-0-07</t>
  </si>
  <si>
    <t>Recursos CCF / FOSFEC - Ley 1929 de 2018</t>
  </si>
  <si>
    <t>Otros Recursos de Capital</t>
  </si>
  <si>
    <t>PRESUPUESTO DE GASTOS 2018</t>
  </si>
  <si>
    <t>EJECUCION PRESUPUESTAL ACUMULADA DESDE 01/01/2018 HASTA 31/12/2018</t>
  </si>
  <si>
    <t>A-3-0-0-0</t>
  </si>
  <si>
    <t>TRANSFERENCIAS</t>
  </si>
  <si>
    <t>A-3-2-0-0</t>
  </si>
  <si>
    <t>TRANSFERENCIAS AL SECTOR PUBLICO</t>
  </si>
  <si>
    <t>A-3-2-1-01</t>
  </si>
  <si>
    <t>Empresas Públicas Nacionales no financieras -ADRES</t>
  </si>
  <si>
    <t>A-3-6-0-0</t>
  </si>
  <si>
    <t>OTRAS TRANSFERENCIAS</t>
  </si>
  <si>
    <t>Destinatarios de otras transferencias Corrientes - Compensación Chance</t>
  </si>
  <si>
    <t>Otras transferencias - Compensación del Chance Decreto 2550/12</t>
  </si>
  <si>
    <t>A-3-9-0-0</t>
  </si>
  <si>
    <t>ADMINISTRACIÓN DE RECURSOS DEL SGSSS</t>
  </si>
  <si>
    <t>A-3-9-1-0-04</t>
  </si>
  <si>
    <t>Rendimientos Financieros de los Saldos no Compensados de los Aportes Patronales según Art. 12 Decreto 1636 de 2016</t>
  </si>
  <si>
    <t>UPC´S R.S. Cajas de Compensación Familiar SSF</t>
  </si>
  <si>
    <t>Oficina de Gestión Territorial, Emergencias y Desastres-Atención de urgencias nacionales y extranjeros — zonas fronterizas. Art 57 Ley 1815 de 2016</t>
  </si>
  <si>
    <t>Oficina de Gestión Territorial, Emergencias y Desastres-Fortalecimiento Red Nacional de Urgencias</t>
  </si>
  <si>
    <t>Dirección de Promoción y Prevención - Programas de Salud de P y P - VACUNAS</t>
  </si>
  <si>
    <t>Oficina de Promoción Social -  programa de Atención Psicosocial y Salud Integral a Víctimas del Conflicto Armado Programa PAPSIVI</t>
  </si>
  <si>
    <t>A-3-9-10-0-07</t>
  </si>
  <si>
    <t>Atención Usuario Protesis PIP Resolución 0258 de 2012</t>
  </si>
  <si>
    <t>A-3-9-10-0-08</t>
  </si>
  <si>
    <t>Déficit Cajas de Compensación Familiar - Balance</t>
  </si>
  <si>
    <t>Pago a IPS de servicios prestados a la población pobre no asegurada y servicios no incluidos en el Plan de beneficios Pago a IPS de servicios prestados a la población, exceden(Art. 3 Ley 1608 de 2013)</t>
  </si>
  <si>
    <t>A-3-9-11-0-07</t>
  </si>
  <si>
    <t>Otros Recursos con Destinación Especifica</t>
  </si>
  <si>
    <t>A-3-9-11-0-08</t>
  </si>
  <si>
    <t>PRESUPUESTO DE INGRESOS 2018</t>
  </si>
  <si>
    <t>AFORO INICIAL
Resol. 083/18</t>
  </si>
  <si>
    <t>Ingresos Acumulados Desde 01/01/2018 hasta 31/12/2018</t>
  </si>
  <si>
    <t>1-0-0-0</t>
  </si>
  <si>
    <t>INGRESOS CORRIENTES</t>
  </si>
  <si>
    <t>1-2-0-0</t>
  </si>
  <si>
    <t>Aportes e Impuestos</t>
  </si>
  <si>
    <t>1-2-1-0</t>
  </si>
  <si>
    <t>Aportes de la Nación</t>
  </si>
  <si>
    <t>1-3-0-0</t>
  </si>
  <si>
    <t>Otros Ingresos Corrientes</t>
  </si>
  <si>
    <t>1-3-5-0</t>
  </si>
  <si>
    <t>Ingresos Sistema General de Seguridad Social en Salud</t>
  </si>
  <si>
    <t>1-3-6-0</t>
  </si>
  <si>
    <t>Recursos ET Aseguramiento en Salud</t>
  </si>
  <si>
    <t>2-0-0-0</t>
  </si>
  <si>
    <t>RECURSOS DE CAPITAL</t>
  </si>
  <si>
    <t>CODIGO DE LA EMPRESA 12902  -  ADMINISTRACION DE RECURSOS DEL SGSSS</t>
  </si>
  <si>
    <t xml:space="preserve">PRESUPUESTO DE INGRESOS DE DICIEMBRE DE 2019 </t>
  </si>
  <si>
    <t>AFORO INICIAL</t>
  </si>
  <si>
    <t>Ingresos Acumulados Desde 01/01/2019 hasta 31/12/2019</t>
  </si>
  <si>
    <t>1-3-5-8</t>
  </si>
  <si>
    <t>Cotizaciones y/o aportes adicionales en salud</t>
  </si>
  <si>
    <t>1-3-6-9</t>
  </si>
  <si>
    <t>Recursos USPEC</t>
  </si>
  <si>
    <t>2-4-0-0-16</t>
  </si>
  <si>
    <t>Otros Intereses</t>
  </si>
  <si>
    <t>2-5-0-0-08</t>
  </si>
  <si>
    <t>Recursos para el reconocimiento de lo establecido en el parágrafo 3 del art.237 de la Ley 1955 de 2019</t>
  </si>
  <si>
    <t>2-5-0-0-09</t>
  </si>
  <si>
    <t>Recursos para la Financiación de Obligaciones del Art.245 de la Ley 1955 de 2019</t>
  </si>
  <si>
    <t>PRESUPUESTO DE GASTOS DICIEMBRE DE 2019</t>
  </si>
  <si>
    <t>EJECUCION PRESUPUESTAL ACUMULADA DESDE 01/01/2019 HASTA 31/12/2019</t>
  </si>
  <si>
    <t>T. PAGOS-OG</t>
  </si>
  <si>
    <t>OG</t>
  </si>
  <si>
    <t>A-3-9-6-0-03</t>
  </si>
  <si>
    <t>A-3-9-7-0-03</t>
  </si>
  <si>
    <t>A-3-9-7-0-04</t>
  </si>
  <si>
    <t>Financiación de Obligaciones - Art 245 de la Ley 1955 de 2019</t>
  </si>
  <si>
    <t>A-3-9-10-0-09</t>
  </si>
  <si>
    <t>A-3-9-11-0-09</t>
  </si>
  <si>
    <t>A-3-9-11-0-10</t>
  </si>
  <si>
    <t>A-3-9-15-0</t>
  </si>
  <si>
    <t>A-3-9-15-0-01</t>
  </si>
  <si>
    <t>A-3-9-15-0-02</t>
  </si>
  <si>
    <t>A-3-9-15-0-03</t>
  </si>
  <si>
    <t>A-3-9-15-0-04</t>
  </si>
  <si>
    <t>A-3-9-16-0</t>
  </si>
  <si>
    <t>A-3-9-16-0-01</t>
  </si>
  <si>
    <t>UPC´S R.S. USPEC</t>
  </si>
  <si>
    <t>Glosa Transversal, literal c) artículo 73 Ley 1753/2015 – Par. 3 art. 237 Ley 1955/2019</t>
  </si>
  <si>
    <t>Eventos terroristas</t>
  </si>
  <si>
    <t xml:space="preserve">   Eventos Catastróficos</t>
  </si>
  <si>
    <t>Oficina de Gestión Territorial, Emergencias y Desastres - Atención de urgencias Nacionales y Extranjeros - Zonas Fronterizas. Art 57 Ley 1815 de 2016 Oficina de Gestión</t>
  </si>
  <si>
    <t>Oficina de Gestión Territorial, Emergencias y Desastres -  Red Nacional de Urgencias</t>
  </si>
  <si>
    <t>Certificado de Discapacidad, Suministro de Fórmula Terapéutica</t>
  </si>
  <si>
    <t>Saneamiento aportes patronales SGP</t>
  </si>
  <si>
    <t>Devoluciones</t>
  </si>
  <si>
    <t>Devoluciones Aportes y Cotizaciones No Conciliadas Vigencia Anterior</t>
  </si>
  <si>
    <t>Devoluciones de Aportes de REX</t>
  </si>
  <si>
    <t>Devoluciones Recursos Entidades Territoriales</t>
  </si>
  <si>
    <t>Otras Devoluciones</t>
  </si>
  <si>
    <t>Reprogramación - Vigencia Anteriores</t>
  </si>
  <si>
    <t>Reprogramaciones - Vigencias Anteriores</t>
  </si>
  <si>
    <t>Código del Rubro</t>
  </si>
  <si>
    <t>Concepto del Rubro</t>
  </si>
  <si>
    <t>Aforo Inicial</t>
  </si>
  <si>
    <t>Aforo Definitivo</t>
  </si>
  <si>
    <t>Ingresos Acumulados Desde 01/01/2020 hasta 31/12/2020</t>
  </si>
  <si>
    <t>PARTICIPACIÓN
%</t>
  </si>
  <si>
    <t>1-21-0-0</t>
  </si>
  <si>
    <t>CONTRIBUCIONES</t>
  </si>
  <si>
    <t>1-21-1-0</t>
  </si>
  <si>
    <t>CONTRIBUCIONES SOCIALES</t>
  </si>
  <si>
    <t>1-21-1-1</t>
  </si>
  <si>
    <t>APORTES DEL SISTEMA GENERAL DE SEGURIDAD SOCIAL EN SALUD</t>
  </si>
  <si>
    <t>1-21-1-1-1</t>
  </si>
  <si>
    <t>1-21-1-1-1-1</t>
  </si>
  <si>
    <t>1-21-1-1-1-2</t>
  </si>
  <si>
    <t>1-21-1-1-2</t>
  </si>
  <si>
    <t>1-21-1-1-2-1</t>
  </si>
  <si>
    <t>Cotizaciones Afiliados REX con Ingresos Adicionales</t>
  </si>
  <si>
    <t>1-21-1-1-2-2</t>
  </si>
  <si>
    <t>Aporte Solidario Entidades REX</t>
  </si>
  <si>
    <t>1-21-1-1-3</t>
  </si>
  <si>
    <t>Cotizaciones y/o Aportes Adicionales en Salud</t>
  </si>
  <si>
    <t>1-21-1-1-4</t>
  </si>
  <si>
    <t>Contribución Solidaria</t>
  </si>
  <si>
    <t>1-23-0-0</t>
  </si>
  <si>
    <t>MULTAS, SANCIONES  E INTERESES DE MORA</t>
  </si>
  <si>
    <t>1-23-1-0</t>
  </si>
  <si>
    <t>MULTAS Y SANCIONES</t>
  </si>
  <si>
    <t>1-23-1-0-1</t>
  </si>
  <si>
    <t>1-23-1-0-2</t>
  </si>
  <si>
    <t>1-23-2-0</t>
  </si>
  <si>
    <t>INTERESES DE MORA</t>
  </si>
  <si>
    <t>1-23-2-0-1</t>
  </si>
  <si>
    <t>Intereses de Mora sobre Compra de Cartera</t>
  </si>
  <si>
    <t>1-23-2-0-2</t>
  </si>
  <si>
    <t>Intereses de Mora Sobre Restituciones Diferentes al Aseguramiento del R.C. y R.S</t>
  </si>
  <si>
    <t>1-23-2-0-3</t>
  </si>
  <si>
    <t>Intereses de Mora Cotizaciones R.C.</t>
  </si>
  <si>
    <t>1-23-2-0-4</t>
  </si>
  <si>
    <t>Intereses de Mora Compañías de Seguro SOAT</t>
  </si>
  <si>
    <t>1-23-2-0-5</t>
  </si>
  <si>
    <t>Intereses de Mora Compañías de Aeguro FONSAT</t>
  </si>
  <si>
    <t>1-23-2-0-6</t>
  </si>
  <si>
    <t>Otros Intereses de Mora</t>
  </si>
  <si>
    <t>1-26-0-0</t>
  </si>
  <si>
    <t>TRANSFERENCIAS CORRIENTES</t>
  </si>
  <si>
    <t>1-26-4-0</t>
  </si>
  <si>
    <t>APORTES DE LA NACIÓN - DIFERENTES A SUBVENCIONES</t>
  </si>
  <si>
    <t>1-26-4-17</t>
  </si>
  <si>
    <t>FINANCIAMIENTO DEL SISTEMA DE RESIDENCIAS MEDICAS EN COLOMBIA (SNRM)</t>
  </si>
  <si>
    <t>1-26-4-18</t>
  </si>
  <si>
    <t>1-26-4-19</t>
  </si>
  <si>
    <t>RECURSOS PROVENIENTES DEL FOME</t>
  </si>
  <si>
    <t>1-26-10-0</t>
  </si>
  <si>
    <t>APORTES MUNICIPALES - DIFERENTES A  SUBVENCIONES</t>
  </si>
  <si>
    <t>1-26-10-0-1</t>
  </si>
  <si>
    <t>Recursos Municipales para Aseguramiento</t>
  </si>
  <si>
    <t>1-26-12-0</t>
  </si>
  <si>
    <t>APORTES DEPARTAMENTALES - DIFERENTES A SUBVENCIONES</t>
  </si>
  <si>
    <t>1-26-12-0-1</t>
  </si>
  <si>
    <t>Recursos Departamentales y Distritales para Aseguramiento</t>
  </si>
  <si>
    <t>1-26-13-0</t>
  </si>
  <si>
    <t>SISTEMA GENERAL DE SEGURIDAD SOCIAL INTEGRAL</t>
  </si>
  <si>
    <t>1-26-13-1</t>
  </si>
  <si>
    <t>APORTE DE LAS CAJAS DE COMPENSACION FAMILIAR</t>
  </si>
  <si>
    <t>1-26-13-1-1</t>
  </si>
  <si>
    <t>1-26-13-1-2</t>
  </si>
  <si>
    <t>1-26-13-1-3</t>
  </si>
  <si>
    <t>1-26-13-1-4</t>
  </si>
  <si>
    <t>1-26-13-2</t>
  </si>
  <si>
    <t>APORTES DE LA NACION PARA EL ASEGURAMIENTO EN SALUD</t>
  </si>
  <si>
    <t>1-26-13-2-1</t>
  </si>
  <si>
    <t>Aportes de la Nación para el Aseguramiento en Salud Cierre (fuente 10)</t>
  </si>
  <si>
    <t>1-26-13-2-2</t>
  </si>
  <si>
    <t>1-26-13-2-3</t>
  </si>
  <si>
    <t>Aportes de la Nación para el Aseguramiento en Salud Cierre (fuente 11)</t>
  </si>
  <si>
    <t>1-26-13-2-4</t>
  </si>
  <si>
    <t>Aportes de la Nación para el Aseguramiento en Salud Cierre (fuente 13)</t>
  </si>
  <si>
    <t>1-26-13-3</t>
  </si>
  <si>
    <t>COMPENSACION REGALIAS PARA EL REGIMEN SUBSIDIADO</t>
  </si>
  <si>
    <t>1-26-13-4</t>
  </si>
  <si>
    <t>RECURSOS DEL SISTEMA GENERAL DE PARTICIPACIONES QUE FINANCIAN FONSAET</t>
  </si>
  <si>
    <t>1-26-13-5</t>
  </si>
  <si>
    <t>SISTEMA GENERAL DE PARTICIPACIONES REGIMEN SUBSIDIADO</t>
  </si>
  <si>
    <t>1-26-13-6</t>
  </si>
  <si>
    <t>RECURSOS PROVENIENTES DE COLJUEGOS PARA RÉGIMEN SUBSIDIADO EN SALUD</t>
  </si>
  <si>
    <t>1-26-13-7</t>
  </si>
  <si>
    <t>RECURSOS FONPET</t>
  </si>
  <si>
    <t>1-26-13-7-1</t>
  </si>
  <si>
    <t>1-26-13-7-2</t>
  </si>
  <si>
    <t>Otros Recursos FONPET Diferentes a LOTTO en Línea</t>
  </si>
  <si>
    <t>1-26-13-9</t>
  </si>
  <si>
    <t>RECURSOS DEL IMPUESTO SOBRE LA RENTA PARA LA EQUIDAD - CREE</t>
  </si>
  <si>
    <t>1-26-13-10</t>
  </si>
  <si>
    <t>PRIMA FONSAT Y CONTRIBUCIÓN SOAT</t>
  </si>
  <si>
    <t>1-26-13-10-1</t>
  </si>
  <si>
    <t>% Prima FONSAT Decreto Ley 1335 de 2009</t>
  </si>
  <si>
    <t>1-26-13-10-2</t>
  </si>
  <si>
    <t>1-26-13-10-3</t>
  </si>
  <si>
    <t>Excedentes de  FONSAT Y SOAT (2018-2019)</t>
  </si>
  <si>
    <t>1-26-13-11</t>
  </si>
  <si>
    <t>RECURSOS DEL IMPUESTO SOCIAL A LAS ARMAS, MUNICIONES Y EXPLOSIVOS</t>
  </si>
  <si>
    <t>1-26-13-11-1</t>
  </si>
  <si>
    <t>Impuesto Social a las Municiones y Explosivos</t>
  </si>
  <si>
    <t>1-26-13-11-2</t>
  </si>
  <si>
    <t>Excedentes de Impuesto Social a las Municiones y Explosivos</t>
  </si>
  <si>
    <t>1-26-13-11-3</t>
  </si>
  <si>
    <t>Impuesto Social a las Armas</t>
  </si>
  <si>
    <t>1-26-13-12</t>
  </si>
  <si>
    <t>UNIDAD DE PAGO POR CAPITACIÓN POBLACIÓN PRIVADA DE LA LIBERTAD AFILIADA AL RÉGIMEN SUBSIDIADO DE SALUD</t>
  </si>
  <si>
    <t>RENDIMIENTOS FINANCIEROS</t>
  </si>
  <si>
    <t>2-5-1-0</t>
  </si>
  <si>
    <t>RECURSOS DE LA ENTIDAD</t>
  </si>
  <si>
    <t>2-5-1-2</t>
  </si>
  <si>
    <t>DEPÓSITOS</t>
  </si>
  <si>
    <t>2-5-1-2-1</t>
  </si>
  <si>
    <t>Rendimientos Cuentas de Recaudo EPS -CSF-</t>
  </si>
  <si>
    <t>2-5-1-2-2</t>
  </si>
  <si>
    <t>Rendimientos Cuentas de Recaudo EPS -SSF-</t>
  </si>
  <si>
    <t>2-5-1-2-3</t>
  </si>
  <si>
    <t>Rendimientos Cuentas de Ahorros ADRES URA</t>
  </si>
  <si>
    <t>2-5-1-2-4</t>
  </si>
  <si>
    <t>Rendimientos Cuentas de Corrientes ADRES URA</t>
  </si>
  <si>
    <t>2-5-1-2-5</t>
  </si>
  <si>
    <t>Otros Rendimientos Financieros</t>
  </si>
  <si>
    <t>2-5-1-3</t>
  </si>
  <si>
    <t>VALORES DISTINTOS A ACCIONES</t>
  </si>
  <si>
    <t>2-5-1-3-1</t>
  </si>
  <si>
    <t>Rendimientos Sobre Títulos del Portafolio de Inversiones</t>
  </si>
  <si>
    <t>2-5-2-0</t>
  </si>
  <si>
    <t>INTERESES POR PRÉSTAMOS</t>
  </si>
  <si>
    <t>2-5-2-0-1</t>
  </si>
  <si>
    <t>2-5-3-0</t>
  </si>
  <si>
    <t>RENDIMIENTOS RECURSOS DE TERCEROS</t>
  </si>
  <si>
    <t>2-5-3-0-1</t>
  </si>
  <si>
    <t>Rendimientos Sobre Recursos Entregados en Administración</t>
  </si>
  <si>
    <t>2-8-0-0</t>
  </si>
  <si>
    <t>TRANSFERENCIAS DE CAPITAL</t>
  </si>
  <si>
    <t>2-8-2-1</t>
  </si>
  <si>
    <t>TRANSFERENCIAS DE CAPITAL PASIVO/NACION PARA LA ATENCION DE PASIVOS</t>
  </si>
  <si>
    <t>2-8-2-1-1</t>
  </si>
  <si>
    <t>Recursos para el Reconocimiento de lo Establecido en el Parágrafo 3 del art.237 de la Ley 1955 de 2019</t>
  </si>
  <si>
    <t>2-8-2-1-2</t>
  </si>
  <si>
    <t>2-8-2-1-3</t>
  </si>
  <si>
    <t>Recursos Para la Financiación de Obligaciones del Art.237 de la Ley 1955 de 2019</t>
  </si>
  <si>
    <t>2-8-3-0</t>
  </si>
  <si>
    <t>APORTES DE OTRAS EMPRESAS</t>
  </si>
  <si>
    <t>2-8-3-0-01</t>
  </si>
  <si>
    <t>Recursos Contingencia COVID provenientes del Art. 9 del DL 800 de 2020</t>
  </si>
  <si>
    <t>RECUPERACIÓN DE CARTERA - PRÉSTAMOS</t>
  </si>
  <si>
    <t>DE ENTIDADES DEL NIVEL TERRITORIAL</t>
  </si>
  <si>
    <t>2-9-1-0-1</t>
  </si>
  <si>
    <t>Restitución Operación Fosyga RS Ley 1608 de 2013</t>
  </si>
  <si>
    <t>2-9-4-0</t>
  </si>
  <si>
    <t>DE OTRAS EMPRESAS</t>
  </si>
  <si>
    <t>2-9-4-0-1</t>
  </si>
  <si>
    <t>2-9-4-0-2</t>
  </si>
  <si>
    <t>Recuperación Operaciones de Fortalecimiento Financiero y Patrimonial a Entidades del Sector Salud</t>
  </si>
  <si>
    <t>2-12-0-0</t>
  </si>
  <si>
    <t>RECURSOS DE TERCEROS</t>
  </si>
  <si>
    <t>2-12-2-0</t>
  </si>
  <si>
    <t>EN ADMINISTRACIÓN</t>
  </si>
  <si>
    <t>2-12-2-0-1</t>
  </si>
  <si>
    <t>Excedentes -Servicios Prestados a la Población Pobre y los Servicios No POS Entidades Territoriales. (Num, 2 art. 3 Ley 1608 de 2013)</t>
  </si>
  <si>
    <t>2-12-2-0-2</t>
  </si>
  <si>
    <t>2-12-2-0-3</t>
  </si>
  <si>
    <t>Excedentes Recursos FAEP para el Reconocimiento de Deuda por Contratos del Régimen Subsidiado Realizados hasta marzo 31 de 2011.</t>
  </si>
  <si>
    <t>2-12-2-0-4</t>
  </si>
  <si>
    <t>Excedentes recursos de LOTTO en línea -FONPET Para Reconocimiento de Deuda por Contratos del Régimen Subsidiado Realizados hasta marzo 31 de 2011</t>
  </si>
  <si>
    <t>2-12-2-0-5</t>
  </si>
  <si>
    <t>2-12-2-0-6</t>
  </si>
  <si>
    <t>2-12-2-0-7</t>
  </si>
  <si>
    <t>2-12-2-0-8</t>
  </si>
  <si>
    <t>Saneamiento Aportes Patronales SGP- 2012-2016</t>
  </si>
  <si>
    <t>2-12-2-0-9</t>
  </si>
  <si>
    <t>Otros Ingresos Diversos</t>
  </si>
  <si>
    <t>2-13-0-0</t>
  </si>
  <si>
    <t>REINTEGROS</t>
  </si>
  <si>
    <t>2-13-0-0-1</t>
  </si>
  <si>
    <t>UPC  Proceso de Compensación Vigencias Anteriores</t>
  </si>
  <si>
    <t>2-13-0-0-2</t>
  </si>
  <si>
    <t>Licencias de Maternidad y Paternidad Vigencias Anteriores</t>
  </si>
  <si>
    <t>2-13-0-0-3</t>
  </si>
  <si>
    <t>UPC  Régimen Subsidiado Vigencias Anteriores</t>
  </si>
  <si>
    <t>2-13-0-0-4</t>
  </si>
  <si>
    <t>Recobros Vigencias Anteriores</t>
  </si>
  <si>
    <t>2-13-0-0-5</t>
  </si>
  <si>
    <t>Reclamaciones Vigencias Anteriores</t>
  </si>
  <si>
    <t>2-13-0-0-6</t>
  </si>
  <si>
    <t>2-13-0-0-7</t>
  </si>
  <si>
    <t>Reintegro por Contratos Vigencias Anteriores</t>
  </si>
  <si>
    <t>2-13-0-0-8</t>
  </si>
  <si>
    <t>Otros Reintegros / Recuperaciones</t>
  </si>
  <si>
    <t>EJECUCION PRESUPUESTAL ACUMULADA DESDE 01/01/2020 HASTA 31/12/2020</t>
  </si>
  <si>
    <t>Apropiación 
Definitiva</t>
  </si>
  <si>
    <t>T. Pagos-OG</t>
  </si>
  <si>
    <t>PARTICIPACIÓN</t>
  </si>
  <si>
    <t>A-0-0-0-0-0</t>
  </si>
  <si>
    <t>GASTOS DE FUNCIONAMIENTO</t>
  </si>
  <si>
    <t>A-3-0-0-0-0</t>
  </si>
  <si>
    <t>A-3-3-0-0-0</t>
  </si>
  <si>
    <t>A ENTIDADES DEL GOBIERNO GENERAL DISTINTAS DE IMPUESTOS</t>
  </si>
  <si>
    <t>A-3-3-2-0-0</t>
  </si>
  <si>
    <t>DEPARTAMENTAL</t>
  </si>
  <si>
    <t>A-3-3-2-2-0</t>
  </si>
  <si>
    <t>COMPENSACIÓN DE LAS DISMINUCIONES DEL RECAUDO DE DERECHOS DE EXPLOTACIÓN DEL JUEGO DE APUESTAS PERMANENTES - DECRETO 2550 DE 2012</t>
  </si>
  <si>
    <t>A-3-4-0-0-0</t>
  </si>
  <si>
    <t>PRESTACIONES SOCIALES</t>
  </si>
  <si>
    <t>A-3-4-4-0-0</t>
  </si>
  <si>
    <t>PRESTACIONES SOCIALES A CARGO DE LOS SISTEMAS DE SEGURIDAD SOCIAL</t>
  </si>
  <si>
    <t>A-3-4-4-1-0</t>
  </si>
  <si>
    <t>INCAPACIDADES Y LICENCIAS DE MATERNIDAD Y PATERNIDAD (NO DE PENSIONES)</t>
  </si>
  <si>
    <t>A-3-4-4-1-1</t>
  </si>
  <si>
    <t>INCAPACIDADES (NO DE PENSIONES)</t>
  </si>
  <si>
    <t>A-3-4-4-1-1-1</t>
  </si>
  <si>
    <t>A-3-4-4-1-1-2</t>
  </si>
  <si>
    <t>A-3-4-4-1-2</t>
  </si>
  <si>
    <t>LICENCIAS DE MATERNIDAD Y PATERNIDAD (NO DE PENSIONES)</t>
  </si>
  <si>
    <t>A-3-4-4-6-0</t>
  </si>
  <si>
    <t>PRESTACIONES ECONÓMICAS REGÍMENES ESPECIAL Y DE EXCEPCIÓN</t>
  </si>
  <si>
    <t>A-3-10-0-0-0</t>
  </si>
  <si>
    <t>SENTENCIAS Y CONCILIACIONES</t>
  </si>
  <si>
    <t>A-3-10-1-0-0</t>
  </si>
  <si>
    <t>SENTENCIAS</t>
  </si>
  <si>
    <t>A-3-10-2-0-0</t>
  </si>
  <si>
    <t>CONCILIACIONES</t>
  </si>
  <si>
    <t>A-3-10-3-0-0</t>
  </si>
  <si>
    <t>LAUDOS ARBITRALES</t>
  </si>
  <si>
    <t>A-3-11-0-0-0</t>
  </si>
  <si>
    <t>A EMPRESAS</t>
  </si>
  <si>
    <t>A-3-11-1-0-0</t>
  </si>
  <si>
    <t>DEL ORDEN NACIONAL</t>
  </si>
  <si>
    <t>A-3-11-1-2-0</t>
  </si>
  <si>
    <t>EMPRESAS PÚBLICAS NO FINANCIERAS</t>
  </si>
  <si>
    <t>A-3-11-1-2-2</t>
  </si>
  <si>
    <t>FINANCIAMIENTO DE GASTOS DE ADMINISTRACIÓN, FUNCIONAMIENTO Y OPERACIÓN DE ADRES - GESTIÓN GENERAL - ARTÍCULO 66 DE LA LEY 1753 DE 2015</t>
  </si>
  <si>
    <t>A-3-13-0-0-0</t>
  </si>
  <si>
    <t>A-3-13-1-0-0</t>
  </si>
  <si>
    <t>A-3-13-1-1-0</t>
  </si>
  <si>
    <t>UNIDAD DE PAGO POR CAPITACIÓN - RÉGIMEN CONTRIBUTIVO</t>
  </si>
  <si>
    <t>A-3-13-1-1-0-1</t>
  </si>
  <si>
    <t>A-3-13-1-1-0-2</t>
  </si>
  <si>
    <t>A-3-13-1-1-0-3</t>
  </si>
  <si>
    <t>UPC Régimen Contributivo CSF - Activos por Emergencia - Art. 15 DL 538 de 2020</t>
  </si>
  <si>
    <t>A-3-13-1-2-0</t>
  </si>
  <si>
    <t>PROGRAMAS DE PROMOCIÓN Y PREVENCIÓN EN SALUD</t>
  </si>
  <si>
    <t>A-3-13-1-2-0-1</t>
  </si>
  <si>
    <t>Per Capita Programas de Promoción y Prevención R.C SSF</t>
  </si>
  <si>
    <t>A-3-13-1-2-0-2</t>
  </si>
  <si>
    <t>Per Capita Programas de Promoción y Prevención R.C CSF</t>
  </si>
  <si>
    <t>A-3-13-1-3-0</t>
  </si>
  <si>
    <t>UNIDAD DE PAGO POR CAPITACIÓN RÉGIMEN SUBSIDIADO EN SALUD</t>
  </si>
  <si>
    <t>A-3-13-1-3-0-1</t>
  </si>
  <si>
    <t>A-3-13-1-3-0-2</t>
  </si>
  <si>
    <t>A-3-13-1-3-0-3</t>
  </si>
  <si>
    <t>A-3-13-1-4-0</t>
  </si>
  <si>
    <t>PRESTACIONES EXCEPCIONALES</t>
  </si>
  <si>
    <t>A-3-13-1-4-0-1</t>
  </si>
  <si>
    <t>Presupuesto Máximo Régimen Contributivo</t>
  </si>
  <si>
    <t>A-3-13-1-4-0-2</t>
  </si>
  <si>
    <t>Recobros - Reembolsos Régimen contributivo - Res. 1885 / 41656</t>
  </si>
  <si>
    <t>A-3-13-1-4-0-3</t>
  </si>
  <si>
    <t>A-3-13-1-4-0-4</t>
  </si>
  <si>
    <t>A-3-13-1-4-0-5</t>
  </si>
  <si>
    <t>Presupuesto Máximo Régimen Subsidiado</t>
  </si>
  <si>
    <t>A-3-13-1-4-0-6</t>
  </si>
  <si>
    <t>A-3-13-1-4-0-7</t>
  </si>
  <si>
    <t>Recobros Reembolsos Régimen Subsidiado - Servicios Prestados Ene/Feb 2020</t>
  </si>
  <si>
    <t>A-3-13-1-4-0-8</t>
  </si>
  <si>
    <t>Recobros Reembolsos Régimen Contributivo - Resultados Servicios  Prestados Ene/Feb 2020</t>
  </si>
  <si>
    <t>A-3-13-1-4-0-9</t>
  </si>
  <si>
    <t>Servicios y Tecnologías No Financiadas con Presupuestos Máximos R.C. y R.S.</t>
  </si>
  <si>
    <t>A-3-13-1-4-0-10</t>
  </si>
  <si>
    <t>Compra Centralizada</t>
  </si>
  <si>
    <t>A-3-13-1-4-0-11</t>
  </si>
  <si>
    <t>Glosa Administrativa, Art. 111, Art. 122, Glosa Unica de Extemporaneidad, Divergencias recurrentes, Glosa transversal</t>
  </si>
  <si>
    <t>A-3-13-1-4-0-12</t>
  </si>
  <si>
    <t>Financiación de Obligaciones del Art. 237 de la Ley 1955 de 2019</t>
  </si>
  <si>
    <t>A-3-13-1-5-0</t>
  </si>
  <si>
    <t>ATENCIÓN EN SALUD, TRANSPORTE PRIMARIO, INDEMNIZACIONES Y AUXILIO FUNERARIO VICTIMAS</t>
  </si>
  <si>
    <t>A-3-13-1-5-0-1</t>
  </si>
  <si>
    <t>Eventos Terroristas</t>
  </si>
  <si>
    <t>A-3-13-1-5-0-2</t>
  </si>
  <si>
    <t>A-3-13-1-5-0-3</t>
  </si>
  <si>
    <t>A-3-13-1-5-0-4</t>
  </si>
  <si>
    <t>Apoyo Reclamaciones Reserva Especial</t>
  </si>
  <si>
    <t>A-3-13-1-5-0-5</t>
  </si>
  <si>
    <t>Apoyo Reclamaciones Victimas Poblaciòn Desplazada</t>
  </si>
  <si>
    <t>A-3-13-1-6-0</t>
  </si>
  <si>
    <t>PROGRAMAS DEL MINISTERIO DE SALUD Y PROTECCIÓN SOCIAL-FONDOS ESPECIALES</t>
  </si>
  <si>
    <t>A-3-13-1-6-01</t>
  </si>
  <si>
    <t>PROGRAMAS ESPECIALES MSPS (PGN FUENTE 16)</t>
  </si>
  <si>
    <t>A-3-13-1-6-0-1</t>
  </si>
  <si>
    <t>Oficina de Gestión Territorial, Emergencias y Desastres - Atención de Urgencias Nacionales y Extranjeros - Zonas Fronterizas. Art 57 Ley 1815 de 2016 Oficina de Gestión</t>
  </si>
  <si>
    <t>A-3-13-1-6-0-2</t>
  </si>
  <si>
    <t>A-3-13-1-6-0-3</t>
  </si>
  <si>
    <t>A-3-13-1-6-0-4</t>
  </si>
  <si>
    <t>A-3-13-1-6-0-5</t>
  </si>
  <si>
    <t>Oficina de Promoción Social -  Programa de Atención Psicosocial y Salud Integral a Víctimas del Conflicto Armado Programa PAPSIVI</t>
  </si>
  <si>
    <t>A-3-13-1-6-0-6</t>
  </si>
  <si>
    <t>A-3-13-1-6-0-7</t>
  </si>
  <si>
    <t>A-3-13-1-6-0-8</t>
  </si>
  <si>
    <t>Prevención  y Sanción de Formas de Violencia y Discriminación Contra las Mujeres</t>
  </si>
  <si>
    <t>A-3-13-1-6-0-9</t>
  </si>
  <si>
    <t>Fortalecimiento a Laboratorios de Salud Pública departamentales y de orden distrital a cargo de la Dirección de Epidemiología y Demografía</t>
  </si>
  <si>
    <t>A-3-13-1-6-02</t>
  </si>
  <si>
    <t>ATENCIÓN DE MEDIDAS EN POLITICA SECTORIAL</t>
  </si>
  <si>
    <t>A-3-13-1-6-02-1</t>
  </si>
  <si>
    <t>Pruebas COVID-19</t>
  </si>
  <si>
    <t>A-3-13-1-6-02-2</t>
  </si>
  <si>
    <t>Reconocimiento Económico Temporal para el Talento Humano de Salud que Presten Servicios durante el Coronavirus COVID-19. Art. 11 Decreto 538 de 2020.</t>
  </si>
  <si>
    <t>A-3-13-1-6-02-4</t>
  </si>
  <si>
    <t>Compensación Económica Temporal para el Afiliado al Régimen Subsidiado con diagnóstico confirmado de Coronavirus COVID-19. Art. 14 Decreto 538 de 2020.</t>
  </si>
  <si>
    <t>A-3-13-1-6-02-7</t>
  </si>
  <si>
    <t>Anticipo por Disponibilidad de Servicios de UCI y  Cuidados Intermedios para  Atención  COVID-19  Art. 20 Decreto 538 de 2020 /adiciónese Art. 8 Decreto 800 de 2020.</t>
  </si>
  <si>
    <t>A-3-13-1-6-02-8</t>
  </si>
  <si>
    <t>Pruebas Canastas Art. 20 Decreto 538 de 2020</t>
  </si>
  <si>
    <t>A-3-13-1-6-03</t>
  </si>
  <si>
    <t>PROGRAMA SISTEMA NACIONAL DE RESIDENCIAS MEDICAS</t>
  </si>
  <si>
    <t>A-3-13-1-6-03-1</t>
  </si>
  <si>
    <t>Sistema Nacional de Residencias Médicas - SNRM</t>
  </si>
  <si>
    <t>A-3-13-1-7-0</t>
  </si>
  <si>
    <t>PAGO OBLIGACIONES ESES CON RECURSOS FONSAET</t>
  </si>
  <si>
    <t>A-3-13-1-8-0</t>
  </si>
  <si>
    <t>RECONOCIMIENTO RENDIMIENTOS FINANCIEROS CUENTAS DE RECAUDO EPS</t>
  </si>
  <si>
    <t>A-3-13-1-8-0-1</t>
  </si>
  <si>
    <t>A-3-13-1-9-0</t>
  </si>
  <si>
    <t>APOYO FINANCIERO Y FORTALECIMIENTO PATRIMONIAL A LAS ENTIDADES DEL SECTOR SALUD</t>
  </si>
  <si>
    <t>A-3-13-1-9-0-1</t>
  </si>
  <si>
    <t>A-3-13-1-9-0-2</t>
  </si>
  <si>
    <t>A-3-13-1-9-0-4</t>
  </si>
  <si>
    <t>A-3-13-1-11-0</t>
  </si>
  <si>
    <t>CON DESTINACIÓN DETERMINADA POR MINSALUD</t>
  </si>
  <si>
    <t>A-3-13-1-11-0-1</t>
  </si>
  <si>
    <t>A-3-13-1-11-0-2</t>
  </si>
  <si>
    <t>Pago a IPS de Servicios Prestados a la Población Pobre No Asegurada y Servicios No Incluidos en el Plan de Beneficios Pago a IPS de Servicios Prestados a la Población, Exceden(Art. 3 Ley 1608 de 2013)</t>
  </si>
  <si>
    <t>A-3-13-1-11-0-3</t>
  </si>
  <si>
    <t>Reconocimiento de Deuda por Contratos del Régimen Subsidiado Realizados hasta marzo 31 de 2011- Recursos LOTTO en Línea – FONPET</t>
  </si>
  <si>
    <t>A-3-13-1-11-0-4</t>
  </si>
  <si>
    <t>Reconocimiento de Deuda por Contratos del Régimen Subsidiado Realizados hasta marzo 31  de 2011- Recursos FAEP</t>
  </si>
  <si>
    <t>A-3-13-1-11-0-5</t>
  </si>
  <si>
    <t>Pago de Deudas Régimen Subsidiado – Artículo 275 de la Ley 1450 de 2011 - SGP Libre Inversión</t>
  </si>
  <si>
    <t>A-3-13-1-11-0-6</t>
  </si>
  <si>
    <t>A-3-13-1-11-0-7</t>
  </si>
  <si>
    <t>A-3-13-1-11-0-8</t>
  </si>
  <si>
    <t>A-3-13-1-11-0-9</t>
  </si>
  <si>
    <t>Saneamiento Aportes Patronales SGP - Recursos Saneados Art. 5 Res 2359/2016 - vigencias1994-2011</t>
  </si>
  <si>
    <t>A-3-13-1-11-0-10</t>
  </si>
  <si>
    <t>Saneamiento Aportes Patronales SGP - DPTOS Y DISTRITOS - vigencias1994-2011</t>
  </si>
  <si>
    <t>A-3-13-1-11-0-11</t>
  </si>
  <si>
    <t>Aportes Patronales del SGP - Recursos No Saneados</t>
  </si>
  <si>
    <t>A-3-13-1-11-0-12</t>
  </si>
  <si>
    <t>Programa Mujeres Víctimas de la Violencia</t>
  </si>
  <si>
    <t>A-3-13-1-11-0-13</t>
  </si>
  <si>
    <t>A-3-13-1-11-0-14</t>
  </si>
  <si>
    <t>Saneamiento Aportes Patronales SGP 2012-2016</t>
  </si>
  <si>
    <t>A-3-13-1-11-0-15</t>
  </si>
  <si>
    <t>Saneamiento Aportes Patronales SGP-REX 2012-2016</t>
  </si>
  <si>
    <t>A-7-0-0-0-0</t>
  </si>
  <si>
    <t>DISMINUCIÓN DE PASIVOS</t>
  </si>
  <si>
    <t>A-7-5-0-0-0</t>
  </si>
  <si>
    <t>DEVOLUCIÓN DE RECURSOS DEL SGSSS</t>
  </si>
  <si>
    <t>A-7-5-0-0-0-1</t>
  </si>
  <si>
    <t>A-7-5-0-0-0-2</t>
  </si>
  <si>
    <t>Rendimientos Financieros de los Saldos No Compensados de los Aportes Patronales Según Art. 12 Decreto 1636 de 2016</t>
  </si>
  <si>
    <t>A-7-5-0-0-0-3</t>
  </si>
  <si>
    <t>A-7-5-0-0-0-4</t>
  </si>
  <si>
    <t>A-7-5-0-0-0-5</t>
  </si>
  <si>
    <t>A-7-5-0-0-0-6</t>
  </si>
  <si>
    <t>A-7-5-0-0-0-7</t>
  </si>
  <si>
    <t>A-11-0-0-0-0</t>
  </si>
  <si>
    <t>GASTOS POR TRIBUTOS , MULTAS, SANCIONES E INTERESES DE MORA</t>
  </si>
  <si>
    <t>A-11-4-0-0-0</t>
  </si>
  <si>
    <t>A-11-4-4-0-0</t>
  </si>
  <si>
    <t>CONTRIBUCIÓN DE VIGILANCIA - SUPERNITENDENCIA NACIONAL DE SALUD</t>
  </si>
  <si>
    <t>A-9-0-0-0-0-0</t>
  </si>
  <si>
    <t>DISPONIBILIDAD FINAL</t>
  </si>
  <si>
    <t xml:space="preserve"> </t>
  </si>
  <si>
    <t>Ingresos Acumulados Desde 01/01/2021 hasta 31/12/2021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</si>
  <si>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</si>
  <si>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</si>
  <si>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</si>
  <si>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</si>
  <si>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</si>
  <si>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</si>
  <si>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</si>
  <si>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</si>
  <si>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</si>
  <si>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</si>
  <si>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</si>
  <si>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</si>
  <si>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</si>
  <si>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</si>
  <si>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</si>
  <si>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</si>
  <si>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</si>
  <si>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</si>
  <si>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</si>
  <si>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</si>
  <si>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</si>
  <si>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</si>
  <si>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</si>
  <si>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</si>
  <si>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</si>
  <si>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</si>
  <si>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</si>
  <si>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</si>
  <si>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</si>
  <si>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</si>
  <si>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</si>
  <si>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</si>
  <si>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</si>
  <si>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</si>
  <si>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</si>
  <si>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</si>
  <si>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</si>
  <si>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</si>
  <si>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</si>
  <si>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</si>
  <si>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</si>
  <si>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</si>
  <si>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</si>
  <si>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</si>
  <si>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</si>
  <si>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</si>
  <si>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</si>
  <si>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</si>
  <si>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</si>
  <si>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</si>
  <si>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</si>
  <si>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</si>
  <si>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</si>
  <si>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</si>
  <si>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</si>
  <si>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</si>
  <si>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</si>
  <si>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</si>
  <si>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PGN Fuente 11 CSF / Mejoramiento de la Red de Urgencias, Servicios Integrales de Salud - Para la población Migrante ET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</si>
  <si>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</si>
  <si>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</si>
  <si>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</si>
  <si>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</si>
  <si>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</si>
  <si>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</si>
  <si>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</si>
  <si>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</si>
  <si>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</si>
  <si>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</si>
  <si>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</si>
  <si>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</si>
  <si>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</si>
  <si>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Excedentes de FONSAT Y SOAT (2018-2019) 2020</t>
  </si>
  <si>
    <t>1-02-6-13-11</t>
  </si>
  <si>
    <t>1-02-6-13-11-01</t>
  </si>
  <si>
    <t>1-02-6-13-11-02</t>
  </si>
  <si>
    <t>1-02-6-13-11-03</t>
  </si>
  <si>
    <t>1-02-6-13-12</t>
  </si>
  <si>
    <t>1-02-6-13-13</t>
  </si>
  <si>
    <t>RECURSOS DE MULTAS Y SANCCIONES</t>
  </si>
  <si>
    <t>1-02-6-13-13-01</t>
  </si>
  <si>
    <t>1-02-6-13-13-02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</si>
  <si>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</si>
  <si>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</si>
  <si>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</si>
  <si>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</si>
  <si>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</si>
  <si>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</si>
  <si>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</si>
  <si>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</si>
  <si>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</si>
  <si>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</si>
  <si>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</si>
  <si>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</si>
  <si>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</si>
  <si>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</si>
  <si>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</si>
  <si>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</si>
  <si>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</si>
  <si>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</si>
  <si>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</si>
  <si>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</si>
  <si>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</si>
  <si>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</si>
  <si>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</si>
  <si>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</si>
  <si>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</si>
  <si>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</si>
  <si>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</si>
  <si>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</si>
  <si>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</si>
  <si>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</si>
  <si>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</si>
  <si>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</si>
  <si>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</si>
  <si>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</si>
  <si>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</si>
  <si>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</si>
  <si>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</si>
  <si>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</si>
  <si>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</si>
  <si>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</si>
  <si>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</si>
  <si>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</si>
  <si>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</si>
  <si>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</si>
  <si>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</si>
  <si>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</si>
  <si>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</si>
  <si>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</si>
  <si>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</si>
  <si>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EJECUCION PRESUPUESTAL ACUMULADA DESDE 01/01/2021 HASTA 30/11/2021</t>
  </si>
  <si>
    <t>EJECUCION PRESUPUESTAL ACUMULADA DESDE 01/01/2021 HASTA 31/12/2021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</si>
  <si>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</si>
  <si>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</si>
  <si>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</si>
  <si>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</si>
  <si>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</si>
  <si>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</si>
  <si>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</si>
  <si>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</si>
  <si>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</si>
  <si>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</si>
  <si>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</si>
  <si>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</si>
  <si>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</si>
  <si>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</si>
  <si>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</si>
  <si>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</si>
  <si>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</si>
  <si>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</si>
  <si>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</si>
  <si>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</si>
  <si>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</si>
  <si>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</si>
  <si>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</si>
  <si>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</si>
  <si>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</si>
  <si>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</si>
  <si>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</si>
  <si>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</si>
  <si>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</si>
  <si>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</si>
  <si>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</si>
  <si>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</si>
  <si>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</si>
  <si>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</si>
  <si>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</si>
  <si>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</si>
  <si>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</si>
  <si>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</si>
  <si>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</si>
  <si>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</si>
  <si>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</si>
  <si>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</si>
  <si>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</si>
  <si>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</si>
  <si>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</si>
  <si>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</si>
  <si>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</si>
  <si>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</si>
  <si>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</si>
  <si>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</si>
  <si>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</si>
  <si>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</si>
  <si>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</si>
  <si>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</si>
  <si>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</si>
  <si>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</si>
  <si>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Régimen Contributivo, Vigencias Anteriores</t>
  </si>
  <si>
    <t>A-03-13-01-004-014</t>
  </si>
  <si>
    <t>Ajustes Presupuestos Máximos Régimen Subsidiado, Vigencias Anteriores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</si>
  <si>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</si>
  <si>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</si>
  <si>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</si>
  <si>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</si>
  <si>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</si>
  <si>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</si>
  <si>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</si>
  <si>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</si>
  <si>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</si>
  <si>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</si>
  <si>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</si>
  <si>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</si>
  <si>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</si>
  <si>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</si>
  <si>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</si>
  <si>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</si>
  <si>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</si>
  <si>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</si>
  <si>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</si>
  <si>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</si>
  <si>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</si>
  <si>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</si>
  <si>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</si>
  <si>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</si>
  <si>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</si>
  <si>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</si>
  <si>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A-03-13-01-006-002-01</t>
  </si>
  <si>
    <t>Pruebas COVID-19 (CORRIENTE 2021)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</si>
  <si>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</si>
  <si>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</si>
  <si>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</si>
  <si>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</si>
  <si>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</si>
  <si>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</si>
  <si>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</si>
  <si>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</si>
  <si>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</si>
  <si>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</si>
  <si>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</si>
  <si>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</t>
  </si>
  <si>
    <t>A-03-13-01-006-003-01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</si>
  <si>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</si>
  <si>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</si>
  <si>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</si>
  <si>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</si>
  <si>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</si>
  <si>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</si>
  <si>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</si>
  <si>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</si>
  <si>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</si>
  <si>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</si>
  <si>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</si>
  <si>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</si>
  <si>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</si>
  <si>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</si>
  <si>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</si>
  <si>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</si>
  <si>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</si>
  <si>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</si>
  <si>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</si>
  <si>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</si>
  <si>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</si>
  <si>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</si>
  <si>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</si>
  <si>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</si>
  <si>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</si>
  <si>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</si>
  <si>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</si>
  <si>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</si>
  <si>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</si>
  <si>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</si>
  <si>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</si>
  <si>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</si>
  <si>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</si>
  <si>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</si>
  <si>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</si>
  <si>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</si>
  <si>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</si>
  <si>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</si>
  <si>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A-03-13-01-011-016</t>
  </si>
  <si>
    <t>Pago de la Deuda Reconocida a las ET para la población Migrante</t>
  </si>
  <si>
    <t>A-07</t>
  </si>
  <si>
    <t>A-07-05</t>
  </si>
  <si>
    <t>A-07-05-01</t>
  </si>
  <si>
    <t>A-07-05-02</t>
  </si>
  <si>
    <t>A-07-05-03</t>
  </si>
  <si>
    <t>A-07-05-04</t>
  </si>
  <si>
    <t>A-07-05-05</t>
  </si>
  <si>
    <t>Devoluciones Recursos Entidades Territoriales (EXCEDENTE 2020)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</si>
  <si>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</si>
  <si>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</si>
  <si>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</si>
  <si>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</si>
  <si>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</si>
  <si>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</si>
  <si>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</si>
  <si>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Ingresos Acumulados Desde 01/01/2022 hasta 31/07/2022</t>
  </si>
  <si>
    <t>1-02-3-02-07</t>
  </si>
  <si>
    <t>Intereses de Mora Contribución Solidaria</t>
  </si>
  <si>
    <t>1-02-6-04-01-11-01</t>
  </si>
  <si>
    <t>1-02-6-04-01-11-02</t>
  </si>
  <si>
    <t>FINANCIAMIENTO DEL SISTEMA DE RESIDENCIAS MEDICAS EN COLOMBIA (SNRM)-EXCEDENTES</t>
  </si>
  <si>
    <t>Aportes de la Nación Fuente 11 / Mejoramiento de la Red de Urgencias- CSF - para la población Migrante</t>
  </si>
  <si>
    <t>Excedentes de FONSAT Y SOAT vigencias anteriores</t>
  </si>
  <si>
    <t>2-05-1-02-06</t>
  </si>
  <si>
    <t>Rendimientos Financieros Contribución Solidaria</t>
  </si>
  <si>
    <t>TOTAL INGRESO</t>
  </si>
  <si>
    <t>EJECUCION PRESUPUESTAL ACUMULADA DESDE 01/01/2022 HASTA 31/07/2022</t>
  </si>
  <si>
    <t>Ajuste Presupuestos máximos Vigencias anteriores (Contributivo)</t>
  </si>
  <si>
    <t>Ajuste Presupuestos máximos Vigencias anteriores (Subsidiado)</t>
  </si>
  <si>
    <t>Pruebas COVID-19 (CORRIENTE 2022)</t>
  </si>
  <si>
    <t>A-03-13-01-006-003-02</t>
  </si>
  <si>
    <t>Sistema Nacional de Residencias Médicas - SNRM-EXCEDENTES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</si>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</sst>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.00\ _p_t_a_-;\-* #,##0.00\ _p_t_a_-;_-* &quot;-&quot;??\ _p_t_a_-;_-@_-"/>
    <numFmt numFmtId="166" formatCode="_-* #,##0\ _p_t_a_-;\-* #,##0\ _p_t_a_-;_-* &quot;-&quot;\ _p_t_a_-;_-@_-"/>
    <numFmt numFmtId="167" formatCode="_-* #,##0.00\ &quot;pta&quot;_-;\-* #,##0.00\ &quot;pta&quot;_-;_-* &quot;-&quot;??\ &quot;pta&quot;_-;_-@_-"/>
    <numFmt numFmtId="168" formatCode="_(* #,##0.00_);_(* \(#,##0.00\);_(* &quot;-&quot;??_);_(@_)"/>
    <numFmt numFmtId="169" formatCode="_ * #,##0_ ;_ * \-#,##0_ ;_ * &quot;-&quot;_ ;_ @_ "/>
    <numFmt numFmtId="170" formatCode="_ * #,##0.00_ ;_ * \-#,##0.00_ ;_ * &quot;-&quot;_ ;_ @_ "/>
    <numFmt numFmtId="171" formatCode="[$-F400]h:mm:ss\ AM/PM"/>
    <numFmt numFmtId="172" formatCode="#,##0.00_ ;\-#,##0.00\ "/>
    <numFmt numFmtId="173" formatCode="0.0000E+00"/>
    <numFmt numFmtId="174" formatCode="&quot;$&quot;\ #,##0.0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.5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12"/>
      <color rgb="FFC00000"/>
      <name val="Arial"/>
      <family val="2"/>
    </font>
    <font>
      <sz val="16"/>
      <color indexed="81"/>
      <name val="Tahoma"/>
      <family val="2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6"/>
      <name val="Arial"/>
      <family val="2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sz val="7"/>
      <name val="Calibri   "/>
    </font>
    <font>
      <b/>
      <sz val="7"/>
      <name val="Calibri   "/>
    </font>
    <font>
      <b/>
      <sz val="10"/>
      <name val="Calibri   "/>
    </font>
    <font>
      <sz val="10"/>
      <name val="Calibri   "/>
    </font>
    <font>
      <b/>
      <sz val="10"/>
      <color theme="0"/>
      <name val="Calibri   "/>
    </font>
    <font>
      <sz val="10"/>
      <color theme="1"/>
      <name val="Calibri   "/>
    </font>
    <font>
      <i/>
      <sz val="10"/>
      <name val="Calibri   "/>
    </font>
    <font>
      <i/>
      <sz val="10"/>
      <color theme="1"/>
      <name val="Calibri   "/>
    </font>
    <font>
      <sz val="7"/>
      <color theme="1"/>
      <name val="Calibri   "/>
    </font>
    <font>
      <sz val="12"/>
      <color rgb="FFFF0000"/>
      <name val="Calibri"/>
      <family val="2"/>
      <scheme val="minor"/>
    </font>
    <font>
      <b/>
      <sz val="12"/>
      <color rgb="FF132D4D"/>
      <name val="Calibri   "/>
    </font>
    <font>
      <b/>
      <sz val="10"/>
      <color theme="3" tint="-0.499984740745262"/>
      <name val="Calibri   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132D4D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3" tint="-0.49998474074526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175099"/>
        <bgColor indexed="64"/>
      </patternFill>
    </fill>
    <fill>
      <patternFill patternType="solid">
        <fgColor rgb="FF00A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CF2F4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479">
    <xf numFmtId="0" fontId="0" fillId="0" borderId="0" xfId="0"/>
    <xf numFmtId="0" fontId="3" fillId="0" borderId="0" xfId="6" applyFont="1"/>
    <xf numFmtId="4" fontId="3" fillId="0" borderId="0" xfId="7" applyNumberFormat="1" applyFont="1" applyFill="1"/>
    <xf numFmtId="0" fontId="6" fillId="0" borderId="0" xfId="6" applyFont="1"/>
    <xf numFmtId="4" fontId="6" fillId="0" borderId="0" xfId="6" applyNumberFormat="1" applyFont="1"/>
    <xf numFmtId="2" fontId="5" fillId="0" borderId="18" xfId="6" applyNumberFormat="1" applyFont="1" applyBorder="1" applyAlignment="1">
      <alignment horizontal="center" vertical="center" wrapText="1"/>
    </xf>
    <xf numFmtId="2" fontId="5" fillId="0" borderId="19" xfId="6" applyNumberFormat="1" applyFont="1" applyBorder="1" applyAlignment="1">
      <alignment horizontal="center" vertical="center" wrapText="1"/>
    </xf>
    <xf numFmtId="4" fontId="5" fillId="0" borderId="19" xfId="6" applyNumberFormat="1" applyFont="1" applyBorder="1" applyAlignment="1">
      <alignment horizontal="center" vertical="center" wrapText="1"/>
    </xf>
    <xf numFmtId="4" fontId="5" fillId="0" borderId="20" xfId="6" applyNumberFormat="1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5" fillId="0" borderId="22" xfId="6" applyFont="1" applyBorder="1"/>
    <xf numFmtId="4" fontId="6" fillId="0" borderId="22" xfId="6" applyNumberFormat="1" applyFont="1" applyBorder="1"/>
    <xf numFmtId="0" fontId="5" fillId="2" borderId="26" xfId="6" applyFont="1" applyFill="1" applyBorder="1"/>
    <xf numFmtId="0" fontId="5" fillId="2" borderId="9" xfId="6" applyFont="1" applyFill="1" applyBorder="1" applyAlignment="1">
      <alignment wrapText="1"/>
    </xf>
    <xf numFmtId="4" fontId="5" fillId="2" borderId="9" xfId="6" applyNumberFormat="1" applyFont="1" applyFill="1" applyBorder="1"/>
    <xf numFmtId="4" fontId="5" fillId="2" borderId="27" xfId="6" applyNumberFormat="1" applyFont="1" applyFill="1" applyBorder="1"/>
    <xf numFmtId="0" fontId="5" fillId="2" borderId="17" xfId="6" applyFont="1" applyFill="1" applyBorder="1"/>
    <xf numFmtId="0" fontId="5" fillId="2" borderId="1" xfId="6" applyFont="1" applyFill="1" applyBorder="1" applyAlignment="1">
      <alignment wrapText="1"/>
    </xf>
    <xf numFmtId="4" fontId="5" fillId="2" borderId="1" xfId="6" applyNumberFormat="1" applyFont="1" applyFill="1" applyBorder="1"/>
    <xf numFmtId="4" fontId="5" fillId="2" borderId="2" xfId="6" applyNumberFormat="1" applyFont="1" applyFill="1" applyBorder="1"/>
    <xf numFmtId="0" fontId="6" fillId="0" borderId="17" xfId="6" applyFont="1" applyBorder="1"/>
    <xf numFmtId="0" fontId="6" fillId="0" borderId="1" xfId="6" applyFont="1" applyBorder="1" applyAlignment="1">
      <alignment wrapText="1"/>
    </xf>
    <xf numFmtId="4" fontId="6" fillId="0" borderId="1" xfId="6" applyNumberFormat="1" applyFont="1" applyBorder="1"/>
    <xf numFmtId="4" fontId="6" fillId="0" borderId="2" xfId="6" applyNumberFormat="1" applyFont="1" applyBorder="1"/>
    <xf numFmtId="0" fontId="5" fillId="0" borderId="0" xfId="6" applyFont="1"/>
    <xf numFmtId="0" fontId="6" fillId="0" borderId="24" xfId="6" applyFont="1" applyBorder="1"/>
    <xf numFmtId="0" fontId="6" fillId="0" borderId="13" xfId="6" applyFont="1" applyBorder="1" applyAlignment="1">
      <alignment wrapText="1"/>
    </xf>
    <xf numFmtId="4" fontId="6" fillId="0" borderId="13" xfId="6" applyNumberFormat="1" applyFont="1" applyBorder="1"/>
    <xf numFmtId="4" fontId="6" fillId="0" borderId="28" xfId="6" applyNumberFormat="1" applyFont="1" applyBorder="1"/>
    <xf numFmtId="168" fontId="7" fillId="0" borderId="0" xfId="12" applyFont="1" applyFill="1"/>
    <xf numFmtId="168" fontId="8" fillId="0" borderId="0" xfId="12" applyFont="1" applyFill="1"/>
    <xf numFmtId="0" fontId="5" fillId="2" borderId="18" xfId="6" applyFont="1" applyFill="1" applyBorder="1"/>
    <xf numFmtId="4" fontId="5" fillId="2" borderId="14" xfId="6" applyNumberFormat="1" applyFont="1" applyFill="1" applyBorder="1" applyAlignment="1">
      <alignment wrapText="1"/>
    </xf>
    <xf numFmtId="4" fontId="5" fillId="2" borderId="19" xfId="6" applyNumberFormat="1" applyFont="1" applyFill="1" applyBorder="1"/>
    <xf numFmtId="0" fontId="9" fillId="0" borderId="0" xfId="6" applyFont="1"/>
    <xf numFmtId="0" fontId="4" fillId="0" borderId="0" xfId="6" applyFont="1" applyAlignment="1">
      <alignment horizontal="center"/>
    </xf>
    <xf numFmtId="0" fontId="6" fillId="0" borderId="5" xfId="7" applyNumberFormat="1" applyFont="1" applyFill="1" applyBorder="1" applyAlignment="1">
      <alignment horizontal="left"/>
    </xf>
    <xf numFmtId="164" fontId="3" fillId="0" borderId="5" xfId="7" applyFont="1" applyFill="1" applyBorder="1" applyAlignment="1">
      <alignment horizontal="center"/>
    </xf>
    <xf numFmtId="164" fontId="9" fillId="0" borderId="5" xfId="7" applyFont="1" applyFill="1" applyBorder="1" applyAlignment="1">
      <alignment horizontal="center"/>
    </xf>
    <xf numFmtId="164" fontId="3" fillId="0" borderId="0" xfId="7" applyFont="1" applyFill="1" applyBorder="1" applyAlignment="1">
      <alignment horizontal="center"/>
    </xf>
    <xf numFmtId="0" fontId="3" fillId="0" borderId="0" xfId="7" applyNumberFormat="1" applyFont="1" applyFill="1"/>
    <xf numFmtId="0" fontId="12" fillId="0" borderId="0" xfId="7" applyNumberFormat="1" applyFont="1" applyFill="1"/>
    <xf numFmtId="0" fontId="10" fillId="0" borderId="19" xfId="7" applyNumberFormat="1" applyFont="1" applyFill="1" applyBorder="1" applyAlignment="1">
      <alignment horizontal="center" wrapText="1"/>
    </xf>
    <xf numFmtId="0" fontId="10" fillId="0" borderId="20" xfId="7" applyNumberFormat="1" applyFont="1" applyFill="1" applyBorder="1" applyAlignment="1">
      <alignment horizontal="center" wrapText="1"/>
    </xf>
    <xf numFmtId="0" fontId="6" fillId="0" borderId="3" xfId="7" applyNumberFormat="1" applyFont="1" applyFill="1" applyBorder="1" applyAlignment="1">
      <alignment horizontal="left"/>
    </xf>
    <xf numFmtId="0" fontId="4" fillId="0" borderId="22" xfId="7" applyNumberFormat="1" applyFont="1" applyFill="1" applyBorder="1" applyAlignment="1">
      <alignment horizontal="center"/>
    </xf>
    <xf numFmtId="0" fontId="9" fillId="0" borderId="0" xfId="7" applyNumberFormat="1" applyFont="1" applyFill="1" applyBorder="1"/>
    <xf numFmtId="0" fontId="3" fillId="0" borderId="0" xfId="7" applyNumberFormat="1" applyFont="1" applyFill="1" applyBorder="1"/>
    <xf numFmtId="0" fontId="3" fillId="0" borderId="4" xfId="7" applyNumberFormat="1" applyFont="1" applyFill="1" applyBorder="1"/>
    <xf numFmtId="1" fontId="5" fillId="2" borderId="17" xfId="7" applyNumberFormat="1" applyFont="1" applyFill="1" applyBorder="1" applyAlignment="1">
      <alignment horizontal="left" vertical="center"/>
    </xf>
    <xf numFmtId="4" fontId="13" fillId="2" borderId="1" xfId="7" applyNumberFormat="1" applyFont="1" applyFill="1" applyBorder="1" applyAlignment="1">
      <alignment wrapText="1"/>
    </xf>
    <xf numFmtId="4" fontId="14" fillId="2" borderId="1" xfId="7" applyNumberFormat="1" applyFont="1" applyFill="1" applyBorder="1"/>
    <xf numFmtId="4" fontId="5" fillId="2" borderId="1" xfId="7" applyNumberFormat="1" applyFont="1" applyFill="1" applyBorder="1"/>
    <xf numFmtId="4" fontId="5" fillId="2" borderId="1" xfId="7" applyNumberFormat="1" applyFont="1" applyFill="1" applyBorder="1" applyAlignment="1">
      <alignment horizontal="right"/>
    </xf>
    <xf numFmtId="4" fontId="5" fillId="2" borderId="25" xfId="7" applyNumberFormat="1" applyFont="1" applyFill="1" applyBorder="1" applyAlignment="1">
      <alignment horizontal="right"/>
    </xf>
    <xf numFmtId="1" fontId="6" fillId="0" borderId="17" xfId="7" applyNumberFormat="1" applyFont="1" applyFill="1" applyBorder="1" applyAlignment="1">
      <alignment horizontal="left" vertical="center"/>
    </xf>
    <xf numFmtId="4" fontId="3" fillId="0" borderId="1" xfId="7" applyNumberFormat="1" applyFont="1" applyFill="1" applyBorder="1" applyAlignment="1">
      <alignment wrapText="1"/>
    </xf>
    <xf numFmtId="4" fontId="15" fillId="0" borderId="1" xfId="7" applyNumberFormat="1" applyFont="1" applyFill="1" applyBorder="1"/>
    <xf numFmtId="4" fontId="6" fillId="0" borderId="1" xfId="7" applyNumberFormat="1" applyFont="1" applyFill="1" applyBorder="1"/>
    <xf numFmtId="4" fontId="6" fillId="0" borderId="1" xfId="7" applyNumberFormat="1" applyFont="1" applyFill="1" applyBorder="1" applyAlignment="1">
      <alignment horizontal="right"/>
    </xf>
    <xf numFmtId="4" fontId="6" fillId="0" borderId="25" xfId="7" applyNumberFormat="1" applyFont="1" applyFill="1" applyBorder="1" applyAlignment="1">
      <alignment horizontal="right"/>
    </xf>
    <xf numFmtId="0" fontId="4" fillId="0" borderId="0" xfId="7" applyNumberFormat="1" applyFont="1" applyFill="1"/>
    <xf numFmtId="4" fontId="6" fillId="0" borderId="25" xfId="7" applyNumberFormat="1" applyFont="1" applyFill="1" applyBorder="1"/>
    <xf numFmtId="0" fontId="13" fillId="2" borderId="1" xfId="7" applyNumberFormat="1" applyFont="1" applyFill="1" applyBorder="1" applyAlignment="1">
      <alignment wrapText="1"/>
    </xf>
    <xf numFmtId="4" fontId="5" fillId="2" borderId="25" xfId="7" applyNumberFormat="1" applyFont="1" applyFill="1" applyBorder="1"/>
    <xf numFmtId="0" fontId="3" fillId="0" borderId="1" xfId="7" applyNumberFormat="1" applyFont="1" applyFill="1" applyBorder="1" applyAlignment="1">
      <alignment wrapText="1"/>
    </xf>
    <xf numFmtId="1" fontId="6" fillId="0" borderId="24" xfId="7" applyNumberFormat="1" applyFont="1" applyFill="1" applyBorder="1" applyAlignment="1">
      <alignment horizontal="left" vertical="center"/>
    </xf>
    <xf numFmtId="0" fontId="3" fillId="0" borderId="13" xfId="7" applyNumberFormat="1" applyFont="1" applyFill="1" applyBorder="1" applyAlignment="1">
      <alignment wrapText="1"/>
    </xf>
    <xf numFmtId="4" fontId="15" fillId="0" borderId="13" xfId="7" applyNumberFormat="1" applyFont="1" applyFill="1" applyBorder="1"/>
    <xf numFmtId="4" fontId="6" fillId="0" borderId="13" xfId="7" applyNumberFormat="1" applyFont="1" applyFill="1" applyBorder="1"/>
    <xf numFmtId="0" fontId="6" fillId="0" borderId="0" xfId="7" applyNumberFormat="1" applyFont="1" applyFill="1" applyAlignment="1">
      <alignment horizontal="left"/>
    </xf>
    <xf numFmtId="0" fontId="3" fillId="0" borderId="0" xfId="7" applyNumberFormat="1" applyFont="1" applyFill="1" applyAlignment="1"/>
    <xf numFmtId="4" fontId="9" fillId="0" borderId="0" xfId="7" applyNumberFormat="1" applyFont="1" applyFill="1"/>
    <xf numFmtId="4" fontId="5" fillId="3" borderId="19" xfId="7" applyNumberFormat="1" applyFont="1" applyFill="1" applyBorder="1"/>
    <xf numFmtId="4" fontId="5" fillId="3" borderId="23" xfId="7" applyNumberFormat="1" applyFont="1" applyFill="1" applyBorder="1"/>
    <xf numFmtId="4" fontId="5" fillId="3" borderId="18" xfId="7" applyNumberFormat="1" applyFont="1" applyFill="1" applyBorder="1" applyAlignment="1">
      <alignment horizontal="right"/>
    </xf>
    <xf numFmtId="4" fontId="5" fillId="3" borderId="20" xfId="7" applyNumberFormat="1" applyFont="1" applyFill="1" applyBorder="1"/>
    <xf numFmtId="0" fontId="9" fillId="0" borderId="0" xfId="7" applyNumberFormat="1" applyFont="1" applyFill="1"/>
    <xf numFmtId="170" fontId="3" fillId="0" borderId="0" xfId="14" applyNumberFormat="1" applyFont="1" applyFill="1"/>
    <xf numFmtId="0" fontId="3" fillId="0" borderId="0" xfId="18" applyFont="1"/>
    <xf numFmtId="14" fontId="20" fillId="0" borderId="0" xfId="18" applyNumberFormat="1" applyFont="1"/>
    <xf numFmtId="171" fontId="20" fillId="0" borderId="0" xfId="18" applyNumberFormat="1" applyFont="1"/>
    <xf numFmtId="0" fontId="21" fillId="0" borderId="0" xfId="18" applyFont="1"/>
    <xf numFmtId="4" fontId="3" fillId="0" borderId="0" xfId="18" applyNumberFormat="1" applyFont="1"/>
    <xf numFmtId="43" fontId="3" fillId="0" borderId="0" xfId="15" applyFont="1"/>
    <xf numFmtId="0" fontId="21" fillId="0" borderId="0" xfId="7" applyNumberFormat="1" applyFont="1" applyFill="1"/>
    <xf numFmtId="4" fontId="9" fillId="0" borderId="0" xfId="18" applyNumberFormat="1" applyFont="1"/>
    <xf numFmtId="4" fontId="3" fillId="0" borderId="0" xfId="18" applyNumberFormat="1" applyFont="1" applyAlignment="1">
      <alignment horizontal="right"/>
    </xf>
    <xf numFmtId="0" fontId="3" fillId="0" borderId="34" xfId="6" applyFont="1" applyBorder="1"/>
    <xf numFmtId="0" fontId="3" fillId="0" borderId="35" xfId="6" applyFont="1" applyBorder="1"/>
    <xf numFmtId="4" fontId="3" fillId="0" borderId="35" xfId="6" applyNumberFormat="1" applyFont="1" applyBorder="1"/>
    <xf numFmtId="4" fontId="3" fillId="0" borderId="36" xfId="6" applyNumberFormat="1" applyFont="1" applyBorder="1"/>
    <xf numFmtId="0" fontId="3" fillId="0" borderId="37" xfId="6" applyFont="1" applyBorder="1"/>
    <xf numFmtId="0" fontId="3" fillId="0" borderId="36" xfId="6" applyFont="1" applyBorder="1"/>
    <xf numFmtId="4" fontId="3" fillId="0" borderId="38" xfId="6" applyNumberFormat="1" applyFont="1" applyBorder="1"/>
    <xf numFmtId="0" fontId="3" fillId="0" borderId="39" xfId="6" applyFont="1" applyBorder="1"/>
    <xf numFmtId="4" fontId="3" fillId="0" borderId="40" xfId="6" applyNumberFormat="1" applyFont="1" applyBorder="1"/>
    <xf numFmtId="0" fontId="3" fillId="0" borderId="40" xfId="6" applyFont="1" applyBorder="1"/>
    <xf numFmtId="4" fontId="3" fillId="0" borderId="41" xfId="6" applyNumberFormat="1" applyFont="1" applyBorder="1"/>
    <xf numFmtId="2" fontId="22" fillId="4" borderId="18" xfId="18" applyNumberFormat="1" applyFont="1" applyFill="1" applyBorder="1" applyAlignment="1">
      <alignment horizontal="center" vertical="center" wrapText="1"/>
    </xf>
    <xf numFmtId="2" fontId="22" fillId="4" borderId="19" xfId="18" applyNumberFormat="1" applyFont="1" applyFill="1" applyBorder="1" applyAlignment="1">
      <alignment horizontal="center" vertical="center" wrapText="1"/>
    </xf>
    <xf numFmtId="4" fontId="22" fillId="4" borderId="19" xfId="18" applyNumberFormat="1" applyFont="1" applyFill="1" applyBorder="1" applyAlignment="1">
      <alignment horizontal="center" vertical="center" wrapText="1"/>
    </xf>
    <xf numFmtId="4" fontId="22" fillId="4" borderId="20" xfId="18" applyNumberFormat="1" applyFont="1" applyFill="1" applyBorder="1" applyAlignment="1">
      <alignment horizontal="center" vertical="center" wrapText="1"/>
    </xf>
    <xf numFmtId="0" fontId="3" fillId="0" borderId="0" xfId="18" applyFont="1" applyAlignment="1">
      <alignment horizontal="center" vertical="center"/>
    </xf>
    <xf numFmtId="0" fontId="4" fillId="0" borderId="42" xfId="18" applyFont="1" applyBorder="1"/>
    <xf numFmtId="0" fontId="3" fillId="0" borderId="43" xfId="18" applyFont="1" applyBorder="1"/>
    <xf numFmtId="4" fontId="3" fillId="0" borderId="43" xfId="18" applyNumberFormat="1" applyFont="1" applyBorder="1"/>
    <xf numFmtId="4" fontId="3" fillId="0" borderId="44" xfId="18" applyNumberFormat="1" applyFont="1" applyBorder="1"/>
    <xf numFmtId="0" fontId="22" fillId="5" borderId="17" xfId="18" applyFont="1" applyFill="1" applyBorder="1"/>
    <xf numFmtId="0" fontId="22" fillId="5" borderId="1" xfId="18" applyFont="1" applyFill="1" applyBorder="1" applyAlignment="1">
      <alignment wrapText="1"/>
    </xf>
    <xf numFmtId="4" fontId="22" fillId="5" borderId="1" xfId="18" applyNumberFormat="1" applyFont="1" applyFill="1" applyBorder="1"/>
    <xf numFmtId="4" fontId="22" fillId="5" borderId="25" xfId="18" applyNumberFormat="1" applyFont="1" applyFill="1" applyBorder="1"/>
    <xf numFmtId="0" fontId="4" fillId="6" borderId="17" xfId="18" applyFont="1" applyFill="1" applyBorder="1"/>
    <xf numFmtId="0" fontId="4" fillId="6" borderId="1" xfId="18" applyFont="1" applyFill="1" applyBorder="1" applyAlignment="1">
      <alignment wrapText="1"/>
    </xf>
    <xf numFmtId="4" fontId="4" fillId="6" borderId="1" xfId="18" applyNumberFormat="1" applyFont="1" applyFill="1" applyBorder="1"/>
    <xf numFmtId="4" fontId="4" fillId="6" borderId="25" xfId="18" applyNumberFormat="1" applyFont="1" applyFill="1" applyBorder="1"/>
    <xf numFmtId="0" fontId="4" fillId="0" borderId="0" xfId="18" applyFont="1"/>
    <xf numFmtId="0" fontId="4" fillId="7" borderId="17" xfId="6" applyFont="1" applyFill="1" applyBorder="1" applyAlignment="1">
      <alignment vertical="center"/>
    </xf>
    <xf numFmtId="0" fontId="4" fillId="7" borderId="1" xfId="6" applyFont="1" applyFill="1" applyBorder="1" applyAlignment="1">
      <alignment vertical="center" wrapText="1"/>
    </xf>
    <xf numFmtId="4" fontId="4" fillId="7" borderId="1" xfId="6" applyNumberFormat="1" applyFont="1" applyFill="1" applyBorder="1" applyAlignment="1">
      <alignment vertical="center"/>
    </xf>
    <xf numFmtId="4" fontId="4" fillId="7" borderId="2" xfId="6" applyNumberFormat="1" applyFont="1" applyFill="1" applyBorder="1" applyAlignment="1">
      <alignment vertical="center"/>
    </xf>
    <xf numFmtId="4" fontId="4" fillId="7" borderId="25" xfId="6" applyNumberFormat="1" applyFont="1" applyFill="1" applyBorder="1" applyAlignment="1">
      <alignment vertical="center"/>
    </xf>
    <xf numFmtId="0" fontId="3" fillId="0" borderId="17" xfId="6" applyFont="1" applyBorder="1" applyAlignment="1">
      <alignment vertical="center"/>
    </xf>
    <xf numFmtId="0" fontId="3" fillId="0" borderId="1" xfId="6" applyFont="1" applyBorder="1" applyAlignment="1">
      <alignment vertical="center" wrapText="1"/>
    </xf>
    <xf numFmtId="4" fontId="3" fillId="0" borderId="1" xfId="6" applyNumberFormat="1" applyFont="1" applyBorder="1" applyAlignment="1">
      <alignment vertical="center"/>
    </xf>
    <xf numFmtId="4" fontId="3" fillId="0" borderId="2" xfId="6" applyNumberFormat="1" applyFont="1" applyBorder="1" applyAlignment="1">
      <alignment vertical="center"/>
    </xf>
    <xf numFmtId="4" fontId="3" fillId="0" borderId="25" xfId="6" applyNumberFormat="1" applyFont="1" applyBorder="1" applyAlignment="1">
      <alignment vertical="center"/>
    </xf>
    <xf numFmtId="0" fontId="22" fillId="4" borderId="24" xfId="18" applyFont="1" applyFill="1" applyBorder="1"/>
    <xf numFmtId="0" fontId="22" fillId="4" borderId="13" xfId="18" applyFont="1" applyFill="1" applyBorder="1" applyAlignment="1">
      <alignment wrapText="1"/>
    </xf>
    <xf numFmtId="4" fontId="22" fillId="4" borderId="13" xfId="18" applyNumberFormat="1" applyFont="1" applyFill="1" applyBorder="1"/>
    <xf numFmtId="4" fontId="22" fillId="4" borderId="45" xfId="18" applyNumberFormat="1" applyFont="1" applyFill="1" applyBorder="1"/>
    <xf numFmtId="0" fontId="3" fillId="0" borderId="29" xfId="6" applyFont="1" applyBorder="1" applyAlignment="1">
      <alignment vertical="center"/>
    </xf>
    <xf numFmtId="0" fontId="23" fillId="0" borderId="29" xfId="6" applyFont="1" applyBorder="1" applyAlignment="1">
      <alignment vertical="center"/>
    </xf>
    <xf numFmtId="0" fontId="3" fillId="0" borderId="30" xfId="6" applyFont="1" applyBorder="1" applyAlignment="1">
      <alignment vertical="center"/>
    </xf>
    <xf numFmtId="0" fontId="23" fillId="0" borderId="30" xfId="6" applyFont="1" applyBorder="1" applyAlignment="1">
      <alignment vertical="center"/>
    </xf>
    <xf numFmtId="164" fontId="3" fillId="0" borderId="31" xfId="19" applyFont="1" applyFill="1" applyBorder="1" applyAlignment="1">
      <alignment horizontal="center" vertical="center"/>
    </xf>
    <xf numFmtId="0" fontId="4" fillId="0" borderId="22" xfId="19" applyNumberFormat="1" applyFont="1" applyFill="1" applyBorder="1" applyAlignment="1">
      <alignment horizontal="center" vertical="center"/>
    </xf>
    <xf numFmtId="0" fontId="23" fillId="0" borderId="0" xfId="19" applyNumberFormat="1" applyFont="1" applyFill="1" applyBorder="1" applyAlignment="1">
      <alignment vertical="center"/>
    </xf>
    <xf numFmtId="0" fontId="3" fillId="0" borderId="0" xfId="19" applyNumberFormat="1" applyFont="1" applyFill="1" applyBorder="1" applyAlignment="1">
      <alignment vertical="center"/>
    </xf>
    <xf numFmtId="0" fontId="3" fillId="0" borderId="4" xfId="19" applyNumberFormat="1" applyFont="1" applyFill="1" applyBorder="1" applyAlignment="1">
      <alignment vertical="center"/>
    </xf>
    <xf numFmtId="4" fontId="3" fillId="0" borderId="1" xfId="19" applyNumberFormat="1" applyFont="1" applyFill="1" applyBorder="1" applyAlignment="1">
      <alignment vertical="center" wrapText="1"/>
    </xf>
    <xf numFmtId="0" fontId="3" fillId="0" borderId="1" xfId="19" applyNumberFormat="1" applyFont="1" applyFill="1" applyBorder="1" applyAlignment="1">
      <alignment vertical="center" wrapText="1"/>
    </xf>
    <xf numFmtId="169" fontId="22" fillId="0" borderId="0" xfId="20" applyFont="1" applyFill="1" applyBorder="1" applyAlignment="1">
      <alignment horizontal="center" vertical="center"/>
    </xf>
    <xf numFmtId="170" fontId="3" fillId="0" borderId="0" xfId="20" applyNumberFormat="1" applyFont="1" applyFill="1" applyAlignment="1">
      <alignment vertical="center"/>
    </xf>
    <xf numFmtId="4" fontId="24" fillId="0" borderId="0" xfId="0" applyNumberFormat="1" applyFont="1"/>
    <xf numFmtId="0" fontId="3" fillId="0" borderId="31" xfId="19" applyNumberFormat="1" applyFont="1" applyFill="1" applyBorder="1" applyAlignment="1">
      <alignment horizontal="left" vertical="center"/>
    </xf>
    <xf numFmtId="0" fontId="22" fillId="4" borderId="19" xfId="19" applyNumberFormat="1" applyFont="1" applyFill="1" applyBorder="1" applyAlignment="1">
      <alignment horizontal="center" vertical="center" wrapText="1"/>
    </xf>
    <xf numFmtId="0" fontId="22" fillId="4" borderId="20" xfId="19" applyNumberFormat="1" applyFont="1" applyFill="1" applyBorder="1" applyAlignment="1">
      <alignment horizontal="center" vertical="center" wrapText="1"/>
    </xf>
    <xf numFmtId="0" fontId="3" fillId="0" borderId="3" xfId="19" applyNumberFormat="1" applyFont="1" applyFill="1" applyBorder="1" applyAlignment="1">
      <alignment horizontal="left" vertical="center"/>
    </xf>
    <xf numFmtId="0" fontId="22" fillId="5" borderId="26" xfId="6" applyFont="1" applyFill="1" applyBorder="1" applyAlignment="1">
      <alignment vertical="center"/>
    </xf>
    <xf numFmtId="0" fontId="22" fillId="5" borderId="9" xfId="6" applyFont="1" applyFill="1" applyBorder="1" applyAlignment="1">
      <alignment vertical="center" wrapText="1"/>
    </xf>
    <xf numFmtId="4" fontId="22" fillId="5" borderId="9" xfId="18" applyNumberFormat="1" applyFont="1" applyFill="1" applyBorder="1"/>
    <xf numFmtId="4" fontId="22" fillId="5" borderId="32" xfId="18" applyNumberFormat="1" applyFont="1" applyFill="1" applyBorder="1"/>
    <xf numFmtId="0" fontId="4" fillId="2" borderId="17" xfId="6" applyFont="1" applyFill="1" applyBorder="1" applyAlignment="1">
      <alignment vertical="center"/>
    </xf>
    <xf numFmtId="0" fontId="4" fillId="2" borderId="1" xfId="6" applyFont="1" applyFill="1" applyBorder="1" applyAlignment="1">
      <alignment vertical="center" wrapText="1"/>
    </xf>
    <xf numFmtId="4" fontId="4" fillId="2" borderId="1" xfId="6" applyNumberFormat="1" applyFont="1" applyFill="1" applyBorder="1" applyAlignment="1">
      <alignment vertical="center"/>
    </xf>
    <xf numFmtId="4" fontId="4" fillId="2" borderId="25" xfId="6" applyNumberFormat="1" applyFont="1" applyFill="1" applyBorder="1" applyAlignment="1">
      <alignment vertical="center"/>
    </xf>
    <xf numFmtId="1" fontId="3" fillId="0" borderId="17" xfId="19" applyNumberFormat="1" applyFont="1" applyFill="1" applyBorder="1" applyAlignment="1">
      <alignment horizontal="left" vertical="center"/>
    </xf>
    <xf numFmtId="4" fontId="3" fillId="0" borderId="1" xfId="19" applyNumberFormat="1" applyFont="1" applyFill="1" applyBorder="1" applyAlignment="1">
      <alignment vertical="center"/>
    </xf>
    <xf numFmtId="4" fontId="3" fillId="0" borderId="1" xfId="19" applyNumberFormat="1" applyFont="1" applyFill="1" applyBorder="1" applyAlignment="1">
      <alignment horizontal="right" vertical="center"/>
    </xf>
    <xf numFmtId="4" fontId="3" fillId="0" borderId="25" xfId="19" applyNumberFormat="1" applyFont="1" applyFill="1" applyBorder="1" applyAlignment="1">
      <alignment horizontal="right" vertical="center"/>
    </xf>
    <xf numFmtId="4" fontId="23" fillId="0" borderId="1" xfId="19" applyNumberFormat="1" applyFont="1" applyFill="1" applyBorder="1" applyAlignment="1">
      <alignment vertical="center"/>
    </xf>
    <xf numFmtId="4" fontId="3" fillId="0" borderId="25" xfId="19" applyNumberFormat="1" applyFont="1" applyFill="1" applyBorder="1" applyAlignment="1">
      <alignment vertical="center"/>
    </xf>
    <xf numFmtId="0" fontId="22" fillId="5" borderId="11" xfId="6" applyFont="1" applyFill="1" applyBorder="1" applyAlignment="1">
      <alignment vertical="center"/>
    </xf>
    <xf numFmtId="0" fontId="22" fillId="5" borderId="12" xfId="6" applyFont="1" applyFill="1" applyBorder="1" applyAlignment="1">
      <alignment vertical="center" wrapText="1"/>
    </xf>
    <xf numFmtId="4" fontId="22" fillId="5" borderId="12" xfId="18" applyNumberFormat="1" applyFont="1" applyFill="1" applyBorder="1"/>
    <xf numFmtId="4" fontId="22" fillId="5" borderId="33" xfId="18" applyNumberFormat="1" applyFont="1" applyFill="1" applyBorder="1"/>
    <xf numFmtId="4" fontId="22" fillId="4" borderId="23" xfId="19" applyNumberFormat="1" applyFont="1" applyFill="1" applyBorder="1" applyAlignment="1">
      <alignment vertical="center"/>
    </xf>
    <xf numFmtId="4" fontId="22" fillId="4" borderId="18" xfId="19" applyNumberFormat="1" applyFont="1" applyFill="1" applyBorder="1" applyAlignment="1">
      <alignment horizontal="right" vertical="center"/>
    </xf>
    <xf numFmtId="4" fontId="22" fillId="4" borderId="20" xfId="19" applyNumberFormat="1" applyFont="1" applyFill="1" applyBorder="1" applyAlignment="1">
      <alignment vertical="center"/>
    </xf>
    <xf numFmtId="4" fontId="22" fillId="0" borderId="0" xfId="19" applyNumberFormat="1" applyFont="1" applyFill="1" applyBorder="1" applyAlignment="1">
      <alignment vertical="center"/>
    </xf>
    <xf numFmtId="4" fontId="3" fillId="0" borderId="0" xfId="19" applyNumberFormat="1" applyFont="1" applyFill="1" applyAlignment="1">
      <alignment vertical="center"/>
    </xf>
    <xf numFmtId="4" fontId="23" fillId="0" borderId="0" xfId="19" applyNumberFormat="1" applyFont="1" applyFill="1" applyAlignment="1">
      <alignment vertical="center"/>
    </xf>
    <xf numFmtId="4" fontId="3" fillId="0" borderId="0" xfId="6" applyNumberFormat="1" applyFont="1"/>
    <xf numFmtId="0" fontId="3" fillId="0" borderId="0" xfId="19" applyNumberFormat="1" applyFont="1" applyFill="1" applyAlignment="1">
      <alignment horizontal="left" vertical="center"/>
    </xf>
    <xf numFmtId="0" fontId="9" fillId="0" borderId="0" xfId="0" applyFont="1"/>
    <xf numFmtId="4" fontId="9" fillId="0" borderId="0" xfId="0" applyNumberFormat="1" applyFont="1"/>
    <xf numFmtId="14" fontId="25" fillId="0" borderId="0" xfId="18" applyNumberFormat="1" applyFont="1"/>
    <xf numFmtId="171" fontId="25" fillId="0" borderId="0" xfId="18" applyNumberFormat="1" applyFont="1"/>
    <xf numFmtId="0" fontId="4" fillId="0" borderId="46" xfId="18" applyFont="1" applyBorder="1"/>
    <xf numFmtId="0" fontId="3" fillId="0" borderId="47" xfId="18" applyFont="1" applyBorder="1"/>
    <xf numFmtId="4" fontId="3" fillId="0" borderId="47" xfId="18" applyNumberFormat="1" applyFont="1" applyBorder="1"/>
    <xf numFmtId="4" fontId="3" fillId="0" borderId="48" xfId="18" applyNumberFormat="1" applyFont="1" applyBorder="1"/>
    <xf numFmtId="0" fontId="22" fillId="5" borderId="1" xfId="18" applyFont="1" applyFill="1" applyBorder="1"/>
    <xf numFmtId="0" fontId="4" fillId="6" borderId="1" xfId="18" applyFont="1" applyFill="1" applyBorder="1"/>
    <xf numFmtId="0" fontId="4" fillId="7" borderId="1" xfId="6" applyFont="1" applyFill="1" applyBorder="1" applyAlignment="1">
      <alignment vertical="center"/>
    </xf>
    <xf numFmtId="0" fontId="3" fillId="0" borderId="1" xfId="6" applyFont="1" applyBorder="1" applyAlignment="1">
      <alignment vertical="center"/>
    </xf>
    <xf numFmtId="0" fontId="3" fillId="0" borderId="49" xfId="18" applyFont="1" applyBorder="1"/>
    <xf numFmtId="4" fontId="3" fillId="0" borderId="50" xfId="18" applyNumberFormat="1" applyFont="1" applyBorder="1"/>
    <xf numFmtId="0" fontId="22" fillId="4" borderId="1" xfId="18" applyFont="1" applyFill="1" applyBorder="1"/>
    <xf numFmtId="0" fontId="22" fillId="4" borderId="1" xfId="18" applyFont="1" applyFill="1" applyBorder="1" applyAlignment="1">
      <alignment wrapText="1"/>
    </xf>
    <xf numFmtId="4" fontId="22" fillId="4" borderId="1" xfId="18" applyNumberFormat="1" applyFont="1" applyFill="1" applyBorder="1"/>
    <xf numFmtId="4" fontId="26" fillId="0" borderId="0" xfId="18" applyNumberFormat="1" applyFont="1"/>
    <xf numFmtId="0" fontId="3" fillId="0" borderId="1" xfId="19" applyNumberFormat="1" applyFont="1" applyFill="1" applyBorder="1" applyAlignment="1">
      <alignment horizontal="left" vertical="center" wrapText="1"/>
    </xf>
    <xf numFmtId="0" fontId="28" fillId="0" borderId="0" xfId="6" applyFont="1" applyAlignment="1">
      <alignment vertical="center"/>
    </xf>
    <xf numFmtId="0" fontId="29" fillId="0" borderId="0" xfId="6" applyFont="1" applyAlignment="1">
      <alignment vertical="center" wrapText="1"/>
    </xf>
    <xf numFmtId="4" fontId="29" fillId="0" borderId="0" xfId="6" applyNumberFormat="1" applyFont="1" applyAlignment="1">
      <alignment vertical="center"/>
    </xf>
    <xf numFmtId="0" fontId="29" fillId="0" borderId="0" xfId="6" applyFont="1" applyAlignment="1">
      <alignment vertical="center"/>
    </xf>
    <xf numFmtId="14" fontId="30" fillId="0" borderId="0" xfId="6" applyNumberFormat="1" applyFont="1" applyAlignment="1">
      <alignment vertical="center"/>
    </xf>
    <xf numFmtId="2" fontId="31" fillId="9" borderId="7" xfId="6" applyNumberFormat="1" applyFont="1" applyFill="1" applyBorder="1" applyAlignment="1">
      <alignment horizontal="center" vertical="center" wrapText="1"/>
    </xf>
    <xf numFmtId="2" fontId="31" fillId="9" borderId="8" xfId="6" applyNumberFormat="1" applyFont="1" applyFill="1" applyBorder="1" applyAlignment="1">
      <alignment horizontal="center" vertical="center" wrapText="1"/>
    </xf>
    <xf numFmtId="0" fontId="31" fillId="9" borderId="8" xfId="7" applyNumberFormat="1" applyFont="1" applyFill="1" applyBorder="1" applyAlignment="1">
      <alignment horizontal="center" vertical="center" wrapText="1"/>
    </xf>
    <xf numFmtId="0" fontId="32" fillId="0" borderId="0" xfId="6" applyFont="1" applyAlignment="1">
      <alignment horizontal="center" vertical="center"/>
    </xf>
    <xf numFmtId="0" fontId="33" fillId="0" borderId="0" xfId="0" applyFont="1"/>
    <xf numFmtId="0" fontId="35" fillId="0" borderId="0" xfId="0" applyFont="1"/>
    <xf numFmtId="0" fontId="33" fillId="0" borderId="0" xfId="0" applyFont="1" applyAlignment="1">
      <alignment wrapText="1"/>
    </xf>
    <xf numFmtId="172" fontId="33" fillId="0" borderId="0" xfId="0" applyNumberFormat="1" applyFont="1"/>
    <xf numFmtId="0" fontId="34" fillId="15" borderId="1" xfId="0" applyFont="1" applyFill="1" applyBorder="1"/>
    <xf numFmtId="172" fontId="34" fillId="15" borderId="1" xfId="0" applyNumberFormat="1" applyFont="1" applyFill="1" applyBorder="1"/>
    <xf numFmtId="0" fontId="4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4" fontId="3" fillId="0" borderId="0" xfId="6" applyNumberFormat="1" applyFont="1" applyAlignment="1">
      <alignment vertical="center"/>
    </xf>
    <xf numFmtId="0" fontId="3" fillId="0" borderId="0" xfId="6" applyFont="1" applyAlignment="1">
      <alignment vertical="center"/>
    </xf>
    <xf numFmtId="14" fontId="26" fillId="0" borderId="0" xfId="6" applyNumberFormat="1" applyFont="1" applyAlignment="1">
      <alignment vertical="center"/>
    </xf>
    <xf numFmtId="0" fontId="26" fillId="0" borderId="0" xfId="6" applyFont="1" applyAlignment="1">
      <alignment vertical="center"/>
    </xf>
    <xf numFmtId="0" fontId="37" fillId="0" borderId="0" xfId="6" applyFont="1" applyAlignment="1">
      <alignment vertical="center"/>
    </xf>
    <xf numFmtId="0" fontId="38" fillId="0" borderId="0" xfId="6" applyFont="1" applyAlignment="1">
      <alignment vertical="center"/>
    </xf>
    <xf numFmtId="10" fontId="20" fillId="0" borderId="0" xfId="17" applyNumberFormat="1" applyFont="1" applyFill="1" applyAlignment="1">
      <alignment vertical="center"/>
    </xf>
    <xf numFmtId="10" fontId="3" fillId="0" borderId="0" xfId="17" applyNumberFormat="1" applyFont="1" applyFill="1" applyAlignment="1">
      <alignment vertical="center"/>
    </xf>
    <xf numFmtId="2" fontId="4" fillId="9" borderId="7" xfId="6" applyNumberFormat="1" applyFont="1" applyFill="1" applyBorder="1" applyAlignment="1">
      <alignment horizontal="center" vertical="center" wrapText="1"/>
    </xf>
    <xf numFmtId="2" fontId="4" fillId="9" borderId="8" xfId="6" applyNumberFormat="1" applyFont="1" applyFill="1" applyBorder="1" applyAlignment="1">
      <alignment horizontal="center" vertical="center" wrapText="1"/>
    </xf>
    <xf numFmtId="0" fontId="4" fillId="9" borderId="8" xfId="7" applyNumberFormat="1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 vertical="center"/>
    </xf>
    <xf numFmtId="0" fontId="22" fillId="10" borderId="1" xfId="0" applyFont="1" applyFill="1" applyBorder="1"/>
    <xf numFmtId="0" fontId="22" fillId="10" borderId="1" xfId="0" applyFont="1" applyFill="1" applyBorder="1" applyAlignment="1">
      <alignment wrapText="1"/>
    </xf>
    <xf numFmtId="172" fontId="21" fillId="10" borderId="1" xfId="16" applyNumberFormat="1" applyFont="1" applyFill="1" applyBorder="1"/>
    <xf numFmtId="0" fontId="22" fillId="11" borderId="1" xfId="0" applyFont="1" applyFill="1" applyBorder="1"/>
    <xf numFmtId="0" fontId="21" fillId="11" borderId="1" xfId="0" applyFont="1" applyFill="1" applyBorder="1" applyAlignment="1">
      <alignment wrapText="1"/>
    </xf>
    <xf numFmtId="172" fontId="21" fillId="11" borderId="1" xfId="16" applyNumberFormat="1" applyFont="1" applyFill="1" applyBorder="1"/>
    <xf numFmtId="0" fontId="3" fillId="12" borderId="1" xfId="0" applyFont="1" applyFill="1" applyBorder="1"/>
    <xf numFmtId="0" fontId="9" fillId="12" borderId="1" xfId="0" applyFont="1" applyFill="1" applyBorder="1" applyAlignment="1">
      <alignment wrapText="1"/>
    </xf>
    <xf numFmtId="172" fontId="9" fillId="12" borderId="1" xfId="16" applyNumberFormat="1" applyFont="1" applyFill="1" applyBorder="1"/>
    <xf numFmtId="0" fontId="3" fillId="13" borderId="1" xfId="0" applyFont="1" applyFill="1" applyBorder="1"/>
    <xf numFmtId="0" fontId="9" fillId="13" borderId="1" xfId="0" applyFont="1" applyFill="1" applyBorder="1" applyAlignment="1">
      <alignment wrapText="1"/>
    </xf>
    <xf numFmtId="172" fontId="9" fillId="13" borderId="1" xfId="16" applyNumberFormat="1" applyFont="1" applyFill="1" applyBorder="1"/>
    <xf numFmtId="0" fontId="3" fillId="14" borderId="1" xfId="0" applyFont="1" applyFill="1" applyBorder="1"/>
    <xf numFmtId="0" fontId="3" fillId="14" borderId="1" xfId="0" applyFont="1" applyFill="1" applyBorder="1" applyAlignment="1">
      <alignment wrapText="1"/>
    </xf>
    <xf numFmtId="172" fontId="3" fillId="14" borderId="1" xfId="16" applyNumberFormat="1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72" fontId="3" fillId="0" borderId="1" xfId="16" applyNumberFormat="1" applyFont="1" applyBorder="1"/>
    <xf numFmtId="0" fontId="9" fillId="14" borderId="1" xfId="0" applyFont="1" applyFill="1" applyBorder="1" applyAlignment="1">
      <alignment wrapText="1"/>
    </xf>
    <xf numFmtId="172" fontId="9" fillId="14" borderId="1" xfId="16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2" fontId="9" fillId="0" borderId="1" xfId="16" applyNumberFormat="1" applyFont="1" applyBorder="1"/>
    <xf numFmtId="0" fontId="3" fillId="12" borderId="1" xfId="0" applyFont="1" applyFill="1" applyBorder="1" applyAlignment="1">
      <alignment wrapText="1"/>
    </xf>
    <xf numFmtId="172" fontId="3" fillId="12" borderId="1" xfId="16" applyNumberFormat="1" applyFont="1" applyFill="1" applyBorder="1"/>
    <xf numFmtId="0" fontId="3" fillId="13" borderId="1" xfId="0" applyFont="1" applyFill="1" applyBorder="1" applyAlignment="1">
      <alignment wrapText="1"/>
    </xf>
    <xf numFmtId="172" fontId="3" fillId="13" borderId="1" xfId="16" applyNumberFormat="1" applyFont="1" applyFill="1" applyBorder="1"/>
    <xf numFmtId="0" fontId="22" fillId="11" borderId="1" xfId="0" applyFont="1" applyFill="1" applyBorder="1" applyAlignment="1">
      <alignment wrapText="1"/>
    </xf>
    <xf numFmtId="172" fontId="22" fillId="11" borderId="1" xfId="16" applyNumberFormat="1" applyFont="1" applyFill="1" applyBorder="1"/>
    <xf numFmtId="0" fontId="39" fillId="0" borderId="0" xfId="0" applyFont="1"/>
    <xf numFmtId="0" fontId="9" fillId="0" borderId="0" xfId="0" applyFont="1" applyAlignment="1">
      <alignment wrapText="1"/>
    </xf>
    <xf numFmtId="172" fontId="9" fillId="0" borderId="0" xfId="0" applyNumberFormat="1" applyFont="1"/>
    <xf numFmtId="0" fontId="22" fillId="15" borderId="1" xfId="0" applyFont="1" applyFill="1" applyBorder="1"/>
    <xf numFmtId="172" fontId="22" fillId="15" borderId="1" xfId="0" applyNumberFormat="1" applyFont="1" applyFill="1" applyBorder="1"/>
    <xf numFmtId="172" fontId="29" fillId="0" borderId="0" xfId="15" applyNumberFormat="1" applyFont="1" applyFill="1" applyAlignment="1">
      <alignment vertical="center"/>
    </xf>
    <xf numFmtId="0" fontId="40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 wrapText="1"/>
    </xf>
    <xf numFmtId="172" fontId="41" fillId="0" borderId="0" xfId="15" applyNumberFormat="1" applyFont="1" applyAlignment="1">
      <alignment vertical="center"/>
    </xf>
    <xf numFmtId="0" fontId="41" fillId="0" borderId="0" xfId="6" applyFont="1" applyAlignment="1">
      <alignment vertical="center"/>
    </xf>
    <xf numFmtId="0" fontId="40" fillId="0" borderId="0" xfId="6" applyFont="1" applyAlignment="1">
      <alignment vertical="center"/>
    </xf>
    <xf numFmtId="0" fontId="42" fillId="9" borderId="7" xfId="7" applyNumberFormat="1" applyFont="1" applyFill="1" applyBorder="1" applyAlignment="1">
      <alignment horizontal="center" vertical="center" wrapText="1"/>
    </xf>
    <xf numFmtId="0" fontId="42" fillId="9" borderId="53" xfId="7" applyNumberFormat="1" applyFont="1" applyFill="1" applyBorder="1" applyAlignment="1">
      <alignment horizontal="center" vertical="center" wrapText="1"/>
    </xf>
    <xf numFmtId="172" fontId="42" fillId="9" borderId="6" xfId="15" applyNumberFormat="1" applyFont="1" applyFill="1" applyBorder="1" applyAlignment="1">
      <alignment horizontal="center" vertical="center" wrapText="1"/>
    </xf>
    <xf numFmtId="0" fontId="42" fillId="9" borderId="6" xfId="7" applyNumberFormat="1" applyFont="1" applyFill="1" applyBorder="1" applyAlignment="1">
      <alignment vertical="center" wrapText="1"/>
    </xf>
    <xf numFmtId="0" fontId="43" fillId="0" borderId="0" xfId="6" applyFont="1" applyAlignment="1">
      <alignment vertical="center"/>
    </xf>
    <xf numFmtId="0" fontId="42" fillId="9" borderId="11" xfId="7" applyNumberFormat="1" applyFont="1" applyFill="1" applyBorder="1" applyAlignment="1">
      <alignment horizontal="center" vertical="center" wrapText="1"/>
    </xf>
    <xf numFmtId="0" fontId="42" fillId="9" borderId="33" xfId="7" applyNumberFormat="1" applyFont="1" applyFill="1" applyBorder="1" applyAlignment="1">
      <alignment horizontal="center" vertical="center" wrapText="1"/>
    </xf>
    <xf numFmtId="172" fontId="42" fillId="9" borderId="10" xfId="15" applyNumberFormat="1" applyFont="1" applyFill="1" applyBorder="1" applyAlignment="1">
      <alignment horizontal="center" vertical="center" wrapText="1"/>
    </xf>
    <xf numFmtId="0" fontId="42" fillId="9" borderId="23" xfId="7" applyNumberFormat="1" applyFont="1" applyFill="1" applyBorder="1" applyAlignment="1">
      <alignment horizontal="center" vertical="center" wrapText="1"/>
    </xf>
    <xf numFmtId="0" fontId="42" fillId="9" borderId="19" xfId="7" applyNumberFormat="1" applyFont="1" applyFill="1" applyBorder="1" applyAlignment="1">
      <alignment horizontal="center" vertical="center" wrapText="1"/>
    </xf>
    <xf numFmtId="0" fontId="42" fillId="9" borderId="18" xfId="7" applyNumberFormat="1" applyFont="1" applyFill="1" applyBorder="1" applyAlignment="1">
      <alignment horizontal="center" vertical="center" wrapText="1"/>
    </xf>
    <xf numFmtId="0" fontId="42" fillId="9" borderId="20" xfId="7" applyNumberFormat="1" applyFont="1" applyFill="1" applyBorder="1" applyAlignment="1">
      <alignment horizontal="center" vertical="center" wrapText="1"/>
    </xf>
    <xf numFmtId="0" fontId="42" fillId="9" borderId="16" xfId="7" applyNumberFormat="1" applyFont="1" applyFill="1" applyBorder="1" applyAlignment="1">
      <alignment horizontal="center" vertical="center" wrapText="1"/>
    </xf>
    <xf numFmtId="0" fontId="42" fillId="9" borderId="10" xfId="7" applyNumberFormat="1" applyFont="1" applyFill="1" applyBorder="1" applyAlignment="1">
      <alignment vertical="center" wrapText="1"/>
    </xf>
    <xf numFmtId="0" fontId="43" fillId="0" borderId="0" xfId="7" applyNumberFormat="1" applyFont="1" applyFill="1" applyAlignment="1">
      <alignment vertical="center"/>
    </xf>
    <xf numFmtId="0" fontId="43" fillId="0" borderId="0" xfId="6" applyFont="1" applyAlignment="1">
      <alignment vertical="center" wrapText="1"/>
    </xf>
    <xf numFmtId="172" fontId="42" fillId="0" borderId="0" xfId="15" applyNumberFormat="1" applyFont="1" applyAlignment="1">
      <alignment vertical="center"/>
    </xf>
    <xf numFmtId="0" fontId="44" fillId="16" borderId="1" xfId="0" applyFont="1" applyFill="1" applyBorder="1" applyAlignment="1">
      <alignment vertical="center"/>
    </xf>
    <xf numFmtId="0" fontId="44" fillId="16" borderId="1" xfId="0" applyFont="1" applyFill="1" applyBorder="1" applyAlignment="1">
      <alignment vertical="center" wrapText="1"/>
    </xf>
    <xf numFmtId="172" fontId="44" fillId="16" borderId="1" xfId="15" applyNumberFormat="1" applyFont="1" applyFill="1" applyBorder="1" applyAlignment="1">
      <alignment vertical="center"/>
    </xf>
    <xf numFmtId="0" fontId="45" fillId="0" borderId="0" xfId="0" applyFont="1"/>
    <xf numFmtId="0" fontId="44" fillId="17" borderId="1" xfId="0" applyFont="1" applyFill="1" applyBorder="1" applyAlignment="1">
      <alignment vertical="center"/>
    </xf>
    <xf numFmtId="0" fontId="44" fillId="17" borderId="1" xfId="0" applyFont="1" applyFill="1" applyBorder="1" applyAlignment="1">
      <alignment vertical="center" wrapText="1"/>
    </xf>
    <xf numFmtId="172" fontId="44" fillId="17" borderId="1" xfId="15" applyNumberFormat="1" applyFont="1" applyFill="1" applyBorder="1" applyAlignment="1">
      <alignment vertical="center"/>
    </xf>
    <xf numFmtId="0" fontId="44" fillId="0" borderId="0" xfId="0" applyFont="1"/>
    <xf numFmtId="0" fontId="43" fillId="18" borderId="1" xfId="0" applyFont="1" applyFill="1" applyBorder="1" applyAlignment="1">
      <alignment vertical="center"/>
    </xf>
    <xf numFmtId="0" fontId="43" fillId="18" borderId="1" xfId="0" applyFont="1" applyFill="1" applyBorder="1" applyAlignment="1">
      <alignment vertical="center" wrapText="1"/>
    </xf>
    <xf numFmtId="172" fontId="43" fillId="18" borderId="1" xfId="15" applyNumberFormat="1" applyFont="1" applyFill="1" applyBorder="1" applyAlignment="1">
      <alignment vertical="center"/>
    </xf>
    <xf numFmtId="0" fontId="43" fillId="19" borderId="1" xfId="0" applyFont="1" applyFill="1" applyBorder="1" applyAlignment="1">
      <alignment vertical="center"/>
    </xf>
    <xf numFmtId="0" fontId="43" fillId="19" borderId="1" xfId="0" applyFont="1" applyFill="1" applyBorder="1" applyAlignment="1">
      <alignment vertical="center" wrapText="1"/>
    </xf>
    <xf numFmtId="172" fontId="43" fillId="19" borderId="1" xfId="15" applyNumberFormat="1" applyFont="1" applyFill="1" applyBorder="1" applyAlignment="1">
      <alignment vertical="center"/>
    </xf>
    <xf numFmtId="0" fontId="43" fillId="14" borderId="1" xfId="0" applyFont="1" applyFill="1" applyBorder="1" applyAlignment="1">
      <alignment vertical="center"/>
    </xf>
    <xf numFmtId="0" fontId="43" fillId="14" borderId="1" xfId="0" applyFont="1" applyFill="1" applyBorder="1" applyAlignment="1">
      <alignment vertical="center" wrapText="1"/>
    </xf>
    <xf numFmtId="172" fontId="43" fillId="14" borderId="1" xfId="15" applyNumberFormat="1" applyFont="1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 wrapText="1"/>
    </xf>
    <xf numFmtId="172" fontId="46" fillId="0" borderId="1" xfId="15" applyNumberFormat="1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172" fontId="43" fillId="0" borderId="1" xfId="15" applyNumberFormat="1" applyFont="1" applyBorder="1" applyAlignment="1">
      <alignment vertical="center"/>
    </xf>
    <xf numFmtId="172" fontId="45" fillId="14" borderId="1" xfId="15" applyNumberFormat="1" applyFont="1" applyFill="1" applyBorder="1" applyAlignment="1">
      <alignment vertical="center"/>
    </xf>
    <xf numFmtId="173" fontId="43" fillId="14" borderId="1" xfId="0" applyNumberFormat="1" applyFont="1" applyFill="1" applyBorder="1" applyAlignment="1">
      <alignment vertical="center"/>
    </xf>
    <xf numFmtId="173" fontId="43" fillId="14" borderId="1" xfId="0" applyNumberFormat="1" applyFont="1" applyFill="1" applyBorder="1" applyAlignment="1">
      <alignment vertical="center" wrapText="1"/>
    </xf>
    <xf numFmtId="173" fontId="45" fillId="0" borderId="0" xfId="0" applyNumberFormat="1" applyFont="1"/>
    <xf numFmtId="173" fontId="46" fillId="0" borderId="1" xfId="0" applyNumberFormat="1" applyFont="1" applyBorder="1" applyAlignment="1">
      <alignment vertical="center"/>
    </xf>
    <xf numFmtId="173" fontId="46" fillId="0" borderId="1" xfId="0" applyNumberFormat="1" applyFont="1" applyBorder="1" applyAlignment="1">
      <alignment vertical="center" wrapText="1"/>
    </xf>
    <xf numFmtId="172" fontId="47" fillId="0" borderId="1" xfId="15" applyNumberFormat="1" applyFont="1" applyFill="1" applyBorder="1" applyAlignment="1">
      <alignment vertical="center"/>
    </xf>
    <xf numFmtId="0" fontId="47" fillId="0" borderId="0" xfId="0" applyFont="1"/>
    <xf numFmtId="0" fontId="46" fillId="0" borderId="1" xfId="0" applyFont="1" applyBorder="1" applyAlignment="1">
      <alignment vertical="center"/>
    </xf>
    <xf numFmtId="172" fontId="46" fillId="0" borderId="1" xfId="15" applyNumberFormat="1" applyFont="1" applyFill="1" applyBorder="1" applyAlignment="1">
      <alignment vertical="center"/>
    </xf>
    <xf numFmtId="172" fontId="44" fillId="17" borderId="1" xfId="15" applyNumberFormat="1" applyFont="1" applyFill="1" applyBorder="1" applyAlignment="1">
      <alignment vertical="center" wrapText="1"/>
    </xf>
    <xf numFmtId="172" fontId="43" fillId="18" borderId="1" xfId="15" applyNumberFormat="1" applyFont="1" applyFill="1" applyBorder="1" applyAlignment="1">
      <alignment vertical="center" wrapText="1"/>
    </xf>
    <xf numFmtId="172" fontId="43" fillId="19" borderId="1" xfId="15" applyNumberFormat="1" applyFont="1" applyFill="1" applyBorder="1" applyAlignment="1">
      <alignment vertical="center" wrapText="1"/>
    </xf>
    <xf numFmtId="0" fontId="44" fillId="15" borderId="1" xfId="0" applyFont="1" applyFill="1" applyBorder="1" applyAlignment="1">
      <alignment vertical="center"/>
    </xf>
    <xf numFmtId="172" fontId="44" fillId="15" borderId="1" xfId="15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72" fontId="48" fillId="0" borderId="0" xfId="15" applyNumberFormat="1" applyFont="1" applyFill="1" applyAlignment="1">
      <alignment vertical="center"/>
    </xf>
    <xf numFmtId="0" fontId="48" fillId="0" borderId="0" xfId="0" applyFont="1"/>
    <xf numFmtId="172" fontId="43" fillId="0" borderId="1" xfId="15" applyNumberFormat="1" applyFont="1" applyFill="1" applyBorder="1" applyAlignment="1">
      <alignment vertical="center"/>
    </xf>
    <xf numFmtId="49" fontId="16" fillId="16" borderId="1" xfId="0" applyNumberFormat="1" applyFont="1" applyFill="1" applyBorder="1"/>
    <xf numFmtId="0" fontId="16" fillId="16" borderId="1" xfId="0" applyFont="1" applyFill="1" applyBorder="1"/>
    <xf numFmtId="4" fontId="16" fillId="16" borderId="1" xfId="0" applyNumberFormat="1" applyFont="1" applyFill="1" applyBorder="1"/>
    <xf numFmtId="0" fontId="49" fillId="0" borderId="0" xfId="0" applyFont="1"/>
    <xf numFmtId="0" fontId="17" fillId="20" borderId="1" xfId="0" applyFont="1" applyFill="1" applyBorder="1"/>
    <xf numFmtId="4" fontId="17" fillId="20" borderId="1" xfId="0" applyNumberFormat="1" applyFont="1" applyFill="1" applyBorder="1"/>
    <xf numFmtId="0" fontId="0" fillId="21" borderId="1" xfId="0" applyFill="1" applyBorder="1"/>
    <xf numFmtId="4" fontId="0" fillId="21" borderId="1" xfId="0" applyNumberFormat="1" applyFill="1" applyBorder="1"/>
    <xf numFmtId="49" fontId="0" fillId="22" borderId="1" xfId="0" applyNumberFormat="1" applyFill="1" applyBorder="1"/>
    <xf numFmtId="0" fontId="0" fillId="22" borderId="1" xfId="0" applyFill="1" applyBorder="1"/>
    <xf numFmtId="4" fontId="0" fillId="22" borderId="1" xfId="0" applyNumberFormat="1" applyFill="1" applyBorder="1"/>
    <xf numFmtId="49" fontId="0" fillId="19" borderId="1" xfId="0" applyNumberFormat="1" applyFill="1" applyBorder="1"/>
    <xf numFmtId="0" fontId="0" fillId="19" borderId="1" xfId="0" applyFill="1" applyBorder="1"/>
    <xf numFmtId="4" fontId="0" fillId="19" borderId="1" xfId="0" applyNumberFormat="1" applyFill="1" applyBorder="1"/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9" fontId="16" fillId="17" borderId="1" xfId="0" applyNumberFormat="1" applyFont="1" applyFill="1" applyBorder="1"/>
    <xf numFmtId="0" fontId="16" fillId="17" borderId="1" xfId="0" applyFont="1" applyFill="1" applyBorder="1"/>
    <xf numFmtId="4" fontId="16" fillId="17" borderId="1" xfId="0" applyNumberFormat="1" applyFont="1" applyFill="1" applyBorder="1"/>
    <xf numFmtId="0" fontId="50" fillId="15" borderId="1" xfId="0" applyFont="1" applyFill="1" applyBorder="1"/>
    <xf numFmtId="43" fontId="33" fillId="0" borderId="0" xfId="15" applyFont="1"/>
    <xf numFmtId="43" fontId="33" fillId="0" borderId="0" xfId="0" applyNumberFormat="1" applyFont="1"/>
    <xf numFmtId="43" fontId="29" fillId="0" borderId="0" xfId="15" applyFont="1" applyFill="1" applyAlignment="1">
      <alignment vertical="center"/>
    </xf>
    <xf numFmtId="4" fontId="28" fillId="0" borderId="0" xfId="6" applyNumberFormat="1" applyFont="1" applyAlignment="1">
      <alignment vertical="center"/>
    </xf>
    <xf numFmtId="0" fontId="36" fillId="0" borderId="0" xfId="0" applyFont="1"/>
    <xf numFmtId="4" fontId="29" fillId="0" borderId="0" xfId="6" applyNumberFormat="1" applyFont="1" applyAlignment="1">
      <alignment vertical="center" wrapText="1"/>
    </xf>
    <xf numFmtId="10" fontId="28" fillId="0" borderId="0" xfId="17" applyNumberFormat="1" applyFont="1" applyFill="1" applyAlignment="1">
      <alignment vertical="center"/>
    </xf>
    <xf numFmtId="4" fontId="42" fillId="9" borderId="8" xfId="7" applyNumberFormat="1" applyFont="1" applyFill="1" applyBorder="1" applyAlignment="1">
      <alignment horizontal="center" vertical="center" wrapText="1"/>
    </xf>
    <xf numFmtId="0" fontId="42" fillId="9" borderId="6" xfId="7" applyNumberFormat="1" applyFont="1" applyFill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4" fontId="42" fillId="9" borderId="12" xfId="7" applyNumberFormat="1" applyFont="1" applyFill="1" applyBorder="1" applyAlignment="1">
      <alignment horizontal="center" vertical="center" wrapText="1"/>
    </xf>
    <xf numFmtId="0" fontId="42" fillId="9" borderId="10" xfId="7" applyNumberFormat="1" applyFont="1" applyFill="1" applyBorder="1" applyAlignment="1">
      <alignment horizontal="center" vertical="center" wrapText="1"/>
    </xf>
    <xf numFmtId="0" fontId="43" fillId="0" borderId="0" xfId="7" applyNumberFormat="1" applyFont="1" applyFill="1" applyAlignment="1">
      <alignment horizontal="center" vertical="center"/>
    </xf>
    <xf numFmtId="4" fontId="43" fillId="0" borderId="0" xfId="6" applyNumberFormat="1" applyFont="1" applyAlignment="1">
      <alignment vertical="center"/>
    </xf>
    <xf numFmtId="4" fontId="45" fillId="0" borderId="0" xfId="0" applyNumberFormat="1" applyFont="1"/>
    <xf numFmtId="49" fontId="0" fillId="2" borderId="1" xfId="0" applyNumberFormat="1" applyFill="1" applyBorder="1"/>
    <xf numFmtId="4" fontId="0" fillId="2" borderId="1" xfId="0" applyNumberFormat="1" applyFill="1" applyBorder="1"/>
    <xf numFmtId="0" fontId="45" fillId="8" borderId="0" xfId="0" applyFont="1" applyFill="1"/>
    <xf numFmtId="4" fontId="17" fillId="22" borderId="1" xfId="0" applyNumberFormat="1" applyFont="1" applyFill="1" applyBorder="1"/>
    <xf numFmtId="0" fontId="51" fillId="15" borderId="1" xfId="0" applyFont="1" applyFill="1" applyBorder="1" applyAlignment="1">
      <alignment vertical="center"/>
    </xf>
    <xf numFmtId="4" fontId="44" fillId="15" borderId="1" xfId="0" applyNumberFormat="1" applyFont="1" applyFill="1" applyBorder="1" applyAlignment="1">
      <alignment vertical="center"/>
    </xf>
    <xf numFmtId="4" fontId="48" fillId="0" borderId="0" xfId="0" applyNumberFormat="1" applyFont="1" applyAlignment="1">
      <alignment vertical="center"/>
    </xf>
    <xf numFmtId="172" fontId="48" fillId="0" borderId="0" xfId="0" applyNumberFormat="1" applyFont="1" applyAlignment="1">
      <alignment vertical="center"/>
    </xf>
    <xf numFmtId="49" fontId="0" fillId="0" borderId="1" xfId="0" applyNumberFormat="1" applyFill="1" applyBorder="1"/>
    <xf numFmtId="49" fontId="52" fillId="16" borderId="1" xfId="0" applyNumberFormat="1" applyFont="1" applyFill="1" applyBorder="1"/>
    <xf numFmtId="0" fontId="52" fillId="16" borderId="1" xfId="0" applyFont="1" applyFill="1" applyBorder="1"/>
    <xf numFmtId="4" fontId="52" fillId="16" borderId="1" xfId="0" applyNumberFormat="1" applyFont="1" applyFill="1" applyBorder="1"/>
    <xf numFmtId="4" fontId="20" fillId="0" borderId="0" xfId="0" applyNumberFormat="1" applyFont="1"/>
    <xf numFmtId="0" fontId="20" fillId="0" borderId="0" xfId="0" applyFont="1"/>
    <xf numFmtId="0" fontId="53" fillId="20" borderId="1" xfId="0" applyFont="1" applyFill="1" applyBorder="1"/>
    <xf numFmtId="4" fontId="53" fillId="20" borderId="1" xfId="0" applyNumberFormat="1" applyFont="1" applyFill="1" applyBorder="1"/>
    <xf numFmtId="0" fontId="24" fillId="21" borderId="1" xfId="0" applyFont="1" applyFill="1" applyBorder="1"/>
    <xf numFmtId="4" fontId="24" fillId="21" borderId="1" xfId="0" applyNumberFormat="1" applyFont="1" applyFill="1" applyBorder="1"/>
    <xf numFmtId="49" fontId="24" fillId="22" borderId="1" xfId="0" applyNumberFormat="1" applyFont="1" applyFill="1" applyBorder="1"/>
    <xf numFmtId="0" fontId="24" fillId="22" borderId="1" xfId="0" applyFont="1" applyFill="1" applyBorder="1"/>
    <xf numFmtId="4" fontId="24" fillId="22" borderId="1" xfId="0" applyNumberFormat="1" applyFont="1" applyFill="1" applyBorder="1"/>
    <xf numFmtId="49" fontId="24" fillId="19" borderId="1" xfId="0" applyNumberFormat="1" applyFont="1" applyFill="1" applyBorder="1"/>
    <xf numFmtId="0" fontId="24" fillId="19" borderId="1" xfId="0" applyFont="1" applyFill="1" applyBorder="1"/>
    <xf numFmtId="4" fontId="24" fillId="19" borderId="1" xfId="0" applyNumberFormat="1" applyFont="1" applyFill="1" applyBorder="1"/>
    <xf numFmtId="49" fontId="24" fillId="0" borderId="1" xfId="0" applyNumberFormat="1" applyFont="1" applyBorder="1"/>
    <xf numFmtId="0" fontId="24" fillId="0" borderId="1" xfId="0" applyFont="1" applyBorder="1"/>
    <xf numFmtId="4" fontId="24" fillId="0" borderId="1" xfId="0" applyNumberFormat="1" applyFont="1" applyBorder="1"/>
    <xf numFmtId="49" fontId="52" fillId="17" borderId="1" xfId="0" applyNumberFormat="1" applyFont="1" applyFill="1" applyBorder="1"/>
    <xf numFmtId="0" fontId="52" fillId="17" borderId="1" xfId="0" applyFont="1" applyFill="1" applyBorder="1"/>
    <xf numFmtId="4" fontId="52" fillId="17" borderId="1" xfId="0" applyNumberFormat="1" applyFont="1" applyFill="1" applyBorder="1"/>
    <xf numFmtId="0" fontId="54" fillId="15" borderId="1" xfId="0" applyFont="1" applyFill="1" applyBorder="1"/>
    <xf numFmtId="2" fontId="3" fillId="0" borderId="0" xfId="6" applyNumberFormat="1" applyFont="1" applyAlignment="1">
      <alignment vertical="center" wrapText="1"/>
    </xf>
    <xf numFmtId="0" fontId="55" fillId="9" borderId="7" xfId="7" applyNumberFormat="1" applyFont="1" applyFill="1" applyBorder="1" applyAlignment="1">
      <alignment horizontal="center" vertical="center" wrapText="1"/>
    </xf>
    <xf numFmtId="2" fontId="55" fillId="9" borderId="53" xfId="7" applyNumberFormat="1" applyFont="1" applyFill="1" applyBorder="1" applyAlignment="1">
      <alignment horizontal="center" vertical="center" wrapText="1"/>
    </xf>
    <xf numFmtId="4" fontId="55" fillId="9" borderId="8" xfId="7" applyNumberFormat="1" applyFont="1" applyFill="1" applyBorder="1" applyAlignment="1">
      <alignment horizontal="center" vertical="center" wrapText="1"/>
    </xf>
    <xf numFmtId="0" fontId="55" fillId="9" borderId="6" xfId="7" applyNumberFormat="1" applyFont="1" applyFill="1" applyBorder="1" applyAlignment="1">
      <alignment horizontal="center" vertical="center" wrapText="1"/>
    </xf>
    <xf numFmtId="0" fontId="55" fillId="0" borderId="0" xfId="6" applyFont="1" applyAlignment="1">
      <alignment horizontal="center" vertical="center"/>
    </xf>
    <xf numFmtId="0" fontId="55" fillId="9" borderId="11" xfId="7" applyNumberFormat="1" applyFont="1" applyFill="1" applyBorder="1" applyAlignment="1">
      <alignment horizontal="center" vertical="center" wrapText="1"/>
    </xf>
    <xf numFmtId="2" fontId="55" fillId="9" borderId="33" xfId="7" applyNumberFormat="1" applyFont="1" applyFill="1" applyBorder="1" applyAlignment="1">
      <alignment horizontal="center" vertical="center" wrapText="1"/>
    </xf>
    <xf numFmtId="4" fontId="55" fillId="9" borderId="12" xfId="7" applyNumberFormat="1" applyFont="1" applyFill="1" applyBorder="1" applyAlignment="1">
      <alignment horizontal="center" vertical="center" wrapText="1"/>
    </xf>
    <xf numFmtId="0" fontId="55" fillId="9" borderId="23" xfId="7" applyNumberFormat="1" applyFont="1" applyFill="1" applyBorder="1" applyAlignment="1">
      <alignment horizontal="center" vertical="center" wrapText="1"/>
    </xf>
    <xf numFmtId="0" fontId="55" fillId="9" borderId="19" xfId="7" applyNumberFormat="1" applyFont="1" applyFill="1" applyBorder="1" applyAlignment="1">
      <alignment horizontal="center" vertical="center" wrapText="1"/>
    </xf>
    <xf numFmtId="0" fontId="55" fillId="9" borderId="18" xfId="7" applyNumberFormat="1" applyFont="1" applyFill="1" applyBorder="1" applyAlignment="1">
      <alignment horizontal="center" vertical="center" wrapText="1"/>
    </xf>
    <xf numFmtId="0" fontId="55" fillId="9" borderId="20" xfId="7" applyNumberFormat="1" applyFont="1" applyFill="1" applyBorder="1" applyAlignment="1">
      <alignment horizontal="center" vertical="center" wrapText="1"/>
    </xf>
    <xf numFmtId="0" fontId="55" fillId="9" borderId="16" xfId="7" applyNumberFormat="1" applyFont="1" applyFill="1" applyBorder="1" applyAlignment="1">
      <alignment horizontal="center" vertical="center" wrapText="1"/>
    </xf>
    <xf numFmtId="0" fontId="55" fillId="9" borderId="10" xfId="7" applyNumberFormat="1" applyFont="1" applyFill="1" applyBorder="1" applyAlignment="1">
      <alignment horizontal="center" vertical="center" wrapText="1"/>
    </xf>
    <xf numFmtId="0" fontId="55" fillId="0" borderId="0" xfId="7" applyNumberFormat="1" applyFont="1" applyFill="1" applyAlignment="1">
      <alignment horizontal="center" vertical="center"/>
    </xf>
    <xf numFmtId="49" fontId="56" fillId="16" borderId="1" xfId="0" applyNumberFormat="1" applyFont="1" applyFill="1" applyBorder="1"/>
    <xf numFmtId="2" fontId="52" fillId="16" borderId="1" xfId="0" applyNumberFormat="1" applyFont="1" applyFill="1" applyBorder="1" applyAlignment="1">
      <alignment wrapText="1"/>
    </xf>
    <xf numFmtId="4" fontId="57" fillId="0" borderId="0" xfId="0" applyNumberFormat="1" applyFont="1"/>
    <xf numFmtId="0" fontId="57" fillId="0" borderId="0" xfId="0" applyFont="1"/>
    <xf numFmtId="49" fontId="56" fillId="17" borderId="1" xfId="0" applyNumberFormat="1" applyFont="1" applyFill="1" applyBorder="1"/>
    <xf numFmtId="2" fontId="52" fillId="17" borderId="1" xfId="0" applyNumberFormat="1" applyFont="1" applyFill="1" applyBorder="1" applyAlignment="1">
      <alignment wrapText="1"/>
    </xf>
    <xf numFmtId="0" fontId="58" fillId="0" borderId="0" xfId="0" applyFont="1"/>
    <xf numFmtId="0" fontId="24" fillId="20" borderId="1" xfId="0" applyFont="1" applyFill="1" applyBorder="1"/>
    <xf numFmtId="2" fontId="53" fillId="20" borderId="1" xfId="0" applyNumberFormat="1" applyFont="1" applyFill="1" applyBorder="1" applyAlignment="1">
      <alignment wrapText="1"/>
    </xf>
    <xf numFmtId="2" fontId="24" fillId="21" borderId="1" xfId="0" applyNumberFormat="1" applyFont="1" applyFill="1" applyBorder="1" applyAlignment="1">
      <alignment wrapText="1"/>
    </xf>
    <xf numFmtId="2" fontId="24" fillId="22" borderId="1" xfId="0" applyNumberFormat="1" applyFont="1" applyFill="1" applyBorder="1" applyAlignment="1">
      <alignment wrapText="1"/>
    </xf>
    <xf numFmtId="49" fontId="24" fillId="2" borderId="1" xfId="0" applyNumberFormat="1" applyFont="1" applyFill="1" applyBorder="1"/>
    <xf numFmtId="2" fontId="24" fillId="2" borderId="1" xfId="0" applyNumberFormat="1" applyFont="1" applyFill="1" applyBorder="1" applyAlignment="1">
      <alignment wrapText="1"/>
    </xf>
    <xf numFmtId="4" fontId="24" fillId="2" borderId="1" xfId="0" applyNumberFormat="1" applyFont="1" applyFill="1" applyBorder="1"/>
    <xf numFmtId="2" fontId="24" fillId="0" borderId="1" xfId="0" applyNumberFormat="1" applyFont="1" applyBorder="1" applyAlignment="1">
      <alignment wrapText="1"/>
    </xf>
    <xf numFmtId="173" fontId="57" fillId="0" borderId="0" xfId="0" applyNumberFormat="1" applyFont="1"/>
    <xf numFmtId="0" fontId="59" fillId="0" borderId="0" xfId="0" applyFont="1"/>
    <xf numFmtId="0" fontId="60" fillId="0" borderId="0" xfId="0" applyFont="1"/>
    <xf numFmtId="0" fontId="61" fillId="15" borderId="1" xfId="0" applyFont="1" applyFill="1" applyBorder="1" applyAlignment="1">
      <alignment vertical="center"/>
    </xf>
    <xf numFmtId="2" fontId="58" fillId="15" borderId="1" xfId="0" applyNumberFormat="1" applyFont="1" applyFill="1" applyBorder="1" applyAlignment="1">
      <alignment vertical="center" wrapText="1"/>
    </xf>
    <xf numFmtId="174" fontId="58" fillId="15" borderId="1" xfId="0" applyNumberFormat="1" applyFont="1" applyFill="1" applyBorder="1" applyAlignment="1">
      <alignment vertical="center"/>
    </xf>
    <xf numFmtId="4" fontId="58" fillId="15" borderId="1" xfId="0" applyNumberFormat="1" applyFont="1" applyFill="1" applyBorder="1" applyAlignment="1">
      <alignment vertical="center"/>
    </xf>
    <xf numFmtId="0" fontId="60" fillId="0" borderId="0" xfId="0" applyFont="1" applyAlignment="1">
      <alignment vertical="center"/>
    </xf>
    <xf numFmtId="2" fontId="60" fillId="0" borderId="0" xfId="0" applyNumberFormat="1" applyFont="1" applyAlignment="1">
      <alignment vertical="center" wrapText="1"/>
    </xf>
    <xf numFmtId="4" fontId="60" fillId="0" borderId="0" xfId="0" applyNumberFormat="1" applyFont="1" applyAlignment="1">
      <alignment vertical="center"/>
    </xf>
    <xf numFmtId="43" fontId="57" fillId="0" borderId="0" xfId="15" applyFont="1" applyAlignment="1">
      <alignment vertical="center"/>
    </xf>
    <xf numFmtId="0" fontId="5" fillId="0" borderId="0" xfId="6" applyFont="1" applyAlignment="1">
      <alignment horizontal="center"/>
    </xf>
    <xf numFmtId="0" fontId="10" fillId="0" borderId="21" xfId="7" applyNumberFormat="1" applyFont="1" applyFill="1" applyBorder="1" applyAlignment="1">
      <alignment horizontal="center" vertical="center" wrapText="1"/>
    </xf>
    <xf numFmtId="0" fontId="10" fillId="0" borderId="15" xfId="7" applyNumberFormat="1" applyFont="1" applyFill="1" applyBorder="1" applyAlignment="1">
      <alignment horizontal="center" vertical="center" wrapText="1"/>
    </xf>
    <xf numFmtId="0" fontId="10" fillId="0" borderId="23" xfId="7" applyNumberFormat="1" applyFont="1" applyFill="1" applyBorder="1" applyAlignment="1">
      <alignment horizontal="center" vertical="center" wrapText="1"/>
    </xf>
    <xf numFmtId="0" fontId="10" fillId="0" borderId="14" xfId="7" applyNumberFormat="1" applyFont="1" applyFill="1" applyBorder="1" applyAlignment="1">
      <alignment horizontal="center" vertical="center"/>
    </xf>
    <xf numFmtId="0" fontId="10" fillId="0" borderId="16" xfId="7" applyNumberFormat="1" applyFont="1" applyFill="1" applyBorder="1" applyAlignment="1">
      <alignment horizontal="center" vertical="center"/>
    </xf>
    <xf numFmtId="0" fontId="10" fillId="0" borderId="6" xfId="7" applyNumberFormat="1" applyFont="1" applyFill="1" applyBorder="1" applyAlignment="1">
      <alignment horizontal="center" vertical="center" wrapText="1"/>
    </xf>
    <xf numFmtId="0" fontId="10" fillId="0" borderId="10" xfId="7" applyNumberFormat="1" applyFont="1" applyFill="1" applyBorder="1" applyAlignment="1">
      <alignment horizontal="center" vertical="center" wrapText="1"/>
    </xf>
    <xf numFmtId="169" fontId="4" fillId="3" borderId="14" xfId="14" applyFont="1" applyFill="1" applyBorder="1" applyAlignment="1">
      <alignment horizontal="center"/>
    </xf>
    <xf numFmtId="169" fontId="4" fillId="3" borderId="23" xfId="14" applyFont="1" applyFill="1" applyBorder="1" applyAlignment="1">
      <alignment horizontal="center"/>
    </xf>
    <xf numFmtId="0" fontId="10" fillId="0" borderId="7" xfId="7" applyNumberFormat="1" applyFont="1" applyFill="1" applyBorder="1" applyAlignment="1">
      <alignment horizontal="center" vertical="center" wrapText="1"/>
    </xf>
    <xf numFmtId="0" fontId="10" fillId="0" borderId="11" xfId="7" applyNumberFormat="1" applyFont="1" applyFill="1" applyBorder="1" applyAlignment="1">
      <alignment horizontal="center" vertical="center" wrapText="1"/>
    </xf>
    <xf numFmtId="0" fontId="10" fillId="0" borderId="8" xfId="7" applyNumberFormat="1" applyFont="1" applyFill="1" applyBorder="1" applyAlignment="1">
      <alignment horizontal="center" vertical="center" wrapText="1"/>
    </xf>
    <xf numFmtId="0" fontId="10" fillId="0" borderId="12" xfId="7" applyNumberFormat="1" applyFont="1" applyFill="1" applyBorder="1" applyAlignment="1">
      <alignment horizontal="center" vertical="center" wrapText="1"/>
    </xf>
    <xf numFmtId="0" fontId="11" fillId="0" borderId="8" xfId="7" applyNumberFormat="1" applyFont="1" applyFill="1" applyBorder="1" applyAlignment="1">
      <alignment horizontal="center" vertical="center" wrapText="1"/>
    </xf>
    <xf numFmtId="0" fontId="11" fillId="0" borderId="12" xfId="7" applyNumberFormat="1" applyFont="1" applyFill="1" applyBorder="1" applyAlignment="1">
      <alignment horizontal="center" vertical="center" wrapText="1"/>
    </xf>
    <xf numFmtId="0" fontId="4" fillId="0" borderId="0" xfId="6" applyFont="1" applyAlignment="1">
      <alignment horizontal="center"/>
    </xf>
    <xf numFmtId="0" fontId="4" fillId="0" borderId="37" xfId="6" applyFont="1" applyBorder="1" applyAlignment="1">
      <alignment horizontal="center"/>
    </xf>
    <xf numFmtId="0" fontId="4" fillId="0" borderId="36" xfId="6" applyFont="1" applyBorder="1" applyAlignment="1">
      <alignment horizontal="center"/>
    </xf>
    <xf numFmtId="0" fontId="4" fillId="0" borderId="38" xfId="6" applyFont="1" applyBorder="1" applyAlignment="1">
      <alignment horizontal="center"/>
    </xf>
    <xf numFmtId="0" fontId="22" fillId="4" borderId="21" xfId="19" applyNumberFormat="1" applyFont="1" applyFill="1" applyBorder="1" applyAlignment="1">
      <alignment horizontal="center" vertical="center" wrapText="1"/>
    </xf>
    <xf numFmtId="0" fontId="22" fillId="4" borderId="15" xfId="19" applyNumberFormat="1" applyFont="1" applyFill="1" applyBorder="1" applyAlignment="1">
      <alignment horizontal="center" vertical="center" wrapText="1"/>
    </xf>
    <xf numFmtId="0" fontId="22" fillId="4" borderId="23" xfId="19" applyNumberFormat="1" applyFont="1" applyFill="1" applyBorder="1" applyAlignment="1">
      <alignment horizontal="center" vertical="center" wrapText="1"/>
    </xf>
    <xf numFmtId="0" fontId="22" fillId="4" borderId="14" xfId="19" applyNumberFormat="1" applyFont="1" applyFill="1" applyBorder="1" applyAlignment="1">
      <alignment horizontal="center" vertical="center"/>
    </xf>
    <xf numFmtId="0" fontId="22" fillId="4" borderId="16" xfId="19" applyNumberFormat="1" applyFont="1" applyFill="1" applyBorder="1" applyAlignment="1">
      <alignment horizontal="center" vertical="center"/>
    </xf>
    <xf numFmtId="169" fontId="22" fillId="4" borderId="14" xfId="20" applyFont="1" applyFill="1" applyBorder="1" applyAlignment="1">
      <alignment horizontal="center" vertical="center"/>
    </xf>
    <xf numFmtId="169" fontId="22" fillId="4" borderId="23" xfId="20" applyFont="1" applyFill="1" applyBorder="1" applyAlignment="1">
      <alignment horizontal="center" vertical="center"/>
    </xf>
    <xf numFmtId="0" fontId="4" fillId="0" borderId="30" xfId="6" applyFont="1" applyBorder="1" applyAlignment="1">
      <alignment horizontal="center" vertical="center"/>
    </xf>
    <xf numFmtId="0" fontId="22" fillId="4" borderId="7" xfId="19" applyNumberFormat="1" applyFont="1" applyFill="1" applyBorder="1" applyAlignment="1">
      <alignment horizontal="center" vertical="center" wrapText="1"/>
    </xf>
    <xf numFmtId="0" fontId="22" fillId="4" borderId="11" xfId="19" applyNumberFormat="1" applyFont="1" applyFill="1" applyBorder="1" applyAlignment="1">
      <alignment horizontal="center" vertical="center" wrapText="1"/>
    </xf>
    <xf numFmtId="0" fontId="22" fillId="4" borderId="8" xfId="19" applyNumberFormat="1" applyFont="1" applyFill="1" applyBorder="1" applyAlignment="1">
      <alignment horizontal="center" vertical="center" wrapText="1"/>
    </xf>
    <xf numFmtId="0" fontId="22" fillId="4" borderId="12" xfId="19" applyNumberFormat="1" applyFont="1" applyFill="1" applyBorder="1" applyAlignment="1">
      <alignment horizontal="center" vertical="center" wrapText="1"/>
    </xf>
    <xf numFmtId="0" fontId="4" fillId="0" borderId="51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2" xfId="6" applyFont="1" applyBorder="1" applyAlignment="1">
      <alignment horizontal="center" vertical="center"/>
    </xf>
    <xf numFmtId="0" fontId="42" fillId="9" borderId="21" xfId="7" applyNumberFormat="1" applyFont="1" applyFill="1" applyBorder="1" applyAlignment="1">
      <alignment horizontal="center" vertical="center" wrapText="1"/>
    </xf>
    <xf numFmtId="0" fontId="42" fillId="9" borderId="15" xfId="7" applyNumberFormat="1" applyFont="1" applyFill="1" applyBorder="1" applyAlignment="1">
      <alignment horizontal="center" vertical="center" wrapText="1"/>
    </xf>
    <xf numFmtId="0" fontId="42" fillId="9" borderId="14" xfId="7" applyNumberFormat="1" applyFont="1" applyFill="1" applyBorder="1" applyAlignment="1">
      <alignment horizontal="center" vertical="center"/>
    </xf>
    <xf numFmtId="0" fontId="42" fillId="9" borderId="15" xfId="7" applyNumberFormat="1" applyFont="1" applyFill="1" applyBorder="1" applyAlignment="1">
      <alignment horizontal="center" vertical="center"/>
    </xf>
    <xf numFmtId="0" fontId="42" fillId="9" borderId="16" xfId="7" applyNumberFormat="1" applyFont="1" applyFill="1" applyBorder="1" applyAlignment="1">
      <alignment horizontal="center" vertical="center"/>
    </xf>
    <xf numFmtId="0" fontId="42" fillId="9" borderId="16" xfId="7" applyNumberFormat="1" applyFont="1" applyFill="1" applyBorder="1" applyAlignment="1">
      <alignment horizontal="center" vertical="center" wrapText="1"/>
    </xf>
    <xf numFmtId="0" fontId="55" fillId="9" borderId="14" xfId="7" applyNumberFormat="1" applyFont="1" applyFill="1" applyBorder="1" applyAlignment="1">
      <alignment horizontal="center" vertical="center" wrapText="1"/>
    </xf>
    <xf numFmtId="0" fontId="55" fillId="9" borderId="15" xfId="7" applyNumberFormat="1" applyFont="1" applyFill="1" applyBorder="1" applyAlignment="1">
      <alignment horizontal="center" vertical="center" wrapText="1"/>
    </xf>
    <xf numFmtId="0" fontId="55" fillId="9" borderId="16" xfId="7" applyNumberFormat="1" applyFont="1" applyFill="1" applyBorder="1" applyAlignment="1">
      <alignment horizontal="center" vertical="center" wrapText="1"/>
    </xf>
    <xf numFmtId="0" fontId="55" fillId="9" borderId="14" xfId="7" applyNumberFormat="1" applyFont="1" applyFill="1" applyBorder="1" applyAlignment="1">
      <alignment horizontal="center" vertical="center"/>
    </xf>
    <xf numFmtId="0" fontId="55" fillId="9" borderId="15" xfId="7" applyNumberFormat="1" applyFont="1" applyFill="1" applyBorder="1" applyAlignment="1">
      <alignment horizontal="center" vertical="center"/>
    </xf>
    <xf numFmtId="0" fontId="55" fillId="9" borderId="16" xfId="7" applyNumberFormat="1" applyFont="1" applyFill="1" applyBorder="1" applyAlignment="1">
      <alignment horizontal="center" vertical="center"/>
    </xf>
  </cellXfs>
  <cellStyles count="21">
    <cellStyle name="Estilo 1 2" xfId="11" xr:uid="{B15B2733-6075-4DFC-8264-C33000FA2438}"/>
    <cellStyle name="Millares" xfId="15" builtinId="3"/>
    <cellStyle name="Millares [0]" xfId="16" builtinId="6"/>
    <cellStyle name="Millares [0] 2" xfId="3" xr:uid="{39583ACE-C470-42E7-B606-43803DAEAC74}"/>
    <cellStyle name="Millares [0] 2 4" xfId="20" xr:uid="{E1EE49D9-F51C-42B8-9AD4-82291F97A4D2}"/>
    <cellStyle name="Millares [0] 3" xfId="14" xr:uid="{F4DC99EE-F8FF-46B0-B822-5AC941DC7BD7}"/>
    <cellStyle name="Millares 10" xfId="13" xr:uid="{136FCEEA-EC42-4A97-93C4-B8F97F873A02}"/>
    <cellStyle name="Millares 137" xfId="12" xr:uid="{36FEF8BF-6C1C-49EB-9AAA-0DA2F32E7041}"/>
    <cellStyle name="Millares 2" xfId="2" xr:uid="{EE2E4556-AE87-47DC-B618-2F8CF3FC09F2}"/>
    <cellStyle name="Millares 3" xfId="10" xr:uid="{C8081674-3C0B-473F-B63D-6AD2B66A2F64}"/>
    <cellStyle name="Moneda 2" xfId="5" xr:uid="{7627AC55-A6CE-421B-B41C-9757144E0449}"/>
    <cellStyle name="Normal" xfId="0" builtinId="0"/>
    <cellStyle name="Normal 10" xfId="8" xr:uid="{D4876166-52E7-4B27-89D3-D4C9D1FAF1C2}"/>
    <cellStyle name="Normal 10 2" xfId="6" xr:uid="{CDAE3847-BBC8-47C2-BB15-4A0F3C0AC760}"/>
    <cellStyle name="Normal 10 2 2" xfId="18" xr:uid="{A5A0C7B1-371C-4E36-A83D-4F299015DDCD}"/>
    <cellStyle name="Normal 2" xfId="1" xr:uid="{3640575E-6E46-4374-8ABD-7794AB68BCDF}"/>
    <cellStyle name="Normal 2 2" xfId="9" xr:uid="{EB5C3938-1293-4E94-ABE8-8E4D15988B9A}"/>
    <cellStyle name="Normal_Copia de EJECUCIÓN PRESUPUESTAL DEL MES DE JULUIO 2009 12-08-09 2" xfId="7" xr:uid="{A4ABD86A-1FEE-41B4-9458-F31A3172EF68}"/>
    <cellStyle name="Normal_Copia de EJECUCIÓN PRESUPUESTAL DEL MES DE JULUIO 2009 12-08-09 2 2" xfId="19" xr:uid="{86E9D67E-BDFA-4009-9A2C-78686597ECE6}"/>
    <cellStyle name="Porcentaje" xfId="17" builtinId="5"/>
    <cellStyle name="Porcentaje 2" xfId="4" xr:uid="{FF2AC08E-F9FE-4777-920E-F4C503E9E132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189634</xdr:rowOff>
    </xdr:from>
    <xdr:to>
      <xdr:col>1</xdr:col>
      <xdr:colOff>1143000</xdr:colOff>
      <xdr:row>6</xdr:row>
      <xdr:rowOff>67541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DE685-01E0-4DF4-A315-0CABA2344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634"/>
          <a:ext cx="2615045" cy="1124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6</xdr:col>
      <xdr:colOff>0</xdr:colOff>
      <xdr:row>5</xdr:row>
      <xdr:rowOff>108858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D19E7D-336F-4F36-B9CA-DAD80C4D1885}"/>
            </a:ext>
          </a:extLst>
        </xdr:cNvPr>
        <xdr:cNvSpPr txBox="1"/>
      </xdr:nvSpPr>
      <xdr:spPr>
        <a:xfrm>
          <a:off x="7419975" y="142583"/>
          <a:ext cx="6517821" cy="1033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DICIEMBRE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8</xdr:col>
      <xdr:colOff>1019175</xdr:colOff>
      <xdr:row>0</xdr:row>
      <xdr:rowOff>72756</xdr:rowOff>
    </xdr:from>
    <xdr:to>
      <xdr:col>13</xdr:col>
      <xdr:colOff>1028705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CC5AC-308D-4744-8658-74DAEA1D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72756"/>
          <a:ext cx="4438655" cy="870219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98836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0CEF3E-5DE9-4DD4-9D26-D1CF35842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241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316A58-3A7B-494F-AA1D-339DE36CFE30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JULIO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170171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62A841-F90E-4845-9BB1-79F0E2EB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0</xdr:row>
      <xdr:rowOff>346691</xdr:rowOff>
    </xdr:from>
    <xdr:to>
      <xdr:col>3</xdr:col>
      <xdr:colOff>0</xdr:colOff>
      <xdr:row>3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997B4FF-0A37-4897-AE46-91BE20EC506C}"/>
            </a:ext>
          </a:extLst>
        </xdr:cNvPr>
        <xdr:cNvSpPr txBox="1"/>
      </xdr:nvSpPr>
      <xdr:spPr>
        <a:xfrm>
          <a:off x="3219451" y="3466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JULIO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6</xdr:col>
      <xdr:colOff>466725</xdr:colOff>
      <xdr:row>1</xdr:row>
      <xdr:rowOff>143515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0722B8A0-D215-4D6A-B6A5-F6743B9A6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825" y="562615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1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E1F7AD9E-19DA-43BC-9BED-EAE53D0E1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527956"/>
          <a:ext cx="2914936" cy="7701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886690</xdr:colOff>
      <xdr:row>0</xdr:row>
      <xdr:rowOff>206953</xdr:rowOff>
    </xdr:from>
    <xdr:to>
      <xdr:col>1</xdr:col>
      <xdr:colOff>2029690</xdr:colOff>
      <xdr:row>6</xdr:row>
      <xdr:rowOff>84860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6D0B37B-E1D3-453D-A909-66450063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690" y="206953"/>
          <a:ext cx="2649682" cy="1124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1</xdr:row>
      <xdr:rowOff>1</xdr:rowOff>
    </xdr:from>
    <xdr:to>
      <xdr:col>1</xdr:col>
      <xdr:colOff>963757</xdr:colOff>
      <xdr:row>6</xdr:row>
      <xdr:rowOff>167607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F5614B-A372-473C-87BD-ADD5D135F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2" t="16209" r="14929" b="20801"/>
        <a:stretch/>
      </xdr:blipFill>
      <xdr:spPr>
        <a:xfrm>
          <a:off x="51955" y="219076"/>
          <a:ext cx="2311977" cy="1062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173182</xdr:rowOff>
    </xdr:from>
    <xdr:to>
      <xdr:col>1</xdr:col>
      <xdr:colOff>942108</xdr:colOff>
      <xdr:row>6</xdr:row>
      <xdr:rowOff>82748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338B-B850-4D34-A22D-D117ABC4FC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2" t="16209" r="14929" b="20801"/>
        <a:stretch/>
      </xdr:blipFill>
      <xdr:spPr>
        <a:xfrm>
          <a:off x="51954" y="173182"/>
          <a:ext cx="2318904" cy="1071616"/>
        </a:xfrm>
        <a:prstGeom prst="rect">
          <a:avLst/>
        </a:prstGeom>
      </xdr:spPr>
    </xdr:pic>
    <xdr:clientData/>
  </xdr:twoCellAnchor>
  <xdr:twoCellAnchor editAs="oneCell">
    <xdr:from>
      <xdr:col>4</xdr:col>
      <xdr:colOff>1516824</xdr:colOff>
      <xdr:row>4</xdr:row>
      <xdr:rowOff>13855</xdr:rowOff>
    </xdr:from>
    <xdr:to>
      <xdr:col>7</xdr:col>
      <xdr:colOff>514350</xdr:colOff>
      <xdr:row>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F385E9-20C4-4B86-B85F-41D6D419DC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9849" y="794905"/>
          <a:ext cx="3598101" cy="700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1</xdr:row>
      <xdr:rowOff>1</xdr:rowOff>
    </xdr:from>
    <xdr:to>
      <xdr:col>1</xdr:col>
      <xdr:colOff>868507</xdr:colOff>
      <xdr:row>6</xdr:row>
      <xdr:rowOff>158082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26CB7D-1AEA-44CD-B75D-12A532D2A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2" t="16209" r="14929" b="20801"/>
        <a:stretch/>
      </xdr:blipFill>
      <xdr:spPr>
        <a:xfrm>
          <a:off x="51955" y="219076"/>
          <a:ext cx="2311977" cy="1062956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628651</xdr:colOff>
      <xdr:row>5</xdr:row>
      <xdr:rowOff>23382</xdr:rowOff>
    </xdr:from>
    <xdr:to>
      <xdr:col>6</xdr:col>
      <xdr:colOff>142876</xdr:colOff>
      <xdr:row>8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74348-FF54-4C7A-80B6-0FCEDD2B27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1061607"/>
          <a:ext cx="2305050" cy="6719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542059</xdr:colOff>
      <xdr:row>5</xdr:row>
      <xdr:rowOff>0</xdr:rowOff>
    </xdr:from>
    <xdr:to>
      <xdr:col>7</xdr:col>
      <xdr:colOff>828675</xdr:colOff>
      <xdr:row>8</xdr:row>
      <xdr:rowOff>199159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A1DFDC-2B4F-4BE7-AFC4-64F3EB704D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609" y="981075"/>
          <a:ext cx="4915766" cy="7992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1988053</xdr:colOff>
      <xdr:row>9</xdr:row>
      <xdr:rowOff>297674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7530B3-3659-4D9B-937A-5FEF905B6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93003" cy="18978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4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BB4024-0560-437B-BDD1-14B19334FA9C}"/>
            </a:ext>
          </a:extLst>
        </xdr:cNvPr>
        <xdr:cNvSpPr txBox="1"/>
      </xdr:nvSpPr>
      <xdr:spPr>
        <a:xfrm>
          <a:off x="5689023" y="86553"/>
          <a:ext cx="4245552" cy="112856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ADMINISTRADORA 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 2020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207818</xdr:rowOff>
    </xdr:from>
    <xdr:to>
      <xdr:col>1</xdr:col>
      <xdr:colOff>2664963</xdr:colOff>
      <xdr:row>6</xdr:row>
      <xdr:rowOff>83992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6C651E-A280-4BC7-8433-BA4CA6A8F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18"/>
          <a:ext cx="3903213" cy="1038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3</xdr:col>
      <xdr:colOff>0</xdr:colOff>
      <xdr:row>4</xdr:row>
      <xdr:rowOff>183996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A773E3-E590-44F6-84F2-12382FB1292B}"/>
            </a:ext>
          </a:extLst>
        </xdr:cNvPr>
        <xdr:cNvSpPr txBox="1"/>
      </xdr:nvSpPr>
      <xdr:spPr>
        <a:xfrm>
          <a:off x="6305550" y="142583"/>
          <a:ext cx="10912929" cy="90818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DICIEMBRE DE 2020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7</xdr:col>
      <xdr:colOff>608239</xdr:colOff>
      <xdr:row>1</xdr:row>
      <xdr:rowOff>31935</xdr:rowOff>
    </xdr:from>
    <xdr:to>
      <xdr:col>10</xdr:col>
      <xdr:colOff>1030061</xdr:colOff>
      <xdr:row>5</xdr:row>
      <xdr:rowOff>55550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9CC573-8285-4351-BEC7-C40D4C32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6039" y="298635"/>
          <a:ext cx="3222172" cy="823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108856</xdr:rowOff>
    </xdr:from>
    <xdr:to>
      <xdr:col>1</xdr:col>
      <xdr:colOff>2823301</xdr:colOff>
      <xdr:row>6</xdr:row>
      <xdr:rowOff>2225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9129D9-85FA-4941-BD9E-2CCB7ABB7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56"/>
          <a:ext cx="3909151" cy="10173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4450772</xdr:colOff>
      <xdr:row>0</xdr:row>
      <xdr:rowOff>86553</xdr:rowOff>
    </xdr:from>
    <xdr:to>
      <xdr:col>4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B94E19D-EAFF-4B71-AE13-B0E5C198BE77}"/>
            </a:ext>
          </a:extLst>
        </xdr:cNvPr>
        <xdr:cNvSpPr txBox="1"/>
      </xdr:nvSpPr>
      <xdr:spPr>
        <a:xfrm>
          <a:off x="5689022" y="86553"/>
          <a:ext cx="3826453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 DE 2021</a:t>
          </a:r>
          <a:endParaRPr lang="es-CO" sz="900">
            <a:solidFill>
              <a:srgbClr val="FF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170171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FB661B-F1AE-454C-AD0D-C5F8F284D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8274-705F-4FB1-9042-FBCD0F91FDBA}">
  <sheetPr>
    <pageSetUpPr fitToPage="1"/>
  </sheetPr>
  <dimension ref="A3:E88"/>
  <sheetViews>
    <sheetView view="pageBreakPreview" topLeftCell="A65" zoomScale="55" zoomScaleNormal="55" zoomScaleSheetLayoutView="55" zoomScalePageLayoutView="25" workbookViewId="0">
      <selection activeCell="D88" sqref="D88"/>
    </sheetView>
  </sheetViews>
  <sheetFormatPr baseColWidth="10" defaultRowHeight="16.5"/>
  <cols>
    <col min="1" max="1" width="22" style="3" customWidth="1"/>
    <col min="2" max="2" width="114.42578125" style="3" customWidth="1"/>
    <col min="3" max="3" width="35.140625" style="4" customWidth="1"/>
    <col min="4" max="4" width="35.5703125" style="4" customWidth="1"/>
    <col min="5" max="5" width="24.140625" style="4" customWidth="1"/>
    <col min="6" max="251" width="11.42578125" style="3"/>
    <col min="252" max="252" width="22" style="3" customWidth="1"/>
    <col min="253" max="253" width="97.5703125" style="3" customWidth="1"/>
    <col min="254" max="254" width="35.85546875" style="3" customWidth="1"/>
    <col min="255" max="255" width="34.140625" style="3" customWidth="1"/>
    <col min="256" max="256" width="35.140625" style="3" customWidth="1"/>
    <col min="257" max="257" width="35.85546875" style="3" customWidth="1"/>
    <col min="258" max="258" width="34" style="3" customWidth="1"/>
    <col min="259" max="259" width="35.5703125" style="3" customWidth="1"/>
    <col min="260" max="260" width="24.140625" style="3" customWidth="1"/>
    <col min="261" max="261" width="27.28515625" style="3" customWidth="1"/>
    <col min="262" max="507" width="11.42578125" style="3"/>
    <col min="508" max="508" width="22" style="3" customWidth="1"/>
    <col min="509" max="509" width="97.5703125" style="3" customWidth="1"/>
    <col min="510" max="510" width="35.85546875" style="3" customWidth="1"/>
    <col min="511" max="511" width="34.140625" style="3" customWidth="1"/>
    <col min="512" max="512" width="35.140625" style="3" customWidth="1"/>
    <col min="513" max="513" width="35.85546875" style="3" customWidth="1"/>
    <col min="514" max="514" width="34" style="3" customWidth="1"/>
    <col min="515" max="515" width="35.5703125" style="3" customWidth="1"/>
    <col min="516" max="516" width="24.140625" style="3" customWidth="1"/>
    <col min="517" max="517" width="27.28515625" style="3" customWidth="1"/>
    <col min="518" max="763" width="11.42578125" style="3"/>
    <col min="764" max="764" width="22" style="3" customWidth="1"/>
    <col min="765" max="765" width="97.5703125" style="3" customWidth="1"/>
    <col min="766" max="766" width="35.85546875" style="3" customWidth="1"/>
    <col min="767" max="767" width="34.140625" style="3" customWidth="1"/>
    <col min="768" max="768" width="35.140625" style="3" customWidth="1"/>
    <col min="769" max="769" width="35.85546875" style="3" customWidth="1"/>
    <col min="770" max="770" width="34" style="3" customWidth="1"/>
    <col min="771" max="771" width="35.5703125" style="3" customWidth="1"/>
    <col min="772" max="772" width="24.140625" style="3" customWidth="1"/>
    <col min="773" max="773" width="27.28515625" style="3" customWidth="1"/>
    <col min="774" max="1019" width="11.42578125" style="3"/>
    <col min="1020" max="1020" width="22" style="3" customWidth="1"/>
    <col min="1021" max="1021" width="97.5703125" style="3" customWidth="1"/>
    <col min="1022" max="1022" width="35.85546875" style="3" customWidth="1"/>
    <col min="1023" max="1023" width="34.140625" style="3" customWidth="1"/>
    <col min="1024" max="1024" width="35.140625" style="3" customWidth="1"/>
    <col min="1025" max="1025" width="35.85546875" style="3" customWidth="1"/>
    <col min="1026" max="1026" width="34" style="3" customWidth="1"/>
    <col min="1027" max="1027" width="35.5703125" style="3" customWidth="1"/>
    <col min="1028" max="1028" width="24.140625" style="3" customWidth="1"/>
    <col min="1029" max="1029" width="27.28515625" style="3" customWidth="1"/>
    <col min="1030" max="1275" width="11.42578125" style="3"/>
    <col min="1276" max="1276" width="22" style="3" customWidth="1"/>
    <col min="1277" max="1277" width="97.5703125" style="3" customWidth="1"/>
    <col min="1278" max="1278" width="35.85546875" style="3" customWidth="1"/>
    <col min="1279" max="1279" width="34.140625" style="3" customWidth="1"/>
    <col min="1280" max="1280" width="35.140625" style="3" customWidth="1"/>
    <col min="1281" max="1281" width="35.85546875" style="3" customWidth="1"/>
    <col min="1282" max="1282" width="34" style="3" customWidth="1"/>
    <col min="1283" max="1283" width="35.5703125" style="3" customWidth="1"/>
    <col min="1284" max="1284" width="24.140625" style="3" customWidth="1"/>
    <col min="1285" max="1285" width="27.28515625" style="3" customWidth="1"/>
    <col min="1286" max="1531" width="11.42578125" style="3"/>
    <col min="1532" max="1532" width="22" style="3" customWidth="1"/>
    <col min="1533" max="1533" width="97.5703125" style="3" customWidth="1"/>
    <col min="1534" max="1534" width="35.85546875" style="3" customWidth="1"/>
    <col min="1535" max="1535" width="34.140625" style="3" customWidth="1"/>
    <col min="1536" max="1536" width="35.140625" style="3" customWidth="1"/>
    <col min="1537" max="1537" width="35.85546875" style="3" customWidth="1"/>
    <col min="1538" max="1538" width="34" style="3" customWidth="1"/>
    <col min="1539" max="1539" width="35.5703125" style="3" customWidth="1"/>
    <col min="1540" max="1540" width="24.140625" style="3" customWidth="1"/>
    <col min="1541" max="1541" width="27.28515625" style="3" customWidth="1"/>
    <col min="1542" max="1787" width="11.42578125" style="3"/>
    <col min="1788" max="1788" width="22" style="3" customWidth="1"/>
    <col min="1789" max="1789" width="97.5703125" style="3" customWidth="1"/>
    <col min="1790" max="1790" width="35.85546875" style="3" customWidth="1"/>
    <col min="1791" max="1791" width="34.140625" style="3" customWidth="1"/>
    <col min="1792" max="1792" width="35.140625" style="3" customWidth="1"/>
    <col min="1793" max="1793" width="35.85546875" style="3" customWidth="1"/>
    <col min="1794" max="1794" width="34" style="3" customWidth="1"/>
    <col min="1795" max="1795" width="35.5703125" style="3" customWidth="1"/>
    <col min="1796" max="1796" width="24.140625" style="3" customWidth="1"/>
    <col min="1797" max="1797" width="27.28515625" style="3" customWidth="1"/>
    <col min="1798" max="2043" width="11.42578125" style="3"/>
    <col min="2044" max="2044" width="22" style="3" customWidth="1"/>
    <col min="2045" max="2045" width="97.5703125" style="3" customWidth="1"/>
    <col min="2046" max="2046" width="35.85546875" style="3" customWidth="1"/>
    <col min="2047" max="2047" width="34.140625" style="3" customWidth="1"/>
    <col min="2048" max="2048" width="35.140625" style="3" customWidth="1"/>
    <col min="2049" max="2049" width="35.85546875" style="3" customWidth="1"/>
    <col min="2050" max="2050" width="34" style="3" customWidth="1"/>
    <col min="2051" max="2051" width="35.5703125" style="3" customWidth="1"/>
    <col min="2052" max="2052" width="24.140625" style="3" customWidth="1"/>
    <col min="2053" max="2053" width="27.28515625" style="3" customWidth="1"/>
    <col min="2054" max="2299" width="11.42578125" style="3"/>
    <col min="2300" max="2300" width="22" style="3" customWidth="1"/>
    <col min="2301" max="2301" width="97.5703125" style="3" customWidth="1"/>
    <col min="2302" max="2302" width="35.85546875" style="3" customWidth="1"/>
    <col min="2303" max="2303" width="34.140625" style="3" customWidth="1"/>
    <col min="2304" max="2304" width="35.140625" style="3" customWidth="1"/>
    <col min="2305" max="2305" width="35.85546875" style="3" customWidth="1"/>
    <col min="2306" max="2306" width="34" style="3" customWidth="1"/>
    <col min="2307" max="2307" width="35.5703125" style="3" customWidth="1"/>
    <col min="2308" max="2308" width="24.140625" style="3" customWidth="1"/>
    <col min="2309" max="2309" width="27.28515625" style="3" customWidth="1"/>
    <col min="2310" max="2555" width="11.42578125" style="3"/>
    <col min="2556" max="2556" width="22" style="3" customWidth="1"/>
    <col min="2557" max="2557" width="97.5703125" style="3" customWidth="1"/>
    <col min="2558" max="2558" width="35.85546875" style="3" customWidth="1"/>
    <col min="2559" max="2559" width="34.140625" style="3" customWidth="1"/>
    <col min="2560" max="2560" width="35.140625" style="3" customWidth="1"/>
    <col min="2561" max="2561" width="35.85546875" style="3" customWidth="1"/>
    <col min="2562" max="2562" width="34" style="3" customWidth="1"/>
    <col min="2563" max="2563" width="35.5703125" style="3" customWidth="1"/>
    <col min="2564" max="2564" width="24.140625" style="3" customWidth="1"/>
    <col min="2565" max="2565" width="27.28515625" style="3" customWidth="1"/>
    <col min="2566" max="2811" width="11.42578125" style="3"/>
    <col min="2812" max="2812" width="22" style="3" customWidth="1"/>
    <col min="2813" max="2813" width="97.5703125" style="3" customWidth="1"/>
    <col min="2814" max="2814" width="35.85546875" style="3" customWidth="1"/>
    <col min="2815" max="2815" width="34.140625" style="3" customWidth="1"/>
    <col min="2816" max="2816" width="35.140625" style="3" customWidth="1"/>
    <col min="2817" max="2817" width="35.85546875" style="3" customWidth="1"/>
    <col min="2818" max="2818" width="34" style="3" customWidth="1"/>
    <col min="2819" max="2819" width="35.5703125" style="3" customWidth="1"/>
    <col min="2820" max="2820" width="24.140625" style="3" customWidth="1"/>
    <col min="2821" max="2821" width="27.28515625" style="3" customWidth="1"/>
    <col min="2822" max="3067" width="11.42578125" style="3"/>
    <col min="3068" max="3068" width="22" style="3" customWidth="1"/>
    <col min="3069" max="3069" width="97.5703125" style="3" customWidth="1"/>
    <col min="3070" max="3070" width="35.85546875" style="3" customWidth="1"/>
    <col min="3071" max="3071" width="34.140625" style="3" customWidth="1"/>
    <col min="3072" max="3072" width="35.140625" style="3" customWidth="1"/>
    <col min="3073" max="3073" width="35.85546875" style="3" customWidth="1"/>
    <col min="3074" max="3074" width="34" style="3" customWidth="1"/>
    <col min="3075" max="3075" width="35.5703125" style="3" customWidth="1"/>
    <col min="3076" max="3076" width="24.140625" style="3" customWidth="1"/>
    <col min="3077" max="3077" width="27.28515625" style="3" customWidth="1"/>
    <col min="3078" max="3323" width="11.42578125" style="3"/>
    <col min="3324" max="3324" width="22" style="3" customWidth="1"/>
    <col min="3325" max="3325" width="97.5703125" style="3" customWidth="1"/>
    <col min="3326" max="3326" width="35.85546875" style="3" customWidth="1"/>
    <col min="3327" max="3327" width="34.140625" style="3" customWidth="1"/>
    <col min="3328" max="3328" width="35.140625" style="3" customWidth="1"/>
    <col min="3329" max="3329" width="35.85546875" style="3" customWidth="1"/>
    <col min="3330" max="3330" width="34" style="3" customWidth="1"/>
    <col min="3331" max="3331" width="35.5703125" style="3" customWidth="1"/>
    <col min="3332" max="3332" width="24.140625" style="3" customWidth="1"/>
    <col min="3333" max="3333" width="27.28515625" style="3" customWidth="1"/>
    <col min="3334" max="3579" width="11.42578125" style="3"/>
    <col min="3580" max="3580" width="22" style="3" customWidth="1"/>
    <col min="3581" max="3581" width="97.5703125" style="3" customWidth="1"/>
    <col min="3582" max="3582" width="35.85546875" style="3" customWidth="1"/>
    <col min="3583" max="3583" width="34.140625" style="3" customWidth="1"/>
    <col min="3584" max="3584" width="35.140625" style="3" customWidth="1"/>
    <col min="3585" max="3585" width="35.85546875" style="3" customWidth="1"/>
    <col min="3586" max="3586" width="34" style="3" customWidth="1"/>
    <col min="3587" max="3587" width="35.5703125" style="3" customWidth="1"/>
    <col min="3588" max="3588" width="24.140625" style="3" customWidth="1"/>
    <col min="3589" max="3589" width="27.28515625" style="3" customWidth="1"/>
    <col min="3590" max="3835" width="11.42578125" style="3"/>
    <col min="3836" max="3836" width="22" style="3" customWidth="1"/>
    <col min="3837" max="3837" width="97.5703125" style="3" customWidth="1"/>
    <col min="3838" max="3838" width="35.85546875" style="3" customWidth="1"/>
    <col min="3839" max="3839" width="34.140625" style="3" customWidth="1"/>
    <col min="3840" max="3840" width="35.140625" style="3" customWidth="1"/>
    <col min="3841" max="3841" width="35.85546875" style="3" customWidth="1"/>
    <col min="3842" max="3842" width="34" style="3" customWidth="1"/>
    <col min="3843" max="3843" width="35.5703125" style="3" customWidth="1"/>
    <col min="3844" max="3844" width="24.140625" style="3" customWidth="1"/>
    <col min="3845" max="3845" width="27.28515625" style="3" customWidth="1"/>
    <col min="3846" max="4091" width="11.42578125" style="3"/>
    <col min="4092" max="4092" width="22" style="3" customWidth="1"/>
    <col min="4093" max="4093" width="97.5703125" style="3" customWidth="1"/>
    <col min="4094" max="4094" width="35.85546875" style="3" customWidth="1"/>
    <col min="4095" max="4095" width="34.140625" style="3" customWidth="1"/>
    <col min="4096" max="4096" width="35.140625" style="3" customWidth="1"/>
    <col min="4097" max="4097" width="35.85546875" style="3" customWidth="1"/>
    <col min="4098" max="4098" width="34" style="3" customWidth="1"/>
    <col min="4099" max="4099" width="35.5703125" style="3" customWidth="1"/>
    <col min="4100" max="4100" width="24.140625" style="3" customWidth="1"/>
    <col min="4101" max="4101" width="27.28515625" style="3" customWidth="1"/>
    <col min="4102" max="4347" width="11.42578125" style="3"/>
    <col min="4348" max="4348" width="22" style="3" customWidth="1"/>
    <col min="4349" max="4349" width="97.5703125" style="3" customWidth="1"/>
    <col min="4350" max="4350" width="35.85546875" style="3" customWidth="1"/>
    <col min="4351" max="4351" width="34.140625" style="3" customWidth="1"/>
    <col min="4352" max="4352" width="35.140625" style="3" customWidth="1"/>
    <col min="4353" max="4353" width="35.85546875" style="3" customWidth="1"/>
    <col min="4354" max="4354" width="34" style="3" customWidth="1"/>
    <col min="4355" max="4355" width="35.5703125" style="3" customWidth="1"/>
    <col min="4356" max="4356" width="24.140625" style="3" customWidth="1"/>
    <col min="4357" max="4357" width="27.28515625" style="3" customWidth="1"/>
    <col min="4358" max="4603" width="11.42578125" style="3"/>
    <col min="4604" max="4604" width="22" style="3" customWidth="1"/>
    <col min="4605" max="4605" width="97.5703125" style="3" customWidth="1"/>
    <col min="4606" max="4606" width="35.85546875" style="3" customWidth="1"/>
    <col min="4607" max="4607" width="34.140625" style="3" customWidth="1"/>
    <col min="4608" max="4608" width="35.140625" style="3" customWidth="1"/>
    <col min="4609" max="4609" width="35.85546875" style="3" customWidth="1"/>
    <col min="4610" max="4610" width="34" style="3" customWidth="1"/>
    <col min="4611" max="4611" width="35.5703125" style="3" customWidth="1"/>
    <col min="4612" max="4612" width="24.140625" style="3" customWidth="1"/>
    <col min="4613" max="4613" width="27.28515625" style="3" customWidth="1"/>
    <col min="4614" max="4859" width="11.42578125" style="3"/>
    <col min="4860" max="4860" width="22" style="3" customWidth="1"/>
    <col min="4861" max="4861" width="97.5703125" style="3" customWidth="1"/>
    <col min="4862" max="4862" width="35.85546875" style="3" customWidth="1"/>
    <col min="4863" max="4863" width="34.140625" style="3" customWidth="1"/>
    <col min="4864" max="4864" width="35.140625" style="3" customWidth="1"/>
    <col min="4865" max="4865" width="35.85546875" style="3" customWidth="1"/>
    <col min="4866" max="4866" width="34" style="3" customWidth="1"/>
    <col min="4867" max="4867" width="35.5703125" style="3" customWidth="1"/>
    <col min="4868" max="4868" width="24.140625" style="3" customWidth="1"/>
    <col min="4869" max="4869" width="27.28515625" style="3" customWidth="1"/>
    <col min="4870" max="5115" width="11.42578125" style="3"/>
    <col min="5116" max="5116" width="22" style="3" customWidth="1"/>
    <col min="5117" max="5117" width="97.5703125" style="3" customWidth="1"/>
    <col min="5118" max="5118" width="35.85546875" style="3" customWidth="1"/>
    <col min="5119" max="5119" width="34.140625" style="3" customWidth="1"/>
    <col min="5120" max="5120" width="35.140625" style="3" customWidth="1"/>
    <col min="5121" max="5121" width="35.85546875" style="3" customWidth="1"/>
    <col min="5122" max="5122" width="34" style="3" customWidth="1"/>
    <col min="5123" max="5123" width="35.5703125" style="3" customWidth="1"/>
    <col min="5124" max="5124" width="24.140625" style="3" customWidth="1"/>
    <col min="5125" max="5125" width="27.28515625" style="3" customWidth="1"/>
    <col min="5126" max="5371" width="11.42578125" style="3"/>
    <col min="5372" max="5372" width="22" style="3" customWidth="1"/>
    <col min="5373" max="5373" width="97.5703125" style="3" customWidth="1"/>
    <col min="5374" max="5374" width="35.85546875" style="3" customWidth="1"/>
    <col min="5375" max="5375" width="34.140625" style="3" customWidth="1"/>
    <col min="5376" max="5376" width="35.140625" style="3" customWidth="1"/>
    <col min="5377" max="5377" width="35.85546875" style="3" customWidth="1"/>
    <col min="5378" max="5378" width="34" style="3" customWidth="1"/>
    <col min="5379" max="5379" width="35.5703125" style="3" customWidth="1"/>
    <col min="5380" max="5380" width="24.140625" style="3" customWidth="1"/>
    <col min="5381" max="5381" width="27.28515625" style="3" customWidth="1"/>
    <col min="5382" max="5627" width="11.42578125" style="3"/>
    <col min="5628" max="5628" width="22" style="3" customWidth="1"/>
    <col min="5629" max="5629" width="97.5703125" style="3" customWidth="1"/>
    <col min="5630" max="5630" width="35.85546875" style="3" customWidth="1"/>
    <col min="5631" max="5631" width="34.140625" style="3" customWidth="1"/>
    <col min="5632" max="5632" width="35.140625" style="3" customWidth="1"/>
    <col min="5633" max="5633" width="35.85546875" style="3" customWidth="1"/>
    <col min="5634" max="5634" width="34" style="3" customWidth="1"/>
    <col min="5635" max="5635" width="35.5703125" style="3" customWidth="1"/>
    <col min="5636" max="5636" width="24.140625" style="3" customWidth="1"/>
    <col min="5637" max="5637" width="27.28515625" style="3" customWidth="1"/>
    <col min="5638" max="5883" width="11.42578125" style="3"/>
    <col min="5884" max="5884" width="22" style="3" customWidth="1"/>
    <col min="5885" max="5885" width="97.5703125" style="3" customWidth="1"/>
    <col min="5886" max="5886" width="35.85546875" style="3" customWidth="1"/>
    <col min="5887" max="5887" width="34.140625" style="3" customWidth="1"/>
    <col min="5888" max="5888" width="35.140625" style="3" customWidth="1"/>
    <col min="5889" max="5889" width="35.85546875" style="3" customWidth="1"/>
    <col min="5890" max="5890" width="34" style="3" customWidth="1"/>
    <col min="5891" max="5891" width="35.5703125" style="3" customWidth="1"/>
    <col min="5892" max="5892" width="24.140625" style="3" customWidth="1"/>
    <col min="5893" max="5893" width="27.28515625" style="3" customWidth="1"/>
    <col min="5894" max="6139" width="11.42578125" style="3"/>
    <col min="6140" max="6140" width="22" style="3" customWidth="1"/>
    <col min="6141" max="6141" width="97.5703125" style="3" customWidth="1"/>
    <col min="6142" max="6142" width="35.85546875" style="3" customWidth="1"/>
    <col min="6143" max="6143" width="34.140625" style="3" customWidth="1"/>
    <col min="6144" max="6144" width="35.140625" style="3" customWidth="1"/>
    <col min="6145" max="6145" width="35.85546875" style="3" customWidth="1"/>
    <col min="6146" max="6146" width="34" style="3" customWidth="1"/>
    <col min="6147" max="6147" width="35.5703125" style="3" customWidth="1"/>
    <col min="6148" max="6148" width="24.140625" style="3" customWidth="1"/>
    <col min="6149" max="6149" width="27.28515625" style="3" customWidth="1"/>
    <col min="6150" max="6395" width="11.42578125" style="3"/>
    <col min="6396" max="6396" width="22" style="3" customWidth="1"/>
    <col min="6397" max="6397" width="97.5703125" style="3" customWidth="1"/>
    <col min="6398" max="6398" width="35.85546875" style="3" customWidth="1"/>
    <col min="6399" max="6399" width="34.140625" style="3" customWidth="1"/>
    <col min="6400" max="6400" width="35.140625" style="3" customWidth="1"/>
    <col min="6401" max="6401" width="35.85546875" style="3" customWidth="1"/>
    <col min="6402" max="6402" width="34" style="3" customWidth="1"/>
    <col min="6403" max="6403" width="35.5703125" style="3" customWidth="1"/>
    <col min="6404" max="6404" width="24.140625" style="3" customWidth="1"/>
    <col min="6405" max="6405" width="27.28515625" style="3" customWidth="1"/>
    <col min="6406" max="6651" width="11.42578125" style="3"/>
    <col min="6652" max="6652" width="22" style="3" customWidth="1"/>
    <col min="6653" max="6653" width="97.5703125" style="3" customWidth="1"/>
    <col min="6654" max="6654" width="35.85546875" style="3" customWidth="1"/>
    <col min="6655" max="6655" width="34.140625" style="3" customWidth="1"/>
    <col min="6656" max="6656" width="35.140625" style="3" customWidth="1"/>
    <col min="6657" max="6657" width="35.85546875" style="3" customWidth="1"/>
    <col min="6658" max="6658" width="34" style="3" customWidth="1"/>
    <col min="6659" max="6659" width="35.5703125" style="3" customWidth="1"/>
    <col min="6660" max="6660" width="24.140625" style="3" customWidth="1"/>
    <col min="6661" max="6661" width="27.28515625" style="3" customWidth="1"/>
    <col min="6662" max="6907" width="11.42578125" style="3"/>
    <col min="6908" max="6908" width="22" style="3" customWidth="1"/>
    <col min="6909" max="6909" width="97.5703125" style="3" customWidth="1"/>
    <col min="6910" max="6910" width="35.85546875" style="3" customWidth="1"/>
    <col min="6911" max="6911" width="34.140625" style="3" customWidth="1"/>
    <col min="6912" max="6912" width="35.140625" style="3" customWidth="1"/>
    <col min="6913" max="6913" width="35.85546875" style="3" customWidth="1"/>
    <col min="6914" max="6914" width="34" style="3" customWidth="1"/>
    <col min="6915" max="6915" width="35.5703125" style="3" customWidth="1"/>
    <col min="6916" max="6916" width="24.140625" style="3" customWidth="1"/>
    <col min="6917" max="6917" width="27.28515625" style="3" customWidth="1"/>
    <col min="6918" max="7163" width="11.42578125" style="3"/>
    <col min="7164" max="7164" width="22" style="3" customWidth="1"/>
    <col min="7165" max="7165" width="97.5703125" style="3" customWidth="1"/>
    <col min="7166" max="7166" width="35.85546875" style="3" customWidth="1"/>
    <col min="7167" max="7167" width="34.140625" style="3" customWidth="1"/>
    <col min="7168" max="7168" width="35.140625" style="3" customWidth="1"/>
    <col min="7169" max="7169" width="35.85546875" style="3" customWidth="1"/>
    <col min="7170" max="7170" width="34" style="3" customWidth="1"/>
    <col min="7171" max="7171" width="35.5703125" style="3" customWidth="1"/>
    <col min="7172" max="7172" width="24.140625" style="3" customWidth="1"/>
    <col min="7173" max="7173" width="27.28515625" style="3" customWidth="1"/>
    <col min="7174" max="7419" width="11.42578125" style="3"/>
    <col min="7420" max="7420" width="22" style="3" customWidth="1"/>
    <col min="7421" max="7421" width="97.5703125" style="3" customWidth="1"/>
    <col min="7422" max="7422" width="35.85546875" style="3" customWidth="1"/>
    <col min="7423" max="7423" width="34.140625" style="3" customWidth="1"/>
    <col min="7424" max="7424" width="35.140625" style="3" customWidth="1"/>
    <col min="7425" max="7425" width="35.85546875" style="3" customWidth="1"/>
    <col min="7426" max="7426" width="34" style="3" customWidth="1"/>
    <col min="7427" max="7427" width="35.5703125" style="3" customWidth="1"/>
    <col min="7428" max="7428" width="24.140625" style="3" customWidth="1"/>
    <col min="7429" max="7429" width="27.28515625" style="3" customWidth="1"/>
    <col min="7430" max="7675" width="11.42578125" style="3"/>
    <col min="7676" max="7676" width="22" style="3" customWidth="1"/>
    <col min="7677" max="7677" width="97.5703125" style="3" customWidth="1"/>
    <col min="7678" max="7678" width="35.85546875" style="3" customWidth="1"/>
    <col min="7679" max="7679" width="34.140625" style="3" customWidth="1"/>
    <col min="7680" max="7680" width="35.140625" style="3" customWidth="1"/>
    <col min="7681" max="7681" width="35.85546875" style="3" customWidth="1"/>
    <col min="7682" max="7682" width="34" style="3" customWidth="1"/>
    <col min="7683" max="7683" width="35.5703125" style="3" customWidth="1"/>
    <col min="7684" max="7684" width="24.140625" style="3" customWidth="1"/>
    <col min="7685" max="7685" width="27.28515625" style="3" customWidth="1"/>
    <col min="7686" max="7931" width="11.42578125" style="3"/>
    <col min="7932" max="7932" width="22" style="3" customWidth="1"/>
    <col min="7933" max="7933" width="97.5703125" style="3" customWidth="1"/>
    <col min="7934" max="7934" width="35.85546875" style="3" customWidth="1"/>
    <col min="7935" max="7935" width="34.140625" style="3" customWidth="1"/>
    <col min="7936" max="7936" width="35.140625" style="3" customWidth="1"/>
    <col min="7937" max="7937" width="35.85546875" style="3" customWidth="1"/>
    <col min="7938" max="7938" width="34" style="3" customWidth="1"/>
    <col min="7939" max="7939" width="35.5703125" style="3" customWidth="1"/>
    <col min="7940" max="7940" width="24.140625" style="3" customWidth="1"/>
    <col min="7941" max="7941" width="27.28515625" style="3" customWidth="1"/>
    <col min="7942" max="8187" width="11.42578125" style="3"/>
    <col min="8188" max="8188" width="22" style="3" customWidth="1"/>
    <col min="8189" max="8189" width="97.5703125" style="3" customWidth="1"/>
    <col min="8190" max="8190" width="35.85546875" style="3" customWidth="1"/>
    <col min="8191" max="8191" width="34.140625" style="3" customWidth="1"/>
    <col min="8192" max="8192" width="35.140625" style="3" customWidth="1"/>
    <col min="8193" max="8193" width="35.85546875" style="3" customWidth="1"/>
    <col min="8194" max="8194" width="34" style="3" customWidth="1"/>
    <col min="8195" max="8195" width="35.5703125" style="3" customWidth="1"/>
    <col min="8196" max="8196" width="24.140625" style="3" customWidth="1"/>
    <col min="8197" max="8197" width="27.28515625" style="3" customWidth="1"/>
    <col min="8198" max="8443" width="11.42578125" style="3"/>
    <col min="8444" max="8444" width="22" style="3" customWidth="1"/>
    <col min="8445" max="8445" width="97.5703125" style="3" customWidth="1"/>
    <col min="8446" max="8446" width="35.85546875" style="3" customWidth="1"/>
    <col min="8447" max="8447" width="34.140625" style="3" customWidth="1"/>
    <col min="8448" max="8448" width="35.140625" style="3" customWidth="1"/>
    <col min="8449" max="8449" width="35.85546875" style="3" customWidth="1"/>
    <col min="8450" max="8450" width="34" style="3" customWidth="1"/>
    <col min="8451" max="8451" width="35.5703125" style="3" customWidth="1"/>
    <col min="8452" max="8452" width="24.140625" style="3" customWidth="1"/>
    <col min="8453" max="8453" width="27.28515625" style="3" customWidth="1"/>
    <col min="8454" max="8699" width="11.42578125" style="3"/>
    <col min="8700" max="8700" width="22" style="3" customWidth="1"/>
    <col min="8701" max="8701" width="97.5703125" style="3" customWidth="1"/>
    <col min="8702" max="8702" width="35.85546875" style="3" customWidth="1"/>
    <col min="8703" max="8703" width="34.140625" style="3" customWidth="1"/>
    <col min="8704" max="8704" width="35.140625" style="3" customWidth="1"/>
    <col min="8705" max="8705" width="35.85546875" style="3" customWidth="1"/>
    <col min="8706" max="8706" width="34" style="3" customWidth="1"/>
    <col min="8707" max="8707" width="35.5703125" style="3" customWidth="1"/>
    <col min="8708" max="8708" width="24.140625" style="3" customWidth="1"/>
    <col min="8709" max="8709" width="27.28515625" style="3" customWidth="1"/>
    <col min="8710" max="8955" width="11.42578125" style="3"/>
    <col min="8956" max="8956" width="22" style="3" customWidth="1"/>
    <col min="8957" max="8957" width="97.5703125" style="3" customWidth="1"/>
    <col min="8958" max="8958" width="35.85546875" style="3" customWidth="1"/>
    <col min="8959" max="8959" width="34.140625" style="3" customWidth="1"/>
    <col min="8960" max="8960" width="35.140625" style="3" customWidth="1"/>
    <col min="8961" max="8961" width="35.85546875" style="3" customWidth="1"/>
    <col min="8962" max="8962" width="34" style="3" customWidth="1"/>
    <col min="8963" max="8963" width="35.5703125" style="3" customWidth="1"/>
    <col min="8964" max="8964" width="24.140625" style="3" customWidth="1"/>
    <col min="8965" max="8965" width="27.28515625" style="3" customWidth="1"/>
    <col min="8966" max="9211" width="11.42578125" style="3"/>
    <col min="9212" max="9212" width="22" style="3" customWidth="1"/>
    <col min="9213" max="9213" width="97.5703125" style="3" customWidth="1"/>
    <col min="9214" max="9214" width="35.85546875" style="3" customWidth="1"/>
    <col min="9215" max="9215" width="34.140625" style="3" customWidth="1"/>
    <col min="9216" max="9216" width="35.140625" style="3" customWidth="1"/>
    <col min="9217" max="9217" width="35.85546875" style="3" customWidth="1"/>
    <col min="9218" max="9218" width="34" style="3" customWidth="1"/>
    <col min="9219" max="9219" width="35.5703125" style="3" customWidth="1"/>
    <col min="9220" max="9220" width="24.140625" style="3" customWidth="1"/>
    <col min="9221" max="9221" width="27.28515625" style="3" customWidth="1"/>
    <col min="9222" max="9467" width="11.42578125" style="3"/>
    <col min="9468" max="9468" width="22" style="3" customWidth="1"/>
    <col min="9469" max="9469" width="97.5703125" style="3" customWidth="1"/>
    <col min="9470" max="9470" width="35.85546875" style="3" customWidth="1"/>
    <col min="9471" max="9471" width="34.140625" style="3" customWidth="1"/>
    <col min="9472" max="9472" width="35.140625" style="3" customWidth="1"/>
    <col min="9473" max="9473" width="35.85546875" style="3" customWidth="1"/>
    <col min="9474" max="9474" width="34" style="3" customWidth="1"/>
    <col min="9475" max="9475" width="35.5703125" style="3" customWidth="1"/>
    <col min="9476" max="9476" width="24.140625" style="3" customWidth="1"/>
    <col min="9477" max="9477" width="27.28515625" style="3" customWidth="1"/>
    <col min="9478" max="9723" width="11.42578125" style="3"/>
    <col min="9724" max="9724" width="22" style="3" customWidth="1"/>
    <col min="9725" max="9725" width="97.5703125" style="3" customWidth="1"/>
    <col min="9726" max="9726" width="35.85546875" style="3" customWidth="1"/>
    <col min="9727" max="9727" width="34.140625" style="3" customWidth="1"/>
    <col min="9728" max="9728" width="35.140625" style="3" customWidth="1"/>
    <col min="9729" max="9729" width="35.85546875" style="3" customWidth="1"/>
    <col min="9730" max="9730" width="34" style="3" customWidth="1"/>
    <col min="9731" max="9731" width="35.5703125" style="3" customWidth="1"/>
    <col min="9732" max="9732" width="24.140625" style="3" customWidth="1"/>
    <col min="9733" max="9733" width="27.28515625" style="3" customWidth="1"/>
    <col min="9734" max="9979" width="11.42578125" style="3"/>
    <col min="9980" max="9980" width="22" style="3" customWidth="1"/>
    <col min="9981" max="9981" width="97.5703125" style="3" customWidth="1"/>
    <col min="9982" max="9982" width="35.85546875" style="3" customWidth="1"/>
    <col min="9983" max="9983" width="34.140625" style="3" customWidth="1"/>
    <col min="9984" max="9984" width="35.140625" style="3" customWidth="1"/>
    <col min="9985" max="9985" width="35.85546875" style="3" customWidth="1"/>
    <col min="9986" max="9986" width="34" style="3" customWidth="1"/>
    <col min="9987" max="9987" width="35.5703125" style="3" customWidth="1"/>
    <col min="9988" max="9988" width="24.140625" style="3" customWidth="1"/>
    <col min="9989" max="9989" width="27.28515625" style="3" customWidth="1"/>
    <col min="9990" max="10235" width="11.42578125" style="3"/>
    <col min="10236" max="10236" width="22" style="3" customWidth="1"/>
    <col min="10237" max="10237" width="97.5703125" style="3" customWidth="1"/>
    <col min="10238" max="10238" width="35.85546875" style="3" customWidth="1"/>
    <col min="10239" max="10239" width="34.140625" style="3" customWidth="1"/>
    <col min="10240" max="10240" width="35.140625" style="3" customWidth="1"/>
    <col min="10241" max="10241" width="35.85546875" style="3" customWidth="1"/>
    <col min="10242" max="10242" width="34" style="3" customWidth="1"/>
    <col min="10243" max="10243" width="35.5703125" style="3" customWidth="1"/>
    <col min="10244" max="10244" width="24.140625" style="3" customWidth="1"/>
    <col min="10245" max="10245" width="27.28515625" style="3" customWidth="1"/>
    <col min="10246" max="10491" width="11.42578125" style="3"/>
    <col min="10492" max="10492" width="22" style="3" customWidth="1"/>
    <col min="10493" max="10493" width="97.5703125" style="3" customWidth="1"/>
    <col min="10494" max="10494" width="35.85546875" style="3" customWidth="1"/>
    <col min="10495" max="10495" width="34.140625" style="3" customWidth="1"/>
    <col min="10496" max="10496" width="35.140625" style="3" customWidth="1"/>
    <col min="10497" max="10497" width="35.85546875" style="3" customWidth="1"/>
    <col min="10498" max="10498" width="34" style="3" customWidth="1"/>
    <col min="10499" max="10499" width="35.5703125" style="3" customWidth="1"/>
    <col min="10500" max="10500" width="24.140625" style="3" customWidth="1"/>
    <col min="10501" max="10501" width="27.28515625" style="3" customWidth="1"/>
    <col min="10502" max="10747" width="11.42578125" style="3"/>
    <col min="10748" max="10748" width="22" style="3" customWidth="1"/>
    <col min="10749" max="10749" width="97.5703125" style="3" customWidth="1"/>
    <col min="10750" max="10750" width="35.85546875" style="3" customWidth="1"/>
    <col min="10751" max="10751" width="34.140625" style="3" customWidth="1"/>
    <col min="10752" max="10752" width="35.140625" style="3" customWidth="1"/>
    <col min="10753" max="10753" width="35.85546875" style="3" customWidth="1"/>
    <col min="10754" max="10754" width="34" style="3" customWidth="1"/>
    <col min="10755" max="10755" width="35.5703125" style="3" customWidth="1"/>
    <col min="10756" max="10756" width="24.140625" style="3" customWidth="1"/>
    <col min="10757" max="10757" width="27.28515625" style="3" customWidth="1"/>
    <col min="10758" max="11003" width="11.42578125" style="3"/>
    <col min="11004" max="11004" width="22" style="3" customWidth="1"/>
    <col min="11005" max="11005" width="97.5703125" style="3" customWidth="1"/>
    <col min="11006" max="11006" width="35.85546875" style="3" customWidth="1"/>
    <col min="11007" max="11007" width="34.140625" style="3" customWidth="1"/>
    <col min="11008" max="11008" width="35.140625" style="3" customWidth="1"/>
    <col min="11009" max="11009" width="35.85546875" style="3" customWidth="1"/>
    <col min="11010" max="11010" width="34" style="3" customWidth="1"/>
    <col min="11011" max="11011" width="35.5703125" style="3" customWidth="1"/>
    <col min="11012" max="11012" width="24.140625" style="3" customWidth="1"/>
    <col min="11013" max="11013" width="27.28515625" style="3" customWidth="1"/>
    <col min="11014" max="11259" width="11.42578125" style="3"/>
    <col min="11260" max="11260" width="22" style="3" customWidth="1"/>
    <col min="11261" max="11261" width="97.5703125" style="3" customWidth="1"/>
    <col min="11262" max="11262" width="35.85546875" style="3" customWidth="1"/>
    <col min="11263" max="11263" width="34.140625" style="3" customWidth="1"/>
    <col min="11264" max="11264" width="35.140625" style="3" customWidth="1"/>
    <col min="11265" max="11265" width="35.85546875" style="3" customWidth="1"/>
    <col min="11266" max="11266" width="34" style="3" customWidth="1"/>
    <col min="11267" max="11267" width="35.5703125" style="3" customWidth="1"/>
    <col min="11268" max="11268" width="24.140625" style="3" customWidth="1"/>
    <col min="11269" max="11269" width="27.28515625" style="3" customWidth="1"/>
    <col min="11270" max="11515" width="11.42578125" style="3"/>
    <col min="11516" max="11516" width="22" style="3" customWidth="1"/>
    <col min="11517" max="11517" width="97.5703125" style="3" customWidth="1"/>
    <col min="11518" max="11518" width="35.85546875" style="3" customWidth="1"/>
    <col min="11519" max="11519" width="34.140625" style="3" customWidth="1"/>
    <col min="11520" max="11520" width="35.140625" style="3" customWidth="1"/>
    <col min="11521" max="11521" width="35.85546875" style="3" customWidth="1"/>
    <col min="11522" max="11522" width="34" style="3" customWidth="1"/>
    <col min="11523" max="11523" width="35.5703125" style="3" customWidth="1"/>
    <col min="11524" max="11524" width="24.140625" style="3" customWidth="1"/>
    <col min="11525" max="11525" width="27.28515625" style="3" customWidth="1"/>
    <col min="11526" max="11771" width="11.42578125" style="3"/>
    <col min="11772" max="11772" width="22" style="3" customWidth="1"/>
    <col min="11773" max="11773" width="97.5703125" style="3" customWidth="1"/>
    <col min="11774" max="11774" width="35.85546875" style="3" customWidth="1"/>
    <col min="11775" max="11775" width="34.140625" style="3" customWidth="1"/>
    <col min="11776" max="11776" width="35.140625" style="3" customWidth="1"/>
    <col min="11777" max="11777" width="35.85546875" style="3" customWidth="1"/>
    <col min="11778" max="11778" width="34" style="3" customWidth="1"/>
    <col min="11779" max="11779" width="35.5703125" style="3" customWidth="1"/>
    <col min="11780" max="11780" width="24.140625" style="3" customWidth="1"/>
    <col min="11781" max="11781" width="27.28515625" style="3" customWidth="1"/>
    <col min="11782" max="12027" width="11.42578125" style="3"/>
    <col min="12028" max="12028" width="22" style="3" customWidth="1"/>
    <col min="12029" max="12029" width="97.5703125" style="3" customWidth="1"/>
    <col min="12030" max="12030" width="35.85546875" style="3" customWidth="1"/>
    <col min="12031" max="12031" width="34.140625" style="3" customWidth="1"/>
    <col min="12032" max="12032" width="35.140625" style="3" customWidth="1"/>
    <col min="12033" max="12033" width="35.85546875" style="3" customWidth="1"/>
    <col min="12034" max="12034" width="34" style="3" customWidth="1"/>
    <col min="12035" max="12035" width="35.5703125" style="3" customWidth="1"/>
    <col min="12036" max="12036" width="24.140625" style="3" customWidth="1"/>
    <col min="12037" max="12037" width="27.28515625" style="3" customWidth="1"/>
    <col min="12038" max="12283" width="11.42578125" style="3"/>
    <col min="12284" max="12284" width="22" style="3" customWidth="1"/>
    <col min="12285" max="12285" width="97.5703125" style="3" customWidth="1"/>
    <col min="12286" max="12286" width="35.85546875" style="3" customWidth="1"/>
    <col min="12287" max="12287" width="34.140625" style="3" customWidth="1"/>
    <col min="12288" max="12288" width="35.140625" style="3" customWidth="1"/>
    <col min="12289" max="12289" width="35.85546875" style="3" customWidth="1"/>
    <col min="12290" max="12290" width="34" style="3" customWidth="1"/>
    <col min="12291" max="12291" width="35.5703125" style="3" customWidth="1"/>
    <col min="12292" max="12292" width="24.140625" style="3" customWidth="1"/>
    <col min="12293" max="12293" width="27.28515625" style="3" customWidth="1"/>
    <col min="12294" max="12539" width="11.42578125" style="3"/>
    <col min="12540" max="12540" width="22" style="3" customWidth="1"/>
    <col min="12541" max="12541" width="97.5703125" style="3" customWidth="1"/>
    <col min="12542" max="12542" width="35.85546875" style="3" customWidth="1"/>
    <col min="12543" max="12543" width="34.140625" style="3" customWidth="1"/>
    <col min="12544" max="12544" width="35.140625" style="3" customWidth="1"/>
    <col min="12545" max="12545" width="35.85546875" style="3" customWidth="1"/>
    <col min="12546" max="12546" width="34" style="3" customWidth="1"/>
    <col min="12547" max="12547" width="35.5703125" style="3" customWidth="1"/>
    <col min="12548" max="12548" width="24.140625" style="3" customWidth="1"/>
    <col min="12549" max="12549" width="27.28515625" style="3" customWidth="1"/>
    <col min="12550" max="12795" width="11.42578125" style="3"/>
    <col min="12796" max="12796" width="22" style="3" customWidth="1"/>
    <col min="12797" max="12797" width="97.5703125" style="3" customWidth="1"/>
    <col min="12798" max="12798" width="35.85546875" style="3" customWidth="1"/>
    <col min="12799" max="12799" width="34.140625" style="3" customWidth="1"/>
    <col min="12800" max="12800" width="35.140625" style="3" customWidth="1"/>
    <col min="12801" max="12801" width="35.85546875" style="3" customWidth="1"/>
    <col min="12802" max="12802" width="34" style="3" customWidth="1"/>
    <col min="12803" max="12803" width="35.5703125" style="3" customWidth="1"/>
    <col min="12804" max="12804" width="24.140625" style="3" customWidth="1"/>
    <col min="12805" max="12805" width="27.28515625" style="3" customWidth="1"/>
    <col min="12806" max="13051" width="11.42578125" style="3"/>
    <col min="13052" max="13052" width="22" style="3" customWidth="1"/>
    <col min="13053" max="13053" width="97.5703125" style="3" customWidth="1"/>
    <col min="13054" max="13054" width="35.85546875" style="3" customWidth="1"/>
    <col min="13055" max="13055" width="34.140625" style="3" customWidth="1"/>
    <col min="13056" max="13056" width="35.140625" style="3" customWidth="1"/>
    <col min="13057" max="13057" width="35.85546875" style="3" customWidth="1"/>
    <col min="13058" max="13058" width="34" style="3" customWidth="1"/>
    <col min="13059" max="13059" width="35.5703125" style="3" customWidth="1"/>
    <col min="13060" max="13060" width="24.140625" style="3" customWidth="1"/>
    <col min="13061" max="13061" width="27.28515625" style="3" customWidth="1"/>
    <col min="13062" max="13307" width="11.42578125" style="3"/>
    <col min="13308" max="13308" width="22" style="3" customWidth="1"/>
    <col min="13309" max="13309" width="97.5703125" style="3" customWidth="1"/>
    <col min="13310" max="13310" width="35.85546875" style="3" customWidth="1"/>
    <col min="13311" max="13311" width="34.140625" style="3" customWidth="1"/>
    <col min="13312" max="13312" width="35.140625" style="3" customWidth="1"/>
    <col min="13313" max="13313" width="35.85546875" style="3" customWidth="1"/>
    <col min="13314" max="13314" width="34" style="3" customWidth="1"/>
    <col min="13315" max="13315" width="35.5703125" style="3" customWidth="1"/>
    <col min="13316" max="13316" width="24.140625" style="3" customWidth="1"/>
    <col min="13317" max="13317" width="27.28515625" style="3" customWidth="1"/>
    <col min="13318" max="13563" width="11.42578125" style="3"/>
    <col min="13564" max="13564" width="22" style="3" customWidth="1"/>
    <col min="13565" max="13565" width="97.5703125" style="3" customWidth="1"/>
    <col min="13566" max="13566" width="35.85546875" style="3" customWidth="1"/>
    <col min="13567" max="13567" width="34.140625" style="3" customWidth="1"/>
    <col min="13568" max="13568" width="35.140625" style="3" customWidth="1"/>
    <col min="13569" max="13569" width="35.85546875" style="3" customWidth="1"/>
    <col min="13570" max="13570" width="34" style="3" customWidth="1"/>
    <col min="13571" max="13571" width="35.5703125" style="3" customWidth="1"/>
    <col min="13572" max="13572" width="24.140625" style="3" customWidth="1"/>
    <col min="13573" max="13573" width="27.28515625" style="3" customWidth="1"/>
    <col min="13574" max="13819" width="11.42578125" style="3"/>
    <col min="13820" max="13820" width="22" style="3" customWidth="1"/>
    <col min="13821" max="13821" width="97.5703125" style="3" customWidth="1"/>
    <col min="13822" max="13822" width="35.85546875" style="3" customWidth="1"/>
    <col min="13823" max="13823" width="34.140625" style="3" customWidth="1"/>
    <col min="13824" max="13824" width="35.140625" style="3" customWidth="1"/>
    <col min="13825" max="13825" width="35.85546875" style="3" customWidth="1"/>
    <col min="13826" max="13826" width="34" style="3" customWidth="1"/>
    <col min="13827" max="13827" width="35.5703125" style="3" customWidth="1"/>
    <col min="13828" max="13828" width="24.140625" style="3" customWidth="1"/>
    <col min="13829" max="13829" width="27.28515625" style="3" customWidth="1"/>
    <col min="13830" max="14075" width="11.42578125" style="3"/>
    <col min="14076" max="14076" width="22" style="3" customWidth="1"/>
    <col min="14077" max="14077" width="97.5703125" style="3" customWidth="1"/>
    <col min="14078" max="14078" width="35.85546875" style="3" customWidth="1"/>
    <col min="14079" max="14079" width="34.140625" style="3" customWidth="1"/>
    <col min="14080" max="14080" width="35.140625" style="3" customWidth="1"/>
    <col min="14081" max="14081" width="35.85546875" style="3" customWidth="1"/>
    <col min="14082" max="14082" width="34" style="3" customWidth="1"/>
    <col min="14083" max="14083" width="35.5703125" style="3" customWidth="1"/>
    <col min="14084" max="14084" width="24.140625" style="3" customWidth="1"/>
    <col min="14085" max="14085" width="27.28515625" style="3" customWidth="1"/>
    <col min="14086" max="14331" width="11.42578125" style="3"/>
    <col min="14332" max="14332" width="22" style="3" customWidth="1"/>
    <col min="14333" max="14333" width="97.5703125" style="3" customWidth="1"/>
    <col min="14334" max="14334" width="35.85546875" style="3" customWidth="1"/>
    <col min="14335" max="14335" width="34.140625" style="3" customWidth="1"/>
    <col min="14336" max="14336" width="35.140625" style="3" customWidth="1"/>
    <col min="14337" max="14337" width="35.85546875" style="3" customWidth="1"/>
    <col min="14338" max="14338" width="34" style="3" customWidth="1"/>
    <col min="14339" max="14339" width="35.5703125" style="3" customWidth="1"/>
    <col min="14340" max="14340" width="24.140625" style="3" customWidth="1"/>
    <col min="14341" max="14341" width="27.28515625" style="3" customWidth="1"/>
    <col min="14342" max="14587" width="11.42578125" style="3"/>
    <col min="14588" max="14588" width="22" style="3" customWidth="1"/>
    <col min="14589" max="14589" width="97.5703125" style="3" customWidth="1"/>
    <col min="14590" max="14590" width="35.85546875" style="3" customWidth="1"/>
    <col min="14591" max="14591" width="34.140625" style="3" customWidth="1"/>
    <col min="14592" max="14592" width="35.140625" style="3" customWidth="1"/>
    <col min="14593" max="14593" width="35.85546875" style="3" customWidth="1"/>
    <col min="14594" max="14594" width="34" style="3" customWidth="1"/>
    <col min="14595" max="14595" width="35.5703125" style="3" customWidth="1"/>
    <col min="14596" max="14596" width="24.140625" style="3" customWidth="1"/>
    <col min="14597" max="14597" width="27.28515625" style="3" customWidth="1"/>
    <col min="14598" max="14843" width="11.42578125" style="3"/>
    <col min="14844" max="14844" width="22" style="3" customWidth="1"/>
    <col min="14845" max="14845" width="97.5703125" style="3" customWidth="1"/>
    <col min="14846" max="14846" width="35.85546875" style="3" customWidth="1"/>
    <col min="14847" max="14847" width="34.140625" style="3" customWidth="1"/>
    <col min="14848" max="14848" width="35.140625" style="3" customWidth="1"/>
    <col min="14849" max="14849" width="35.85546875" style="3" customWidth="1"/>
    <col min="14850" max="14850" width="34" style="3" customWidth="1"/>
    <col min="14851" max="14851" width="35.5703125" style="3" customWidth="1"/>
    <col min="14852" max="14852" width="24.140625" style="3" customWidth="1"/>
    <col min="14853" max="14853" width="27.28515625" style="3" customWidth="1"/>
    <col min="14854" max="15099" width="11.42578125" style="3"/>
    <col min="15100" max="15100" width="22" style="3" customWidth="1"/>
    <col min="15101" max="15101" width="97.5703125" style="3" customWidth="1"/>
    <col min="15102" max="15102" width="35.85546875" style="3" customWidth="1"/>
    <col min="15103" max="15103" width="34.140625" style="3" customWidth="1"/>
    <col min="15104" max="15104" width="35.140625" style="3" customWidth="1"/>
    <col min="15105" max="15105" width="35.85546875" style="3" customWidth="1"/>
    <col min="15106" max="15106" width="34" style="3" customWidth="1"/>
    <col min="15107" max="15107" width="35.5703125" style="3" customWidth="1"/>
    <col min="15108" max="15108" width="24.140625" style="3" customWidth="1"/>
    <col min="15109" max="15109" width="27.28515625" style="3" customWidth="1"/>
    <col min="15110" max="15355" width="11.42578125" style="3"/>
    <col min="15356" max="15356" width="22" style="3" customWidth="1"/>
    <col min="15357" max="15357" width="97.5703125" style="3" customWidth="1"/>
    <col min="15358" max="15358" width="35.85546875" style="3" customWidth="1"/>
    <col min="15359" max="15359" width="34.140625" style="3" customWidth="1"/>
    <col min="15360" max="15360" width="35.140625" style="3" customWidth="1"/>
    <col min="15361" max="15361" width="35.85546875" style="3" customWidth="1"/>
    <col min="15362" max="15362" width="34" style="3" customWidth="1"/>
    <col min="15363" max="15363" width="35.5703125" style="3" customWidth="1"/>
    <col min="15364" max="15364" width="24.140625" style="3" customWidth="1"/>
    <col min="15365" max="15365" width="27.28515625" style="3" customWidth="1"/>
    <col min="15366" max="15611" width="11.42578125" style="3"/>
    <col min="15612" max="15612" width="22" style="3" customWidth="1"/>
    <col min="15613" max="15613" width="97.5703125" style="3" customWidth="1"/>
    <col min="15614" max="15614" width="35.85546875" style="3" customWidth="1"/>
    <col min="15615" max="15615" width="34.140625" style="3" customWidth="1"/>
    <col min="15616" max="15616" width="35.140625" style="3" customWidth="1"/>
    <col min="15617" max="15617" width="35.85546875" style="3" customWidth="1"/>
    <col min="15618" max="15618" width="34" style="3" customWidth="1"/>
    <col min="15619" max="15619" width="35.5703125" style="3" customWidth="1"/>
    <col min="15620" max="15620" width="24.140625" style="3" customWidth="1"/>
    <col min="15621" max="15621" width="27.28515625" style="3" customWidth="1"/>
    <col min="15622" max="15867" width="11.42578125" style="3"/>
    <col min="15868" max="15868" width="22" style="3" customWidth="1"/>
    <col min="15869" max="15869" width="97.5703125" style="3" customWidth="1"/>
    <col min="15870" max="15870" width="35.85546875" style="3" customWidth="1"/>
    <col min="15871" max="15871" width="34.140625" style="3" customWidth="1"/>
    <col min="15872" max="15872" width="35.140625" style="3" customWidth="1"/>
    <col min="15873" max="15873" width="35.85546875" style="3" customWidth="1"/>
    <col min="15874" max="15874" width="34" style="3" customWidth="1"/>
    <col min="15875" max="15875" width="35.5703125" style="3" customWidth="1"/>
    <col min="15876" max="15876" width="24.140625" style="3" customWidth="1"/>
    <col min="15877" max="15877" width="27.28515625" style="3" customWidth="1"/>
    <col min="15878" max="16123" width="11.42578125" style="3"/>
    <col min="16124" max="16124" width="22" style="3" customWidth="1"/>
    <col min="16125" max="16125" width="97.5703125" style="3" customWidth="1"/>
    <col min="16126" max="16126" width="35.85546875" style="3" customWidth="1"/>
    <col min="16127" max="16127" width="34.140625" style="3" customWidth="1"/>
    <col min="16128" max="16128" width="35.140625" style="3" customWidth="1"/>
    <col min="16129" max="16129" width="35.85546875" style="3" customWidth="1"/>
    <col min="16130" max="16130" width="34" style="3" customWidth="1"/>
    <col min="16131" max="16131" width="35.5703125" style="3" customWidth="1"/>
    <col min="16132" max="16132" width="24.140625" style="3" customWidth="1"/>
    <col min="16133" max="16133" width="27.28515625" style="3" customWidth="1"/>
    <col min="16134" max="16384" width="11.42578125" style="3"/>
  </cols>
  <sheetData>
    <row r="3" spans="1:5">
      <c r="A3" s="432" t="s">
        <v>7</v>
      </c>
      <c r="B3" s="432"/>
      <c r="C3" s="432"/>
      <c r="D3" s="432"/>
      <c r="E3" s="432"/>
    </row>
    <row r="4" spans="1:5">
      <c r="A4" s="432" t="s">
        <v>138</v>
      </c>
      <c r="B4" s="432"/>
      <c r="C4" s="432"/>
      <c r="D4" s="432"/>
      <c r="E4" s="432"/>
    </row>
    <row r="5" spans="1:5">
      <c r="A5" s="432" t="s">
        <v>8</v>
      </c>
      <c r="B5" s="432"/>
      <c r="C5" s="432"/>
      <c r="D5" s="432"/>
      <c r="E5" s="432"/>
    </row>
    <row r="6" spans="1:5">
      <c r="A6" s="432" t="s">
        <v>128</v>
      </c>
      <c r="B6" s="432"/>
      <c r="C6" s="432"/>
      <c r="D6" s="432"/>
      <c r="E6" s="432"/>
    </row>
    <row r="7" spans="1:5">
      <c r="A7" s="432"/>
      <c r="B7" s="432"/>
      <c r="C7" s="432"/>
      <c r="D7" s="432"/>
      <c r="E7" s="432"/>
    </row>
    <row r="8" spans="1:5" ht="17.25" thickBot="1">
      <c r="B8" s="4"/>
    </row>
    <row r="9" spans="1:5" s="9" customFormat="1" ht="67.5" customHeight="1" thickBot="1">
      <c r="A9" s="5" t="s">
        <v>9</v>
      </c>
      <c r="B9" s="6" t="s">
        <v>10</v>
      </c>
      <c r="C9" s="7" t="s">
        <v>129</v>
      </c>
      <c r="D9" s="7" t="s">
        <v>141</v>
      </c>
      <c r="E9" s="8" t="s">
        <v>130</v>
      </c>
    </row>
    <row r="10" spans="1:5" ht="41.25" customHeight="1" thickBot="1">
      <c r="A10" s="10" t="s">
        <v>15</v>
      </c>
      <c r="C10" s="11"/>
    </row>
    <row r="11" spans="1:5" ht="31.5" customHeight="1">
      <c r="A11" s="12" t="s">
        <v>142</v>
      </c>
      <c r="B11" s="13" t="s">
        <v>143</v>
      </c>
      <c r="C11" s="14">
        <v>2078525961198</v>
      </c>
      <c r="D11" s="15">
        <v>2078525961198.0005</v>
      </c>
      <c r="E11" s="15">
        <v>100.00000000000003</v>
      </c>
    </row>
    <row r="12" spans="1:5" ht="31.5" customHeight="1">
      <c r="A12" s="16" t="s">
        <v>144</v>
      </c>
      <c r="B12" s="17" t="s">
        <v>145</v>
      </c>
      <c r="C12" s="18">
        <v>800000000000</v>
      </c>
      <c r="D12" s="19">
        <v>800000000000</v>
      </c>
      <c r="E12" s="19">
        <v>100</v>
      </c>
    </row>
    <row r="13" spans="1:5" ht="31.5" customHeight="1">
      <c r="A13" s="20" t="s">
        <v>146</v>
      </c>
      <c r="B13" s="21" t="s">
        <v>147</v>
      </c>
      <c r="C13" s="22">
        <v>800000000000</v>
      </c>
      <c r="D13" s="23">
        <v>800000000000</v>
      </c>
      <c r="E13" s="23">
        <v>100</v>
      </c>
    </row>
    <row r="14" spans="1:5" s="24" customFormat="1" ht="31.5" customHeight="1">
      <c r="A14" s="16" t="s">
        <v>148</v>
      </c>
      <c r="B14" s="17" t="s">
        <v>149</v>
      </c>
      <c r="C14" s="18">
        <v>0</v>
      </c>
      <c r="D14" s="19">
        <v>0</v>
      </c>
      <c r="E14" s="19">
        <v>0</v>
      </c>
    </row>
    <row r="15" spans="1:5" s="24" customFormat="1" ht="31.5" customHeight="1">
      <c r="A15" s="16" t="s">
        <v>150</v>
      </c>
      <c r="B15" s="17" t="s">
        <v>151</v>
      </c>
      <c r="C15" s="18">
        <v>3379423220743</v>
      </c>
      <c r="D15" s="19">
        <v>3306847376706</v>
      </c>
      <c r="E15" s="19">
        <v>97.852419205989733</v>
      </c>
    </row>
    <row r="16" spans="1:5" s="24" customFormat="1" ht="31.5" customHeight="1">
      <c r="A16" s="16" t="s">
        <v>152</v>
      </c>
      <c r="B16" s="17" t="s">
        <v>153</v>
      </c>
      <c r="C16" s="18">
        <v>76906712050</v>
      </c>
      <c r="D16" s="19">
        <v>76906712050</v>
      </c>
      <c r="E16" s="19">
        <v>100</v>
      </c>
    </row>
    <row r="17" spans="1:5" s="24" customFormat="1" ht="31.5" customHeight="1">
      <c r="A17" s="16" t="s">
        <v>154</v>
      </c>
      <c r="B17" s="17" t="s">
        <v>155</v>
      </c>
      <c r="C17" s="18">
        <v>630863569234</v>
      </c>
      <c r="D17" s="19">
        <v>590234946930.19995</v>
      </c>
      <c r="E17" s="19">
        <v>93.55984014846004</v>
      </c>
    </row>
    <row r="18" spans="1:5" ht="31.5" customHeight="1">
      <c r="A18" s="20" t="s">
        <v>156</v>
      </c>
      <c r="B18" s="21" t="s">
        <v>157</v>
      </c>
      <c r="C18" s="22">
        <v>153176997329</v>
      </c>
      <c r="D18" s="23">
        <v>109861920730.2</v>
      </c>
      <c r="E18" s="23">
        <v>71.72220545245051</v>
      </c>
    </row>
    <row r="19" spans="1:5" ht="31.5" customHeight="1">
      <c r="A19" s="20" t="s">
        <v>158</v>
      </c>
      <c r="B19" s="21" t="s">
        <v>159</v>
      </c>
      <c r="C19" s="22">
        <v>477686571905</v>
      </c>
      <c r="D19" s="23">
        <v>480373026200</v>
      </c>
      <c r="E19" s="23">
        <v>100.56238848923186</v>
      </c>
    </row>
    <row r="20" spans="1:5" s="24" customFormat="1" ht="31.5" customHeight="1">
      <c r="A20" s="16" t="s">
        <v>160</v>
      </c>
      <c r="B20" s="17" t="s">
        <v>161</v>
      </c>
      <c r="C20" s="18">
        <v>31868595127</v>
      </c>
      <c r="D20" s="19">
        <v>39627191753</v>
      </c>
      <c r="E20" s="19">
        <v>124.34558723119454</v>
      </c>
    </row>
    <row r="21" spans="1:5" s="24" customFormat="1" ht="31.5" customHeight="1">
      <c r="A21" s="16" t="s">
        <v>162</v>
      </c>
      <c r="B21" s="17" t="s">
        <v>163</v>
      </c>
      <c r="C21" s="18">
        <v>3612249620</v>
      </c>
      <c r="D21" s="19">
        <v>4422109520</v>
      </c>
      <c r="E21" s="19">
        <v>122.41982103108367</v>
      </c>
    </row>
    <row r="22" spans="1:5" s="24" customFormat="1" ht="31.5" customHeight="1">
      <c r="A22" s="16" t="s">
        <v>164</v>
      </c>
      <c r="B22" s="17" t="s">
        <v>165</v>
      </c>
      <c r="C22" s="18">
        <v>0</v>
      </c>
      <c r="D22" s="19">
        <v>0</v>
      </c>
      <c r="E22" s="19">
        <v>0</v>
      </c>
    </row>
    <row r="23" spans="1:5" s="24" customFormat="1" ht="31.5" customHeight="1">
      <c r="A23" s="16" t="s">
        <v>166</v>
      </c>
      <c r="B23" s="17" t="s">
        <v>167</v>
      </c>
      <c r="C23" s="18">
        <v>7383651032800</v>
      </c>
      <c r="D23" s="19">
        <v>7500549475245</v>
      </c>
      <c r="E23" s="19">
        <v>101.58320649128335</v>
      </c>
    </row>
    <row r="24" spans="1:5" ht="31.5" customHeight="1">
      <c r="A24" s="20" t="s">
        <v>168</v>
      </c>
      <c r="B24" s="21" t="s">
        <v>169</v>
      </c>
      <c r="C24" s="22">
        <v>2382678421142</v>
      </c>
      <c r="D24" s="23">
        <v>2501108647635</v>
      </c>
      <c r="E24" s="23">
        <v>104.97046623842077</v>
      </c>
    </row>
    <row r="25" spans="1:5" ht="31.5" customHeight="1">
      <c r="A25" s="20" t="s">
        <v>170</v>
      </c>
      <c r="B25" s="21" t="s">
        <v>171</v>
      </c>
      <c r="C25" s="22">
        <v>5000972611658</v>
      </c>
      <c r="D25" s="23">
        <v>4999440827610</v>
      </c>
      <c r="E25" s="23">
        <v>99.969370277205101</v>
      </c>
    </row>
    <row r="26" spans="1:5" s="24" customFormat="1" ht="31.5" customHeight="1">
      <c r="A26" s="16" t="s">
        <v>172</v>
      </c>
      <c r="B26" s="17" t="s">
        <v>173</v>
      </c>
      <c r="C26" s="18">
        <v>388915396618</v>
      </c>
      <c r="D26" s="19">
        <v>339673617269.66003</v>
      </c>
      <c r="E26" s="19">
        <v>87.338691196968441</v>
      </c>
    </row>
    <row r="27" spans="1:5" ht="31.5" customHeight="1">
      <c r="A27" s="20" t="s">
        <v>174</v>
      </c>
      <c r="B27" s="21" t="s">
        <v>175</v>
      </c>
      <c r="C27" s="22">
        <v>188915396618</v>
      </c>
      <c r="D27" s="23">
        <v>196919485289.14999</v>
      </c>
      <c r="E27" s="23">
        <v>104.23686412777398</v>
      </c>
    </row>
    <row r="28" spans="1:5" ht="31.5" customHeight="1">
      <c r="A28" s="20" t="s">
        <v>176</v>
      </c>
      <c r="B28" s="21" t="s">
        <v>177</v>
      </c>
      <c r="C28" s="22">
        <v>200000000000</v>
      </c>
      <c r="D28" s="23">
        <v>142754131980.51001</v>
      </c>
      <c r="E28" s="23">
        <v>71.377065990255005</v>
      </c>
    </row>
    <row r="29" spans="1:5" s="24" customFormat="1" ht="31.5" customHeight="1">
      <c r="A29" s="16" t="s">
        <v>178</v>
      </c>
      <c r="B29" s="17" t="s">
        <v>179</v>
      </c>
      <c r="C29" s="18">
        <v>175203555706</v>
      </c>
      <c r="D29" s="19">
        <v>187195509972.04999</v>
      </c>
      <c r="E29" s="19">
        <v>106.84458384290618</v>
      </c>
    </row>
    <row r="30" spans="1:5" ht="31.5" customHeight="1">
      <c r="A30" s="20" t="s">
        <v>180</v>
      </c>
      <c r="B30" s="21" t="s">
        <v>181</v>
      </c>
      <c r="C30" s="22">
        <v>163883148819</v>
      </c>
      <c r="D30" s="23">
        <v>176677645014.04999</v>
      </c>
      <c r="E30" s="23">
        <v>107.80708467420334</v>
      </c>
    </row>
    <row r="31" spans="1:5" ht="34.5" customHeight="1">
      <c r="A31" s="20" t="s">
        <v>182</v>
      </c>
      <c r="B31" s="21" t="s">
        <v>183</v>
      </c>
      <c r="C31" s="22">
        <v>10517864946</v>
      </c>
      <c r="D31" s="23">
        <v>10517864958</v>
      </c>
      <c r="E31" s="23">
        <v>100.00000011409159</v>
      </c>
    </row>
    <row r="32" spans="1:5" ht="31.5" customHeight="1">
      <c r="A32" s="20" t="s">
        <v>184</v>
      </c>
      <c r="B32" s="21" t="s">
        <v>185</v>
      </c>
      <c r="C32" s="22">
        <v>802541941</v>
      </c>
      <c r="D32" s="23">
        <v>0</v>
      </c>
      <c r="E32" s="23">
        <v>0</v>
      </c>
    </row>
    <row r="33" spans="1:5" ht="31.5" customHeight="1">
      <c r="A33" s="20" t="s">
        <v>186</v>
      </c>
      <c r="B33" s="21" t="s">
        <v>187</v>
      </c>
      <c r="C33" s="22">
        <v>0</v>
      </c>
      <c r="D33" s="23">
        <v>0</v>
      </c>
      <c r="E33" s="23">
        <v>0</v>
      </c>
    </row>
    <row r="34" spans="1:5" s="24" customFormat="1" ht="31.5" customHeight="1">
      <c r="A34" s="16" t="s">
        <v>188</v>
      </c>
      <c r="B34" s="17" t="s">
        <v>189</v>
      </c>
      <c r="C34" s="18">
        <v>0</v>
      </c>
      <c r="D34" s="19">
        <v>180095123673.37</v>
      </c>
      <c r="E34" s="19">
        <v>0</v>
      </c>
    </row>
    <row r="35" spans="1:5" ht="31.5" customHeight="1">
      <c r="A35" s="20" t="s">
        <v>190</v>
      </c>
      <c r="B35" s="21" t="s">
        <v>191</v>
      </c>
      <c r="C35" s="22">
        <v>0</v>
      </c>
      <c r="D35" s="23">
        <v>6748245536.4100008</v>
      </c>
      <c r="E35" s="23">
        <v>0</v>
      </c>
    </row>
    <row r="36" spans="1:5" ht="31.5" customHeight="1">
      <c r="A36" s="20" t="s">
        <v>192</v>
      </c>
      <c r="B36" s="21" t="s">
        <v>193</v>
      </c>
      <c r="C36" s="22">
        <v>0</v>
      </c>
      <c r="D36" s="23">
        <v>0</v>
      </c>
      <c r="E36" s="23">
        <v>0</v>
      </c>
    </row>
    <row r="37" spans="1:5" ht="31.5" customHeight="1">
      <c r="A37" s="20" t="s">
        <v>194</v>
      </c>
      <c r="B37" s="21" t="s">
        <v>195</v>
      </c>
      <c r="C37" s="22">
        <v>0</v>
      </c>
      <c r="D37" s="23">
        <v>0</v>
      </c>
      <c r="E37" s="23">
        <v>0</v>
      </c>
    </row>
    <row r="38" spans="1:5" ht="31.5" customHeight="1">
      <c r="A38" s="20" t="s">
        <v>196</v>
      </c>
      <c r="B38" s="21" t="s">
        <v>197</v>
      </c>
      <c r="C38" s="22">
        <v>0</v>
      </c>
      <c r="D38" s="23">
        <v>166595284566.72</v>
      </c>
      <c r="E38" s="23">
        <v>0</v>
      </c>
    </row>
    <row r="39" spans="1:5" ht="31.5" customHeight="1">
      <c r="A39" s="20" t="s">
        <v>198</v>
      </c>
      <c r="B39" s="21" t="s">
        <v>199</v>
      </c>
      <c r="C39" s="22">
        <v>0</v>
      </c>
      <c r="D39" s="23">
        <v>1107338555.0599999</v>
      </c>
      <c r="E39" s="23">
        <v>0</v>
      </c>
    </row>
    <row r="40" spans="1:5" ht="31.5" customHeight="1">
      <c r="A40" s="20" t="s">
        <v>200</v>
      </c>
      <c r="B40" s="21" t="s">
        <v>201</v>
      </c>
      <c r="C40" s="22">
        <v>0</v>
      </c>
      <c r="D40" s="23">
        <v>19874407.09</v>
      </c>
      <c r="E40" s="23">
        <v>0</v>
      </c>
    </row>
    <row r="41" spans="1:5" ht="31.5" customHeight="1">
      <c r="A41" s="20" t="s">
        <v>202</v>
      </c>
      <c r="B41" s="21" t="s">
        <v>203</v>
      </c>
      <c r="C41" s="22">
        <v>0</v>
      </c>
      <c r="D41" s="23">
        <v>79399727.960000008</v>
      </c>
      <c r="E41" s="23">
        <v>0</v>
      </c>
    </row>
    <row r="42" spans="1:5" ht="31.5" customHeight="1">
      <c r="A42" s="20" t="s">
        <v>204</v>
      </c>
      <c r="B42" s="21" t="s">
        <v>205</v>
      </c>
      <c r="C42" s="22">
        <v>0</v>
      </c>
      <c r="D42" s="23">
        <v>5071390631.1300001</v>
      </c>
      <c r="E42" s="23">
        <v>0</v>
      </c>
    </row>
    <row r="43" spans="1:5" ht="31.5" customHeight="1">
      <c r="A43" s="20" t="s">
        <v>206</v>
      </c>
      <c r="B43" s="21" t="s">
        <v>207</v>
      </c>
      <c r="C43" s="22">
        <v>0</v>
      </c>
      <c r="D43" s="23">
        <v>473590249</v>
      </c>
      <c r="E43" s="23">
        <v>0</v>
      </c>
    </row>
    <row r="44" spans="1:5" s="24" customFormat="1" ht="31.5" customHeight="1">
      <c r="A44" s="16" t="s">
        <v>208</v>
      </c>
      <c r="B44" s="17" t="s">
        <v>3</v>
      </c>
      <c r="C44" s="18">
        <v>92927628</v>
      </c>
      <c r="D44" s="19">
        <v>32787776.909999996</v>
      </c>
      <c r="E44" s="19">
        <v>35.283131201842359</v>
      </c>
    </row>
    <row r="45" spans="1:5" ht="31.5" customHeight="1">
      <c r="A45" s="20" t="s">
        <v>209</v>
      </c>
      <c r="B45" s="21" t="s">
        <v>210</v>
      </c>
      <c r="C45" s="22">
        <v>92927628</v>
      </c>
      <c r="D45" s="23">
        <v>0</v>
      </c>
      <c r="E45" s="23">
        <v>0</v>
      </c>
    </row>
    <row r="46" spans="1:5" ht="31.5" customHeight="1">
      <c r="A46" s="20" t="s">
        <v>211</v>
      </c>
      <c r="B46" s="21" t="s">
        <v>212</v>
      </c>
      <c r="C46" s="22">
        <v>0</v>
      </c>
      <c r="D46" s="23">
        <v>32787776.909999996</v>
      </c>
      <c r="E46" s="23">
        <v>0</v>
      </c>
    </row>
    <row r="47" spans="1:5" s="24" customFormat="1" ht="31.5" customHeight="1">
      <c r="A47" s="16" t="s">
        <v>213</v>
      </c>
      <c r="B47" s="17" t="s">
        <v>214</v>
      </c>
      <c r="C47" s="18">
        <v>0</v>
      </c>
      <c r="D47" s="19">
        <v>139964629284.07001</v>
      </c>
      <c r="E47" s="19">
        <v>0</v>
      </c>
    </row>
    <row r="48" spans="1:5" ht="31.5" customHeight="1">
      <c r="A48" s="20" t="s">
        <v>215</v>
      </c>
      <c r="B48" s="21" t="s">
        <v>216</v>
      </c>
      <c r="C48" s="22">
        <v>0</v>
      </c>
      <c r="D48" s="23">
        <v>134465684780</v>
      </c>
      <c r="E48" s="23">
        <v>0</v>
      </c>
    </row>
    <row r="49" spans="1:5" ht="31.5" customHeight="1">
      <c r="A49" s="20" t="s">
        <v>217</v>
      </c>
      <c r="B49" s="21" t="s">
        <v>214</v>
      </c>
      <c r="C49" s="22">
        <v>0</v>
      </c>
      <c r="D49" s="23">
        <v>5498944504.0699997</v>
      </c>
      <c r="E49" s="23">
        <v>0</v>
      </c>
    </row>
    <row r="50" spans="1:5" s="24" customFormat="1" ht="31.5" customHeight="1">
      <c r="A50" s="16" t="s">
        <v>218</v>
      </c>
      <c r="B50" s="17" t="s">
        <v>219</v>
      </c>
      <c r="C50" s="18">
        <v>2796607710890</v>
      </c>
      <c r="D50" s="19">
        <v>2796607710993</v>
      </c>
      <c r="E50" s="19">
        <v>100.00000000368303</v>
      </c>
    </row>
    <row r="51" spans="1:5" s="24" customFormat="1" ht="31.5" customHeight="1">
      <c r="A51" s="16" t="s">
        <v>220</v>
      </c>
      <c r="B51" s="17" t="s">
        <v>221</v>
      </c>
      <c r="C51" s="18">
        <v>94230360755</v>
      </c>
      <c r="D51" s="19">
        <v>99908815916</v>
      </c>
      <c r="E51" s="19">
        <v>106.02614180345128</v>
      </c>
    </row>
    <row r="52" spans="1:5" s="24" customFormat="1" ht="31.5" customHeight="1">
      <c r="A52" s="16" t="s">
        <v>222</v>
      </c>
      <c r="B52" s="17" t="s">
        <v>223</v>
      </c>
      <c r="C52" s="18">
        <v>0</v>
      </c>
      <c r="D52" s="19">
        <v>8910150044.25</v>
      </c>
      <c r="E52" s="19">
        <v>0</v>
      </c>
    </row>
    <row r="53" spans="1:5" ht="31.5" customHeight="1">
      <c r="A53" s="20" t="s">
        <v>224</v>
      </c>
      <c r="B53" s="21" t="s">
        <v>225</v>
      </c>
      <c r="C53" s="22">
        <v>0</v>
      </c>
      <c r="D53" s="23">
        <v>8910150044.25</v>
      </c>
      <c r="E53" s="23">
        <v>0</v>
      </c>
    </row>
    <row r="54" spans="1:5" ht="31.5" customHeight="1">
      <c r="A54" s="20" t="s">
        <v>226</v>
      </c>
      <c r="B54" s="21" t="s">
        <v>227</v>
      </c>
      <c r="C54" s="22">
        <v>0</v>
      </c>
      <c r="D54" s="23">
        <v>0</v>
      </c>
      <c r="E54" s="23">
        <v>0</v>
      </c>
    </row>
    <row r="55" spans="1:5" s="24" customFormat="1" ht="31.5" customHeight="1">
      <c r="A55" s="16" t="s">
        <v>228</v>
      </c>
      <c r="B55" s="17" t="s">
        <v>229</v>
      </c>
      <c r="C55" s="18">
        <v>0</v>
      </c>
      <c r="D55" s="19">
        <v>164504479488.47</v>
      </c>
      <c r="E55" s="19">
        <v>0</v>
      </c>
    </row>
    <row r="56" spans="1:5" ht="31.5" customHeight="1">
      <c r="A56" s="20" t="s">
        <v>230</v>
      </c>
      <c r="B56" s="21" t="s">
        <v>231</v>
      </c>
      <c r="C56" s="22">
        <v>0</v>
      </c>
      <c r="D56" s="23">
        <v>164504479488.47</v>
      </c>
      <c r="E56" s="23">
        <v>0</v>
      </c>
    </row>
    <row r="57" spans="1:5" ht="31.5" customHeight="1">
      <c r="A57" s="20" t="s">
        <v>232</v>
      </c>
      <c r="B57" s="21" t="s">
        <v>233</v>
      </c>
      <c r="C57" s="22">
        <v>0</v>
      </c>
      <c r="D57" s="23">
        <v>0</v>
      </c>
      <c r="E57" s="23">
        <v>0</v>
      </c>
    </row>
    <row r="58" spans="1:5" s="24" customFormat="1" ht="31.5" customHeight="1">
      <c r="A58" s="16" t="s">
        <v>234</v>
      </c>
      <c r="B58" s="17" t="s">
        <v>235</v>
      </c>
      <c r="C58" s="18">
        <v>17916467848</v>
      </c>
      <c r="D58" s="19">
        <v>164742706588.65002</v>
      </c>
      <c r="E58" s="19">
        <v>919.50437991626848</v>
      </c>
    </row>
    <row r="59" spans="1:5" ht="31.5" customHeight="1">
      <c r="A59" s="20" t="s">
        <v>236</v>
      </c>
      <c r="B59" s="21" t="s">
        <v>237</v>
      </c>
      <c r="C59" s="22">
        <v>0</v>
      </c>
      <c r="D59" s="23">
        <v>1984129254</v>
      </c>
      <c r="E59" s="23">
        <v>0</v>
      </c>
    </row>
    <row r="60" spans="1:5" ht="31.5" customHeight="1">
      <c r="A60" s="20" t="s">
        <v>238</v>
      </c>
      <c r="B60" s="21" t="s">
        <v>239</v>
      </c>
      <c r="C60" s="22">
        <v>17916467848</v>
      </c>
      <c r="D60" s="23">
        <v>18141467847.470001</v>
      </c>
      <c r="E60" s="23">
        <v>101.25582788627122</v>
      </c>
    </row>
    <row r="61" spans="1:5" ht="31.5" customHeight="1">
      <c r="A61" s="20" t="s">
        <v>240</v>
      </c>
      <c r="B61" s="21" t="s">
        <v>241</v>
      </c>
      <c r="C61" s="22">
        <v>0</v>
      </c>
      <c r="D61" s="23">
        <v>144617109487.17999</v>
      </c>
      <c r="E61" s="23">
        <v>0</v>
      </c>
    </row>
    <row r="62" spans="1:5" s="24" customFormat="1" ht="31.5" customHeight="1">
      <c r="A62" s="16" t="s">
        <v>242</v>
      </c>
      <c r="B62" s="17" t="s">
        <v>243</v>
      </c>
      <c r="C62" s="18">
        <v>24722822205</v>
      </c>
      <c r="D62" s="19">
        <v>119476502237.05</v>
      </c>
      <c r="E62" s="19">
        <v>483.26401106782544</v>
      </c>
    </row>
    <row r="63" spans="1:5" ht="31.5" customHeight="1">
      <c r="A63" s="20" t="s">
        <v>244</v>
      </c>
      <c r="B63" s="21" t="s">
        <v>245</v>
      </c>
      <c r="C63" s="22">
        <v>1205127755</v>
      </c>
      <c r="D63" s="23">
        <v>1721165570</v>
      </c>
      <c r="E63" s="23">
        <v>142.82017511081222</v>
      </c>
    </row>
    <row r="64" spans="1:5" ht="31.5" customHeight="1">
      <c r="A64" s="20" t="s">
        <v>246</v>
      </c>
      <c r="B64" s="21" t="s">
        <v>247</v>
      </c>
      <c r="C64" s="22">
        <v>4125351924</v>
      </c>
      <c r="D64" s="23">
        <v>3827818746</v>
      </c>
      <c r="E64" s="23">
        <v>92.787689790317145</v>
      </c>
    </row>
    <row r="65" spans="1:5" ht="31.5" customHeight="1">
      <c r="A65" s="20" t="s">
        <v>248</v>
      </c>
      <c r="B65" s="21" t="s">
        <v>249</v>
      </c>
      <c r="C65" s="22">
        <v>0</v>
      </c>
      <c r="D65" s="23">
        <v>41173141318.330002</v>
      </c>
      <c r="E65" s="23">
        <v>0</v>
      </c>
    </row>
    <row r="66" spans="1:5" ht="31.5" customHeight="1">
      <c r="A66" s="20" t="s">
        <v>250</v>
      </c>
      <c r="B66" s="21" t="s">
        <v>251</v>
      </c>
      <c r="C66" s="22">
        <v>0</v>
      </c>
      <c r="D66" s="23">
        <v>0</v>
      </c>
      <c r="E66" s="23">
        <v>0</v>
      </c>
    </row>
    <row r="67" spans="1:5" ht="31.5" customHeight="1">
      <c r="A67" s="20" t="s">
        <v>252</v>
      </c>
      <c r="B67" s="21" t="s">
        <v>253</v>
      </c>
      <c r="C67" s="22">
        <v>19000000000</v>
      </c>
      <c r="D67" s="23">
        <v>5070910769.0500002</v>
      </c>
      <c r="E67" s="23">
        <v>26.689004047631578</v>
      </c>
    </row>
    <row r="68" spans="1:5" ht="31.5" customHeight="1">
      <c r="A68" s="20" t="s">
        <v>254</v>
      </c>
      <c r="B68" s="21" t="s">
        <v>255</v>
      </c>
      <c r="C68" s="22">
        <v>0</v>
      </c>
      <c r="D68" s="23">
        <v>1949098285.1700001</v>
      </c>
      <c r="E68" s="23">
        <v>0</v>
      </c>
    </row>
    <row r="69" spans="1:5" ht="31.5" customHeight="1">
      <c r="A69" s="20" t="s">
        <v>256</v>
      </c>
      <c r="B69" s="21" t="s">
        <v>257</v>
      </c>
      <c r="C69" s="22">
        <v>0</v>
      </c>
      <c r="D69" s="23">
        <v>312331403.52999997</v>
      </c>
      <c r="E69" s="23">
        <v>0</v>
      </c>
    </row>
    <row r="70" spans="1:5" ht="31.5" customHeight="1">
      <c r="A70" s="20" t="s">
        <v>258</v>
      </c>
      <c r="B70" s="21" t="s">
        <v>259</v>
      </c>
      <c r="C70" s="22">
        <v>392342526</v>
      </c>
      <c r="D70" s="23">
        <v>371636746.85999995</v>
      </c>
      <c r="E70" s="23">
        <v>94.722524893974892</v>
      </c>
    </row>
    <row r="71" spans="1:5" ht="31.5" customHeight="1">
      <c r="A71" s="20" t="s">
        <v>260</v>
      </c>
      <c r="B71" s="21" t="s">
        <v>261</v>
      </c>
      <c r="C71" s="22">
        <v>0</v>
      </c>
      <c r="D71" s="23">
        <v>17443305835.739998</v>
      </c>
      <c r="E71" s="23">
        <v>0</v>
      </c>
    </row>
    <row r="72" spans="1:5" ht="31.5" customHeight="1">
      <c r="A72" s="20" t="s">
        <v>262</v>
      </c>
      <c r="B72" s="21" t="s">
        <v>263</v>
      </c>
      <c r="C72" s="22">
        <v>0</v>
      </c>
      <c r="D72" s="23">
        <v>0</v>
      </c>
      <c r="E72" s="23">
        <v>0</v>
      </c>
    </row>
    <row r="73" spans="1:5" ht="31.5" customHeight="1">
      <c r="A73" s="20" t="s">
        <v>264</v>
      </c>
      <c r="B73" s="21" t="s">
        <v>265</v>
      </c>
      <c r="C73" s="22">
        <v>0</v>
      </c>
      <c r="D73" s="23">
        <v>2573055421.8299999</v>
      </c>
      <c r="E73" s="23">
        <v>0</v>
      </c>
    </row>
    <row r="74" spans="1:5" ht="31.5" customHeight="1">
      <c r="A74" s="20" t="s">
        <v>266</v>
      </c>
      <c r="B74" s="21" t="s">
        <v>267</v>
      </c>
      <c r="C74" s="22">
        <v>0</v>
      </c>
      <c r="D74" s="23">
        <v>45032943969</v>
      </c>
      <c r="E74" s="23">
        <v>0</v>
      </c>
    </row>
    <row r="75" spans="1:5" ht="31.5" customHeight="1">
      <c r="A75" s="20" t="s">
        <v>268</v>
      </c>
      <c r="B75" s="21" t="s">
        <v>269</v>
      </c>
      <c r="C75" s="22">
        <v>0</v>
      </c>
      <c r="D75" s="23">
        <v>944049.94000000006</v>
      </c>
      <c r="E75" s="23">
        <v>0</v>
      </c>
    </row>
    <row r="76" spans="1:5" ht="31.5" customHeight="1">
      <c r="A76" s="20" t="s">
        <v>270</v>
      </c>
      <c r="B76" s="21" t="s">
        <v>271</v>
      </c>
      <c r="C76" s="22">
        <v>0</v>
      </c>
      <c r="D76" s="23">
        <v>150121.60000000001</v>
      </c>
      <c r="E76" s="23">
        <v>0</v>
      </c>
    </row>
    <row r="77" spans="1:5" s="24" customFormat="1" ht="31.5" customHeight="1">
      <c r="A77" s="16" t="s">
        <v>272</v>
      </c>
      <c r="B77" s="17" t="s">
        <v>273</v>
      </c>
      <c r="C77" s="18">
        <v>94661965782</v>
      </c>
      <c r="D77" s="19">
        <v>20509195</v>
      </c>
      <c r="E77" s="19">
        <v>2.1665718465250623E-2</v>
      </c>
    </row>
    <row r="78" spans="1:5" ht="31.5" customHeight="1">
      <c r="A78" s="20" t="s">
        <v>274</v>
      </c>
      <c r="B78" s="21" t="s">
        <v>275</v>
      </c>
      <c r="C78" s="22">
        <v>94661965782</v>
      </c>
      <c r="D78" s="23">
        <v>0</v>
      </c>
      <c r="E78" s="23">
        <v>0</v>
      </c>
    </row>
    <row r="79" spans="1:5" ht="31.5" customHeight="1">
      <c r="A79" s="20" t="s">
        <v>276</v>
      </c>
      <c r="B79" s="21" t="s">
        <v>277</v>
      </c>
      <c r="C79" s="22">
        <v>0</v>
      </c>
      <c r="D79" s="23">
        <v>20509195</v>
      </c>
      <c r="E79" s="23">
        <v>0</v>
      </c>
    </row>
    <row r="80" spans="1:5" s="24" customFormat="1" ht="31.5" customHeight="1">
      <c r="A80" s="16" t="s">
        <v>278</v>
      </c>
      <c r="B80" s="17" t="s">
        <v>97</v>
      </c>
      <c r="C80" s="18">
        <v>120770561411</v>
      </c>
      <c r="D80" s="19">
        <v>4010927054</v>
      </c>
      <c r="E80" s="19">
        <v>3.3211131977355182</v>
      </c>
    </row>
    <row r="81" spans="1:5" ht="31.5" customHeight="1">
      <c r="A81" s="20" t="s">
        <v>279</v>
      </c>
      <c r="B81" s="21" t="s">
        <v>131</v>
      </c>
      <c r="C81" s="22">
        <v>7525175150</v>
      </c>
      <c r="D81" s="23">
        <v>0</v>
      </c>
      <c r="E81" s="23">
        <v>0</v>
      </c>
    </row>
    <row r="82" spans="1:5" ht="31.5" customHeight="1">
      <c r="A82" s="20" t="s">
        <v>280</v>
      </c>
      <c r="B82" s="21" t="s">
        <v>132</v>
      </c>
      <c r="C82" s="22">
        <v>38111625327</v>
      </c>
      <c r="D82" s="23">
        <v>2921168341</v>
      </c>
      <c r="E82" s="23">
        <v>7.6647697807065507</v>
      </c>
    </row>
    <row r="83" spans="1:5" ht="31.5" customHeight="1">
      <c r="A83" s="20" t="s">
        <v>281</v>
      </c>
      <c r="B83" s="21" t="s">
        <v>133</v>
      </c>
      <c r="C83" s="22">
        <v>1000000000</v>
      </c>
      <c r="D83" s="23">
        <v>0</v>
      </c>
      <c r="E83" s="23">
        <v>0</v>
      </c>
    </row>
    <row r="84" spans="1:5" ht="31.5" customHeight="1">
      <c r="A84" s="20" t="s">
        <v>282</v>
      </c>
      <c r="B84" s="21" t="s">
        <v>134</v>
      </c>
      <c r="C84" s="22">
        <v>8722000000</v>
      </c>
      <c r="D84" s="23">
        <v>0</v>
      </c>
      <c r="E84" s="23">
        <v>0</v>
      </c>
    </row>
    <row r="85" spans="1:5" ht="31.5" customHeight="1">
      <c r="A85" s="20" t="s">
        <v>283</v>
      </c>
      <c r="B85" s="21" t="s">
        <v>135</v>
      </c>
      <c r="C85" s="22">
        <v>60411760934</v>
      </c>
      <c r="D85" s="23">
        <v>1089758713</v>
      </c>
      <c r="E85" s="23">
        <v>1.803885031907221</v>
      </c>
    </row>
    <row r="86" spans="1:5" ht="31.5" customHeight="1" thickBot="1">
      <c r="A86" s="25" t="s">
        <v>284</v>
      </c>
      <c r="B86" s="26" t="s">
        <v>136</v>
      </c>
      <c r="C86" s="27">
        <v>5000000000</v>
      </c>
      <c r="D86" s="28">
        <v>0</v>
      </c>
      <c r="E86" s="28">
        <v>0</v>
      </c>
    </row>
    <row r="87" spans="1:5" ht="18" thickBot="1">
      <c r="A87" s="29"/>
      <c r="B87" s="29"/>
      <c r="C87" s="30"/>
      <c r="D87" s="29"/>
      <c r="E87" s="29"/>
    </row>
    <row r="88" spans="1:5" ht="23.25" customHeight="1" thickBot="1">
      <c r="A88" s="31"/>
      <c r="B88" s="32" t="s">
        <v>0</v>
      </c>
      <c r="C88" s="33">
        <v>18097973109615</v>
      </c>
      <c r="D88" s="33">
        <v>18602257242894.68</v>
      </c>
      <c r="E88" s="33">
        <v>102.78641221436983</v>
      </c>
    </row>
  </sheetData>
  <mergeCells count="5">
    <mergeCell ref="A3:E3"/>
    <mergeCell ref="A4:E4"/>
    <mergeCell ref="A5:E5"/>
    <mergeCell ref="A6:E6"/>
    <mergeCell ref="A7:E7"/>
  </mergeCells>
  <printOptions horizontalCentered="1"/>
  <pageMargins left="0" right="0" top="0.74803149606299213" bottom="0.74803149606299213" header="0.31496062992125984" footer="0.31496062992125984"/>
  <pageSetup paperSize="41" scale="45" fitToHeight="3" orientation="landscape" r:id="rId1"/>
  <headerFooter alignWithMargins="0">
    <oddFooter>&amp;RPÁGINA &amp;P    DE  &amp;N</oddFooter>
  </headerFooter>
  <rowBreaks count="2" manualBreakCount="2">
    <brk id="46" max="8" man="1"/>
    <brk id="79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EFD6-7250-4343-B562-4F091F3C8082}">
  <dimension ref="A1:P135"/>
  <sheetViews>
    <sheetView topLeftCell="A117" workbookViewId="0">
      <selection activeCell="I130" sqref="I130"/>
    </sheetView>
  </sheetViews>
  <sheetFormatPr baseColWidth="10" defaultRowHeight="9"/>
  <cols>
    <col min="1" max="1" width="25.42578125" style="318" customWidth="1"/>
    <col min="2" max="2" width="61.28515625" style="319" customWidth="1"/>
    <col min="3" max="3" width="21.85546875" style="365" customWidth="1"/>
    <col min="4" max="4" width="32.85546875" style="318" hidden="1" customWidth="1"/>
    <col min="5" max="6" width="28.42578125" style="318" hidden="1" customWidth="1"/>
    <col min="7" max="7" width="20.5703125" style="318" customWidth="1"/>
    <col min="8" max="8" width="21.28515625" style="318" customWidth="1"/>
    <col min="9" max="9" width="20.5703125" style="318" customWidth="1"/>
    <col min="10" max="11" width="9.140625" style="318" customWidth="1"/>
    <col min="12" max="12" width="8.85546875" style="318" customWidth="1"/>
    <col min="13" max="13" width="18.7109375" style="318" customWidth="1"/>
    <col min="14" max="14" width="17.42578125" style="318" customWidth="1"/>
    <col min="15" max="15" width="29.42578125" style="321" customWidth="1"/>
    <col min="16" max="16384" width="11.42578125" style="321"/>
  </cols>
  <sheetData>
    <row r="1" spans="1:16" s="197" customFormat="1" ht="21" customHeight="1">
      <c r="A1" s="194"/>
      <c r="B1" s="195"/>
      <c r="C1" s="196"/>
      <c r="I1" s="196"/>
      <c r="L1" s="198"/>
      <c r="M1" s="198"/>
    </row>
    <row r="2" spans="1:16" s="197" customFormat="1" ht="15.75">
      <c r="A2" s="194"/>
      <c r="B2" s="195"/>
      <c r="C2" s="196"/>
      <c r="L2" s="346"/>
    </row>
    <row r="3" spans="1:16" s="197" customFormat="1" ht="15.75">
      <c r="A3" s="194"/>
      <c r="B3" s="195"/>
      <c r="C3" s="196"/>
      <c r="D3" s="194"/>
      <c r="E3" s="194"/>
      <c r="F3" s="194"/>
      <c r="G3" s="194"/>
      <c r="H3" s="194"/>
      <c r="I3" s="347"/>
      <c r="J3" s="194"/>
      <c r="K3" s="194"/>
      <c r="L3" s="347"/>
      <c r="M3" s="194"/>
      <c r="N3" s="194"/>
    </row>
    <row r="4" spans="1:16" s="197" customFormat="1" ht="15.75">
      <c r="A4" s="194"/>
      <c r="B4" s="195"/>
      <c r="C4" s="196"/>
      <c r="D4" s="194"/>
      <c r="E4" s="194"/>
      <c r="F4" s="194"/>
      <c r="G4" s="194"/>
      <c r="H4" s="194"/>
      <c r="I4" s="347"/>
      <c r="J4" s="194"/>
      <c r="K4" s="194"/>
      <c r="L4" s="347"/>
      <c r="M4" s="348"/>
      <c r="N4" s="194"/>
    </row>
    <row r="5" spans="1:16" s="197" customFormat="1" ht="15.75">
      <c r="A5" s="194"/>
      <c r="B5" s="349"/>
      <c r="C5" s="196"/>
      <c r="D5" s="194"/>
      <c r="E5" s="194"/>
      <c r="F5" s="194"/>
      <c r="G5" s="194"/>
      <c r="H5" s="194"/>
      <c r="I5" s="350"/>
      <c r="J5" s="194"/>
      <c r="K5" s="194"/>
      <c r="L5" s="194"/>
      <c r="M5" s="348"/>
      <c r="N5" s="194"/>
    </row>
    <row r="6" spans="1:16" s="263" customFormat="1" ht="9.75" thickBot="1">
      <c r="A6" s="259"/>
      <c r="B6" s="260"/>
      <c r="C6" s="260"/>
      <c r="D6" s="259"/>
      <c r="E6" s="260"/>
      <c r="F6" s="259"/>
      <c r="G6" s="259"/>
      <c r="H6" s="260"/>
      <c r="I6" s="259"/>
      <c r="J6" s="260"/>
      <c r="K6" s="259"/>
      <c r="L6" s="260"/>
      <c r="M6" s="262"/>
      <c r="N6" s="262"/>
    </row>
    <row r="7" spans="1:16" s="353" customFormat="1" ht="35.25" customHeight="1" thickBot="1">
      <c r="A7" s="264"/>
      <c r="B7" s="265"/>
      <c r="C7" s="351"/>
      <c r="D7" s="467" t="s">
        <v>922</v>
      </c>
      <c r="E7" s="468"/>
      <c r="F7" s="472"/>
      <c r="G7" s="467" t="s">
        <v>923</v>
      </c>
      <c r="H7" s="468"/>
      <c r="I7" s="472"/>
      <c r="J7" s="469" t="s">
        <v>1</v>
      </c>
      <c r="K7" s="470"/>
      <c r="L7" s="471"/>
      <c r="M7" s="352" t="s">
        <v>286</v>
      </c>
      <c r="N7" s="352" t="s">
        <v>287</v>
      </c>
    </row>
    <row r="8" spans="1:16" s="356" customFormat="1" ht="35.25" customHeight="1" thickBot="1">
      <c r="A8" s="269" t="s">
        <v>412</v>
      </c>
      <c r="B8" s="270" t="s">
        <v>413</v>
      </c>
      <c r="C8" s="354" t="s">
        <v>606</v>
      </c>
      <c r="D8" s="272" t="s">
        <v>12</v>
      </c>
      <c r="E8" s="273" t="s">
        <v>13</v>
      </c>
      <c r="F8" s="273" t="s">
        <v>607</v>
      </c>
      <c r="G8" s="272" t="s">
        <v>12</v>
      </c>
      <c r="H8" s="273" t="s">
        <v>13</v>
      </c>
      <c r="I8" s="273" t="s">
        <v>607</v>
      </c>
      <c r="J8" s="274" t="s">
        <v>4</v>
      </c>
      <c r="K8" s="275" t="s">
        <v>382</v>
      </c>
      <c r="L8" s="276" t="s">
        <v>608</v>
      </c>
      <c r="M8" s="355"/>
      <c r="N8" s="355"/>
    </row>
    <row r="9" spans="1:16" s="268" customFormat="1" ht="12.75">
      <c r="B9" s="279"/>
      <c r="C9" s="357">
        <v>8804327561092</v>
      </c>
    </row>
    <row r="10" spans="1:16" s="284" customFormat="1" ht="24.75" customHeight="1">
      <c r="A10" s="323" t="s">
        <v>924</v>
      </c>
      <c r="B10" s="323" t="s">
        <v>610</v>
      </c>
      <c r="C10" s="325">
        <v>71033232284820.797</v>
      </c>
      <c r="D10" s="325">
        <v>69730017112649.898</v>
      </c>
      <c r="E10" s="325">
        <v>61516847891832.797</v>
      </c>
      <c r="F10" s="325">
        <v>61516847891832.797</v>
      </c>
      <c r="G10" s="325">
        <v>68588764557452.297</v>
      </c>
      <c r="H10" s="325">
        <v>68588764557452.297</v>
      </c>
      <c r="I10" s="325">
        <v>68576802672244.398</v>
      </c>
      <c r="J10" s="325">
        <v>96.56</v>
      </c>
      <c r="K10" s="325">
        <v>96.54</v>
      </c>
      <c r="L10" s="325">
        <v>100</v>
      </c>
      <c r="M10" s="325">
        <v>2444467727368.5</v>
      </c>
      <c r="N10" s="325">
        <v>11961885207.870001</v>
      </c>
      <c r="O10" s="358"/>
      <c r="P10" s="358"/>
    </row>
    <row r="11" spans="1:16" s="288" customFormat="1" ht="24.75" customHeight="1">
      <c r="A11" s="340" t="s">
        <v>925</v>
      </c>
      <c r="B11" s="340" t="s">
        <v>457</v>
      </c>
      <c r="C11" s="342">
        <v>70750330971801.797</v>
      </c>
      <c r="D11" s="342">
        <v>69340104064773.5</v>
      </c>
      <c r="E11" s="342">
        <v>61296148299013.703</v>
      </c>
      <c r="F11" s="342">
        <v>61296148299013.703</v>
      </c>
      <c r="G11" s="342">
        <v>68321148288204.203</v>
      </c>
      <c r="H11" s="342">
        <v>68321148288204.203</v>
      </c>
      <c r="I11" s="342">
        <v>68309253201235.5</v>
      </c>
      <c r="J11" s="342">
        <v>96.57</v>
      </c>
      <c r="K11" s="342">
        <v>96.55</v>
      </c>
      <c r="L11" s="342">
        <v>99.609854264732022</v>
      </c>
      <c r="M11" s="342">
        <v>2429182683597.6401</v>
      </c>
      <c r="N11" s="342">
        <v>11895086968.629999</v>
      </c>
      <c r="O11" s="358"/>
      <c r="P11" s="358"/>
    </row>
    <row r="12" spans="1:16" s="284" customFormat="1" ht="24.75" customHeight="1">
      <c r="A12" s="327" t="s">
        <v>926</v>
      </c>
      <c r="B12" s="327" t="s">
        <v>641</v>
      </c>
      <c r="C12" s="328">
        <v>138299914469</v>
      </c>
      <c r="D12" s="328">
        <v>244382261000</v>
      </c>
      <c r="E12" s="328">
        <v>122345066329.53</v>
      </c>
      <c r="F12" s="328">
        <v>122345066329.53</v>
      </c>
      <c r="G12" s="328">
        <v>138168495134</v>
      </c>
      <c r="H12" s="328">
        <v>138168495134</v>
      </c>
      <c r="I12" s="328">
        <v>126878969829.58</v>
      </c>
      <c r="J12" s="328">
        <v>99.9</v>
      </c>
      <c r="K12" s="328">
        <v>91.74</v>
      </c>
      <c r="L12" s="328">
        <v>0.18501733076705934</v>
      </c>
      <c r="M12" s="328">
        <v>131419335</v>
      </c>
      <c r="N12" s="328">
        <v>11289525304.42</v>
      </c>
      <c r="O12" s="358"/>
      <c r="P12" s="358"/>
    </row>
    <row r="13" spans="1:16" s="284" customFormat="1" ht="24.75" customHeight="1">
      <c r="A13" s="329" t="s">
        <v>927</v>
      </c>
      <c r="B13" s="329" t="s">
        <v>928</v>
      </c>
      <c r="C13" s="330">
        <v>138299914469</v>
      </c>
      <c r="D13" s="330">
        <v>244382261000</v>
      </c>
      <c r="E13" s="330">
        <v>122345066329.53</v>
      </c>
      <c r="F13" s="330">
        <v>122345066329.53</v>
      </c>
      <c r="G13" s="330">
        <v>138168495134</v>
      </c>
      <c r="H13" s="330">
        <v>138168495134</v>
      </c>
      <c r="I13" s="330">
        <v>126878969829.58</v>
      </c>
      <c r="J13" s="330">
        <v>99.9</v>
      </c>
      <c r="K13" s="330">
        <v>91.74</v>
      </c>
      <c r="L13" s="330">
        <v>0.18501733076705934</v>
      </c>
      <c r="M13" s="330">
        <v>131419335</v>
      </c>
      <c r="N13" s="330">
        <v>11289525304.42</v>
      </c>
      <c r="O13" s="358"/>
      <c r="P13" s="358"/>
    </row>
    <row r="14" spans="1:16" s="284" customFormat="1" ht="24.75" customHeight="1">
      <c r="A14" s="331" t="s">
        <v>929</v>
      </c>
      <c r="B14" s="331" t="s">
        <v>930</v>
      </c>
      <c r="C14" s="333">
        <v>138299914469</v>
      </c>
      <c r="D14" s="333">
        <v>244382261000</v>
      </c>
      <c r="E14" s="333">
        <v>122345066329.53</v>
      </c>
      <c r="F14" s="333">
        <v>122345066329.53</v>
      </c>
      <c r="G14" s="333">
        <v>138168495134</v>
      </c>
      <c r="H14" s="333">
        <v>138168495134</v>
      </c>
      <c r="I14" s="333">
        <v>126878969829.58</v>
      </c>
      <c r="J14" s="333">
        <v>99.9</v>
      </c>
      <c r="K14" s="333">
        <v>91.74</v>
      </c>
      <c r="L14" s="333">
        <v>0.18501733076705934</v>
      </c>
      <c r="M14" s="333">
        <v>131419335</v>
      </c>
      <c r="N14" s="333">
        <v>11289525304.42</v>
      </c>
      <c r="O14" s="358"/>
      <c r="P14" s="358"/>
    </row>
    <row r="15" spans="1:16" s="284" customFormat="1" ht="24.75" customHeight="1">
      <c r="A15" s="359" t="s">
        <v>931</v>
      </c>
      <c r="B15" s="359" t="s">
        <v>647</v>
      </c>
      <c r="C15" s="360">
        <v>138299914469</v>
      </c>
      <c r="D15" s="360">
        <v>244382261000</v>
      </c>
      <c r="E15" s="360">
        <v>122345066329.53</v>
      </c>
      <c r="F15" s="360">
        <v>122345066329.53</v>
      </c>
      <c r="G15" s="360">
        <v>138168495134</v>
      </c>
      <c r="H15" s="360">
        <v>138168495134</v>
      </c>
      <c r="I15" s="360">
        <v>126878969829.58</v>
      </c>
      <c r="J15" s="360">
        <v>99.9</v>
      </c>
      <c r="K15" s="360">
        <v>91.74</v>
      </c>
      <c r="L15" s="360">
        <v>0.18501733076705934</v>
      </c>
      <c r="M15" s="360">
        <v>131419335</v>
      </c>
      <c r="N15" s="360">
        <v>11289525304.42</v>
      </c>
      <c r="O15" s="358"/>
      <c r="P15" s="358"/>
    </row>
    <row r="16" spans="1:16" s="284" customFormat="1" ht="24.75" customHeight="1">
      <c r="A16" s="327" t="s">
        <v>932</v>
      </c>
      <c r="B16" s="327" t="s">
        <v>613</v>
      </c>
      <c r="C16" s="328">
        <v>0</v>
      </c>
      <c r="D16" s="328">
        <v>0</v>
      </c>
      <c r="E16" s="328">
        <v>0</v>
      </c>
      <c r="F16" s="328">
        <v>0</v>
      </c>
      <c r="G16" s="328">
        <v>0</v>
      </c>
      <c r="H16" s="328">
        <v>0</v>
      </c>
      <c r="I16" s="328">
        <v>0</v>
      </c>
      <c r="J16" s="328">
        <v>0</v>
      </c>
      <c r="K16" s="328">
        <v>0</v>
      </c>
      <c r="L16" s="328">
        <v>0</v>
      </c>
      <c r="M16" s="328">
        <v>0</v>
      </c>
      <c r="N16" s="328">
        <v>0</v>
      </c>
      <c r="O16" s="358"/>
      <c r="P16" s="358"/>
    </row>
    <row r="17" spans="1:16" s="284" customFormat="1" ht="26.25" customHeight="1">
      <c r="A17" s="329" t="s">
        <v>933</v>
      </c>
      <c r="B17" s="329" t="s">
        <v>615</v>
      </c>
      <c r="C17" s="330">
        <v>0</v>
      </c>
      <c r="D17" s="330">
        <v>0</v>
      </c>
      <c r="E17" s="330">
        <v>0</v>
      </c>
      <c r="F17" s="330">
        <v>0</v>
      </c>
      <c r="G17" s="330">
        <v>0</v>
      </c>
      <c r="H17" s="330">
        <v>0</v>
      </c>
      <c r="I17" s="330">
        <v>0</v>
      </c>
      <c r="J17" s="330">
        <v>0</v>
      </c>
      <c r="K17" s="330">
        <v>0</v>
      </c>
      <c r="L17" s="330">
        <v>0</v>
      </c>
      <c r="M17" s="330">
        <v>0</v>
      </c>
      <c r="N17" s="330">
        <v>0</v>
      </c>
      <c r="O17" s="358"/>
      <c r="P17" s="358"/>
    </row>
    <row r="18" spans="1:16" s="284" customFormat="1" ht="24.75" customHeight="1">
      <c r="A18" s="331" t="s">
        <v>934</v>
      </c>
      <c r="B18" s="331" t="s">
        <v>617</v>
      </c>
      <c r="C18" s="333">
        <v>0</v>
      </c>
      <c r="D18" s="333">
        <v>0</v>
      </c>
      <c r="E18" s="333">
        <v>0</v>
      </c>
      <c r="F18" s="333">
        <v>0</v>
      </c>
      <c r="G18" s="333">
        <v>0</v>
      </c>
      <c r="H18" s="333">
        <v>0</v>
      </c>
      <c r="I18" s="333">
        <v>0</v>
      </c>
      <c r="J18" s="333">
        <v>0</v>
      </c>
      <c r="K18" s="333">
        <v>0</v>
      </c>
      <c r="L18" s="333">
        <v>0</v>
      </c>
      <c r="M18" s="333">
        <v>0</v>
      </c>
      <c r="N18" s="333">
        <v>0</v>
      </c>
      <c r="O18" s="358"/>
      <c r="P18" s="358"/>
    </row>
    <row r="19" spans="1:16" s="284" customFormat="1" ht="24.75" customHeight="1">
      <c r="A19" s="327" t="s">
        <v>935</v>
      </c>
      <c r="B19" s="327" t="s">
        <v>619</v>
      </c>
      <c r="C19" s="328">
        <v>1930060679582</v>
      </c>
      <c r="D19" s="328">
        <v>1915880679582</v>
      </c>
      <c r="E19" s="328">
        <v>1729020780989</v>
      </c>
      <c r="F19" s="328">
        <v>1729020780989</v>
      </c>
      <c r="G19" s="328">
        <v>1923228399529</v>
      </c>
      <c r="H19" s="328">
        <v>1923228399529</v>
      </c>
      <c r="I19" s="328">
        <v>1922641089311</v>
      </c>
      <c r="J19" s="328">
        <v>99.65</v>
      </c>
      <c r="K19" s="328">
        <v>99.62</v>
      </c>
      <c r="L19" s="328">
        <v>2.803631861491211</v>
      </c>
      <c r="M19" s="328">
        <v>6832280053</v>
      </c>
      <c r="N19" s="328">
        <v>587310218</v>
      </c>
      <c r="O19" s="358"/>
      <c r="P19" s="358"/>
    </row>
    <row r="20" spans="1:16" s="284" customFormat="1" ht="24.75" customHeight="1">
      <c r="A20" s="329" t="s">
        <v>936</v>
      </c>
      <c r="B20" s="329" t="s">
        <v>621</v>
      </c>
      <c r="C20" s="330">
        <v>1930060679582</v>
      </c>
      <c r="D20" s="330">
        <v>1915880679582</v>
      </c>
      <c r="E20" s="330">
        <v>1729020780989</v>
      </c>
      <c r="F20" s="330">
        <v>1729020780989</v>
      </c>
      <c r="G20" s="330">
        <v>1923228399529</v>
      </c>
      <c r="H20" s="330">
        <v>1923228399529</v>
      </c>
      <c r="I20" s="330">
        <v>1922641089311</v>
      </c>
      <c r="J20" s="330">
        <v>99.65</v>
      </c>
      <c r="K20" s="330">
        <v>99.62</v>
      </c>
      <c r="L20" s="330">
        <v>2.803631861491211</v>
      </c>
      <c r="M20" s="330">
        <v>6832280053</v>
      </c>
      <c r="N20" s="330">
        <v>587310218</v>
      </c>
      <c r="O20" s="358"/>
      <c r="P20" s="358"/>
    </row>
    <row r="21" spans="1:16" s="284" customFormat="1" ht="24.75" customHeight="1">
      <c r="A21" s="331" t="s">
        <v>937</v>
      </c>
      <c r="B21" s="331" t="s">
        <v>623</v>
      </c>
      <c r="C21" s="333">
        <v>1925968711104</v>
      </c>
      <c r="D21" s="333">
        <v>1911788711104</v>
      </c>
      <c r="E21" s="333">
        <v>1726258218690</v>
      </c>
      <c r="F21" s="333">
        <v>1726258218690</v>
      </c>
      <c r="G21" s="333">
        <v>1919644026647</v>
      </c>
      <c r="H21" s="333">
        <v>1919644026647</v>
      </c>
      <c r="I21" s="333">
        <v>1919644026647</v>
      </c>
      <c r="J21" s="333">
        <v>99.67</v>
      </c>
      <c r="K21" s="333">
        <v>99.67</v>
      </c>
      <c r="L21" s="333">
        <v>2.7992614876224784</v>
      </c>
      <c r="M21" s="333">
        <v>6324684457</v>
      </c>
      <c r="N21" s="333">
        <v>0</v>
      </c>
      <c r="O21" s="358"/>
      <c r="P21" s="358"/>
    </row>
    <row r="22" spans="1:16" s="284" customFormat="1" ht="24.75" customHeight="1">
      <c r="A22" s="359" t="s">
        <v>938</v>
      </c>
      <c r="B22" s="359" t="s">
        <v>625</v>
      </c>
      <c r="C22" s="360">
        <v>1104784442740</v>
      </c>
      <c r="D22" s="360">
        <v>1101284442740</v>
      </c>
      <c r="E22" s="360">
        <v>991772503605</v>
      </c>
      <c r="F22" s="360">
        <v>991772503605</v>
      </c>
      <c r="G22" s="360">
        <v>1098461136280</v>
      </c>
      <c r="H22" s="360">
        <v>1098461136280</v>
      </c>
      <c r="I22" s="360">
        <v>1098461136280</v>
      </c>
      <c r="J22" s="360">
        <v>99.43</v>
      </c>
      <c r="K22" s="360">
        <v>99.43</v>
      </c>
      <c r="L22" s="360">
        <v>1.6017969538912147</v>
      </c>
      <c r="M22" s="360">
        <v>6323306460</v>
      </c>
      <c r="N22" s="360">
        <v>0</v>
      </c>
      <c r="O22" s="358"/>
      <c r="P22" s="358"/>
    </row>
    <row r="23" spans="1:16" s="284" customFormat="1" ht="24.75" customHeight="1">
      <c r="A23" s="337" t="s">
        <v>939</v>
      </c>
      <c r="B23" s="337" t="s">
        <v>47</v>
      </c>
      <c r="C23" s="339">
        <v>929419178157</v>
      </c>
      <c r="D23" s="339">
        <v>925919178157</v>
      </c>
      <c r="E23" s="339">
        <v>837022985464</v>
      </c>
      <c r="F23" s="339">
        <v>837022985464</v>
      </c>
      <c r="G23" s="339">
        <v>927523833820</v>
      </c>
      <c r="H23" s="339">
        <v>927523833820</v>
      </c>
      <c r="I23" s="339">
        <v>927523833820</v>
      </c>
      <c r="J23" s="339">
        <v>99.8</v>
      </c>
      <c r="K23" s="339">
        <v>99.8</v>
      </c>
      <c r="L23" s="339">
        <v>1.3525329231999959</v>
      </c>
      <c r="M23" s="339">
        <v>1895344337</v>
      </c>
      <c r="N23" s="339">
        <v>0</v>
      </c>
      <c r="O23" s="358"/>
      <c r="P23" s="358"/>
    </row>
    <row r="24" spans="1:16" s="284" customFormat="1" ht="24.75" customHeight="1">
      <c r="A24" s="337" t="s">
        <v>940</v>
      </c>
      <c r="B24" s="337" t="s">
        <v>49</v>
      </c>
      <c r="C24" s="339">
        <v>175365264583</v>
      </c>
      <c r="D24" s="339">
        <v>175365264583</v>
      </c>
      <c r="E24" s="339">
        <v>154749518141</v>
      </c>
      <c r="F24" s="339">
        <v>154749518141</v>
      </c>
      <c r="G24" s="339">
        <v>170937302460</v>
      </c>
      <c r="H24" s="339">
        <v>170937302460</v>
      </c>
      <c r="I24" s="339">
        <v>170937302460</v>
      </c>
      <c r="J24" s="339">
        <v>97.48</v>
      </c>
      <c r="K24" s="339">
        <v>97.48</v>
      </c>
      <c r="L24" s="339">
        <v>0.24926403069121905</v>
      </c>
      <c r="M24" s="339">
        <v>4427962123</v>
      </c>
      <c r="N24" s="339">
        <v>0</v>
      </c>
      <c r="O24" s="358"/>
      <c r="P24" s="358"/>
    </row>
    <row r="25" spans="1:16" s="284" customFormat="1" ht="24.75" customHeight="1">
      <c r="A25" s="359" t="s">
        <v>941</v>
      </c>
      <c r="B25" s="359" t="s">
        <v>629</v>
      </c>
      <c r="C25" s="360">
        <v>821184268364</v>
      </c>
      <c r="D25" s="360">
        <v>810504268364</v>
      </c>
      <c r="E25" s="360">
        <v>734485715085</v>
      </c>
      <c r="F25" s="360">
        <v>734485715085</v>
      </c>
      <c r="G25" s="360">
        <v>821182890367</v>
      </c>
      <c r="H25" s="360">
        <v>821182890367</v>
      </c>
      <c r="I25" s="360">
        <v>821182890367</v>
      </c>
      <c r="J25" s="360">
        <v>100</v>
      </c>
      <c r="K25" s="360">
        <v>100</v>
      </c>
      <c r="L25" s="360">
        <v>1.1974645337312635</v>
      </c>
      <c r="M25" s="360">
        <v>1377997</v>
      </c>
      <c r="N25" s="360">
        <v>0</v>
      </c>
      <c r="O25" s="358"/>
      <c r="P25" s="358"/>
    </row>
    <row r="26" spans="1:16" s="284" customFormat="1" ht="24.75" customHeight="1">
      <c r="A26" s="331" t="s">
        <v>942</v>
      </c>
      <c r="B26" s="331" t="s">
        <v>631</v>
      </c>
      <c r="C26" s="333">
        <v>4091968478</v>
      </c>
      <c r="D26" s="333">
        <v>4091968478</v>
      </c>
      <c r="E26" s="333">
        <v>2762562299</v>
      </c>
      <c r="F26" s="333">
        <v>2762562299</v>
      </c>
      <c r="G26" s="333">
        <v>3584372882</v>
      </c>
      <c r="H26" s="333">
        <v>3584372882</v>
      </c>
      <c r="I26" s="333">
        <v>2997062664</v>
      </c>
      <c r="J26" s="333">
        <v>87.6</v>
      </c>
      <c r="K26" s="333">
        <v>73.239999999999995</v>
      </c>
      <c r="L26" s="333">
        <v>4.3703738687324708E-3</v>
      </c>
      <c r="M26" s="333">
        <v>507595596</v>
      </c>
      <c r="N26" s="333">
        <v>587310218</v>
      </c>
      <c r="O26" s="358"/>
      <c r="P26" s="358"/>
    </row>
    <row r="27" spans="1:16" s="284" customFormat="1" ht="24.75" customHeight="1">
      <c r="A27" s="327" t="s">
        <v>943</v>
      </c>
      <c r="B27" s="327" t="s">
        <v>633</v>
      </c>
      <c r="C27" s="328">
        <v>60001811636</v>
      </c>
      <c r="D27" s="328">
        <v>57958031205.540001</v>
      </c>
      <c r="E27" s="328">
        <v>57957122679.540001</v>
      </c>
      <c r="F27" s="328">
        <v>57957122679.540001</v>
      </c>
      <c r="G27" s="328">
        <v>57958843793.540001</v>
      </c>
      <c r="H27" s="328">
        <v>57958843793.540001</v>
      </c>
      <c r="I27" s="328">
        <v>57958843793.540001</v>
      </c>
      <c r="J27" s="328">
        <v>96.6</v>
      </c>
      <c r="K27" s="328">
        <v>96.6</v>
      </c>
      <c r="L27" s="328">
        <v>8.4516690097886579E-2</v>
      </c>
      <c r="M27" s="328">
        <v>2042967842.46</v>
      </c>
      <c r="N27" s="328">
        <v>0</v>
      </c>
      <c r="O27" s="358"/>
      <c r="P27" s="358"/>
    </row>
    <row r="28" spans="1:16" s="284" customFormat="1" ht="24.75" customHeight="1">
      <c r="A28" s="329" t="s">
        <v>944</v>
      </c>
      <c r="B28" s="329" t="s">
        <v>635</v>
      </c>
      <c r="C28" s="330">
        <v>60001811636</v>
      </c>
      <c r="D28" s="330">
        <v>57958031205.540001</v>
      </c>
      <c r="E28" s="330">
        <v>57957122679.540001</v>
      </c>
      <c r="F28" s="330">
        <v>57957122679.540001</v>
      </c>
      <c r="G28" s="330">
        <v>57958843793.540001</v>
      </c>
      <c r="H28" s="330">
        <v>57958843793.540001</v>
      </c>
      <c r="I28" s="330">
        <v>57958843793.540001</v>
      </c>
      <c r="J28" s="330">
        <v>96.6</v>
      </c>
      <c r="K28" s="330">
        <v>96.6</v>
      </c>
      <c r="L28" s="330">
        <v>8.4516690097886579E-2</v>
      </c>
      <c r="M28" s="330">
        <v>2042967842.46</v>
      </c>
      <c r="N28" s="330">
        <v>0</v>
      </c>
      <c r="O28" s="358"/>
      <c r="P28" s="358"/>
    </row>
    <row r="29" spans="1:16" s="284" customFormat="1" ht="24.75" customHeight="1">
      <c r="A29" s="329" t="s">
        <v>945</v>
      </c>
      <c r="B29" s="329" t="s">
        <v>637</v>
      </c>
      <c r="C29" s="330">
        <v>0</v>
      </c>
      <c r="D29" s="330">
        <v>0</v>
      </c>
      <c r="E29" s="330">
        <v>0</v>
      </c>
      <c r="F29" s="330">
        <v>0</v>
      </c>
      <c r="G29" s="330">
        <v>0</v>
      </c>
      <c r="H29" s="330">
        <v>0</v>
      </c>
      <c r="I29" s="330">
        <v>0</v>
      </c>
      <c r="J29" s="330">
        <v>0</v>
      </c>
      <c r="K29" s="330">
        <v>0</v>
      </c>
      <c r="L29" s="330">
        <v>0</v>
      </c>
      <c r="M29" s="330">
        <v>0</v>
      </c>
      <c r="N29" s="330">
        <v>0</v>
      </c>
      <c r="O29" s="358"/>
      <c r="P29" s="358"/>
    </row>
    <row r="30" spans="1:16" s="284" customFormat="1" ht="24.75" customHeight="1">
      <c r="A30" s="329" t="s">
        <v>946</v>
      </c>
      <c r="B30" s="329" t="s">
        <v>639</v>
      </c>
      <c r="C30" s="330">
        <v>0</v>
      </c>
      <c r="D30" s="330">
        <v>0</v>
      </c>
      <c r="E30" s="330">
        <v>0</v>
      </c>
      <c r="F30" s="330">
        <v>0</v>
      </c>
      <c r="G30" s="330">
        <v>0</v>
      </c>
      <c r="H30" s="330">
        <v>0</v>
      </c>
      <c r="I30" s="330">
        <v>0</v>
      </c>
      <c r="J30" s="330">
        <v>0</v>
      </c>
      <c r="K30" s="330">
        <v>0</v>
      </c>
      <c r="L30" s="330">
        <v>0</v>
      </c>
      <c r="M30" s="330">
        <v>0</v>
      </c>
      <c r="N30" s="330">
        <v>0</v>
      </c>
      <c r="O30" s="358"/>
      <c r="P30" s="358"/>
    </row>
    <row r="31" spans="1:16" s="284" customFormat="1" ht="24.75" customHeight="1">
      <c r="A31" s="327" t="s">
        <v>947</v>
      </c>
      <c r="B31" s="327" t="s">
        <v>474</v>
      </c>
      <c r="C31" s="328">
        <v>68621968566114.797</v>
      </c>
      <c r="D31" s="328">
        <v>67121883092985.898</v>
      </c>
      <c r="E31" s="328">
        <v>59386825329015.703</v>
      </c>
      <c r="F31" s="328">
        <v>59386825329015.703</v>
      </c>
      <c r="G31" s="328">
        <v>66201792549747.602</v>
      </c>
      <c r="H31" s="328">
        <v>66201792549747.602</v>
      </c>
      <c r="I31" s="328">
        <v>66201774298301.398</v>
      </c>
      <c r="J31" s="328">
        <v>96.47</v>
      </c>
      <c r="K31" s="328">
        <v>96.47</v>
      </c>
      <c r="L31" s="328">
        <v>96.536688382375885</v>
      </c>
      <c r="M31" s="328">
        <v>2420176016367.1802</v>
      </c>
      <c r="N31" s="328">
        <v>18251446.210000001</v>
      </c>
      <c r="O31" s="358"/>
      <c r="P31" s="358"/>
    </row>
    <row r="32" spans="1:16" s="284" customFormat="1" ht="24.75" customHeight="1">
      <c r="A32" s="329" t="s">
        <v>948</v>
      </c>
      <c r="B32" s="329" t="s">
        <v>474</v>
      </c>
      <c r="C32" s="330">
        <v>68621968566114.797</v>
      </c>
      <c r="D32" s="330">
        <v>67121883092985.898</v>
      </c>
      <c r="E32" s="330">
        <v>59386825329015.703</v>
      </c>
      <c r="F32" s="330">
        <v>59386825329015.703</v>
      </c>
      <c r="G32" s="330">
        <v>66201792549747.602</v>
      </c>
      <c r="H32" s="330">
        <v>66201792549747.602</v>
      </c>
      <c r="I32" s="330">
        <v>66201774298301.398</v>
      </c>
      <c r="J32" s="330">
        <v>96.47</v>
      </c>
      <c r="K32" s="330">
        <v>96.47</v>
      </c>
      <c r="L32" s="330">
        <v>96.536688382375885</v>
      </c>
      <c r="M32" s="330">
        <v>2420176016367.1802</v>
      </c>
      <c r="N32" s="330">
        <v>18251446.210000001</v>
      </c>
      <c r="O32" s="358"/>
      <c r="P32" s="358"/>
    </row>
    <row r="33" spans="1:16" s="284" customFormat="1" ht="24.75" customHeight="1">
      <c r="A33" s="331" t="s">
        <v>949</v>
      </c>
      <c r="B33" s="331" t="s">
        <v>651</v>
      </c>
      <c r="C33" s="333">
        <v>26948248227445.5</v>
      </c>
      <c r="D33" s="333">
        <v>26528227406502</v>
      </c>
      <c r="E33" s="333">
        <v>24389858128858</v>
      </c>
      <c r="F33" s="333">
        <v>24389858128858</v>
      </c>
      <c r="G33" s="333">
        <v>26869393458021</v>
      </c>
      <c r="H33" s="333">
        <v>26869393458021</v>
      </c>
      <c r="I33" s="333">
        <v>26869393458021</v>
      </c>
      <c r="J33" s="333">
        <v>99.71</v>
      </c>
      <c r="K33" s="333">
        <v>99.71</v>
      </c>
      <c r="L33" s="333">
        <v>39.181461384894881</v>
      </c>
      <c r="M33" s="333">
        <v>78854769424.570007</v>
      </c>
      <c r="N33" s="333">
        <v>0</v>
      </c>
      <c r="O33" s="358"/>
      <c r="P33" s="358"/>
    </row>
    <row r="34" spans="1:16" s="284" customFormat="1" ht="24.75" customHeight="1">
      <c r="A34" s="359" t="s">
        <v>950</v>
      </c>
      <c r="B34" s="359" t="s">
        <v>33</v>
      </c>
      <c r="C34" s="360">
        <v>15826918676190</v>
      </c>
      <c r="D34" s="360">
        <v>15202918676190</v>
      </c>
      <c r="E34" s="360">
        <v>14248958754157</v>
      </c>
      <c r="F34" s="360">
        <v>14248958754157</v>
      </c>
      <c r="G34" s="360">
        <v>15785767538671</v>
      </c>
      <c r="H34" s="360">
        <v>15785767538671</v>
      </c>
      <c r="I34" s="360">
        <v>15785767538671</v>
      </c>
      <c r="J34" s="360">
        <v>99.74</v>
      </c>
      <c r="K34" s="360">
        <v>99.74</v>
      </c>
      <c r="L34" s="360">
        <v>23.019106933458843</v>
      </c>
      <c r="M34" s="360">
        <v>41151137519</v>
      </c>
      <c r="N34" s="360">
        <v>0</v>
      </c>
      <c r="O34" s="358"/>
      <c r="P34" s="358"/>
    </row>
    <row r="35" spans="1:16" s="284" customFormat="1" ht="24.75" customHeight="1">
      <c r="A35" s="359" t="s">
        <v>951</v>
      </c>
      <c r="B35" s="359" t="s">
        <v>35</v>
      </c>
      <c r="C35" s="360">
        <v>9587694022207.5703</v>
      </c>
      <c r="D35" s="360">
        <v>9756621538691</v>
      </c>
      <c r="E35" s="360">
        <v>8764996384339</v>
      </c>
      <c r="F35" s="360">
        <v>8764996384339</v>
      </c>
      <c r="G35" s="360">
        <v>9564713629189</v>
      </c>
      <c r="H35" s="360">
        <v>9564713629189</v>
      </c>
      <c r="I35" s="360">
        <v>9564713629189</v>
      </c>
      <c r="J35" s="360">
        <v>99.76</v>
      </c>
      <c r="K35" s="360">
        <v>99.76</v>
      </c>
      <c r="L35" s="360">
        <v>13.947447615635481</v>
      </c>
      <c r="M35" s="360">
        <v>22980393018.57</v>
      </c>
      <c r="N35" s="360">
        <v>0</v>
      </c>
      <c r="O35" s="358"/>
      <c r="P35" s="358"/>
    </row>
    <row r="36" spans="1:16" s="361" customFormat="1" ht="24.75" customHeight="1">
      <c r="A36" s="337" t="s">
        <v>952</v>
      </c>
      <c r="B36" s="337" t="s">
        <v>655</v>
      </c>
      <c r="C36" s="339">
        <v>1533635529048</v>
      </c>
      <c r="D36" s="339">
        <v>1568687191621</v>
      </c>
      <c r="E36" s="339">
        <v>1375902990362</v>
      </c>
      <c r="F36" s="339">
        <v>1375902990362</v>
      </c>
      <c r="G36" s="339">
        <v>1518912290161</v>
      </c>
      <c r="H36" s="339">
        <v>1518912290161</v>
      </c>
      <c r="I36" s="339">
        <v>1518912290161</v>
      </c>
      <c r="J36" s="339">
        <v>99.04</v>
      </c>
      <c r="K36" s="339">
        <v>99.04</v>
      </c>
      <c r="L36" s="339">
        <v>2.2149068358005568</v>
      </c>
      <c r="M36" s="339">
        <v>14723238887</v>
      </c>
      <c r="N36" s="339">
        <v>0</v>
      </c>
      <c r="O36" s="358"/>
      <c r="P36" s="358"/>
    </row>
    <row r="37" spans="1:16" s="306" customFormat="1" ht="24.75" customHeight="1">
      <c r="A37" s="331" t="s">
        <v>953</v>
      </c>
      <c r="B37" s="331" t="s">
        <v>657</v>
      </c>
      <c r="C37" s="333">
        <v>518219660855</v>
      </c>
      <c r="D37" s="333">
        <v>518219660855</v>
      </c>
      <c r="E37" s="333">
        <v>464637473278</v>
      </c>
      <c r="F37" s="333">
        <v>464637473278</v>
      </c>
      <c r="G37" s="333">
        <v>512709880571</v>
      </c>
      <c r="H37" s="333">
        <v>512709880571</v>
      </c>
      <c r="I37" s="333">
        <v>512709880571</v>
      </c>
      <c r="J37" s="333">
        <v>98.94</v>
      </c>
      <c r="K37" s="333">
        <v>98.94</v>
      </c>
      <c r="L37" s="333">
        <v>0.74764331463722922</v>
      </c>
      <c r="M37" s="333">
        <v>5509780284</v>
      </c>
      <c r="N37" s="333">
        <v>0</v>
      </c>
      <c r="O37" s="358"/>
      <c r="P37" s="358"/>
    </row>
    <row r="38" spans="1:16" s="284" customFormat="1" ht="24.75" customHeight="1">
      <c r="A38" s="359" t="s">
        <v>954</v>
      </c>
      <c r="B38" s="359" t="s">
        <v>955</v>
      </c>
      <c r="C38" s="360">
        <v>430565615408</v>
      </c>
      <c r="D38" s="360">
        <v>430565615408</v>
      </c>
      <c r="E38" s="360">
        <v>389122529213</v>
      </c>
      <c r="F38" s="360">
        <v>389122529213</v>
      </c>
      <c r="G38" s="360">
        <v>429301514488</v>
      </c>
      <c r="H38" s="360">
        <v>429301514488</v>
      </c>
      <c r="I38" s="360">
        <v>429301514488</v>
      </c>
      <c r="J38" s="360">
        <v>99.71</v>
      </c>
      <c r="K38" s="360">
        <v>99.71</v>
      </c>
      <c r="L38" s="360">
        <v>0.62601564634006246</v>
      </c>
      <c r="M38" s="360">
        <v>1264100920</v>
      </c>
      <c r="N38" s="360">
        <v>0</v>
      </c>
      <c r="O38" s="358"/>
      <c r="P38" s="358"/>
    </row>
    <row r="39" spans="1:16" s="284" customFormat="1" ht="24.75" customHeight="1">
      <c r="A39" s="359" t="s">
        <v>956</v>
      </c>
      <c r="B39" s="359" t="s">
        <v>957</v>
      </c>
      <c r="C39" s="360">
        <v>87654045447</v>
      </c>
      <c r="D39" s="360">
        <v>87654045447</v>
      </c>
      <c r="E39" s="360">
        <v>75514944065</v>
      </c>
      <c r="F39" s="360">
        <v>75514944065</v>
      </c>
      <c r="G39" s="360">
        <v>83408366083</v>
      </c>
      <c r="H39" s="360">
        <v>83408366083</v>
      </c>
      <c r="I39" s="360">
        <v>83408366083</v>
      </c>
      <c r="J39" s="360">
        <v>95.16</v>
      </c>
      <c r="K39" s="360">
        <v>95.16</v>
      </c>
      <c r="L39" s="360">
        <v>0.12162766829716676</v>
      </c>
      <c r="M39" s="360">
        <v>4245679364</v>
      </c>
      <c r="N39" s="360">
        <v>0</v>
      </c>
      <c r="O39" s="358"/>
      <c r="P39" s="358"/>
    </row>
    <row r="40" spans="1:16" s="284" customFormat="1" ht="24.75" customHeight="1">
      <c r="A40" s="331" t="s">
        <v>958</v>
      </c>
      <c r="B40" s="331" t="s">
        <v>663</v>
      </c>
      <c r="C40" s="333">
        <v>25936500602528</v>
      </c>
      <c r="D40" s="333">
        <v>25825714695967</v>
      </c>
      <c r="E40" s="333">
        <v>23780627017398.199</v>
      </c>
      <c r="F40" s="333">
        <v>23780627017398.199</v>
      </c>
      <c r="G40" s="333">
        <v>25929127971490</v>
      </c>
      <c r="H40" s="333">
        <v>25929127971490</v>
      </c>
      <c r="I40" s="333">
        <v>25929127971490</v>
      </c>
      <c r="J40" s="333">
        <v>99.97</v>
      </c>
      <c r="K40" s="333">
        <v>99.97</v>
      </c>
      <c r="L40" s="333">
        <v>37.810348340991538</v>
      </c>
      <c r="M40" s="333">
        <v>7372631037.9300003</v>
      </c>
      <c r="N40" s="333">
        <v>0</v>
      </c>
      <c r="O40" s="358"/>
      <c r="P40" s="358"/>
    </row>
    <row r="41" spans="1:16" s="284" customFormat="1" ht="24.75" customHeight="1">
      <c r="A41" s="359" t="s">
        <v>959</v>
      </c>
      <c r="B41" s="359" t="s">
        <v>335</v>
      </c>
      <c r="C41" s="360">
        <v>25126121248</v>
      </c>
      <c r="D41" s="360">
        <v>25126121248</v>
      </c>
      <c r="E41" s="360">
        <v>16420049791.01</v>
      </c>
      <c r="F41" s="360">
        <v>16420049791.01</v>
      </c>
      <c r="G41" s="360">
        <v>17753490210.919998</v>
      </c>
      <c r="H41" s="360">
        <v>17753490210.919998</v>
      </c>
      <c r="I41" s="360">
        <v>17753490210.919998</v>
      </c>
      <c r="J41" s="360">
        <v>70.66</v>
      </c>
      <c r="K41" s="360">
        <v>70.66</v>
      </c>
      <c r="L41" s="360">
        <v>2.5888477617964978E-2</v>
      </c>
      <c r="M41" s="360">
        <v>7372631037.0799999</v>
      </c>
      <c r="N41" s="360">
        <v>0</v>
      </c>
      <c r="O41" s="358"/>
      <c r="P41" s="358"/>
    </row>
    <row r="42" spans="1:16" s="284" customFormat="1" ht="24.75" customHeight="1">
      <c r="A42" s="359" t="s">
        <v>960</v>
      </c>
      <c r="B42" s="359" t="s">
        <v>58</v>
      </c>
      <c r="C42" s="360">
        <v>25911374481280</v>
      </c>
      <c r="D42" s="360">
        <v>25800588574719</v>
      </c>
      <c r="E42" s="360">
        <v>23764206967607.199</v>
      </c>
      <c r="F42" s="360">
        <v>23764206967607.199</v>
      </c>
      <c r="G42" s="360">
        <v>25911374481279.102</v>
      </c>
      <c r="H42" s="360">
        <v>25911374481279.102</v>
      </c>
      <c r="I42" s="360">
        <v>25911374481279.102</v>
      </c>
      <c r="J42" s="360">
        <v>100</v>
      </c>
      <c r="K42" s="360">
        <v>100</v>
      </c>
      <c r="L42" s="360">
        <v>37.784459863373606</v>
      </c>
      <c r="M42" s="360">
        <v>0.85</v>
      </c>
      <c r="N42" s="360">
        <v>0</v>
      </c>
      <c r="O42" s="358"/>
      <c r="P42" s="358"/>
    </row>
    <row r="43" spans="1:16" s="284" customFormat="1" ht="24.75" customHeight="1">
      <c r="A43" s="359" t="s">
        <v>961</v>
      </c>
      <c r="B43" s="359" t="s">
        <v>397</v>
      </c>
      <c r="C43" s="360">
        <v>0</v>
      </c>
      <c r="D43" s="360">
        <v>0</v>
      </c>
      <c r="E43" s="360">
        <v>0</v>
      </c>
      <c r="F43" s="360">
        <v>0</v>
      </c>
      <c r="G43" s="360">
        <v>0</v>
      </c>
      <c r="H43" s="360">
        <v>0</v>
      </c>
      <c r="I43" s="360">
        <v>0</v>
      </c>
      <c r="J43" s="360">
        <v>0</v>
      </c>
      <c r="K43" s="360">
        <v>0</v>
      </c>
      <c r="L43" s="360">
        <v>0</v>
      </c>
      <c r="M43" s="360">
        <v>0</v>
      </c>
      <c r="N43" s="360">
        <v>0</v>
      </c>
      <c r="O43" s="358"/>
      <c r="P43" s="358"/>
    </row>
    <row r="44" spans="1:16" s="284" customFormat="1" ht="24.75" customHeight="1">
      <c r="A44" s="331" t="s">
        <v>962</v>
      </c>
      <c r="B44" s="331" t="s">
        <v>668</v>
      </c>
      <c r="C44" s="333">
        <v>8819687561092</v>
      </c>
      <c r="D44" s="333">
        <v>7931658499616</v>
      </c>
      <c r="E44" s="333">
        <v>6243452853537.6602</v>
      </c>
      <c r="F44" s="333">
        <v>6243452853537.6602</v>
      </c>
      <c r="G44" s="333">
        <v>7895854095824.1201</v>
      </c>
      <c r="H44" s="333">
        <v>7895854095824.1201</v>
      </c>
      <c r="I44" s="333">
        <v>7895854095824.1201</v>
      </c>
      <c r="J44" s="333">
        <v>89.53</v>
      </c>
      <c r="K44" s="333">
        <v>89.53</v>
      </c>
      <c r="L44" s="333">
        <v>11.513884853397908</v>
      </c>
      <c r="M44" s="333">
        <v>923833465267.88</v>
      </c>
      <c r="N44" s="333">
        <v>0</v>
      </c>
      <c r="O44" s="358"/>
      <c r="P44" s="358"/>
    </row>
    <row r="45" spans="1:16" s="284" customFormat="1" ht="24.75" customHeight="1">
      <c r="A45" s="359" t="s">
        <v>963</v>
      </c>
      <c r="B45" s="359" t="s">
        <v>670</v>
      </c>
      <c r="C45" s="360">
        <v>4311915927117.3599</v>
      </c>
      <c r="D45" s="360">
        <v>4099599023321</v>
      </c>
      <c r="E45" s="360">
        <v>3790927634936.23</v>
      </c>
      <c r="F45" s="360">
        <v>3790927634936.23</v>
      </c>
      <c r="G45" s="360">
        <v>4307640128421.6401</v>
      </c>
      <c r="H45" s="360">
        <v>4307640128421.6401</v>
      </c>
      <c r="I45" s="360">
        <v>4307640128421.6401</v>
      </c>
      <c r="J45" s="360">
        <v>99.9</v>
      </c>
      <c r="K45" s="360">
        <v>99.9</v>
      </c>
      <c r="L45" s="360">
        <v>6.2814828929974347</v>
      </c>
      <c r="M45" s="360">
        <v>4275798695.7199998</v>
      </c>
      <c r="N45" s="360">
        <v>0</v>
      </c>
      <c r="O45" s="358"/>
      <c r="P45" s="358"/>
    </row>
    <row r="46" spans="1:16" s="284" customFormat="1" ht="24.75" customHeight="1">
      <c r="A46" s="359" t="s">
        <v>964</v>
      </c>
      <c r="B46" s="359" t="s">
        <v>672</v>
      </c>
      <c r="C46" s="360">
        <v>0</v>
      </c>
      <c r="D46" s="360">
        <v>0</v>
      </c>
      <c r="E46" s="360">
        <v>0</v>
      </c>
      <c r="F46" s="360">
        <v>0</v>
      </c>
      <c r="G46" s="360">
        <v>0</v>
      </c>
      <c r="H46" s="360">
        <v>0</v>
      </c>
      <c r="I46" s="360">
        <v>0</v>
      </c>
      <c r="J46" s="360">
        <v>0</v>
      </c>
      <c r="K46" s="360">
        <v>0</v>
      </c>
      <c r="L46" s="360">
        <v>0</v>
      </c>
      <c r="M46" s="360">
        <v>0</v>
      </c>
      <c r="N46" s="360">
        <v>0</v>
      </c>
      <c r="O46" s="358"/>
      <c r="P46" s="358"/>
    </row>
    <row r="47" spans="1:16" s="284" customFormat="1" ht="24.75" customHeight="1">
      <c r="A47" s="359" t="s">
        <v>965</v>
      </c>
      <c r="B47" s="359" t="s">
        <v>398</v>
      </c>
      <c r="C47" s="360">
        <v>0</v>
      </c>
      <c r="D47" s="360">
        <v>0</v>
      </c>
      <c r="E47" s="360">
        <v>0</v>
      </c>
      <c r="F47" s="360">
        <v>0</v>
      </c>
      <c r="G47" s="360">
        <v>0</v>
      </c>
      <c r="H47" s="360">
        <v>0</v>
      </c>
      <c r="I47" s="360">
        <v>0</v>
      </c>
      <c r="J47" s="360">
        <v>0</v>
      </c>
      <c r="K47" s="360">
        <v>0</v>
      </c>
      <c r="L47" s="360">
        <v>0</v>
      </c>
      <c r="M47" s="360">
        <v>0</v>
      </c>
      <c r="N47" s="360">
        <v>0</v>
      </c>
      <c r="O47" s="358"/>
      <c r="P47" s="358"/>
    </row>
    <row r="48" spans="1:16" s="284" customFormat="1" ht="24.75" customHeight="1">
      <c r="A48" s="359" t="s">
        <v>966</v>
      </c>
      <c r="B48" s="367" t="s">
        <v>386</v>
      </c>
      <c r="C48" s="360">
        <v>1772000000000</v>
      </c>
      <c r="D48" s="360">
        <v>1772000000000</v>
      </c>
      <c r="E48" s="360">
        <v>1203930414158.46</v>
      </c>
      <c r="F48" s="360">
        <v>1203930414158.46</v>
      </c>
      <c r="G48" s="360">
        <v>1333665401655.1799</v>
      </c>
      <c r="H48" s="360">
        <v>1333665401655.1799</v>
      </c>
      <c r="I48" s="360">
        <v>1333665401655.1799</v>
      </c>
      <c r="J48" s="360">
        <v>75.260000000000005</v>
      </c>
      <c r="K48" s="360">
        <v>75.260000000000005</v>
      </c>
      <c r="L48" s="360">
        <v>1.9447762941490481</v>
      </c>
      <c r="M48" s="360">
        <v>438334598344.82001</v>
      </c>
      <c r="N48" s="360">
        <v>0</v>
      </c>
      <c r="O48" s="358"/>
      <c r="P48" s="358"/>
    </row>
    <row r="49" spans="1:16" s="284" customFormat="1" ht="24.75" customHeight="1">
      <c r="A49" s="359" t="s">
        <v>967</v>
      </c>
      <c r="B49" s="359" t="s">
        <v>676</v>
      </c>
      <c r="C49" s="360">
        <v>1153349970602.6399</v>
      </c>
      <c r="D49" s="360">
        <v>956473443091</v>
      </c>
      <c r="E49" s="360">
        <v>847622296378.47998</v>
      </c>
      <c r="F49" s="360">
        <v>847622296378.47998</v>
      </c>
      <c r="G49" s="360">
        <v>1150014741891.6399</v>
      </c>
      <c r="H49" s="360">
        <v>1150014741891.6399</v>
      </c>
      <c r="I49" s="360">
        <v>1150014741891.6399</v>
      </c>
      <c r="J49" s="360">
        <v>99.71</v>
      </c>
      <c r="K49" s="360">
        <v>99.71</v>
      </c>
      <c r="L49" s="360">
        <v>1.6769734036566477</v>
      </c>
      <c r="M49" s="360">
        <v>3335228711</v>
      </c>
      <c r="N49" s="360">
        <v>0</v>
      </c>
      <c r="O49" s="358"/>
      <c r="P49" s="358"/>
    </row>
    <row r="50" spans="1:16" s="284" customFormat="1" ht="24.75" customHeight="1">
      <c r="A50" s="359" t="s">
        <v>968</v>
      </c>
      <c r="B50" s="359" t="s">
        <v>64</v>
      </c>
      <c r="C50" s="360">
        <v>11500000000</v>
      </c>
      <c r="D50" s="360">
        <v>11500000000</v>
      </c>
      <c r="E50" s="360">
        <v>5510654943.3800001</v>
      </c>
      <c r="F50" s="360">
        <v>5510654943.3800001</v>
      </c>
      <c r="G50" s="360">
        <v>6470787797.1800003</v>
      </c>
      <c r="H50" s="360">
        <v>6470787797.1800003</v>
      </c>
      <c r="I50" s="360">
        <v>6470787797.1800003</v>
      </c>
      <c r="J50" s="360">
        <v>56.27</v>
      </c>
      <c r="K50" s="360">
        <v>56.27</v>
      </c>
      <c r="L50" s="360">
        <v>9.435826030132155E-3</v>
      </c>
      <c r="M50" s="360">
        <v>5029212202.8199997</v>
      </c>
      <c r="N50" s="360">
        <v>0</v>
      </c>
      <c r="O50" s="358"/>
      <c r="P50" s="358"/>
    </row>
    <row r="51" spans="1:16" s="284" customFormat="1" ht="24.75" customHeight="1">
      <c r="A51" s="359" t="s">
        <v>969</v>
      </c>
      <c r="B51" s="359" t="s">
        <v>970</v>
      </c>
      <c r="C51" s="360">
        <v>64700000000</v>
      </c>
      <c r="D51" s="360">
        <v>49000000000</v>
      </c>
      <c r="E51" s="360">
        <v>48338404341.669998</v>
      </c>
      <c r="F51" s="360">
        <v>48338404341.669998</v>
      </c>
      <c r="G51" s="360">
        <v>64086678728.480003</v>
      </c>
      <c r="H51" s="360">
        <v>64086678728.480003</v>
      </c>
      <c r="I51" s="360">
        <v>64086678728.480003</v>
      </c>
      <c r="J51" s="360">
        <v>99.05</v>
      </c>
      <c r="K51" s="360">
        <v>99.05</v>
      </c>
      <c r="L51" s="360">
        <v>9.3452415731272179E-2</v>
      </c>
      <c r="M51" s="360">
        <v>613321271.51999998</v>
      </c>
      <c r="N51" s="360">
        <v>0</v>
      </c>
      <c r="O51" s="358"/>
      <c r="P51" s="358"/>
    </row>
    <row r="52" spans="1:16" s="284" customFormat="1" ht="24.75" customHeight="1">
      <c r="A52" s="359" t="s">
        <v>971</v>
      </c>
      <c r="B52" s="359" t="s">
        <v>972</v>
      </c>
      <c r="C52" s="360">
        <v>124289510739</v>
      </c>
      <c r="D52" s="360">
        <v>94499510739</v>
      </c>
      <c r="E52" s="360">
        <v>93338850061.929993</v>
      </c>
      <c r="F52" s="360">
        <v>93338850061.929993</v>
      </c>
      <c r="G52" s="360">
        <v>123248964323.85001</v>
      </c>
      <c r="H52" s="360">
        <v>123248964323.85001</v>
      </c>
      <c r="I52" s="360">
        <v>123248964323.85001</v>
      </c>
      <c r="J52" s="360">
        <v>99.16</v>
      </c>
      <c r="K52" s="360">
        <v>99.16</v>
      </c>
      <c r="L52" s="360">
        <v>0.17972398758936817</v>
      </c>
      <c r="M52" s="360">
        <v>1040546415.15</v>
      </c>
      <c r="N52" s="360">
        <v>0</v>
      </c>
      <c r="O52" s="358"/>
      <c r="P52" s="358"/>
    </row>
    <row r="53" spans="1:16" s="284" customFormat="1" ht="24.75" customHeight="1">
      <c r="A53" s="359" t="s">
        <v>973</v>
      </c>
      <c r="B53" s="359" t="s">
        <v>683</v>
      </c>
      <c r="C53" s="360">
        <v>700000000</v>
      </c>
      <c r="D53" s="360">
        <v>25000000000</v>
      </c>
      <c r="E53" s="360">
        <v>0</v>
      </c>
      <c r="F53" s="360">
        <v>0</v>
      </c>
      <c r="G53" s="360">
        <v>699064130.47000003</v>
      </c>
      <c r="H53" s="360">
        <v>699064130.47000003</v>
      </c>
      <c r="I53" s="360">
        <v>699064130.47000003</v>
      </c>
      <c r="J53" s="360">
        <v>99.87</v>
      </c>
      <c r="K53" s="360">
        <v>99.87</v>
      </c>
      <c r="L53" s="360">
        <v>1.0193886317667847E-3</v>
      </c>
      <c r="M53" s="360">
        <v>935869.53</v>
      </c>
      <c r="N53" s="360">
        <v>0</v>
      </c>
      <c r="O53" s="358"/>
      <c r="P53" s="358"/>
    </row>
    <row r="54" spans="1:16" s="284" customFormat="1" ht="24.75" customHeight="1">
      <c r="A54" s="359" t="s">
        <v>974</v>
      </c>
      <c r="B54" s="359" t="s">
        <v>685</v>
      </c>
      <c r="C54" s="360">
        <v>15360000000</v>
      </c>
      <c r="D54" s="360">
        <v>15360000000</v>
      </c>
      <c r="E54" s="360">
        <v>15360000000</v>
      </c>
      <c r="F54" s="360">
        <v>15360000000</v>
      </c>
      <c r="G54" s="360">
        <v>15360000000</v>
      </c>
      <c r="H54" s="360">
        <v>15360000000</v>
      </c>
      <c r="I54" s="360">
        <v>15360000000</v>
      </c>
      <c r="J54" s="360">
        <v>100</v>
      </c>
      <c r="K54" s="360">
        <v>100</v>
      </c>
      <c r="L54" s="360">
        <v>2.2398244597975063E-2</v>
      </c>
      <c r="M54" s="360">
        <v>0</v>
      </c>
      <c r="N54" s="360">
        <v>0</v>
      </c>
      <c r="O54" s="358"/>
      <c r="P54" s="358"/>
    </row>
    <row r="55" spans="1:16" s="284" customFormat="1" ht="24.75" customHeight="1">
      <c r="A55" s="359" t="s">
        <v>975</v>
      </c>
      <c r="B55" s="359" t="s">
        <v>976</v>
      </c>
      <c r="C55" s="360">
        <v>5000000000</v>
      </c>
      <c r="D55" s="360">
        <v>5000000000</v>
      </c>
      <c r="E55" s="360">
        <v>3093882368.1599998</v>
      </c>
      <c r="F55" s="360">
        <v>3093882368.1599998</v>
      </c>
      <c r="G55" s="360">
        <v>3159167931.1599998</v>
      </c>
      <c r="H55" s="360">
        <v>3159167931.1599998</v>
      </c>
      <c r="I55" s="360">
        <v>3159167931.1599998</v>
      </c>
      <c r="J55" s="360">
        <v>63.18</v>
      </c>
      <c r="K55" s="360">
        <v>63.18</v>
      </c>
      <c r="L55" s="360">
        <v>4.6067588573047219E-3</v>
      </c>
      <c r="M55" s="360">
        <v>1840832068.8399999</v>
      </c>
      <c r="N55" s="360">
        <v>0</v>
      </c>
      <c r="O55" s="358"/>
      <c r="P55" s="358"/>
    </row>
    <row r="56" spans="1:16" s="284" customFormat="1" ht="24.75" customHeight="1">
      <c r="A56" s="359" t="s">
        <v>977</v>
      </c>
      <c r="B56" s="367" t="s">
        <v>978</v>
      </c>
      <c r="C56" s="360">
        <v>728000000000</v>
      </c>
      <c r="D56" s="360">
        <v>728000000000</v>
      </c>
      <c r="E56" s="360">
        <v>235330716349.35001</v>
      </c>
      <c r="F56" s="360">
        <v>235330716349.35001</v>
      </c>
      <c r="G56" s="360">
        <v>316735694578.52002</v>
      </c>
      <c r="H56" s="360">
        <v>316735694578.52002</v>
      </c>
      <c r="I56" s="360">
        <v>316735694578.52002</v>
      </c>
      <c r="J56" s="360">
        <v>43.51</v>
      </c>
      <c r="K56" s="360">
        <v>43.51</v>
      </c>
      <c r="L56" s="360">
        <v>0.46187002344265726</v>
      </c>
      <c r="M56" s="360">
        <v>411264305421.47998</v>
      </c>
      <c r="N56" s="360">
        <v>0</v>
      </c>
      <c r="O56" s="358"/>
      <c r="P56" s="358"/>
    </row>
    <row r="57" spans="1:16" s="284" customFormat="1" ht="24.75" customHeight="1">
      <c r="A57" s="359" t="s">
        <v>979</v>
      </c>
      <c r="B57" s="359" t="s">
        <v>980</v>
      </c>
      <c r="C57" s="360">
        <v>274851884711</v>
      </c>
      <c r="D57" s="360">
        <v>76799199974</v>
      </c>
      <c r="E57" s="360">
        <v>0</v>
      </c>
      <c r="F57" s="360">
        <v>0</v>
      </c>
      <c r="G57" s="360">
        <v>220615700651</v>
      </c>
      <c r="H57" s="360">
        <v>220615700651</v>
      </c>
      <c r="I57" s="360">
        <v>220615700651</v>
      </c>
      <c r="J57" s="360">
        <v>80.27</v>
      </c>
      <c r="K57" s="360">
        <v>80.27</v>
      </c>
      <c r="L57" s="360"/>
      <c r="M57" s="360">
        <v>54236184060</v>
      </c>
      <c r="N57" s="360">
        <v>0</v>
      </c>
      <c r="O57" s="358"/>
      <c r="P57" s="358"/>
    </row>
    <row r="58" spans="1:16" s="284" customFormat="1" ht="24.75" customHeight="1">
      <c r="A58" s="359" t="s">
        <v>981</v>
      </c>
      <c r="B58" s="359" t="s">
        <v>982</v>
      </c>
      <c r="C58" s="360">
        <v>358020267922</v>
      </c>
      <c r="D58" s="360">
        <v>98427322491</v>
      </c>
      <c r="E58" s="360">
        <v>0</v>
      </c>
      <c r="F58" s="360">
        <v>0</v>
      </c>
      <c r="G58" s="360">
        <v>354157765715</v>
      </c>
      <c r="H58" s="360">
        <v>354157765715</v>
      </c>
      <c r="I58" s="360">
        <v>354157765715</v>
      </c>
      <c r="J58" s="360">
        <v>98.92</v>
      </c>
      <c r="K58" s="360">
        <v>98.92</v>
      </c>
      <c r="L58" s="360"/>
      <c r="M58" s="360">
        <v>3862502207</v>
      </c>
      <c r="N58" s="360">
        <v>0</v>
      </c>
      <c r="O58" s="358"/>
      <c r="P58" s="358"/>
    </row>
    <row r="59" spans="1:16" s="284" customFormat="1" ht="24.75" customHeight="1">
      <c r="A59" s="331" t="s">
        <v>983</v>
      </c>
      <c r="B59" s="331" t="s">
        <v>691</v>
      </c>
      <c r="C59" s="333">
        <v>475473432021.42999</v>
      </c>
      <c r="D59" s="333">
        <v>424327484780</v>
      </c>
      <c r="E59" s="333">
        <v>377453791662.65002</v>
      </c>
      <c r="F59" s="333">
        <v>377453791662.65002</v>
      </c>
      <c r="G59" s="333">
        <v>443294570252.58002</v>
      </c>
      <c r="H59" s="333">
        <v>443294570252.58002</v>
      </c>
      <c r="I59" s="333">
        <v>443294570252.58002</v>
      </c>
      <c r="J59" s="333">
        <v>93.23</v>
      </c>
      <c r="K59" s="333">
        <v>93.23</v>
      </c>
      <c r="L59" s="333">
        <v>0.64642058681455261</v>
      </c>
      <c r="M59" s="333">
        <v>32178861768.849998</v>
      </c>
      <c r="N59" s="333">
        <v>0</v>
      </c>
      <c r="O59" s="358"/>
      <c r="P59" s="358"/>
    </row>
    <row r="60" spans="1:16" s="284" customFormat="1" ht="24.75" customHeight="1">
      <c r="A60" s="359" t="s">
        <v>984</v>
      </c>
      <c r="B60" s="359" t="s">
        <v>693</v>
      </c>
      <c r="C60" s="360">
        <v>1960000000</v>
      </c>
      <c r="D60" s="360">
        <v>1960000000</v>
      </c>
      <c r="E60" s="360">
        <v>690695600.85000002</v>
      </c>
      <c r="F60" s="360">
        <v>690695600.85000002</v>
      </c>
      <c r="G60" s="360">
        <v>822538520.27999997</v>
      </c>
      <c r="H60" s="360">
        <v>822538520.27999997</v>
      </c>
      <c r="I60" s="360">
        <v>822538520.27999997</v>
      </c>
      <c r="J60" s="360">
        <v>41.97</v>
      </c>
      <c r="K60" s="360">
        <v>41.97</v>
      </c>
      <c r="L60" s="360">
        <v>1.1994413390942651E-3</v>
      </c>
      <c r="M60" s="360">
        <v>1137461479.72</v>
      </c>
      <c r="N60" s="360">
        <v>0</v>
      </c>
      <c r="O60" s="358"/>
      <c r="P60" s="358"/>
    </row>
    <row r="61" spans="1:16" s="284" customFormat="1" ht="24.75" customHeight="1">
      <c r="A61" s="359" t="s">
        <v>985</v>
      </c>
      <c r="B61" s="359" t="s">
        <v>70</v>
      </c>
      <c r="C61" s="360">
        <v>3065000000</v>
      </c>
      <c r="D61" s="360">
        <v>3065000000</v>
      </c>
      <c r="E61" s="360">
        <v>1438727207.6300001</v>
      </c>
      <c r="F61" s="360">
        <v>1438727207.6300001</v>
      </c>
      <c r="G61" s="360">
        <v>1659677694.3900001</v>
      </c>
      <c r="H61" s="360">
        <v>1659677694.3900001</v>
      </c>
      <c r="I61" s="360">
        <v>1659677694.3900001</v>
      </c>
      <c r="J61" s="360">
        <v>54.15</v>
      </c>
      <c r="K61" s="360">
        <v>54.15</v>
      </c>
      <c r="L61" s="360">
        <v>2.4201736297363627E-3</v>
      </c>
      <c r="M61" s="360">
        <v>1405322305.6099999</v>
      </c>
      <c r="N61" s="360">
        <v>0</v>
      </c>
      <c r="O61" s="358"/>
      <c r="P61" s="358"/>
    </row>
    <row r="62" spans="1:16" s="284" customFormat="1" ht="24.75" customHeight="1">
      <c r="A62" s="359" t="s">
        <v>986</v>
      </c>
      <c r="B62" s="359" t="s">
        <v>72</v>
      </c>
      <c r="C62" s="360">
        <v>470448432021.42999</v>
      </c>
      <c r="D62" s="360">
        <v>419302484780</v>
      </c>
      <c r="E62" s="360">
        <v>375324368854.16998</v>
      </c>
      <c r="F62" s="360">
        <v>375324368854.16998</v>
      </c>
      <c r="G62" s="360">
        <v>440812354037.90997</v>
      </c>
      <c r="H62" s="360">
        <v>440812354037.90997</v>
      </c>
      <c r="I62" s="360">
        <v>440812354037.90997</v>
      </c>
      <c r="J62" s="360">
        <v>93.7</v>
      </c>
      <c r="K62" s="360">
        <v>93.7</v>
      </c>
      <c r="L62" s="360">
        <v>0.64280097184572194</v>
      </c>
      <c r="M62" s="360">
        <v>29636077983.52</v>
      </c>
      <c r="N62" s="360">
        <v>0</v>
      </c>
      <c r="O62" s="358"/>
      <c r="P62" s="358"/>
    </row>
    <row r="63" spans="1:16" s="284" customFormat="1" ht="24.75" customHeight="1">
      <c r="A63" s="359" t="s">
        <v>987</v>
      </c>
      <c r="B63" s="359" t="s">
        <v>697</v>
      </c>
      <c r="C63" s="360">
        <v>0</v>
      </c>
      <c r="D63" s="360">
        <v>0</v>
      </c>
      <c r="E63" s="360">
        <v>0</v>
      </c>
      <c r="F63" s="360">
        <v>0</v>
      </c>
      <c r="G63" s="360">
        <v>0</v>
      </c>
      <c r="H63" s="360">
        <v>0</v>
      </c>
      <c r="I63" s="360">
        <v>0</v>
      </c>
      <c r="J63" s="360">
        <v>0</v>
      </c>
      <c r="K63" s="360">
        <v>0</v>
      </c>
      <c r="L63" s="360">
        <v>0</v>
      </c>
      <c r="M63" s="360">
        <v>0</v>
      </c>
      <c r="N63" s="360">
        <v>0</v>
      </c>
      <c r="O63" s="358"/>
      <c r="P63" s="358"/>
    </row>
    <row r="64" spans="1:16" s="284" customFormat="1" ht="24.75" customHeight="1">
      <c r="A64" s="359" t="s">
        <v>988</v>
      </c>
      <c r="B64" s="359" t="s">
        <v>989</v>
      </c>
      <c r="C64" s="360">
        <v>0</v>
      </c>
      <c r="D64" s="360">
        <v>0</v>
      </c>
      <c r="E64" s="360">
        <v>0</v>
      </c>
      <c r="F64" s="360">
        <v>0</v>
      </c>
      <c r="G64" s="360">
        <v>0</v>
      </c>
      <c r="H64" s="360">
        <v>0</v>
      </c>
      <c r="I64" s="360">
        <v>0</v>
      </c>
      <c r="J64" s="360">
        <v>0</v>
      </c>
      <c r="K64" s="360">
        <v>0</v>
      </c>
      <c r="L64" s="360">
        <v>0</v>
      </c>
      <c r="M64" s="360">
        <v>0</v>
      </c>
      <c r="N64" s="360">
        <v>0</v>
      </c>
      <c r="O64" s="358"/>
      <c r="P64" s="358"/>
    </row>
    <row r="65" spans="1:16" s="284" customFormat="1" ht="24.75" customHeight="1">
      <c r="A65" s="331" t="s">
        <v>990</v>
      </c>
      <c r="B65" s="331" t="s">
        <v>701</v>
      </c>
      <c r="C65" s="333">
        <v>5344387841172.8398</v>
      </c>
      <c r="D65" s="333">
        <v>5341824747172.8398</v>
      </c>
      <c r="E65" s="333">
        <v>3624060095258.8398</v>
      </c>
      <c r="F65" s="333">
        <v>3624060095258.8398</v>
      </c>
      <c r="G65" s="333">
        <v>4044137170831.6001</v>
      </c>
      <c r="H65" s="333">
        <v>4044137170831.6001</v>
      </c>
      <c r="I65" s="333">
        <v>4044118919385.3901</v>
      </c>
      <c r="J65" s="333">
        <v>75.67</v>
      </c>
      <c r="K65" s="333">
        <v>75.67</v>
      </c>
      <c r="L65" s="333">
        <v>5.8972112460737351</v>
      </c>
      <c r="M65" s="362">
        <v>1300250670341.24</v>
      </c>
      <c r="N65" s="333">
        <v>18251446.210000001</v>
      </c>
      <c r="O65" s="358"/>
      <c r="P65" s="358"/>
    </row>
    <row r="66" spans="1:16" s="310" customFormat="1" ht="24.75" customHeight="1">
      <c r="A66" s="359" t="s">
        <v>991</v>
      </c>
      <c r="B66" s="359" t="s">
        <v>703</v>
      </c>
      <c r="C66" s="360">
        <v>41269631369</v>
      </c>
      <c r="D66" s="360">
        <v>38706537369</v>
      </c>
      <c r="E66" s="360">
        <v>31271408360</v>
      </c>
      <c r="F66" s="360">
        <v>31271408360</v>
      </c>
      <c r="G66" s="360">
        <v>32617631852.209999</v>
      </c>
      <c r="H66" s="360">
        <v>32617631852.209999</v>
      </c>
      <c r="I66" s="360">
        <v>32599380406</v>
      </c>
      <c r="J66" s="360">
        <v>79.040000000000006</v>
      </c>
      <c r="K66" s="360">
        <v>78.989999999999995</v>
      </c>
      <c r="L66" s="360">
        <v>4.7537037504949455E-2</v>
      </c>
      <c r="M66" s="360">
        <v>8651999516.7900009</v>
      </c>
      <c r="N66" s="360">
        <v>18251446.210000001</v>
      </c>
      <c r="O66" s="358"/>
      <c r="P66" s="358"/>
    </row>
    <row r="67" spans="1:16" s="284" customFormat="1" ht="24.75" customHeight="1">
      <c r="A67" s="337" t="s">
        <v>992</v>
      </c>
      <c r="B67" s="337" t="s">
        <v>993</v>
      </c>
      <c r="C67" s="339">
        <v>0</v>
      </c>
      <c r="D67" s="339">
        <v>0</v>
      </c>
      <c r="E67" s="339">
        <v>0</v>
      </c>
      <c r="F67" s="339">
        <v>0</v>
      </c>
      <c r="G67" s="339">
        <v>0</v>
      </c>
      <c r="H67" s="339">
        <v>0</v>
      </c>
      <c r="I67" s="339">
        <v>0</v>
      </c>
      <c r="J67" s="339">
        <v>0</v>
      </c>
      <c r="K67" s="339">
        <v>0</v>
      </c>
      <c r="L67" s="339">
        <v>0</v>
      </c>
      <c r="M67" s="339">
        <v>0</v>
      </c>
      <c r="N67" s="339">
        <v>0</v>
      </c>
      <c r="O67" s="358"/>
      <c r="P67" s="358"/>
    </row>
    <row r="68" spans="1:16" s="284" customFormat="1" ht="24.75" customHeight="1">
      <c r="A68" s="337" t="s">
        <v>994</v>
      </c>
      <c r="B68" s="337" t="s">
        <v>995</v>
      </c>
      <c r="C68" s="339">
        <v>4200000000</v>
      </c>
      <c r="D68" s="339">
        <v>4200000000</v>
      </c>
      <c r="E68" s="339">
        <v>4200000000</v>
      </c>
      <c r="F68" s="339">
        <v>4200000000</v>
      </c>
      <c r="G68" s="339">
        <v>4200000000</v>
      </c>
      <c r="H68" s="339">
        <v>4200000000</v>
      </c>
      <c r="I68" s="339">
        <v>4200000000</v>
      </c>
      <c r="J68" s="339">
        <v>100</v>
      </c>
      <c r="K68" s="339">
        <v>100</v>
      </c>
      <c r="L68" s="339">
        <v>6.1245200072588069E-3</v>
      </c>
      <c r="M68" s="339">
        <v>0</v>
      </c>
      <c r="N68" s="339">
        <v>0</v>
      </c>
      <c r="O68" s="358"/>
      <c r="P68" s="358"/>
    </row>
    <row r="69" spans="1:16" s="284" customFormat="1" ht="24.75" customHeight="1">
      <c r="A69" s="337" t="s">
        <v>996</v>
      </c>
      <c r="B69" s="337" t="s">
        <v>82</v>
      </c>
      <c r="C69" s="339">
        <v>0</v>
      </c>
      <c r="D69" s="339">
        <v>0</v>
      </c>
      <c r="E69" s="339">
        <v>0</v>
      </c>
      <c r="F69" s="339">
        <v>0</v>
      </c>
      <c r="G69" s="339">
        <v>0</v>
      </c>
      <c r="H69" s="339">
        <v>0</v>
      </c>
      <c r="I69" s="339">
        <v>0</v>
      </c>
      <c r="J69" s="339">
        <v>0</v>
      </c>
      <c r="K69" s="339">
        <v>0</v>
      </c>
      <c r="L69" s="339">
        <v>0</v>
      </c>
      <c r="M69" s="339">
        <v>0</v>
      </c>
      <c r="N69" s="339">
        <v>0</v>
      </c>
      <c r="O69" s="358"/>
      <c r="P69" s="358"/>
    </row>
    <row r="70" spans="1:16" s="284" customFormat="1" ht="24.75" customHeight="1">
      <c r="A70" s="337" t="s">
        <v>997</v>
      </c>
      <c r="B70" s="337" t="s">
        <v>338</v>
      </c>
      <c r="C70" s="339">
        <v>0</v>
      </c>
      <c r="D70" s="339">
        <v>0</v>
      </c>
      <c r="E70" s="339">
        <v>0</v>
      </c>
      <c r="F70" s="339">
        <v>0</v>
      </c>
      <c r="G70" s="339">
        <v>0</v>
      </c>
      <c r="H70" s="339">
        <v>0</v>
      </c>
      <c r="I70" s="339">
        <v>0</v>
      </c>
      <c r="J70" s="339">
        <v>0</v>
      </c>
      <c r="K70" s="339">
        <v>0</v>
      </c>
      <c r="L70" s="339">
        <v>0</v>
      </c>
      <c r="M70" s="339">
        <v>0</v>
      </c>
      <c r="N70" s="339">
        <v>0</v>
      </c>
      <c r="O70" s="358"/>
      <c r="P70" s="358"/>
    </row>
    <row r="71" spans="1:16" s="284" customFormat="1" ht="24.75" customHeight="1">
      <c r="A71" s="337" t="s">
        <v>998</v>
      </c>
      <c r="B71" s="337" t="s">
        <v>999</v>
      </c>
      <c r="C71" s="339">
        <v>27033933000</v>
      </c>
      <c r="D71" s="339">
        <v>24470839000</v>
      </c>
      <c r="E71" s="339">
        <v>18415123600</v>
      </c>
      <c r="F71" s="339">
        <v>18415123600</v>
      </c>
      <c r="G71" s="339">
        <v>18433375046.209999</v>
      </c>
      <c r="H71" s="339">
        <v>18433375046.209999</v>
      </c>
      <c r="I71" s="339">
        <v>18415123600</v>
      </c>
      <c r="J71" s="339">
        <v>68.19</v>
      </c>
      <c r="K71" s="339">
        <v>68.12</v>
      </c>
      <c r="L71" s="339">
        <v>2.6853284029605674E-2</v>
      </c>
      <c r="M71" s="339">
        <v>8600557953.7900009</v>
      </c>
      <c r="N71" s="339">
        <v>18251446.210000001</v>
      </c>
      <c r="O71" s="358"/>
      <c r="P71" s="358"/>
    </row>
    <row r="72" spans="1:16" s="284" customFormat="1" ht="24.75" customHeight="1">
      <c r="A72" s="337" t="s">
        <v>1000</v>
      </c>
      <c r="B72" s="337" t="s">
        <v>403</v>
      </c>
      <c r="C72" s="339">
        <v>0</v>
      </c>
      <c r="D72" s="339">
        <v>0</v>
      </c>
      <c r="E72" s="339">
        <v>0</v>
      </c>
      <c r="F72" s="339">
        <v>0</v>
      </c>
      <c r="G72" s="339">
        <v>0</v>
      </c>
      <c r="H72" s="339">
        <v>0</v>
      </c>
      <c r="I72" s="339">
        <v>0</v>
      </c>
      <c r="J72" s="339">
        <v>0</v>
      </c>
      <c r="K72" s="339">
        <v>0</v>
      </c>
      <c r="L72" s="339">
        <v>0</v>
      </c>
      <c r="M72" s="339">
        <v>0</v>
      </c>
      <c r="N72" s="339">
        <v>0</v>
      </c>
      <c r="O72" s="358"/>
      <c r="P72" s="358"/>
    </row>
    <row r="73" spans="1:16" s="284" customFormat="1" ht="24.75" customHeight="1">
      <c r="A73" s="337" t="s">
        <v>1001</v>
      </c>
      <c r="B73" s="337" t="s">
        <v>1002</v>
      </c>
      <c r="C73" s="339">
        <v>1327972046</v>
      </c>
      <c r="D73" s="339">
        <v>1327972046</v>
      </c>
      <c r="E73" s="339">
        <v>0</v>
      </c>
      <c r="F73" s="339">
        <v>0</v>
      </c>
      <c r="G73" s="339">
        <v>1327972046</v>
      </c>
      <c r="H73" s="339">
        <v>1327972046</v>
      </c>
      <c r="I73" s="339">
        <v>1327972046</v>
      </c>
      <c r="J73" s="339">
        <v>100</v>
      </c>
      <c r="K73" s="339">
        <v>100</v>
      </c>
      <c r="L73" s="339">
        <v>1.9364741344779553E-3</v>
      </c>
      <c r="M73" s="339">
        <v>0</v>
      </c>
      <c r="N73" s="339">
        <v>0</v>
      </c>
      <c r="O73" s="358"/>
      <c r="P73" s="358"/>
    </row>
    <row r="74" spans="1:16" s="284" customFormat="1" ht="24.75" customHeight="1">
      <c r="A74" s="337" t="s">
        <v>1003</v>
      </c>
      <c r="B74" s="337" t="s">
        <v>1004</v>
      </c>
      <c r="C74" s="339">
        <v>3707726323</v>
      </c>
      <c r="D74" s="339">
        <v>3707726323</v>
      </c>
      <c r="E74" s="339">
        <v>3656284760</v>
      </c>
      <c r="F74" s="339">
        <v>3656284760</v>
      </c>
      <c r="G74" s="339">
        <v>3656284760</v>
      </c>
      <c r="H74" s="339">
        <v>3656284760</v>
      </c>
      <c r="I74" s="339">
        <v>3656284760</v>
      </c>
      <c r="J74" s="339">
        <v>98.61</v>
      </c>
      <c r="K74" s="339">
        <v>98.61</v>
      </c>
      <c r="L74" s="339">
        <v>5.3316640868703484E-3</v>
      </c>
      <c r="M74" s="339">
        <v>51441563</v>
      </c>
      <c r="N74" s="339">
        <v>0</v>
      </c>
      <c r="O74" s="358"/>
      <c r="P74" s="358"/>
    </row>
    <row r="75" spans="1:16" s="284" customFormat="1" ht="24.75" customHeight="1">
      <c r="A75" s="337" t="s">
        <v>1005</v>
      </c>
      <c r="B75" s="337" t="s">
        <v>716</v>
      </c>
      <c r="C75" s="339">
        <v>0</v>
      </c>
      <c r="D75" s="339">
        <v>0</v>
      </c>
      <c r="E75" s="339">
        <v>0</v>
      </c>
      <c r="F75" s="339">
        <v>0</v>
      </c>
      <c r="G75" s="339">
        <v>0</v>
      </c>
      <c r="H75" s="339">
        <v>0</v>
      </c>
      <c r="I75" s="339">
        <v>0</v>
      </c>
      <c r="J75" s="339">
        <v>0</v>
      </c>
      <c r="K75" s="339">
        <v>0</v>
      </c>
      <c r="L75" s="339">
        <v>0</v>
      </c>
      <c r="M75" s="339">
        <v>0</v>
      </c>
      <c r="N75" s="339">
        <v>0</v>
      </c>
      <c r="O75" s="358"/>
      <c r="P75" s="358"/>
    </row>
    <row r="76" spans="1:16" s="284" customFormat="1" ht="24.75" customHeight="1">
      <c r="A76" s="337" t="s">
        <v>1006</v>
      </c>
      <c r="B76" s="337" t="s">
        <v>1007</v>
      </c>
      <c r="C76" s="339">
        <v>5000000000</v>
      </c>
      <c r="D76" s="339">
        <v>5000000000</v>
      </c>
      <c r="E76" s="339">
        <v>5000000000</v>
      </c>
      <c r="F76" s="339">
        <v>5000000000</v>
      </c>
      <c r="G76" s="339">
        <v>5000000000</v>
      </c>
      <c r="H76" s="339">
        <v>5000000000</v>
      </c>
      <c r="I76" s="339">
        <v>5000000000</v>
      </c>
      <c r="J76" s="339">
        <v>100</v>
      </c>
      <c r="K76" s="339">
        <v>100</v>
      </c>
      <c r="L76" s="339">
        <v>7.2910952467366745E-3</v>
      </c>
      <c r="M76" s="339">
        <v>0</v>
      </c>
      <c r="N76" s="339">
        <v>0</v>
      </c>
      <c r="O76" s="358"/>
      <c r="P76" s="358"/>
    </row>
    <row r="77" spans="1:16" s="284" customFormat="1" ht="24.75" customHeight="1">
      <c r="A77" s="359" t="s">
        <v>1008</v>
      </c>
      <c r="B77" s="359" t="s">
        <v>718</v>
      </c>
      <c r="C77" s="360">
        <v>4364796402527.1201</v>
      </c>
      <c r="D77" s="360">
        <v>3843691711507.8398</v>
      </c>
      <c r="E77" s="360">
        <v>2803605633863.3999</v>
      </c>
      <c r="F77" s="360">
        <v>2803605633863.3999</v>
      </c>
      <c r="G77" s="360">
        <v>3185526073745.8701</v>
      </c>
      <c r="H77" s="360">
        <v>3185526073745.8701</v>
      </c>
      <c r="I77" s="360">
        <v>3185526073745.8701</v>
      </c>
      <c r="J77" s="360">
        <v>72.98</v>
      </c>
      <c r="K77" s="360">
        <v>72.98</v>
      </c>
      <c r="L77" s="360">
        <v>4.6451948029288506</v>
      </c>
      <c r="M77" s="360">
        <v>1179270328781.25</v>
      </c>
      <c r="N77" s="360">
        <v>0</v>
      </c>
      <c r="O77" s="358"/>
      <c r="P77" s="358"/>
    </row>
    <row r="78" spans="1:16" s="284" customFormat="1" ht="24.75" customHeight="1">
      <c r="A78" s="337" t="s">
        <v>1009</v>
      </c>
      <c r="B78" s="337" t="s">
        <v>1010</v>
      </c>
      <c r="C78" s="339">
        <v>0</v>
      </c>
      <c r="D78" s="339">
        <v>0</v>
      </c>
      <c r="E78" s="339">
        <v>0</v>
      </c>
      <c r="F78" s="339">
        <v>0</v>
      </c>
      <c r="G78" s="339">
        <v>0</v>
      </c>
      <c r="H78" s="339">
        <v>0</v>
      </c>
      <c r="I78" s="339">
        <v>0</v>
      </c>
      <c r="J78" s="339">
        <v>0</v>
      </c>
      <c r="K78" s="339">
        <v>0</v>
      </c>
      <c r="L78" s="339">
        <v>0</v>
      </c>
      <c r="M78" s="339">
        <v>0</v>
      </c>
      <c r="N78" s="339">
        <v>0</v>
      </c>
      <c r="O78" s="358"/>
      <c r="P78" s="358"/>
    </row>
    <row r="79" spans="1:16" s="284" customFormat="1" ht="24.75" customHeight="1">
      <c r="A79" s="337" t="s">
        <v>1011</v>
      </c>
      <c r="B79" s="337" t="s">
        <v>1012</v>
      </c>
      <c r="C79" s="339">
        <v>9650171915</v>
      </c>
      <c r="D79" s="339">
        <v>9650171915</v>
      </c>
      <c r="E79" s="339">
        <v>8809192593</v>
      </c>
      <c r="F79" s="339">
        <v>8809192593</v>
      </c>
      <c r="G79" s="339">
        <v>8835307236</v>
      </c>
      <c r="H79" s="339">
        <v>8835307236</v>
      </c>
      <c r="I79" s="339">
        <v>8835307236</v>
      </c>
      <c r="J79" s="339">
        <v>91.56</v>
      </c>
      <c r="K79" s="339">
        <v>91.56</v>
      </c>
      <c r="L79" s="339">
        <v>1.2883813318371549E-2</v>
      </c>
      <c r="M79" s="339">
        <v>814864679</v>
      </c>
      <c r="N79" s="339">
        <v>0</v>
      </c>
      <c r="O79" s="358"/>
      <c r="P79" s="358"/>
    </row>
    <row r="80" spans="1:16" s="284" customFormat="1" ht="24.75" customHeight="1">
      <c r="A80" s="337" t="s">
        <v>1013</v>
      </c>
      <c r="B80" s="337" t="s">
        <v>1014</v>
      </c>
      <c r="C80" s="339">
        <v>0</v>
      </c>
      <c r="D80" s="339">
        <v>0</v>
      </c>
      <c r="E80" s="339">
        <v>0</v>
      </c>
      <c r="F80" s="339">
        <v>0</v>
      </c>
      <c r="G80" s="339">
        <v>0</v>
      </c>
      <c r="H80" s="339">
        <v>0</v>
      </c>
      <c r="I80" s="339">
        <v>0</v>
      </c>
      <c r="J80" s="339">
        <v>0</v>
      </c>
      <c r="K80" s="339">
        <v>0</v>
      </c>
      <c r="L80" s="339">
        <v>0</v>
      </c>
      <c r="M80" s="339">
        <v>0</v>
      </c>
      <c r="N80" s="339">
        <v>0</v>
      </c>
      <c r="O80" s="358"/>
      <c r="P80" s="358"/>
    </row>
    <row r="81" spans="1:16" s="284" customFormat="1" ht="24.75" customHeight="1">
      <c r="A81" s="337" t="s">
        <v>1015</v>
      </c>
      <c r="B81" s="337" t="s">
        <v>1016</v>
      </c>
      <c r="C81" s="339">
        <v>2655314996744</v>
      </c>
      <c r="D81" s="339">
        <v>2655314996744</v>
      </c>
      <c r="E81" s="339">
        <v>1809327455086</v>
      </c>
      <c r="F81" s="339">
        <v>1809327455086</v>
      </c>
      <c r="G81" s="339">
        <v>1822625005158</v>
      </c>
      <c r="H81" s="339">
        <v>1822625005158</v>
      </c>
      <c r="I81" s="339">
        <v>1822625005158</v>
      </c>
      <c r="J81" s="339">
        <v>68.64</v>
      </c>
      <c r="K81" s="339">
        <v>68.64</v>
      </c>
      <c r="L81" s="339">
        <v>2.6577865023381797</v>
      </c>
      <c r="M81" s="339">
        <v>832689991586</v>
      </c>
      <c r="N81" s="339">
        <v>0</v>
      </c>
      <c r="O81" s="358"/>
      <c r="P81" s="358"/>
    </row>
    <row r="82" spans="1:16" s="284" customFormat="1" ht="24.75" customHeight="1">
      <c r="A82" s="337" t="s">
        <v>1017</v>
      </c>
      <c r="B82" s="337" t="s">
        <v>1018</v>
      </c>
      <c r="C82" s="339">
        <v>397546542848.84003</v>
      </c>
      <c r="D82" s="339">
        <v>397546542848.84003</v>
      </c>
      <c r="E82" s="339">
        <v>219651066611</v>
      </c>
      <c r="F82" s="339">
        <v>219651066611</v>
      </c>
      <c r="G82" s="339">
        <v>281243263517</v>
      </c>
      <c r="H82" s="339">
        <v>281243263517</v>
      </c>
      <c r="I82" s="339">
        <v>281243263517</v>
      </c>
      <c r="J82" s="339">
        <v>70.739999999999995</v>
      </c>
      <c r="K82" s="339">
        <v>70.739999999999995</v>
      </c>
      <c r="L82" s="339">
        <v>0.41011428436110176</v>
      </c>
      <c r="M82" s="339">
        <v>116303279331.84</v>
      </c>
      <c r="N82" s="339">
        <v>0</v>
      </c>
      <c r="O82" s="358"/>
      <c r="P82" s="358"/>
    </row>
    <row r="83" spans="1:16" s="284" customFormat="1" ht="24.75" customHeight="1">
      <c r="A83" s="337" t="s">
        <v>1019</v>
      </c>
      <c r="B83" s="337" t="s">
        <v>728</v>
      </c>
      <c r="C83" s="339">
        <v>765817919573.40002</v>
      </c>
      <c r="D83" s="339">
        <v>781180000000</v>
      </c>
      <c r="E83" s="339">
        <v>765817919573.40002</v>
      </c>
      <c r="F83" s="339">
        <v>765817919573.40002</v>
      </c>
      <c r="G83" s="339">
        <v>765816021513.40002</v>
      </c>
      <c r="H83" s="339">
        <v>765816021513.40002</v>
      </c>
      <c r="I83" s="339">
        <v>765816021513.40002</v>
      </c>
      <c r="J83" s="339">
        <v>100</v>
      </c>
      <c r="K83" s="339">
        <v>100</v>
      </c>
      <c r="L83" s="339">
        <v>1.1167275108662282</v>
      </c>
      <c r="M83" s="339">
        <v>1898060</v>
      </c>
      <c r="N83" s="339">
        <v>0</v>
      </c>
      <c r="O83" s="358"/>
      <c r="P83" s="358"/>
    </row>
    <row r="84" spans="1:16" s="284" customFormat="1" ht="24.75" customHeight="1">
      <c r="A84" s="337" t="s">
        <v>1020</v>
      </c>
      <c r="B84" s="337" t="s">
        <v>1021</v>
      </c>
      <c r="C84" s="339">
        <v>536466771445.88</v>
      </c>
      <c r="D84" s="339">
        <v>0</v>
      </c>
      <c r="E84" s="339">
        <v>0</v>
      </c>
      <c r="F84" s="339">
        <v>0</v>
      </c>
      <c r="G84" s="339">
        <v>307006476321.46997</v>
      </c>
      <c r="H84" s="339">
        <v>307006476321.46997</v>
      </c>
      <c r="I84" s="339">
        <v>307006476321.46997</v>
      </c>
      <c r="J84" s="339">
        <v>57.23</v>
      </c>
      <c r="K84" s="339">
        <v>57.23</v>
      </c>
      <c r="L84" s="339"/>
      <c r="M84" s="339">
        <v>229460295124.41</v>
      </c>
      <c r="N84" s="339">
        <v>0</v>
      </c>
      <c r="O84" s="358"/>
      <c r="P84" s="358"/>
    </row>
    <row r="85" spans="1:16" s="284" customFormat="1" ht="24.75" customHeight="1">
      <c r="A85" s="359" t="s">
        <v>1022</v>
      </c>
      <c r="B85" s="359" t="s">
        <v>730</v>
      </c>
      <c r="C85" s="360">
        <v>187282805899</v>
      </c>
      <c r="D85" s="360">
        <v>187282805899</v>
      </c>
      <c r="E85" s="360">
        <v>160542600841</v>
      </c>
      <c r="F85" s="360">
        <v>160542600841</v>
      </c>
      <c r="G85" s="360">
        <v>175312910890</v>
      </c>
      <c r="H85" s="360">
        <v>175312910890</v>
      </c>
      <c r="I85" s="360">
        <v>175312910890</v>
      </c>
      <c r="J85" s="360">
        <v>93.61</v>
      </c>
      <c r="K85" s="360">
        <v>93.61</v>
      </c>
      <c r="L85" s="360">
        <v>0.25564462625632983</v>
      </c>
      <c r="M85" s="360">
        <v>11969895009</v>
      </c>
      <c r="N85" s="360">
        <v>0</v>
      </c>
      <c r="O85" s="358"/>
      <c r="P85" s="358"/>
    </row>
    <row r="86" spans="1:16" s="284" customFormat="1" ht="24.75" customHeight="1">
      <c r="A86" s="337" t="s">
        <v>1023</v>
      </c>
      <c r="B86" s="337" t="s">
        <v>732</v>
      </c>
      <c r="C86" s="339">
        <v>187282805899</v>
      </c>
      <c r="D86" s="339">
        <v>187282805899</v>
      </c>
      <c r="E86" s="339">
        <v>160542600841</v>
      </c>
      <c r="F86" s="339">
        <v>160542600841</v>
      </c>
      <c r="G86" s="339">
        <v>175312910890</v>
      </c>
      <c r="H86" s="339">
        <v>175312910890</v>
      </c>
      <c r="I86" s="339">
        <v>175312910890</v>
      </c>
      <c r="J86" s="339">
        <v>93.61</v>
      </c>
      <c r="K86" s="339">
        <v>93.61</v>
      </c>
      <c r="L86" s="339">
        <v>0.25564462625632983</v>
      </c>
      <c r="M86" s="339">
        <v>11969895009</v>
      </c>
      <c r="N86" s="339">
        <v>0</v>
      </c>
      <c r="O86" s="358"/>
      <c r="P86" s="358"/>
    </row>
    <row r="87" spans="1:16" s="284" customFormat="1" ht="24.75" customHeight="1">
      <c r="A87" s="359" t="s">
        <v>1024</v>
      </c>
      <c r="B87" s="359" t="s">
        <v>1025</v>
      </c>
      <c r="C87" s="360">
        <v>751039001377.71997</v>
      </c>
      <c r="D87" s="360">
        <v>1272143692397</v>
      </c>
      <c r="E87" s="360">
        <v>628640452194.43994</v>
      </c>
      <c r="F87" s="360">
        <v>628640452194.43994</v>
      </c>
      <c r="G87" s="360">
        <v>650680554343.52002</v>
      </c>
      <c r="H87" s="360">
        <v>650680554343.52002</v>
      </c>
      <c r="I87" s="360">
        <v>650680554343.52002</v>
      </c>
      <c r="J87" s="360">
        <v>86.64</v>
      </c>
      <c r="K87" s="360">
        <v>86.64</v>
      </c>
      <c r="L87" s="360">
        <v>0.94883477938360472</v>
      </c>
      <c r="M87" s="360">
        <v>100358447034.2</v>
      </c>
      <c r="N87" s="360">
        <v>0</v>
      </c>
      <c r="O87" s="358"/>
      <c r="P87" s="358"/>
    </row>
    <row r="88" spans="1:16" s="284" customFormat="1" ht="24.75" customHeight="1">
      <c r="A88" s="337" t="s">
        <v>1026</v>
      </c>
      <c r="B88" s="337" t="s">
        <v>1027</v>
      </c>
      <c r="C88" s="339">
        <v>72048926384</v>
      </c>
      <c r="D88" s="339">
        <v>72048926384</v>
      </c>
      <c r="E88" s="339">
        <v>19469979331</v>
      </c>
      <c r="F88" s="339">
        <v>19469979331</v>
      </c>
      <c r="G88" s="339">
        <v>20071669443</v>
      </c>
      <c r="H88" s="339">
        <v>20071669443</v>
      </c>
      <c r="I88" s="339">
        <v>20071669443</v>
      </c>
      <c r="J88" s="339">
        <v>27.86</v>
      </c>
      <c r="K88" s="339">
        <v>27.86</v>
      </c>
      <c r="L88" s="339">
        <v>2.9268890733985413E-2</v>
      </c>
      <c r="M88" s="339">
        <v>51977256941</v>
      </c>
      <c r="N88" s="339">
        <v>0</v>
      </c>
      <c r="O88" s="358"/>
      <c r="P88" s="358"/>
    </row>
    <row r="89" spans="1:16" s="284" customFormat="1" ht="24.75" customHeight="1">
      <c r="A89" s="337" t="s">
        <v>1028</v>
      </c>
      <c r="B89" s="337" t="s">
        <v>1029</v>
      </c>
      <c r="C89" s="339">
        <v>119429814025</v>
      </c>
      <c r="D89" s="339">
        <v>119429814025</v>
      </c>
      <c r="E89" s="339">
        <v>64156124765.599998</v>
      </c>
      <c r="F89" s="339">
        <v>64156124765.599998</v>
      </c>
      <c r="G89" s="339">
        <v>71060998360.800003</v>
      </c>
      <c r="H89" s="339">
        <v>71060998360.800003</v>
      </c>
      <c r="I89" s="339">
        <v>71060998360.800003</v>
      </c>
      <c r="J89" s="339">
        <v>59.5</v>
      </c>
      <c r="K89" s="339">
        <v>59.5</v>
      </c>
      <c r="L89" s="339">
        <v>0.10362250147535831</v>
      </c>
      <c r="M89" s="339">
        <v>48368815664.199997</v>
      </c>
      <c r="N89" s="339">
        <v>0</v>
      </c>
      <c r="O89" s="358"/>
      <c r="P89" s="358"/>
    </row>
    <row r="90" spans="1:16" s="284" customFormat="1" ht="24.75" customHeight="1">
      <c r="A90" s="337" t="s">
        <v>1030</v>
      </c>
      <c r="B90" s="337" t="s">
        <v>1031</v>
      </c>
      <c r="C90" s="339">
        <v>6145006</v>
      </c>
      <c r="D90" s="339">
        <v>6145006</v>
      </c>
      <c r="E90" s="339">
        <v>0</v>
      </c>
      <c r="F90" s="339">
        <v>0</v>
      </c>
      <c r="G90" s="339">
        <v>0</v>
      </c>
      <c r="H90" s="339">
        <v>0</v>
      </c>
      <c r="I90" s="339">
        <v>0</v>
      </c>
      <c r="J90" s="339">
        <v>0</v>
      </c>
      <c r="K90" s="339">
        <v>0</v>
      </c>
      <c r="L90" s="339">
        <v>0</v>
      </c>
      <c r="M90" s="339">
        <v>6145006</v>
      </c>
      <c r="N90" s="339">
        <v>0</v>
      </c>
      <c r="O90" s="358"/>
      <c r="P90" s="358"/>
    </row>
    <row r="91" spans="1:16" s="284" customFormat="1" ht="24.75" customHeight="1">
      <c r="A91" s="337" t="s">
        <v>1032</v>
      </c>
      <c r="B91" s="337" t="s">
        <v>1033</v>
      </c>
      <c r="C91" s="339">
        <v>338434284555</v>
      </c>
      <c r="D91" s="339">
        <v>338434502690</v>
      </c>
      <c r="E91" s="339">
        <v>338434284555</v>
      </c>
      <c r="F91" s="339">
        <v>338434284555</v>
      </c>
      <c r="G91" s="339">
        <v>338428055132</v>
      </c>
      <c r="H91" s="339">
        <v>338428055132</v>
      </c>
      <c r="I91" s="339">
        <v>338428055132</v>
      </c>
      <c r="J91" s="339">
        <v>100</v>
      </c>
      <c r="K91" s="339">
        <v>100</v>
      </c>
      <c r="L91" s="339">
        <v>0.49350223682705252</v>
      </c>
      <c r="M91" s="339">
        <v>6229423</v>
      </c>
      <c r="N91" s="339">
        <v>0</v>
      </c>
      <c r="O91" s="358"/>
      <c r="P91" s="358"/>
    </row>
    <row r="92" spans="1:16" s="284" customFormat="1" ht="24.75" customHeight="1">
      <c r="A92" s="337" t="s">
        <v>1034</v>
      </c>
      <c r="B92" s="337" t="s">
        <v>1035</v>
      </c>
      <c r="C92" s="339">
        <v>221119831407.72</v>
      </c>
      <c r="D92" s="339">
        <v>742224304292</v>
      </c>
      <c r="E92" s="339">
        <v>206580063542.84</v>
      </c>
      <c r="F92" s="339">
        <v>206580063542.84</v>
      </c>
      <c r="G92" s="339">
        <v>221119831407.72</v>
      </c>
      <c r="H92" s="339">
        <v>221119831407.72</v>
      </c>
      <c r="I92" s="339">
        <v>221119831407.72</v>
      </c>
      <c r="J92" s="339">
        <v>100</v>
      </c>
      <c r="K92" s="339">
        <v>100</v>
      </c>
      <c r="L92" s="339">
        <v>0.32244115034720844</v>
      </c>
      <c r="M92" s="339">
        <v>0</v>
      </c>
      <c r="N92" s="339">
        <v>0</v>
      </c>
      <c r="O92" s="358"/>
      <c r="P92" s="358"/>
    </row>
    <row r="93" spans="1:16" s="284" customFormat="1" ht="24.75" customHeight="1">
      <c r="A93" s="331" t="s">
        <v>1036</v>
      </c>
      <c r="B93" s="331" t="s">
        <v>734</v>
      </c>
      <c r="C93" s="333">
        <v>0</v>
      </c>
      <c r="D93" s="333">
        <v>0</v>
      </c>
      <c r="E93" s="333">
        <v>0</v>
      </c>
      <c r="F93" s="333">
        <v>0</v>
      </c>
      <c r="G93" s="333">
        <v>0</v>
      </c>
      <c r="H93" s="333">
        <v>0</v>
      </c>
      <c r="I93" s="333">
        <v>0</v>
      </c>
      <c r="J93" s="333">
        <v>0</v>
      </c>
      <c r="K93" s="333">
        <v>0</v>
      </c>
      <c r="L93" s="333">
        <v>0</v>
      </c>
      <c r="M93" s="333">
        <v>0</v>
      </c>
      <c r="N93" s="333">
        <v>0</v>
      </c>
      <c r="O93" s="358"/>
      <c r="P93" s="358"/>
    </row>
    <row r="94" spans="1:16" s="284" customFormat="1" ht="24.75" customHeight="1">
      <c r="A94" s="331" t="s">
        <v>1037</v>
      </c>
      <c r="B94" s="331" t="s">
        <v>736</v>
      </c>
      <c r="C94" s="333">
        <v>8072914461</v>
      </c>
      <c r="D94" s="333">
        <v>8072914461</v>
      </c>
      <c r="E94" s="333">
        <v>3910385127</v>
      </c>
      <c r="F94" s="333">
        <v>3910385127</v>
      </c>
      <c r="G94" s="333">
        <v>4305805457</v>
      </c>
      <c r="H94" s="333">
        <v>4305805457</v>
      </c>
      <c r="I94" s="333">
        <v>4305805457</v>
      </c>
      <c r="J94" s="333">
        <v>53.34</v>
      </c>
      <c r="K94" s="333">
        <v>53.34</v>
      </c>
      <c r="L94" s="333">
        <v>6.2788075401811064E-3</v>
      </c>
      <c r="M94" s="333">
        <v>3767109004</v>
      </c>
      <c r="N94" s="333">
        <v>0</v>
      </c>
      <c r="O94" s="358"/>
      <c r="P94" s="358"/>
    </row>
    <row r="95" spans="1:16" s="284" customFormat="1" ht="23.25" customHeight="1">
      <c r="A95" s="359" t="s">
        <v>1038</v>
      </c>
      <c r="B95" s="359" t="s">
        <v>115</v>
      </c>
      <c r="C95" s="360">
        <v>8072914461</v>
      </c>
      <c r="D95" s="360">
        <v>8072914461</v>
      </c>
      <c r="E95" s="360">
        <v>3910385127</v>
      </c>
      <c r="F95" s="360">
        <v>3910385127</v>
      </c>
      <c r="G95" s="360">
        <v>4305805457</v>
      </c>
      <c r="H95" s="360">
        <v>4305805457</v>
      </c>
      <c r="I95" s="360">
        <v>4305805457</v>
      </c>
      <c r="J95" s="360">
        <v>53.34</v>
      </c>
      <c r="K95" s="360">
        <v>53.34</v>
      </c>
      <c r="L95" s="360">
        <v>6.2788075401811064E-3</v>
      </c>
      <c r="M95" s="360">
        <v>3767109004</v>
      </c>
      <c r="N95" s="360">
        <v>0</v>
      </c>
      <c r="O95" s="358"/>
      <c r="P95" s="358"/>
    </row>
    <row r="96" spans="1:16" s="284" customFormat="1" ht="24.75" customHeight="1">
      <c r="A96" s="331" t="s">
        <v>1039</v>
      </c>
      <c r="B96" s="331" t="s">
        <v>739</v>
      </c>
      <c r="C96" s="333">
        <v>0</v>
      </c>
      <c r="D96" s="333">
        <v>0</v>
      </c>
      <c r="E96" s="333">
        <v>0</v>
      </c>
      <c r="F96" s="333">
        <v>0</v>
      </c>
      <c r="G96" s="333">
        <v>0</v>
      </c>
      <c r="H96" s="333">
        <v>0</v>
      </c>
      <c r="I96" s="333">
        <v>0</v>
      </c>
      <c r="J96" s="333">
        <v>0</v>
      </c>
      <c r="K96" s="333">
        <v>0</v>
      </c>
      <c r="L96" s="333">
        <v>0</v>
      </c>
      <c r="M96" s="333">
        <v>0</v>
      </c>
      <c r="N96" s="333">
        <v>0</v>
      </c>
      <c r="O96" s="358"/>
      <c r="P96" s="358"/>
    </row>
    <row r="97" spans="1:16" s="284" customFormat="1" ht="24.75" customHeight="1">
      <c r="A97" s="359" t="s">
        <v>1040</v>
      </c>
      <c r="B97" s="359" t="s">
        <v>119</v>
      </c>
      <c r="C97" s="360">
        <v>0</v>
      </c>
      <c r="D97" s="360">
        <v>0</v>
      </c>
      <c r="E97" s="360">
        <v>0</v>
      </c>
      <c r="F97" s="360">
        <v>0</v>
      </c>
      <c r="G97" s="360">
        <v>0</v>
      </c>
      <c r="H97" s="360">
        <v>0</v>
      </c>
      <c r="I97" s="360">
        <v>0</v>
      </c>
      <c r="J97" s="360">
        <v>0</v>
      </c>
      <c r="K97" s="360">
        <v>0</v>
      </c>
      <c r="L97" s="360">
        <v>0</v>
      </c>
      <c r="M97" s="360">
        <v>0</v>
      </c>
      <c r="N97" s="360">
        <v>0</v>
      </c>
      <c r="O97" s="358"/>
      <c r="P97" s="358"/>
    </row>
    <row r="98" spans="1:16" s="284" customFormat="1" ht="24.75" customHeight="1">
      <c r="A98" s="359" t="s">
        <v>1041</v>
      </c>
      <c r="B98" s="359" t="s">
        <v>121</v>
      </c>
      <c r="C98" s="360">
        <v>0</v>
      </c>
      <c r="D98" s="360">
        <v>0</v>
      </c>
      <c r="E98" s="360">
        <v>0</v>
      </c>
      <c r="F98" s="360">
        <v>0</v>
      </c>
      <c r="G98" s="360">
        <v>0</v>
      </c>
      <c r="H98" s="360">
        <v>0</v>
      </c>
      <c r="I98" s="360">
        <v>0</v>
      </c>
      <c r="J98" s="360">
        <v>0</v>
      </c>
      <c r="K98" s="360">
        <v>0</v>
      </c>
      <c r="L98" s="360">
        <v>0</v>
      </c>
      <c r="M98" s="360">
        <v>0</v>
      </c>
      <c r="N98" s="360">
        <v>0</v>
      </c>
      <c r="O98" s="358"/>
      <c r="P98" s="358"/>
    </row>
    <row r="99" spans="1:16" s="284" customFormat="1" ht="24.75" customHeight="1">
      <c r="A99" s="359" t="s">
        <v>1042</v>
      </c>
      <c r="B99" s="359" t="s">
        <v>1043</v>
      </c>
      <c r="C99" s="360">
        <v>0</v>
      </c>
      <c r="D99" s="360">
        <v>0</v>
      </c>
      <c r="E99" s="360">
        <v>0</v>
      </c>
      <c r="F99" s="360">
        <v>0</v>
      </c>
      <c r="G99" s="360">
        <v>0</v>
      </c>
      <c r="H99" s="360">
        <v>0</v>
      </c>
      <c r="I99" s="360">
        <v>0</v>
      </c>
      <c r="J99" s="360">
        <v>0</v>
      </c>
      <c r="K99" s="360">
        <v>0</v>
      </c>
      <c r="L99" s="360">
        <v>0</v>
      </c>
      <c r="M99" s="360">
        <v>0</v>
      </c>
      <c r="N99" s="360">
        <v>0</v>
      </c>
      <c r="O99" s="358"/>
      <c r="P99" s="358"/>
    </row>
    <row r="100" spans="1:16" s="284" customFormat="1" ht="24.75" customHeight="1">
      <c r="A100" s="331" t="s">
        <v>1044</v>
      </c>
      <c r="B100" s="331" t="s">
        <v>744</v>
      </c>
      <c r="C100" s="333">
        <v>571378326539</v>
      </c>
      <c r="D100" s="333">
        <v>543837683632.15002</v>
      </c>
      <c r="E100" s="333">
        <v>502825583895.28998</v>
      </c>
      <c r="F100" s="333">
        <v>502825583895.28998</v>
      </c>
      <c r="G100" s="333">
        <v>502969597300.28998</v>
      </c>
      <c r="H100" s="333">
        <v>502969597300.28998</v>
      </c>
      <c r="I100" s="333">
        <v>502969597300.28998</v>
      </c>
      <c r="J100" s="333">
        <v>88.03</v>
      </c>
      <c r="K100" s="333">
        <v>88.03</v>
      </c>
      <c r="L100" s="333">
        <v>0.73343984802584061</v>
      </c>
      <c r="M100" s="333">
        <v>68408729238.709999</v>
      </c>
      <c r="N100" s="333">
        <v>0</v>
      </c>
      <c r="O100" s="358"/>
      <c r="P100" s="358"/>
    </row>
    <row r="101" spans="1:16" s="284" customFormat="1" ht="24.75" customHeight="1">
      <c r="A101" s="359" t="s">
        <v>1045</v>
      </c>
      <c r="B101" s="359" t="s">
        <v>1046</v>
      </c>
      <c r="C101" s="360">
        <v>160000000</v>
      </c>
      <c r="D101" s="360">
        <v>0</v>
      </c>
      <c r="E101" s="360">
        <v>0</v>
      </c>
      <c r="F101" s="360">
        <v>0</v>
      </c>
      <c r="G101" s="360">
        <v>0</v>
      </c>
      <c r="H101" s="360">
        <v>0</v>
      </c>
      <c r="I101" s="360">
        <v>0</v>
      </c>
      <c r="J101" s="360">
        <v>0</v>
      </c>
      <c r="K101" s="360">
        <v>0</v>
      </c>
      <c r="L101" s="360">
        <v>0</v>
      </c>
      <c r="M101" s="360">
        <v>160000000</v>
      </c>
      <c r="N101" s="360">
        <v>0</v>
      </c>
      <c r="O101" s="358"/>
      <c r="P101" s="358"/>
    </row>
    <row r="102" spans="1:16" s="284" customFormat="1" ht="24.75" customHeight="1">
      <c r="A102" s="359" t="s">
        <v>1047</v>
      </c>
      <c r="B102" s="359" t="s">
        <v>747</v>
      </c>
      <c r="C102" s="360">
        <v>5801658388</v>
      </c>
      <c r="D102" s="360">
        <v>0</v>
      </c>
      <c r="E102" s="360">
        <v>0</v>
      </c>
      <c r="F102" s="360">
        <v>0</v>
      </c>
      <c r="G102" s="360">
        <v>0</v>
      </c>
      <c r="H102" s="360">
        <v>0</v>
      </c>
      <c r="I102" s="360">
        <v>0</v>
      </c>
      <c r="J102" s="360">
        <v>0</v>
      </c>
      <c r="K102" s="360">
        <v>0</v>
      </c>
      <c r="L102" s="360">
        <v>0</v>
      </c>
      <c r="M102" s="360">
        <v>5801658388</v>
      </c>
      <c r="N102" s="360">
        <v>0</v>
      </c>
      <c r="O102" s="358"/>
      <c r="P102" s="358"/>
    </row>
    <row r="103" spans="1:16" s="284" customFormat="1" ht="24.75" customHeight="1">
      <c r="A103" s="359" t="s">
        <v>1048</v>
      </c>
      <c r="B103" s="359" t="s">
        <v>749</v>
      </c>
      <c r="C103" s="360">
        <v>4726237019</v>
      </c>
      <c r="D103" s="360">
        <v>0</v>
      </c>
      <c r="E103" s="360">
        <v>0</v>
      </c>
      <c r="F103" s="360">
        <v>0</v>
      </c>
      <c r="G103" s="360">
        <v>0</v>
      </c>
      <c r="H103" s="360">
        <v>0</v>
      </c>
      <c r="I103" s="360">
        <v>0</v>
      </c>
      <c r="J103" s="360">
        <v>0</v>
      </c>
      <c r="K103" s="360">
        <v>0</v>
      </c>
      <c r="L103" s="360">
        <v>0</v>
      </c>
      <c r="M103" s="360">
        <v>4726237019</v>
      </c>
      <c r="N103" s="360">
        <v>0</v>
      </c>
      <c r="O103" s="358"/>
      <c r="P103" s="358"/>
    </row>
    <row r="104" spans="1:16" s="284" customFormat="1" ht="24.75" customHeight="1">
      <c r="A104" s="359" t="s">
        <v>1049</v>
      </c>
      <c r="B104" s="359" t="s">
        <v>1050</v>
      </c>
      <c r="C104" s="360">
        <v>800000000</v>
      </c>
      <c r="D104" s="360">
        <v>0</v>
      </c>
      <c r="E104" s="360">
        <v>0</v>
      </c>
      <c r="F104" s="360">
        <v>0</v>
      </c>
      <c r="G104" s="360">
        <v>0</v>
      </c>
      <c r="H104" s="360">
        <v>0</v>
      </c>
      <c r="I104" s="360">
        <v>0</v>
      </c>
      <c r="J104" s="360">
        <v>0</v>
      </c>
      <c r="K104" s="360">
        <v>0</v>
      </c>
      <c r="L104" s="360">
        <v>0</v>
      </c>
      <c r="M104" s="360">
        <v>800000000</v>
      </c>
      <c r="N104" s="360">
        <v>0</v>
      </c>
      <c r="O104" s="358"/>
      <c r="P104" s="358"/>
    </row>
    <row r="105" spans="1:16" s="284" customFormat="1" ht="24.75" customHeight="1">
      <c r="A105" s="359" t="s">
        <v>1051</v>
      </c>
      <c r="B105" s="359" t="s">
        <v>753</v>
      </c>
      <c r="C105" s="360">
        <v>3000000000</v>
      </c>
      <c r="D105" s="360">
        <v>2306069299</v>
      </c>
      <c r="E105" s="360">
        <v>2306069299</v>
      </c>
      <c r="F105" s="360">
        <v>2306069299</v>
      </c>
      <c r="G105" s="360">
        <v>2306069299</v>
      </c>
      <c r="H105" s="360">
        <v>2306069299</v>
      </c>
      <c r="I105" s="360">
        <v>2306069299</v>
      </c>
      <c r="J105" s="360">
        <v>76.87</v>
      </c>
      <c r="K105" s="360">
        <v>76.87</v>
      </c>
      <c r="L105" s="360">
        <v>3.3627541809168552E-3</v>
      </c>
      <c r="M105" s="360">
        <v>693930701</v>
      </c>
      <c r="N105" s="360">
        <v>0</v>
      </c>
      <c r="O105" s="358"/>
      <c r="P105" s="358"/>
    </row>
    <row r="106" spans="1:16" s="284" customFormat="1" ht="24.75" customHeight="1">
      <c r="A106" s="359" t="s">
        <v>1052</v>
      </c>
      <c r="B106" s="359" t="s">
        <v>314</v>
      </c>
      <c r="C106" s="360">
        <v>62543755</v>
      </c>
      <c r="D106" s="360">
        <v>33864366784</v>
      </c>
      <c r="E106" s="360">
        <v>0</v>
      </c>
      <c r="F106" s="360">
        <v>0</v>
      </c>
      <c r="G106" s="360">
        <v>62543755</v>
      </c>
      <c r="H106" s="360">
        <v>62543755</v>
      </c>
      <c r="I106" s="360">
        <v>62543755</v>
      </c>
      <c r="J106" s="360">
        <v>100</v>
      </c>
      <c r="K106" s="360">
        <v>100</v>
      </c>
      <c r="L106" s="360">
        <v>9.1202494958712618E-5</v>
      </c>
      <c r="M106" s="360">
        <v>0</v>
      </c>
      <c r="N106" s="360">
        <v>0</v>
      </c>
      <c r="O106" s="358"/>
      <c r="P106" s="358"/>
    </row>
    <row r="107" spans="1:16" s="284" customFormat="1" ht="24.75" customHeight="1">
      <c r="A107" s="359" t="s">
        <v>1053</v>
      </c>
      <c r="B107" s="359" t="s">
        <v>107</v>
      </c>
      <c r="C107" s="360">
        <v>2712553167</v>
      </c>
      <c r="D107" s="360">
        <v>0</v>
      </c>
      <c r="E107" s="360">
        <v>0</v>
      </c>
      <c r="F107" s="360">
        <v>0</v>
      </c>
      <c r="G107" s="360">
        <v>0</v>
      </c>
      <c r="H107" s="360">
        <v>0</v>
      </c>
      <c r="I107" s="360">
        <v>0</v>
      </c>
      <c r="J107" s="360">
        <v>0</v>
      </c>
      <c r="K107" s="360">
        <v>0</v>
      </c>
      <c r="L107" s="360">
        <v>0</v>
      </c>
      <c r="M107" s="360">
        <v>2712553167</v>
      </c>
      <c r="N107" s="360">
        <v>0</v>
      </c>
      <c r="O107" s="358"/>
      <c r="P107" s="358"/>
    </row>
    <row r="108" spans="1:16" s="284" customFormat="1" ht="24.75" customHeight="1">
      <c r="A108" s="359" t="s">
        <v>1054</v>
      </c>
      <c r="B108" s="359" t="s">
        <v>317</v>
      </c>
      <c r="C108" s="360">
        <v>50000000000</v>
      </c>
      <c r="D108" s="360">
        <v>36179559828.150002</v>
      </c>
      <c r="E108" s="360">
        <v>36167936519.290001</v>
      </c>
      <c r="F108" s="360">
        <v>36167936519.290001</v>
      </c>
      <c r="G108" s="360">
        <v>36167936519.290001</v>
      </c>
      <c r="H108" s="360">
        <v>36167936519.290001</v>
      </c>
      <c r="I108" s="360">
        <v>36167936519.290001</v>
      </c>
      <c r="J108" s="360">
        <v>72.34</v>
      </c>
      <c r="K108" s="360">
        <v>72.34</v>
      </c>
      <c r="L108" s="360">
        <v>5.2740774008013823E-2</v>
      </c>
      <c r="M108" s="360">
        <v>13832063480.709999</v>
      </c>
      <c r="N108" s="360">
        <v>0</v>
      </c>
      <c r="O108" s="358"/>
      <c r="P108" s="358"/>
    </row>
    <row r="109" spans="1:16" s="284" customFormat="1" ht="24.75" customHeight="1">
      <c r="A109" s="359" t="s">
        <v>1055</v>
      </c>
      <c r="B109" s="359" t="s">
        <v>758</v>
      </c>
      <c r="C109" s="360">
        <v>4009505527</v>
      </c>
      <c r="D109" s="360">
        <v>11064145521</v>
      </c>
      <c r="E109" s="360">
        <v>3928035877</v>
      </c>
      <c r="F109" s="360">
        <v>3928035877</v>
      </c>
      <c r="G109" s="360">
        <v>4009505527</v>
      </c>
      <c r="H109" s="360">
        <v>4009505527</v>
      </c>
      <c r="I109" s="360">
        <v>4009505527</v>
      </c>
      <c r="J109" s="360">
        <v>100</v>
      </c>
      <c r="K109" s="360">
        <v>100</v>
      </c>
      <c r="L109" s="360">
        <v>5.8467373379348245E-3</v>
      </c>
      <c r="M109" s="360">
        <v>0</v>
      </c>
      <c r="N109" s="360">
        <v>0</v>
      </c>
      <c r="O109" s="358"/>
      <c r="P109" s="358"/>
    </row>
    <row r="110" spans="1:16" s="284" customFormat="1" ht="24.75" customHeight="1">
      <c r="A110" s="359" t="s">
        <v>1056</v>
      </c>
      <c r="B110" s="359" t="s">
        <v>760</v>
      </c>
      <c r="C110" s="360">
        <v>0</v>
      </c>
      <c r="D110" s="360">
        <v>0</v>
      </c>
      <c r="E110" s="360">
        <v>0</v>
      </c>
      <c r="F110" s="360">
        <v>0</v>
      </c>
      <c r="G110" s="360">
        <v>0</v>
      </c>
      <c r="H110" s="360">
        <v>0</v>
      </c>
      <c r="I110" s="360">
        <v>0</v>
      </c>
      <c r="J110" s="360">
        <v>0</v>
      </c>
      <c r="K110" s="360">
        <v>0</v>
      </c>
      <c r="L110" s="360">
        <v>0</v>
      </c>
      <c r="M110" s="360">
        <v>0</v>
      </c>
      <c r="N110" s="360">
        <v>0</v>
      </c>
      <c r="O110" s="358"/>
      <c r="P110" s="358"/>
    </row>
    <row r="111" spans="1:16" s="284" customFormat="1" ht="24.75" customHeight="1">
      <c r="A111" s="359" t="s">
        <v>1057</v>
      </c>
      <c r="B111" s="359" t="s">
        <v>762</v>
      </c>
      <c r="C111" s="360">
        <v>0</v>
      </c>
      <c r="D111" s="360">
        <v>0</v>
      </c>
      <c r="E111" s="360">
        <v>0</v>
      </c>
      <c r="F111" s="360">
        <v>0</v>
      </c>
      <c r="G111" s="360">
        <v>0</v>
      </c>
      <c r="H111" s="360">
        <v>0</v>
      </c>
      <c r="I111" s="360">
        <v>0</v>
      </c>
      <c r="J111" s="360">
        <v>0</v>
      </c>
      <c r="K111" s="360">
        <v>0</v>
      </c>
      <c r="L111" s="360">
        <v>0</v>
      </c>
      <c r="M111" s="360">
        <v>0</v>
      </c>
      <c r="N111" s="360">
        <v>0</v>
      </c>
      <c r="O111" s="358"/>
      <c r="P111" s="358"/>
    </row>
    <row r="112" spans="1:16" s="284" customFormat="1" ht="24.75" customHeight="1">
      <c r="A112" s="359" t="s">
        <v>1058</v>
      </c>
      <c r="B112" s="359" t="s">
        <v>764</v>
      </c>
      <c r="C112" s="360">
        <v>0</v>
      </c>
      <c r="D112" s="360">
        <v>0</v>
      </c>
      <c r="E112" s="360">
        <v>0</v>
      </c>
      <c r="F112" s="360">
        <v>0</v>
      </c>
      <c r="G112" s="360">
        <v>0</v>
      </c>
      <c r="H112" s="360">
        <v>0</v>
      </c>
      <c r="I112" s="360">
        <v>0</v>
      </c>
      <c r="J112" s="360">
        <v>0</v>
      </c>
      <c r="K112" s="360">
        <v>0</v>
      </c>
      <c r="L112" s="360">
        <v>0</v>
      </c>
      <c r="M112" s="360">
        <v>0</v>
      </c>
      <c r="N112" s="360">
        <v>0</v>
      </c>
      <c r="O112" s="358"/>
      <c r="P112" s="358"/>
    </row>
    <row r="113" spans="1:16" s="284" customFormat="1" ht="24.75" customHeight="1">
      <c r="A113" s="359" t="s">
        <v>1059</v>
      </c>
      <c r="B113" s="359" t="s">
        <v>346</v>
      </c>
      <c r="C113" s="360">
        <v>21786549</v>
      </c>
      <c r="D113" s="360">
        <v>0</v>
      </c>
      <c r="E113" s="360">
        <v>0</v>
      </c>
      <c r="F113" s="360">
        <v>0</v>
      </c>
      <c r="G113" s="360">
        <v>0</v>
      </c>
      <c r="H113" s="360">
        <v>0</v>
      </c>
      <c r="I113" s="360">
        <v>0</v>
      </c>
      <c r="J113" s="360">
        <v>0</v>
      </c>
      <c r="K113" s="360">
        <v>0</v>
      </c>
      <c r="L113" s="360">
        <v>0</v>
      </c>
      <c r="M113" s="360">
        <v>21786549</v>
      </c>
      <c r="N113" s="360">
        <v>0</v>
      </c>
      <c r="O113" s="358"/>
      <c r="P113" s="358"/>
    </row>
    <row r="114" spans="1:16" s="284" customFormat="1" ht="24.75" customHeight="1">
      <c r="A114" s="359" t="s">
        <v>1060</v>
      </c>
      <c r="B114" s="359" t="s">
        <v>767</v>
      </c>
      <c r="C114" s="360">
        <v>0</v>
      </c>
      <c r="D114" s="360">
        <v>0</v>
      </c>
      <c r="E114" s="360">
        <v>0</v>
      </c>
      <c r="F114" s="360">
        <v>0</v>
      </c>
      <c r="G114" s="360">
        <v>0</v>
      </c>
      <c r="H114" s="360">
        <v>0</v>
      </c>
      <c r="I114" s="360">
        <v>0</v>
      </c>
      <c r="J114" s="360">
        <v>0</v>
      </c>
      <c r="K114" s="360">
        <v>0</v>
      </c>
      <c r="L114" s="360">
        <v>0</v>
      </c>
      <c r="M114" s="360">
        <v>0</v>
      </c>
      <c r="N114" s="360">
        <v>0</v>
      </c>
      <c r="O114" s="358"/>
      <c r="P114" s="358"/>
    </row>
    <row r="115" spans="1:16" s="284" customFormat="1" ht="24.75" customHeight="1">
      <c r="A115" s="359" t="s">
        <v>1061</v>
      </c>
      <c r="B115" s="359" t="s">
        <v>769</v>
      </c>
      <c r="C115" s="360">
        <v>84042134</v>
      </c>
      <c r="D115" s="360">
        <v>0</v>
      </c>
      <c r="E115" s="360">
        <v>0</v>
      </c>
      <c r="F115" s="360">
        <v>0</v>
      </c>
      <c r="G115" s="360">
        <v>0</v>
      </c>
      <c r="H115" s="360">
        <v>0</v>
      </c>
      <c r="I115" s="360">
        <v>0</v>
      </c>
      <c r="J115" s="360">
        <v>0</v>
      </c>
      <c r="K115" s="360">
        <v>0</v>
      </c>
      <c r="L115" s="360">
        <v>0</v>
      </c>
      <c r="M115" s="360">
        <v>84042134</v>
      </c>
      <c r="N115" s="360">
        <v>0</v>
      </c>
      <c r="O115" s="358"/>
      <c r="P115" s="358"/>
    </row>
    <row r="116" spans="1:16" s="284" customFormat="1" ht="24.75" customHeight="1">
      <c r="A116" s="359" t="s">
        <v>1062</v>
      </c>
      <c r="B116" s="359" t="s">
        <v>1063</v>
      </c>
      <c r="C116" s="360">
        <v>500000000000</v>
      </c>
      <c r="D116" s="360">
        <v>460423542200</v>
      </c>
      <c r="E116" s="360">
        <v>460423542200</v>
      </c>
      <c r="F116" s="360">
        <v>460423542200</v>
      </c>
      <c r="G116" s="360">
        <v>460423542200</v>
      </c>
      <c r="H116" s="360">
        <v>460423542200</v>
      </c>
      <c r="I116" s="360">
        <v>460423542200</v>
      </c>
      <c r="J116" s="360">
        <v>92.08</v>
      </c>
      <c r="K116" s="360">
        <v>92.08</v>
      </c>
      <c r="L116" s="360"/>
      <c r="M116" s="360">
        <v>39576457800</v>
      </c>
      <c r="N116" s="360">
        <v>0</v>
      </c>
      <c r="O116" s="358"/>
      <c r="P116" s="358"/>
    </row>
    <row r="117" spans="1:16" s="288" customFormat="1" ht="24.75" customHeight="1">
      <c r="A117" s="340" t="s">
        <v>1064</v>
      </c>
      <c r="B117" s="340" t="s">
        <v>771</v>
      </c>
      <c r="C117" s="342">
        <v>182157110983</v>
      </c>
      <c r="D117" s="342">
        <v>289168845840.40002</v>
      </c>
      <c r="E117" s="342">
        <v>128350740952.95</v>
      </c>
      <c r="F117" s="342">
        <v>128350740952.95</v>
      </c>
      <c r="G117" s="342">
        <v>166872067212.14001</v>
      </c>
      <c r="H117" s="342">
        <v>166872067212.14001</v>
      </c>
      <c r="I117" s="342">
        <v>166805268972.89999</v>
      </c>
      <c r="J117" s="342">
        <v>91.61</v>
      </c>
      <c r="K117" s="342">
        <v>91.57</v>
      </c>
      <c r="L117" s="342">
        <v>0.24323862074778874</v>
      </c>
      <c r="M117" s="342">
        <v>15285043770.860001</v>
      </c>
      <c r="N117" s="342">
        <v>66798239.240000002</v>
      </c>
      <c r="O117" s="358"/>
      <c r="P117" s="358"/>
    </row>
    <row r="118" spans="1:16" s="284" customFormat="1" ht="24.75" customHeight="1">
      <c r="A118" s="327" t="s">
        <v>1065</v>
      </c>
      <c r="B118" s="327" t="s">
        <v>773</v>
      </c>
      <c r="C118" s="328">
        <v>182157110983</v>
      </c>
      <c r="D118" s="328">
        <v>289168845840.40002</v>
      </c>
      <c r="E118" s="328">
        <v>128350740952.95</v>
      </c>
      <c r="F118" s="328">
        <v>128350740952.95</v>
      </c>
      <c r="G118" s="328">
        <v>166872067212.14001</v>
      </c>
      <c r="H118" s="328">
        <v>166872067212.14001</v>
      </c>
      <c r="I118" s="328">
        <v>166805268972.89999</v>
      </c>
      <c r="J118" s="328">
        <v>91.61</v>
      </c>
      <c r="K118" s="328">
        <v>91.57</v>
      </c>
      <c r="L118" s="328">
        <v>0.24323862074778874</v>
      </c>
      <c r="M118" s="328">
        <v>15285043770.860001</v>
      </c>
      <c r="N118" s="328">
        <v>66798239.240000002</v>
      </c>
      <c r="O118" s="358"/>
      <c r="P118" s="358"/>
    </row>
    <row r="119" spans="1:16" s="284" customFormat="1" ht="24.75" customHeight="1">
      <c r="A119" s="329" t="s">
        <v>1066</v>
      </c>
      <c r="B119" s="329" t="s">
        <v>343</v>
      </c>
      <c r="C119" s="330">
        <v>2048000000</v>
      </c>
      <c r="D119" s="330">
        <v>198921802.68000001</v>
      </c>
      <c r="E119" s="330">
        <v>151692263.44</v>
      </c>
      <c r="F119" s="330">
        <v>151692263.44</v>
      </c>
      <c r="G119" s="330">
        <v>198921802.68000001</v>
      </c>
      <c r="H119" s="330">
        <v>198921802.68000001</v>
      </c>
      <c r="I119" s="330">
        <v>151692263.44</v>
      </c>
      <c r="J119" s="330">
        <v>9.7100000000000009</v>
      </c>
      <c r="K119" s="330">
        <v>7.41</v>
      </c>
      <c r="L119" s="330">
        <v>2.2120054818682228E-4</v>
      </c>
      <c r="M119" s="330">
        <v>1849078197.3199999</v>
      </c>
      <c r="N119" s="330">
        <v>47229539.240000002</v>
      </c>
      <c r="O119" s="358"/>
      <c r="P119" s="358"/>
    </row>
    <row r="120" spans="1:16" s="284" customFormat="1" ht="24.75" customHeight="1">
      <c r="A120" s="329" t="s">
        <v>1067</v>
      </c>
      <c r="B120" s="329" t="s">
        <v>776</v>
      </c>
      <c r="C120" s="330">
        <v>594499576</v>
      </c>
      <c r="D120" s="330">
        <v>487732340</v>
      </c>
      <c r="E120" s="330">
        <v>22983684</v>
      </c>
      <c r="F120" s="330">
        <v>22983684</v>
      </c>
      <c r="G120" s="330">
        <v>22983684</v>
      </c>
      <c r="H120" s="330">
        <v>22983684</v>
      </c>
      <c r="I120" s="330">
        <v>22983684</v>
      </c>
      <c r="J120" s="330">
        <v>3.87</v>
      </c>
      <c r="K120" s="330">
        <v>3.87</v>
      </c>
      <c r="L120" s="330">
        <v>3.351524583297955E-5</v>
      </c>
      <c r="M120" s="330">
        <v>571515892</v>
      </c>
      <c r="N120" s="330">
        <v>0</v>
      </c>
      <c r="O120" s="358"/>
      <c r="P120" s="358"/>
    </row>
    <row r="121" spans="1:16" s="284" customFormat="1" ht="24.75" customHeight="1">
      <c r="A121" s="329" t="s">
        <v>1068</v>
      </c>
      <c r="B121" s="329" t="s">
        <v>406</v>
      </c>
      <c r="C121" s="330">
        <v>2524003644</v>
      </c>
      <c r="D121" s="330">
        <v>2824003644</v>
      </c>
      <c r="E121" s="330">
        <v>2399915577</v>
      </c>
      <c r="F121" s="330">
        <v>2399915577</v>
      </c>
      <c r="G121" s="330">
        <v>2515735058</v>
      </c>
      <c r="H121" s="330">
        <v>2515735058</v>
      </c>
      <c r="I121" s="330">
        <v>2515735058</v>
      </c>
      <c r="J121" s="330">
        <v>99.67</v>
      </c>
      <c r="K121" s="330">
        <v>99.67</v>
      </c>
      <c r="L121" s="330">
        <v>3.6684927846865221E-3</v>
      </c>
      <c r="M121" s="330">
        <v>8268586</v>
      </c>
      <c r="N121" s="330">
        <v>0</v>
      </c>
      <c r="O121" s="358"/>
      <c r="P121" s="358"/>
    </row>
    <row r="122" spans="1:16" s="284" customFormat="1" ht="24.75" customHeight="1">
      <c r="A122" s="329" t="s">
        <v>1069</v>
      </c>
      <c r="B122" s="329" t="s">
        <v>407</v>
      </c>
      <c r="C122" s="330">
        <v>1496445000</v>
      </c>
      <c r="D122" s="330">
        <v>500000000</v>
      </c>
      <c r="E122" s="330">
        <v>132274021</v>
      </c>
      <c r="F122" s="330">
        <v>132274021</v>
      </c>
      <c r="G122" s="330">
        <v>1403297121</v>
      </c>
      <c r="H122" s="330">
        <v>1403297121</v>
      </c>
      <c r="I122" s="330">
        <v>1383728421</v>
      </c>
      <c r="J122" s="330">
        <v>93.78</v>
      </c>
      <c r="K122" s="330">
        <v>92.47</v>
      </c>
      <c r="L122" s="330">
        <v>2.0177791426255086E-3</v>
      </c>
      <c r="M122" s="330">
        <v>93147879</v>
      </c>
      <c r="N122" s="330">
        <v>19568700</v>
      </c>
      <c r="O122" s="358"/>
      <c r="P122" s="358"/>
    </row>
    <row r="123" spans="1:16" s="284" customFormat="1" ht="24.75" customHeight="1">
      <c r="A123" s="329" t="s">
        <v>1070</v>
      </c>
      <c r="B123" s="329" t="s">
        <v>1071</v>
      </c>
      <c r="C123" s="330">
        <v>111589066116</v>
      </c>
      <c r="D123" s="330">
        <v>129886136624.17999</v>
      </c>
      <c r="E123" s="330">
        <v>84653088117.160004</v>
      </c>
      <c r="F123" s="330">
        <v>84653088117.160004</v>
      </c>
      <c r="G123" s="330">
        <v>111589066115.05</v>
      </c>
      <c r="H123" s="330">
        <v>111589066115.05</v>
      </c>
      <c r="I123" s="330">
        <v>111589066115.05</v>
      </c>
      <c r="J123" s="330">
        <v>100</v>
      </c>
      <c r="K123" s="330">
        <v>100</v>
      </c>
      <c r="L123" s="330">
        <v>0.16272130190784512</v>
      </c>
      <c r="M123" s="330">
        <v>0.95</v>
      </c>
      <c r="N123" s="330">
        <v>0</v>
      </c>
      <c r="O123" s="358"/>
      <c r="P123" s="358"/>
    </row>
    <row r="124" spans="1:16" s="284" customFormat="1" ht="24.75" customHeight="1">
      <c r="A124" s="329" t="s">
        <v>1072</v>
      </c>
      <c r="B124" s="329" t="s">
        <v>409</v>
      </c>
      <c r="C124" s="330">
        <v>17267501337</v>
      </c>
      <c r="D124" s="330">
        <v>5783022793.54</v>
      </c>
      <c r="E124" s="330">
        <v>5783018422.1400003</v>
      </c>
      <c r="F124" s="330">
        <v>5783018422.1400003</v>
      </c>
      <c r="G124" s="330">
        <v>15709692407.75</v>
      </c>
      <c r="H124" s="330">
        <v>15709692407.75</v>
      </c>
      <c r="I124" s="330">
        <v>15709692407.75</v>
      </c>
      <c r="J124" s="330">
        <v>90.98</v>
      </c>
      <c r="K124" s="330">
        <v>90.98</v>
      </c>
      <c r="L124" s="330">
        <v>2.2908172728368249E-2</v>
      </c>
      <c r="M124" s="330">
        <v>1557808929.25</v>
      </c>
      <c r="N124" s="330">
        <v>0</v>
      </c>
      <c r="O124" s="358"/>
      <c r="P124" s="358"/>
    </row>
    <row r="125" spans="1:16" s="284" customFormat="1" ht="24.75" customHeight="1">
      <c r="A125" s="329" t="s">
        <v>1073</v>
      </c>
      <c r="B125" s="329" t="s">
        <v>411</v>
      </c>
      <c r="C125" s="330">
        <v>46637595310</v>
      </c>
      <c r="D125" s="330">
        <v>149489028636</v>
      </c>
      <c r="E125" s="330">
        <v>35207768868.209999</v>
      </c>
      <c r="F125" s="330">
        <v>35207768868.209999</v>
      </c>
      <c r="G125" s="330">
        <v>35432371023.660004</v>
      </c>
      <c r="H125" s="330">
        <v>35432371023.660004</v>
      </c>
      <c r="I125" s="330">
        <v>35432371023.660004</v>
      </c>
      <c r="J125" s="330">
        <v>75.97</v>
      </c>
      <c r="K125" s="330">
        <v>75.97</v>
      </c>
      <c r="L125" s="330">
        <v>5.1668158390243545E-2</v>
      </c>
      <c r="M125" s="330">
        <v>11205224286.34</v>
      </c>
      <c r="N125" s="330">
        <v>0</v>
      </c>
      <c r="O125" s="358"/>
      <c r="P125" s="358"/>
    </row>
    <row r="126" spans="1:16" s="284" customFormat="1" ht="24.75" customHeight="1">
      <c r="A126" s="340" t="s">
        <v>1074</v>
      </c>
      <c r="B126" s="340" t="s">
        <v>1075</v>
      </c>
      <c r="C126" s="342">
        <v>100744202036</v>
      </c>
      <c r="D126" s="342">
        <v>100744202036</v>
      </c>
      <c r="E126" s="342">
        <v>92348851866.149994</v>
      </c>
      <c r="F126" s="342">
        <v>92348851866.149994</v>
      </c>
      <c r="G126" s="342">
        <v>100744202036</v>
      </c>
      <c r="H126" s="342">
        <v>100744202036</v>
      </c>
      <c r="I126" s="342">
        <v>100744202036</v>
      </c>
      <c r="J126" s="342">
        <v>100</v>
      </c>
      <c r="K126" s="342">
        <v>100</v>
      </c>
      <c r="L126" s="342">
        <v>0.14690711452019176</v>
      </c>
      <c r="M126" s="342">
        <v>0</v>
      </c>
      <c r="N126" s="342">
        <v>0</v>
      </c>
      <c r="O126" s="358"/>
      <c r="P126" s="358"/>
    </row>
    <row r="127" spans="1:16" s="288" customFormat="1" ht="24.75" customHeight="1">
      <c r="A127" s="327" t="s">
        <v>1076</v>
      </c>
      <c r="B127" s="327" t="s">
        <v>419</v>
      </c>
      <c r="C127" s="328">
        <v>100744202036</v>
      </c>
      <c r="D127" s="328">
        <v>100744202036</v>
      </c>
      <c r="E127" s="328">
        <v>92348851866.149994</v>
      </c>
      <c r="F127" s="328">
        <v>92348851866.149994</v>
      </c>
      <c r="G127" s="328">
        <v>100744202036</v>
      </c>
      <c r="H127" s="328">
        <v>100744202036</v>
      </c>
      <c r="I127" s="328">
        <v>100744202036</v>
      </c>
      <c r="J127" s="328">
        <v>100</v>
      </c>
      <c r="K127" s="328">
        <v>100</v>
      </c>
      <c r="L127" s="328">
        <v>0.14690711452019176</v>
      </c>
      <c r="M127" s="328">
        <v>0</v>
      </c>
      <c r="N127" s="328">
        <v>0</v>
      </c>
      <c r="O127" s="358"/>
      <c r="P127" s="358"/>
    </row>
    <row r="128" spans="1:16" s="284" customFormat="1" ht="24.75" customHeight="1">
      <c r="A128" s="329" t="s">
        <v>1077</v>
      </c>
      <c r="B128" s="329" t="s">
        <v>786</v>
      </c>
      <c r="C128" s="330">
        <v>100744202036</v>
      </c>
      <c r="D128" s="330">
        <v>100744202036</v>
      </c>
      <c r="E128" s="330">
        <v>92348851866.149994</v>
      </c>
      <c r="F128" s="330">
        <v>92348851866.149994</v>
      </c>
      <c r="G128" s="330">
        <v>100744202036</v>
      </c>
      <c r="H128" s="330">
        <v>100744202036</v>
      </c>
      <c r="I128" s="330">
        <v>100744202036</v>
      </c>
      <c r="J128" s="330">
        <v>100</v>
      </c>
      <c r="K128" s="330">
        <v>100</v>
      </c>
      <c r="L128" s="330">
        <v>0.14690711452019176</v>
      </c>
      <c r="M128" s="330">
        <v>0</v>
      </c>
      <c r="N128" s="330">
        <v>0</v>
      </c>
      <c r="O128" s="358"/>
      <c r="P128" s="358"/>
    </row>
    <row r="129" spans="1:16" s="284" customFormat="1" ht="24.75" customHeight="1">
      <c r="A129" s="340" t="s">
        <v>1078</v>
      </c>
      <c r="B129" s="340" t="s">
        <v>788</v>
      </c>
      <c r="C129" s="342">
        <v>0</v>
      </c>
      <c r="D129" s="342">
        <v>0</v>
      </c>
      <c r="E129" s="342">
        <v>0</v>
      </c>
      <c r="F129" s="342">
        <v>0</v>
      </c>
      <c r="G129" s="342">
        <v>0</v>
      </c>
      <c r="H129" s="342">
        <v>0</v>
      </c>
      <c r="I129" s="342">
        <v>0</v>
      </c>
      <c r="J129" s="342">
        <v>0</v>
      </c>
      <c r="K129" s="342">
        <v>0</v>
      </c>
      <c r="L129" s="342">
        <v>0</v>
      </c>
      <c r="M129" s="342">
        <v>0</v>
      </c>
      <c r="N129" s="342">
        <v>0</v>
      </c>
      <c r="O129" s="358"/>
      <c r="P129" s="358"/>
    </row>
    <row r="130" spans="1:16" s="288" customFormat="1" ht="23.25" customHeight="1">
      <c r="A130" s="363" t="s">
        <v>2</v>
      </c>
      <c r="B130" s="316" t="s">
        <v>2</v>
      </c>
      <c r="C130" s="317">
        <v>71033232284820.797</v>
      </c>
      <c r="D130" s="317">
        <v>69730017112649.898</v>
      </c>
      <c r="E130" s="317">
        <v>61516847891832.797</v>
      </c>
      <c r="F130" s="317">
        <v>61516847891832.797</v>
      </c>
      <c r="G130" s="317">
        <v>68588764557452.297</v>
      </c>
      <c r="H130" s="317">
        <v>68588764557452.297</v>
      </c>
      <c r="I130" s="317">
        <v>68576802672244.398</v>
      </c>
      <c r="J130" s="364">
        <v>96.56</v>
      </c>
      <c r="K130" s="364">
        <v>96.54</v>
      </c>
      <c r="L130" s="364">
        <v>100</v>
      </c>
      <c r="M130" s="364">
        <v>2444467727368.5</v>
      </c>
      <c r="N130" s="317">
        <v>11961885207.870001</v>
      </c>
      <c r="O130" s="358"/>
      <c r="P130" s="358"/>
    </row>
    <row r="135" spans="1:16" ht="42.75" customHeight="1">
      <c r="G135" s="366"/>
      <c r="H135" s="366"/>
    </row>
  </sheetData>
  <mergeCells count="3">
    <mergeCell ref="D7:F7"/>
    <mergeCell ref="G7:I7"/>
    <mergeCell ref="J7:L7"/>
  </mergeCells>
  <conditionalFormatting sqref="M59:M65 M67:M74 M123:M129 M10:M13 M15:M35 M78:M84 M88:M121 M37:M55">
    <cfRule type="cellIs" dxfId="10" priority="11" operator="lessThan">
      <formula>0</formula>
    </cfRule>
  </conditionalFormatting>
  <conditionalFormatting sqref="M36">
    <cfRule type="cellIs" dxfId="9" priority="10" operator="lessThan">
      <formula>0</formula>
    </cfRule>
  </conditionalFormatting>
  <conditionalFormatting sqref="M56:M58">
    <cfRule type="cellIs" dxfId="8" priority="9" operator="lessThan">
      <formula>0</formula>
    </cfRule>
  </conditionalFormatting>
  <conditionalFormatting sqref="M75:M76">
    <cfRule type="cellIs" dxfId="7" priority="8" operator="lessThan">
      <formula>0</formula>
    </cfRule>
  </conditionalFormatting>
  <conditionalFormatting sqref="M122">
    <cfRule type="cellIs" dxfId="6" priority="7" operator="lessThan">
      <formula>0</formula>
    </cfRule>
  </conditionalFormatting>
  <conditionalFormatting sqref="M88">
    <cfRule type="cellIs" dxfId="5" priority="6" operator="lessThan">
      <formula>0</formula>
    </cfRule>
  </conditionalFormatting>
  <conditionalFormatting sqref="M91:M92">
    <cfRule type="cellIs" dxfId="4" priority="5" operator="lessThan">
      <formula>0</formula>
    </cfRule>
  </conditionalFormatting>
  <conditionalFormatting sqref="M86">
    <cfRule type="cellIs" dxfId="3" priority="4" operator="lessThan">
      <formula>0</formula>
    </cfRule>
  </conditionalFormatting>
  <conditionalFormatting sqref="M77">
    <cfRule type="cellIs" dxfId="2" priority="3" operator="lessThan">
      <formula>0</formula>
    </cfRule>
  </conditionalFormatting>
  <conditionalFormatting sqref="M85">
    <cfRule type="cellIs" dxfId="1" priority="2" operator="lessThan">
      <formula>0</formula>
    </cfRule>
  </conditionalFormatting>
  <conditionalFormatting sqref="M87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CA1D-AAF4-4D2E-AF6F-C84C86EED57A}">
  <dimension ref="A1:H127"/>
  <sheetViews>
    <sheetView topLeftCell="A110" workbookViewId="0">
      <selection activeCell="E133" sqref="E133"/>
    </sheetView>
  </sheetViews>
  <sheetFormatPr baseColWidth="10" defaultRowHeight="15"/>
  <cols>
    <col min="1" max="1" width="26" style="175" customWidth="1"/>
    <col min="2" max="2" width="104.140625" style="254" customWidth="1"/>
    <col min="3" max="3" width="27.140625" style="175" customWidth="1"/>
    <col min="4" max="4" width="29.42578125" style="175" customWidth="1"/>
    <col min="5" max="5" width="27" style="175" customWidth="1"/>
    <col min="6" max="6" width="9.5703125" style="175" customWidth="1"/>
    <col min="7" max="7" width="10.7109375" style="175" customWidth="1"/>
    <col min="8" max="16384" width="11.42578125" style="175"/>
  </cols>
  <sheetData>
    <row r="1" spans="1:8" s="212" customFormat="1" ht="21" customHeight="1">
      <c r="A1" s="209"/>
      <c r="B1" s="210"/>
      <c r="C1" s="211"/>
      <c r="D1" s="211"/>
      <c r="E1" s="211"/>
      <c r="F1" s="211"/>
      <c r="G1" s="211"/>
    </row>
    <row r="2" spans="1:8" s="212" customFormat="1" ht="15.75">
      <c r="A2" s="209"/>
      <c r="B2" s="210"/>
      <c r="C2" s="211"/>
      <c r="D2" s="211"/>
      <c r="E2" s="211"/>
      <c r="F2" s="211"/>
      <c r="G2" s="211"/>
    </row>
    <row r="3" spans="1:8" s="212" customFormat="1" ht="15.75">
      <c r="A3" s="209"/>
      <c r="B3" s="210"/>
      <c r="C3" s="211"/>
      <c r="D3" s="211"/>
      <c r="E3" s="211"/>
      <c r="F3" s="211"/>
      <c r="G3" s="211"/>
    </row>
    <row r="4" spans="1:8" s="212" customFormat="1" ht="15.75">
      <c r="A4" s="209"/>
      <c r="B4" s="210"/>
      <c r="C4" s="211"/>
      <c r="D4" s="211"/>
      <c r="E4" s="211"/>
      <c r="F4" s="211"/>
      <c r="G4" s="211"/>
    </row>
    <row r="5" spans="1:8" s="212" customFormat="1" ht="15.75">
      <c r="A5" s="209"/>
      <c r="B5" s="210"/>
      <c r="C5" s="211"/>
      <c r="D5" s="211"/>
      <c r="E5" s="211"/>
      <c r="F5" s="211"/>
      <c r="G5" s="211"/>
    </row>
    <row r="6" spans="1:8" s="212" customFormat="1" ht="15.75" thickBot="1"/>
    <row r="7" spans="1:8" s="222" customFormat="1" ht="60" customHeight="1">
      <c r="A7" s="219" t="s">
        <v>412</v>
      </c>
      <c r="B7" s="220" t="s">
        <v>413</v>
      </c>
      <c r="C7" s="221" t="s">
        <v>414</v>
      </c>
      <c r="D7" s="221" t="s">
        <v>415</v>
      </c>
      <c r="E7" s="221" t="s">
        <v>1079</v>
      </c>
      <c r="F7" s="221" t="s">
        <v>130</v>
      </c>
      <c r="G7" s="221" t="s">
        <v>417</v>
      </c>
    </row>
    <row r="8" spans="1:8" s="372" customFormat="1" ht="15.75">
      <c r="A8" s="368" t="s">
        <v>791</v>
      </c>
      <c r="B8" s="369" t="s">
        <v>143</v>
      </c>
      <c r="C8" s="370">
        <v>320968229000</v>
      </c>
      <c r="D8" s="370">
        <v>1640974963688</v>
      </c>
      <c r="E8" s="370">
        <v>1640974963688</v>
      </c>
      <c r="F8" s="370">
        <v>100</v>
      </c>
      <c r="G8" s="370">
        <v>3.6957954712182488</v>
      </c>
      <c r="H8" s="371"/>
    </row>
    <row r="9" spans="1:8" ht="15.75">
      <c r="A9" s="368" t="s">
        <v>792</v>
      </c>
      <c r="B9" s="369" t="s">
        <v>352</v>
      </c>
      <c r="C9" s="370">
        <v>65827891523000</v>
      </c>
      <c r="D9" s="370">
        <v>66124895007197</v>
      </c>
      <c r="E9" s="370">
        <v>41248546331913.297</v>
      </c>
      <c r="F9" s="370">
        <v>62.38</v>
      </c>
      <c r="G9" s="370">
        <v>92.899766359144778</v>
      </c>
    </row>
    <row r="10" spans="1:8" ht="15.75">
      <c r="A10" s="373" t="s">
        <v>793</v>
      </c>
      <c r="B10" s="373" t="s">
        <v>419</v>
      </c>
      <c r="C10" s="374">
        <v>24482718137635</v>
      </c>
      <c r="D10" s="374">
        <v>24510265386795</v>
      </c>
      <c r="E10" s="374">
        <v>15247198478429.301</v>
      </c>
      <c r="F10" s="374">
        <v>62.21</v>
      </c>
      <c r="G10" s="374">
        <v>34.339662903022059</v>
      </c>
    </row>
    <row r="11" spans="1:8">
      <c r="A11" s="375" t="s">
        <v>794</v>
      </c>
      <c r="B11" s="375" t="s">
        <v>421</v>
      </c>
      <c r="C11" s="376">
        <v>24482718137635</v>
      </c>
      <c r="D11" s="376">
        <v>24510265386795</v>
      </c>
      <c r="E11" s="376">
        <v>15247198478429.301</v>
      </c>
      <c r="F11" s="376">
        <v>62.21</v>
      </c>
      <c r="G11" s="376">
        <v>34.339662903022059</v>
      </c>
    </row>
    <row r="12" spans="1:8" ht="45" customHeight="1">
      <c r="A12" s="377" t="s">
        <v>795</v>
      </c>
      <c r="B12" s="378" t="s">
        <v>423</v>
      </c>
      <c r="C12" s="379">
        <v>24482718137635</v>
      </c>
      <c r="D12" s="379">
        <v>24510265386795</v>
      </c>
      <c r="E12" s="379">
        <v>15247198478429.301</v>
      </c>
      <c r="F12" s="379">
        <v>62.21</v>
      </c>
      <c r="G12" s="379">
        <v>34.339662903022059</v>
      </c>
    </row>
    <row r="13" spans="1:8">
      <c r="A13" s="380" t="s">
        <v>796</v>
      </c>
      <c r="B13" s="381" t="s">
        <v>167</v>
      </c>
      <c r="C13" s="382">
        <v>23212167653112</v>
      </c>
      <c r="D13" s="382">
        <v>23212167653112</v>
      </c>
      <c r="E13" s="382">
        <v>14511130267354.9</v>
      </c>
      <c r="F13" s="382">
        <v>62.52</v>
      </c>
      <c r="G13" s="382">
        <v>32.681893819889538</v>
      </c>
    </row>
    <row r="14" spans="1:8" s="372" customFormat="1">
      <c r="A14" s="383" t="s">
        <v>797</v>
      </c>
      <c r="B14" s="384" t="s">
        <v>169</v>
      </c>
      <c r="C14" s="385">
        <v>4245695560942</v>
      </c>
      <c r="D14" s="385">
        <v>15496187095675</v>
      </c>
      <c r="E14" s="385">
        <v>6812749304583.9004</v>
      </c>
      <c r="F14" s="385">
        <v>43.96</v>
      </c>
      <c r="G14" s="385">
        <v>15.343639350742508</v>
      </c>
    </row>
    <row r="15" spans="1:8" s="372" customFormat="1">
      <c r="A15" s="383" t="s">
        <v>798</v>
      </c>
      <c r="B15" s="384" t="s">
        <v>171</v>
      </c>
      <c r="C15" s="385">
        <v>18966472092170</v>
      </c>
      <c r="D15" s="385">
        <v>7715980557437</v>
      </c>
      <c r="E15" s="385">
        <v>7698380962771</v>
      </c>
      <c r="F15" s="385">
        <v>99.77</v>
      </c>
      <c r="G15" s="385">
        <v>17.338254469147028</v>
      </c>
    </row>
    <row r="16" spans="1:8">
      <c r="A16" s="380" t="s">
        <v>799</v>
      </c>
      <c r="B16" s="381" t="s">
        <v>299</v>
      </c>
      <c r="C16" s="382">
        <v>969960745591</v>
      </c>
      <c r="D16" s="382">
        <v>969960745591</v>
      </c>
      <c r="E16" s="382">
        <v>575350923401.45996</v>
      </c>
      <c r="F16" s="382">
        <v>59.32</v>
      </c>
      <c r="G16" s="382">
        <v>1.2958024248520126</v>
      </c>
    </row>
    <row r="17" spans="1:7">
      <c r="A17" s="383" t="s">
        <v>800</v>
      </c>
      <c r="B17" s="384" t="s">
        <v>429</v>
      </c>
      <c r="C17" s="385">
        <v>546124028666</v>
      </c>
      <c r="D17" s="385">
        <v>546124028666</v>
      </c>
      <c r="E17" s="385">
        <v>322525444813</v>
      </c>
      <c r="F17" s="385">
        <v>59.06</v>
      </c>
      <c r="G17" s="385">
        <v>0.72639016722937066</v>
      </c>
    </row>
    <row r="18" spans="1:7">
      <c r="A18" s="383" t="s">
        <v>801</v>
      </c>
      <c r="B18" s="384" t="s">
        <v>431</v>
      </c>
      <c r="C18" s="385">
        <v>423836716925</v>
      </c>
      <c r="D18" s="385">
        <v>423836716925</v>
      </c>
      <c r="E18" s="385">
        <v>252825478588.45999</v>
      </c>
      <c r="F18" s="385">
        <v>59.65</v>
      </c>
      <c r="G18" s="385">
        <v>0.5694122576226418</v>
      </c>
    </row>
    <row r="19" spans="1:7">
      <c r="A19" s="380" t="s">
        <v>802</v>
      </c>
      <c r="B19" s="381" t="s">
        <v>433</v>
      </c>
      <c r="C19" s="382">
        <v>240589738932</v>
      </c>
      <c r="D19" s="382">
        <v>268136988092</v>
      </c>
      <c r="E19" s="382">
        <v>160716699273</v>
      </c>
      <c r="F19" s="382">
        <v>59.94</v>
      </c>
      <c r="G19" s="382">
        <v>0.36196533308915974</v>
      </c>
    </row>
    <row r="20" spans="1:7">
      <c r="A20" s="380" t="s">
        <v>803</v>
      </c>
      <c r="B20" s="381" t="s">
        <v>435</v>
      </c>
      <c r="C20" s="382">
        <v>60000000000</v>
      </c>
      <c r="D20" s="382">
        <v>60000000000</v>
      </c>
      <c r="E20" s="382">
        <v>588400</v>
      </c>
      <c r="F20" s="382">
        <v>0</v>
      </c>
      <c r="G20" s="382">
        <v>1.3251914888314391E-6</v>
      </c>
    </row>
    <row r="21" spans="1:7" ht="15.75">
      <c r="A21" s="373" t="s">
        <v>804</v>
      </c>
      <c r="B21" s="373" t="s">
        <v>805</v>
      </c>
      <c r="C21" s="374">
        <v>78082863804</v>
      </c>
      <c r="D21" s="374">
        <v>78082863804</v>
      </c>
      <c r="E21" s="374">
        <v>18100371964.220001</v>
      </c>
      <c r="F21" s="374">
        <v>23.18</v>
      </c>
      <c r="G21" s="374">
        <v>4.0765565723432269E-2</v>
      </c>
    </row>
    <row r="22" spans="1:7">
      <c r="A22" s="375" t="s">
        <v>806</v>
      </c>
      <c r="B22" s="375" t="s">
        <v>439</v>
      </c>
      <c r="C22" s="376">
        <v>0</v>
      </c>
      <c r="D22" s="376">
        <v>0</v>
      </c>
      <c r="E22" s="376">
        <v>0</v>
      </c>
      <c r="F22" s="376">
        <v>0</v>
      </c>
      <c r="G22" s="376">
        <v>0</v>
      </c>
    </row>
    <row r="23" spans="1:7">
      <c r="A23" s="377" t="s">
        <v>807</v>
      </c>
      <c r="B23" s="378" t="s">
        <v>302</v>
      </c>
      <c r="C23" s="379">
        <v>0</v>
      </c>
      <c r="D23" s="379">
        <v>0</v>
      </c>
      <c r="E23" s="379">
        <v>0</v>
      </c>
      <c r="F23" s="379">
        <v>0</v>
      </c>
      <c r="G23" s="379">
        <v>0</v>
      </c>
    </row>
    <row r="24" spans="1:7">
      <c r="A24" s="377" t="s">
        <v>808</v>
      </c>
      <c r="B24" s="378" t="s">
        <v>212</v>
      </c>
      <c r="C24" s="379">
        <v>0</v>
      </c>
      <c r="D24" s="379">
        <v>0</v>
      </c>
      <c r="E24" s="379">
        <v>0</v>
      </c>
      <c r="F24" s="379">
        <v>0</v>
      </c>
      <c r="G24" s="379">
        <v>0</v>
      </c>
    </row>
    <row r="25" spans="1:7">
      <c r="A25" s="375" t="s">
        <v>809</v>
      </c>
      <c r="B25" s="375" t="s">
        <v>443</v>
      </c>
      <c r="C25" s="376">
        <v>78082863804</v>
      </c>
      <c r="D25" s="376">
        <v>78082863804</v>
      </c>
      <c r="E25" s="376">
        <v>18100371964.220001</v>
      </c>
      <c r="F25" s="376">
        <v>23.18</v>
      </c>
      <c r="G25" s="376">
        <v>4.0765565723432269E-2</v>
      </c>
    </row>
    <row r="26" spans="1:7">
      <c r="A26" s="377" t="s">
        <v>810</v>
      </c>
      <c r="B26" s="378" t="s">
        <v>445</v>
      </c>
      <c r="C26" s="379">
        <v>0</v>
      </c>
      <c r="D26" s="379">
        <v>0</v>
      </c>
      <c r="E26" s="379">
        <v>0</v>
      </c>
      <c r="F26" s="379">
        <v>0</v>
      </c>
      <c r="G26" s="379">
        <v>0</v>
      </c>
    </row>
    <row r="27" spans="1:7">
      <c r="A27" s="377" t="s">
        <v>811</v>
      </c>
      <c r="B27" s="378" t="s">
        <v>812</v>
      </c>
      <c r="C27" s="379">
        <v>27400281928</v>
      </c>
      <c r="D27" s="379">
        <v>27400281928</v>
      </c>
      <c r="E27" s="379">
        <v>3264417230.1999998</v>
      </c>
      <c r="F27" s="379">
        <v>11.91</v>
      </c>
      <c r="G27" s="379">
        <v>7.3521038909852843E-3</v>
      </c>
    </row>
    <row r="28" spans="1:7">
      <c r="A28" s="377" t="s">
        <v>813</v>
      </c>
      <c r="B28" s="378" t="s">
        <v>449</v>
      </c>
      <c r="C28" s="379">
        <v>49307323695</v>
      </c>
      <c r="D28" s="379">
        <v>49307323695</v>
      </c>
      <c r="E28" s="379">
        <v>12765558772</v>
      </c>
      <c r="F28" s="379">
        <v>25.89</v>
      </c>
      <c r="G28" s="379">
        <v>2.8750526571774168E-2</v>
      </c>
    </row>
    <row r="29" spans="1:7">
      <c r="A29" s="377" t="s">
        <v>814</v>
      </c>
      <c r="B29" s="378" t="s">
        <v>451</v>
      </c>
      <c r="C29" s="379">
        <v>4918675</v>
      </c>
      <c r="D29" s="379">
        <v>4918675</v>
      </c>
      <c r="E29" s="379">
        <v>15267572</v>
      </c>
      <c r="F29" s="379">
        <v>310.39999999999998</v>
      </c>
      <c r="G29" s="379">
        <v>3.4385548044733507E-5</v>
      </c>
    </row>
    <row r="30" spans="1:7">
      <c r="A30" s="377" t="s">
        <v>815</v>
      </c>
      <c r="B30" s="378" t="s">
        <v>816</v>
      </c>
      <c r="C30" s="379">
        <v>876015</v>
      </c>
      <c r="D30" s="379">
        <v>876015</v>
      </c>
      <c r="E30" s="379">
        <v>5516378.5</v>
      </c>
      <c r="F30" s="379">
        <v>629.71</v>
      </c>
      <c r="G30" s="379">
        <v>1.2423959614841504E-5</v>
      </c>
    </row>
    <row r="31" spans="1:7">
      <c r="A31" s="377" t="s">
        <v>817</v>
      </c>
      <c r="B31" s="378" t="s">
        <v>455</v>
      </c>
      <c r="C31" s="379">
        <v>1369463491</v>
      </c>
      <c r="D31" s="379">
        <v>1369463491</v>
      </c>
      <c r="E31" s="379">
        <v>2049612011.52</v>
      </c>
      <c r="F31" s="379">
        <v>149.66999999999999</v>
      </c>
      <c r="G31" s="379">
        <v>4.616125753013239E-3</v>
      </c>
    </row>
    <row r="32" spans="1:7">
      <c r="A32" s="377" t="s">
        <v>1080</v>
      </c>
      <c r="B32" s="378" t="s">
        <v>1081</v>
      </c>
      <c r="C32" s="379">
        <v>0</v>
      </c>
      <c r="D32" s="379">
        <v>0</v>
      </c>
      <c r="E32" s="379">
        <v>0</v>
      </c>
      <c r="F32" s="379">
        <v>0</v>
      </c>
      <c r="G32" s="379">
        <v>0</v>
      </c>
    </row>
    <row r="33" spans="1:7" ht="15.75">
      <c r="A33" s="373" t="s">
        <v>818</v>
      </c>
      <c r="B33" s="373" t="s">
        <v>457</v>
      </c>
      <c r="C33" s="374">
        <v>41267090521561</v>
      </c>
      <c r="D33" s="374">
        <v>41536546756598</v>
      </c>
      <c r="E33" s="374">
        <v>25983247481519.699</v>
      </c>
      <c r="F33" s="374">
        <v>62.56</v>
      </c>
      <c r="G33" s="374">
        <v>58.519337890399115</v>
      </c>
    </row>
    <row r="34" spans="1:7">
      <c r="A34" s="375" t="s">
        <v>819</v>
      </c>
      <c r="B34" s="375" t="s">
        <v>459</v>
      </c>
      <c r="C34" s="376">
        <v>3157586959241</v>
      </c>
      <c r="D34" s="376">
        <v>3537202193438</v>
      </c>
      <c r="E34" s="376">
        <v>2703966492937.3799</v>
      </c>
      <c r="F34" s="376">
        <v>76.44</v>
      </c>
      <c r="G34" s="376">
        <v>6.0898595896091301</v>
      </c>
    </row>
    <row r="35" spans="1:7">
      <c r="A35" s="377" t="s">
        <v>820</v>
      </c>
      <c r="B35" s="378" t="s">
        <v>821</v>
      </c>
      <c r="C35" s="379">
        <v>3157586959241</v>
      </c>
      <c r="D35" s="379">
        <v>3537202193438</v>
      </c>
      <c r="E35" s="379">
        <v>2703966492937.3799</v>
      </c>
      <c r="F35" s="379">
        <v>76.44</v>
      </c>
      <c r="G35" s="379">
        <v>6.0898595896091301</v>
      </c>
    </row>
    <row r="36" spans="1:7">
      <c r="A36" s="380" t="s">
        <v>822</v>
      </c>
      <c r="B36" s="381" t="s">
        <v>461</v>
      </c>
      <c r="C36" s="382">
        <v>219286709000</v>
      </c>
      <c r="D36" s="382">
        <v>221407669879</v>
      </c>
      <c r="E36" s="382">
        <v>126467573738.77</v>
      </c>
      <c r="F36" s="382">
        <v>57.12</v>
      </c>
      <c r="G36" s="382">
        <v>0.28482962666855954</v>
      </c>
    </row>
    <row r="37" spans="1:7">
      <c r="A37" s="383" t="s">
        <v>1082</v>
      </c>
      <c r="B37" s="384" t="s">
        <v>461</v>
      </c>
      <c r="C37" s="385">
        <v>201286709000</v>
      </c>
      <c r="D37" s="385">
        <v>201286709000</v>
      </c>
      <c r="E37" s="385">
        <v>106278052405</v>
      </c>
      <c r="F37" s="385">
        <v>52.8</v>
      </c>
      <c r="G37" s="385">
        <v>0.23935888935534955</v>
      </c>
    </row>
    <row r="38" spans="1:7">
      <c r="A38" s="383" t="s">
        <v>1083</v>
      </c>
      <c r="B38" s="384" t="s">
        <v>1084</v>
      </c>
      <c r="C38" s="385">
        <v>18000000000</v>
      </c>
      <c r="D38" s="385">
        <v>20120960879</v>
      </c>
      <c r="E38" s="385">
        <v>20189521333.77</v>
      </c>
      <c r="F38" s="385">
        <v>100.34</v>
      </c>
      <c r="G38" s="385">
        <v>4.5470737313210011E-2</v>
      </c>
    </row>
    <row r="39" spans="1:7">
      <c r="A39" s="380" t="s">
        <v>823</v>
      </c>
      <c r="B39" s="381" t="s">
        <v>464</v>
      </c>
      <c r="C39" s="382">
        <v>1000000000000</v>
      </c>
      <c r="D39" s="382">
        <v>1294882523318</v>
      </c>
      <c r="E39" s="382">
        <v>1294881557734</v>
      </c>
      <c r="F39" s="382">
        <v>100</v>
      </c>
      <c r="G39" s="382">
        <v>2.9163256617163369</v>
      </c>
    </row>
    <row r="40" spans="1:7">
      <c r="A40" s="383" t="s">
        <v>824</v>
      </c>
      <c r="B40" s="384" t="s">
        <v>825</v>
      </c>
      <c r="C40" s="385">
        <v>0</v>
      </c>
      <c r="D40" s="385">
        <v>0</v>
      </c>
      <c r="E40" s="385">
        <v>0</v>
      </c>
      <c r="F40" s="385">
        <v>0</v>
      </c>
      <c r="G40" s="385">
        <v>0</v>
      </c>
    </row>
    <row r="41" spans="1:7">
      <c r="A41" s="383" t="s">
        <v>826</v>
      </c>
      <c r="B41" s="384" t="s">
        <v>827</v>
      </c>
      <c r="C41" s="385">
        <v>1000000000000</v>
      </c>
      <c r="D41" s="385">
        <v>1294882523318</v>
      </c>
      <c r="E41" s="385">
        <v>1294881557734</v>
      </c>
      <c r="F41" s="385">
        <v>100</v>
      </c>
      <c r="G41" s="385">
        <v>2.9163256617163369</v>
      </c>
    </row>
    <row r="42" spans="1:7" s="372" customFormat="1">
      <c r="A42" s="380" t="s">
        <v>828</v>
      </c>
      <c r="B42" s="381" t="s">
        <v>829</v>
      </c>
      <c r="C42" s="382">
        <v>60997682853</v>
      </c>
      <c r="D42" s="382">
        <v>60997682853</v>
      </c>
      <c r="E42" s="382">
        <v>41727892093.029999</v>
      </c>
      <c r="F42" s="382">
        <v>68.41</v>
      </c>
      <c r="G42" s="382">
        <v>9.3979346445547368E-2</v>
      </c>
    </row>
    <row r="43" spans="1:7" s="372" customFormat="1">
      <c r="A43" s="383" t="s">
        <v>830</v>
      </c>
      <c r="B43" s="384" t="s">
        <v>468</v>
      </c>
      <c r="C43" s="385">
        <v>60997682853</v>
      </c>
      <c r="D43" s="385">
        <v>60997682853</v>
      </c>
      <c r="E43" s="385">
        <v>41727892093.029999</v>
      </c>
      <c r="F43" s="385">
        <v>68.41</v>
      </c>
      <c r="G43" s="385">
        <v>9.3979346445547368E-2</v>
      </c>
    </row>
    <row r="44" spans="1:7" s="372" customFormat="1">
      <c r="A44" s="380" t="s">
        <v>831</v>
      </c>
      <c r="B44" s="381" t="s">
        <v>470</v>
      </c>
      <c r="C44" s="382">
        <v>1877302567388</v>
      </c>
      <c r="D44" s="382">
        <v>1959914317388</v>
      </c>
      <c r="E44" s="382">
        <v>1240889469371.5801</v>
      </c>
      <c r="F44" s="382">
        <v>63.31</v>
      </c>
      <c r="G44" s="382">
        <v>2.7947249547786863</v>
      </c>
    </row>
    <row r="45" spans="1:7" s="372" customFormat="1">
      <c r="A45" s="383" t="s">
        <v>832</v>
      </c>
      <c r="B45" s="384" t="s">
        <v>472</v>
      </c>
      <c r="C45" s="385">
        <v>1877302567388</v>
      </c>
      <c r="D45" s="385">
        <v>1959914317388</v>
      </c>
      <c r="E45" s="385">
        <v>1240889469371.5801</v>
      </c>
      <c r="F45" s="385">
        <v>63.31</v>
      </c>
      <c r="G45" s="385">
        <v>2.7947249547786863</v>
      </c>
    </row>
    <row r="46" spans="1:7">
      <c r="A46" s="375" t="s">
        <v>833</v>
      </c>
      <c r="B46" s="375" t="s">
        <v>474</v>
      </c>
      <c r="C46" s="376">
        <v>38109503562320</v>
      </c>
      <c r="D46" s="376">
        <v>37999344563160</v>
      </c>
      <c r="E46" s="376">
        <v>23279280988582.301</v>
      </c>
      <c r="F46" s="376">
        <v>61.26</v>
      </c>
      <c r="G46" s="376">
        <v>52.429478300789931</v>
      </c>
    </row>
    <row r="47" spans="1:7">
      <c r="A47" s="377" t="s">
        <v>834</v>
      </c>
      <c r="B47" s="378" t="s">
        <v>476</v>
      </c>
      <c r="C47" s="379">
        <v>598379105146</v>
      </c>
      <c r="D47" s="379">
        <v>598379105146</v>
      </c>
      <c r="E47" s="379">
        <v>398112017494.25</v>
      </c>
      <c r="F47" s="379">
        <v>66.53</v>
      </c>
      <c r="G47" s="379">
        <v>0.8966258619729659</v>
      </c>
    </row>
    <row r="48" spans="1:7">
      <c r="A48" s="380" t="s">
        <v>835</v>
      </c>
      <c r="B48" s="381" t="s">
        <v>181</v>
      </c>
      <c r="C48" s="382">
        <v>577473968233</v>
      </c>
      <c r="D48" s="382">
        <v>577473968233</v>
      </c>
      <c r="E48" s="382">
        <v>384500434538.5</v>
      </c>
      <c r="F48" s="382">
        <v>66.58</v>
      </c>
      <c r="G48" s="382">
        <v>0.86596992403536743</v>
      </c>
    </row>
    <row r="49" spans="1:7">
      <c r="A49" s="380" t="s">
        <v>836</v>
      </c>
      <c r="B49" s="381" t="s">
        <v>183</v>
      </c>
      <c r="C49" s="382">
        <v>19489650998</v>
      </c>
      <c r="D49" s="382">
        <v>19489650998</v>
      </c>
      <c r="E49" s="382">
        <v>9421621806.7199993</v>
      </c>
      <c r="F49" s="382">
        <v>48.34</v>
      </c>
      <c r="G49" s="382">
        <v>2.1219328737685301E-2</v>
      </c>
    </row>
    <row r="50" spans="1:7">
      <c r="A50" s="380" t="s">
        <v>837</v>
      </c>
      <c r="B50" s="381" t="s">
        <v>185</v>
      </c>
      <c r="C50" s="382">
        <v>1415485915</v>
      </c>
      <c r="D50" s="382">
        <v>1415485915</v>
      </c>
      <c r="E50" s="382">
        <v>4189961149.0300002</v>
      </c>
      <c r="F50" s="382">
        <v>296.01</v>
      </c>
      <c r="G50" s="382">
        <v>9.436609199913246E-3</v>
      </c>
    </row>
    <row r="51" spans="1:7">
      <c r="A51" s="380" t="s">
        <v>838</v>
      </c>
      <c r="B51" s="381" t="s">
        <v>187</v>
      </c>
      <c r="C51" s="382">
        <v>0</v>
      </c>
      <c r="D51" s="382">
        <v>0</v>
      </c>
      <c r="E51" s="382">
        <v>0</v>
      </c>
      <c r="F51" s="382">
        <v>0</v>
      </c>
      <c r="G51" s="382">
        <v>0</v>
      </c>
    </row>
    <row r="52" spans="1:7" s="372" customFormat="1">
      <c r="A52" s="377" t="s">
        <v>839</v>
      </c>
      <c r="B52" s="378" t="s">
        <v>482</v>
      </c>
      <c r="C52" s="379">
        <v>24543850788000</v>
      </c>
      <c r="D52" s="379">
        <v>24433701788000</v>
      </c>
      <c r="E52" s="379">
        <v>14993880088942.301</v>
      </c>
      <c r="F52" s="379">
        <v>61.37</v>
      </c>
      <c r="G52" s="379">
        <v>33.769140513979472</v>
      </c>
    </row>
    <row r="53" spans="1:7" s="372" customFormat="1">
      <c r="A53" s="380" t="s">
        <v>840</v>
      </c>
      <c r="B53" s="381" t="s">
        <v>484</v>
      </c>
      <c r="C53" s="382">
        <v>16511368382884</v>
      </c>
      <c r="D53" s="382">
        <v>17417087728679</v>
      </c>
      <c r="E53" s="382">
        <v>10527204782522</v>
      </c>
      <c r="F53" s="382">
        <v>60.44</v>
      </c>
      <c r="G53" s="382">
        <v>23.709317095485684</v>
      </c>
    </row>
    <row r="54" spans="1:7" s="372" customFormat="1">
      <c r="A54" s="380" t="s">
        <v>841</v>
      </c>
      <c r="B54" s="381" t="s">
        <v>298</v>
      </c>
      <c r="C54" s="382">
        <v>7010142690927</v>
      </c>
      <c r="D54" s="382">
        <v>6090260089350</v>
      </c>
      <c r="E54" s="382">
        <v>3951317802467</v>
      </c>
      <c r="F54" s="382">
        <v>64.88</v>
      </c>
      <c r="G54" s="382">
        <v>8.8991378679425814</v>
      </c>
    </row>
    <row r="55" spans="1:7">
      <c r="A55" s="380" t="s">
        <v>842</v>
      </c>
      <c r="B55" s="381" t="s">
        <v>487</v>
      </c>
      <c r="C55" s="382">
        <v>598652165189</v>
      </c>
      <c r="D55" s="382">
        <v>476199555000</v>
      </c>
      <c r="E55" s="382">
        <v>476199555000</v>
      </c>
      <c r="F55" s="382">
        <v>100</v>
      </c>
      <c r="G55" s="382">
        <v>1.0724942169804874</v>
      </c>
    </row>
    <row r="56" spans="1:7">
      <c r="A56" s="380" t="s">
        <v>843</v>
      </c>
      <c r="B56" s="381" t="s">
        <v>489</v>
      </c>
      <c r="C56" s="382">
        <v>423687549000</v>
      </c>
      <c r="D56" s="382">
        <v>410996466017.62</v>
      </c>
      <c r="E56" s="382">
        <v>0</v>
      </c>
      <c r="F56" s="382">
        <v>0</v>
      </c>
      <c r="G56" s="382">
        <v>0</v>
      </c>
    </row>
    <row r="57" spans="1:7">
      <c r="A57" s="380" t="s">
        <v>844</v>
      </c>
      <c r="B57" s="381" t="s">
        <v>845</v>
      </c>
      <c r="C57" s="382">
        <v>0</v>
      </c>
      <c r="D57" s="382">
        <v>11451075241.25</v>
      </c>
      <c r="E57" s="382">
        <v>11451075241.25</v>
      </c>
      <c r="F57" s="382">
        <v>100</v>
      </c>
      <c r="G57" s="382">
        <v>2.5790053446079059E-2</v>
      </c>
    </row>
    <row r="58" spans="1:7">
      <c r="A58" s="380" t="s">
        <v>846</v>
      </c>
      <c r="B58" s="381" t="s">
        <v>847</v>
      </c>
      <c r="C58" s="382">
        <v>0</v>
      </c>
      <c r="D58" s="382">
        <v>27706873712.130001</v>
      </c>
      <c r="E58" s="382">
        <v>27706873712.130001</v>
      </c>
      <c r="F58" s="382">
        <v>100</v>
      </c>
      <c r="G58" s="382">
        <v>6.2401280124816834E-2</v>
      </c>
    </row>
    <row r="59" spans="1:7">
      <c r="A59" s="380" t="s">
        <v>848</v>
      </c>
      <c r="B59" s="381" t="s">
        <v>1085</v>
      </c>
      <c r="C59" s="382">
        <v>0</v>
      </c>
      <c r="D59" s="382">
        <v>0</v>
      </c>
      <c r="E59" s="382">
        <v>0</v>
      </c>
      <c r="F59" s="382">
        <v>0</v>
      </c>
      <c r="G59" s="382">
        <v>0</v>
      </c>
    </row>
    <row r="60" spans="1:7" s="372" customFormat="1">
      <c r="A60" s="377" t="s">
        <v>850</v>
      </c>
      <c r="B60" s="378" t="s">
        <v>851</v>
      </c>
      <c r="C60" s="379">
        <v>0</v>
      </c>
      <c r="D60" s="379">
        <v>0</v>
      </c>
      <c r="E60" s="379">
        <v>0</v>
      </c>
      <c r="F60" s="379">
        <v>0</v>
      </c>
      <c r="G60" s="379">
        <v>0</v>
      </c>
    </row>
    <row r="61" spans="1:7">
      <c r="A61" s="377" t="s">
        <v>852</v>
      </c>
      <c r="B61" s="378" t="s">
        <v>493</v>
      </c>
      <c r="C61" s="379">
        <v>0</v>
      </c>
      <c r="D61" s="379">
        <v>0</v>
      </c>
      <c r="E61" s="379">
        <v>0</v>
      </c>
      <c r="F61" s="379">
        <v>0</v>
      </c>
      <c r="G61" s="379">
        <v>0</v>
      </c>
    </row>
    <row r="62" spans="1:7" s="372" customFormat="1">
      <c r="A62" s="377" t="s">
        <v>853</v>
      </c>
      <c r="B62" s="378" t="s">
        <v>495</v>
      </c>
      <c r="C62" s="379">
        <v>10119773010000</v>
      </c>
      <c r="D62" s="379">
        <v>10119773010000</v>
      </c>
      <c r="E62" s="379">
        <v>5867362298838</v>
      </c>
      <c r="F62" s="379">
        <v>57.98</v>
      </c>
      <c r="G62" s="379">
        <v>13.214443542336141</v>
      </c>
    </row>
    <row r="63" spans="1:7">
      <c r="A63" s="377" t="s">
        <v>854</v>
      </c>
      <c r="B63" s="378" t="s">
        <v>497</v>
      </c>
      <c r="C63" s="379">
        <v>432456532213</v>
      </c>
      <c r="D63" s="379">
        <v>432456532213</v>
      </c>
      <c r="E63" s="379">
        <v>371621558495</v>
      </c>
      <c r="F63" s="379">
        <v>85.93</v>
      </c>
      <c r="G63" s="379">
        <v>0.8369641848807764</v>
      </c>
    </row>
    <row r="64" spans="1:7">
      <c r="A64" s="377" t="s">
        <v>855</v>
      </c>
      <c r="B64" s="378" t="s">
        <v>499</v>
      </c>
      <c r="C64" s="379">
        <v>0</v>
      </c>
      <c r="D64" s="379">
        <v>0</v>
      </c>
      <c r="E64" s="379">
        <v>0</v>
      </c>
      <c r="F64" s="379">
        <v>0</v>
      </c>
      <c r="G64" s="379">
        <v>0</v>
      </c>
    </row>
    <row r="65" spans="1:7">
      <c r="A65" s="380" t="s">
        <v>856</v>
      </c>
      <c r="B65" s="381" t="s">
        <v>225</v>
      </c>
      <c r="C65" s="382">
        <v>0</v>
      </c>
      <c r="D65" s="382">
        <v>0</v>
      </c>
      <c r="E65" s="382">
        <v>0</v>
      </c>
      <c r="F65" s="382">
        <v>0</v>
      </c>
      <c r="G65" s="382">
        <v>0</v>
      </c>
    </row>
    <row r="66" spans="1:7">
      <c r="A66" s="380" t="s">
        <v>857</v>
      </c>
      <c r="B66" s="381" t="s">
        <v>502</v>
      </c>
      <c r="C66" s="382">
        <v>0</v>
      </c>
      <c r="D66" s="382">
        <v>0</v>
      </c>
      <c r="E66" s="382">
        <v>0</v>
      </c>
      <c r="F66" s="382">
        <v>0</v>
      </c>
      <c r="G66" s="382">
        <v>0</v>
      </c>
    </row>
    <row r="67" spans="1:7">
      <c r="A67" s="377" t="s">
        <v>858</v>
      </c>
      <c r="B67" s="378" t="s">
        <v>504</v>
      </c>
      <c r="C67" s="379">
        <v>0</v>
      </c>
      <c r="D67" s="379">
        <v>0</v>
      </c>
      <c r="E67" s="379">
        <v>0</v>
      </c>
      <c r="F67" s="379">
        <v>0</v>
      </c>
      <c r="G67" s="379">
        <v>0</v>
      </c>
    </row>
    <row r="68" spans="1:7" s="372" customFormat="1">
      <c r="A68" s="377" t="s">
        <v>859</v>
      </c>
      <c r="B68" s="378" t="s">
        <v>506</v>
      </c>
      <c r="C68" s="379">
        <v>2254146972880</v>
      </c>
      <c r="D68" s="379">
        <v>2254146972880</v>
      </c>
      <c r="E68" s="379">
        <v>1554428648219.54</v>
      </c>
      <c r="F68" s="379">
        <v>68.959999999999994</v>
      </c>
      <c r="G68" s="379">
        <v>3.5008762994838438</v>
      </c>
    </row>
    <row r="69" spans="1:7" s="372" customFormat="1">
      <c r="A69" s="380" t="s">
        <v>860</v>
      </c>
      <c r="B69" s="381" t="s">
        <v>508</v>
      </c>
      <c r="C69" s="382">
        <v>463169703974</v>
      </c>
      <c r="D69" s="382">
        <v>463169703974</v>
      </c>
      <c r="E69" s="382">
        <v>327485393022.06</v>
      </c>
      <c r="F69" s="382">
        <v>70.709999999999994</v>
      </c>
      <c r="G69" s="382">
        <v>0.73756093737160566</v>
      </c>
    </row>
    <row r="70" spans="1:7" s="372" customFormat="1">
      <c r="A70" s="380" t="s">
        <v>861</v>
      </c>
      <c r="B70" s="381" t="s">
        <v>159</v>
      </c>
      <c r="C70" s="382">
        <v>1670977268906</v>
      </c>
      <c r="D70" s="382">
        <v>1612750348897</v>
      </c>
      <c r="E70" s="382">
        <v>1048716335188.48</v>
      </c>
      <c r="F70" s="382">
        <v>65.03</v>
      </c>
      <c r="G70" s="382">
        <v>2.3619135988957725</v>
      </c>
    </row>
    <row r="71" spans="1:7" s="372" customFormat="1">
      <c r="A71" s="380" t="s">
        <v>862</v>
      </c>
      <c r="B71" s="381" t="s">
        <v>1086</v>
      </c>
      <c r="C71" s="382">
        <v>120000000000</v>
      </c>
      <c r="D71" s="382">
        <v>178226920009</v>
      </c>
      <c r="E71" s="382">
        <v>178226920009</v>
      </c>
      <c r="F71" s="382">
        <v>100</v>
      </c>
      <c r="G71" s="382">
        <v>0.40140176321646592</v>
      </c>
    </row>
    <row r="72" spans="1:7" s="372" customFormat="1">
      <c r="A72" s="377" t="s">
        <v>864</v>
      </c>
      <c r="B72" s="378" t="s">
        <v>513</v>
      </c>
      <c r="C72" s="379">
        <v>97665493855</v>
      </c>
      <c r="D72" s="379">
        <v>97655494695</v>
      </c>
      <c r="E72" s="379">
        <v>78299944503</v>
      </c>
      <c r="F72" s="379">
        <v>80.180000000000007</v>
      </c>
      <c r="G72" s="379">
        <v>0.17634673696694364</v>
      </c>
    </row>
    <row r="73" spans="1:7" s="372" customFormat="1">
      <c r="A73" s="380" t="s">
        <v>865</v>
      </c>
      <c r="B73" s="381" t="s">
        <v>515</v>
      </c>
      <c r="C73" s="382">
        <v>83887841280</v>
      </c>
      <c r="D73" s="382">
        <v>81375412011</v>
      </c>
      <c r="E73" s="382">
        <v>68164469480</v>
      </c>
      <c r="F73" s="382">
        <v>83.77</v>
      </c>
      <c r="G73" s="382">
        <v>0.15351967164447042</v>
      </c>
    </row>
    <row r="74" spans="1:7" s="372" customFormat="1">
      <c r="A74" s="380" t="s">
        <v>866</v>
      </c>
      <c r="B74" s="381" t="s">
        <v>517</v>
      </c>
      <c r="C74" s="382">
        <v>0</v>
      </c>
      <c r="D74" s="382">
        <v>2502430109</v>
      </c>
      <c r="E74" s="382">
        <v>2502430109</v>
      </c>
      <c r="F74" s="382">
        <v>100</v>
      </c>
      <c r="G74" s="382">
        <v>5.6359603702282992E-3</v>
      </c>
    </row>
    <row r="75" spans="1:7">
      <c r="A75" s="380" t="s">
        <v>867</v>
      </c>
      <c r="B75" s="381" t="s">
        <v>519</v>
      </c>
      <c r="C75" s="382">
        <v>13777652575</v>
      </c>
      <c r="D75" s="382">
        <v>13777652575</v>
      </c>
      <c r="E75" s="382">
        <v>7633044914</v>
      </c>
      <c r="F75" s="382">
        <v>55.4</v>
      </c>
      <c r="G75" s="382">
        <v>1.719110495224491E-2</v>
      </c>
    </row>
    <row r="76" spans="1:7">
      <c r="A76" s="377" t="s">
        <v>868</v>
      </c>
      <c r="B76" s="378" t="s">
        <v>521</v>
      </c>
      <c r="C76" s="379">
        <v>62734302103</v>
      </c>
      <c r="D76" s="379">
        <v>62734302103</v>
      </c>
      <c r="E76" s="379">
        <v>15576432090.209999</v>
      </c>
      <c r="F76" s="379">
        <v>24.83</v>
      </c>
      <c r="G76" s="379">
        <v>3.5081161169794692E-2</v>
      </c>
    </row>
    <row r="77" spans="1:7" s="372" customFormat="1">
      <c r="A77" s="377" t="s">
        <v>869</v>
      </c>
      <c r="B77" s="378" t="s">
        <v>870</v>
      </c>
      <c r="C77" s="379">
        <v>497358123</v>
      </c>
      <c r="D77" s="379">
        <v>497358123</v>
      </c>
      <c r="E77" s="379">
        <v>0</v>
      </c>
      <c r="F77" s="379">
        <v>0</v>
      </c>
      <c r="G77" s="379">
        <v>0</v>
      </c>
    </row>
    <row r="78" spans="1:7" s="372" customFormat="1">
      <c r="A78" s="380" t="s">
        <v>871</v>
      </c>
      <c r="B78" s="381" t="s">
        <v>302</v>
      </c>
      <c r="C78" s="382">
        <v>452509427</v>
      </c>
      <c r="D78" s="382">
        <v>452509427</v>
      </c>
      <c r="E78" s="382">
        <v>0</v>
      </c>
      <c r="F78" s="382">
        <v>0</v>
      </c>
      <c r="G78" s="382">
        <v>0</v>
      </c>
    </row>
    <row r="79" spans="1:7" s="372" customFormat="1">
      <c r="A79" s="380" t="s">
        <v>872</v>
      </c>
      <c r="B79" s="381" t="s">
        <v>212</v>
      </c>
      <c r="C79" s="382">
        <v>44848696</v>
      </c>
      <c r="D79" s="382">
        <v>44848696</v>
      </c>
      <c r="E79" s="382">
        <v>0</v>
      </c>
      <c r="F79" s="382">
        <v>0</v>
      </c>
      <c r="G79" s="382">
        <v>0</v>
      </c>
    </row>
    <row r="80" spans="1:7" ht="15.75">
      <c r="A80" s="368" t="s">
        <v>873</v>
      </c>
      <c r="B80" s="369" t="s">
        <v>364</v>
      </c>
      <c r="C80" s="370">
        <v>2656964275000</v>
      </c>
      <c r="D80" s="370">
        <v>2656943736466</v>
      </c>
      <c r="E80" s="370">
        <v>1511609028504.1001</v>
      </c>
      <c r="F80" s="370">
        <v>56.89</v>
      </c>
      <c r="G80" s="370">
        <v>3.4044381696369719</v>
      </c>
    </row>
    <row r="81" spans="1:7" ht="26.25" customHeight="1">
      <c r="A81" s="386" t="s">
        <v>874</v>
      </c>
      <c r="B81" s="387" t="s">
        <v>522</v>
      </c>
      <c r="C81" s="388">
        <v>32257585908</v>
      </c>
      <c r="D81" s="388">
        <v>32257585908</v>
      </c>
      <c r="E81" s="388">
        <v>140308552599.79999</v>
      </c>
      <c r="F81" s="388">
        <v>434.96</v>
      </c>
      <c r="G81" s="388">
        <v>0.31600220889788116</v>
      </c>
    </row>
    <row r="82" spans="1:7" ht="24" customHeight="1">
      <c r="A82" s="373" t="s">
        <v>875</v>
      </c>
      <c r="B82" s="373" t="s">
        <v>524</v>
      </c>
      <c r="C82" s="374">
        <v>31612819313</v>
      </c>
      <c r="D82" s="374">
        <v>31612819313</v>
      </c>
      <c r="E82" s="374">
        <v>128424529917.25</v>
      </c>
      <c r="F82" s="374">
        <v>406.24</v>
      </c>
      <c r="G82" s="374">
        <v>0.28923707342542193</v>
      </c>
    </row>
    <row r="83" spans="1:7">
      <c r="A83" s="375" t="s">
        <v>876</v>
      </c>
      <c r="B83" s="375" t="s">
        <v>526</v>
      </c>
      <c r="C83" s="376">
        <v>31612819313</v>
      </c>
      <c r="D83" s="376">
        <v>31612819313</v>
      </c>
      <c r="E83" s="376">
        <v>128424529917.25</v>
      </c>
      <c r="F83" s="376">
        <v>406.24</v>
      </c>
      <c r="G83" s="376">
        <v>0.28923707342542193</v>
      </c>
    </row>
    <row r="84" spans="1:7">
      <c r="A84" s="377" t="s">
        <v>877</v>
      </c>
      <c r="B84" s="378" t="s">
        <v>528</v>
      </c>
      <c r="C84" s="379">
        <v>0</v>
      </c>
      <c r="D84" s="379">
        <v>0</v>
      </c>
      <c r="E84" s="379">
        <v>9792402747.1800003</v>
      </c>
      <c r="F84" s="379">
        <v>0</v>
      </c>
      <c r="G84" s="379">
        <v>2.205439968690099E-2</v>
      </c>
    </row>
    <row r="85" spans="1:7">
      <c r="A85" s="377" t="s">
        <v>878</v>
      </c>
      <c r="B85" s="378" t="s">
        <v>530</v>
      </c>
      <c r="C85" s="379">
        <v>5399876106</v>
      </c>
      <c r="D85" s="379">
        <v>6407922967</v>
      </c>
      <c r="E85" s="379">
        <v>5621908088</v>
      </c>
      <c r="F85" s="379">
        <v>87.73</v>
      </c>
      <c r="G85" s="379">
        <v>1.2661632816468781E-2</v>
      </c>
    </row>
    <row r="86" spans="1:7">
      <c r="A86" s="377" t="s">
        <v>879</v>
      </c>
      <c r="B86" s="378" t="s">
        <v>532</v>
      </c>
      <c r="C86" s="379">
        <v>26212943207</v>
      </c>
      <c r="D86" s="379">
        <v>25204896346</v>
      </c>
      <c r="E86" s="379">
        <v>111661262156.63</v>
      </c>
      <c r="F86" s="379">
        <v>443.01</v>
      </c>
      <c r="G86" s="379">
        <v>0.25148292699208386</v>
      </c>
    </row>
    <row r="87" spans="1:7">
      <c r="A87" s="377" t="s">
        <v>880</v>
      </c>
      <c r="B87" s="378" t="s">
        <v>534</v>
      </c>
      <c r="C87" s="379">
        <v>0</v>
      </c>
      <c r="D87" s="379">
        <v>0</v>
      </c>
      <c r="E87" s="379">
        <v>23550704.149999999</v>
      </c>
      <c r="F87" s="379">
        <v>0</v>
      </c>
      <c r="G87" s="379">
        <v>5.3040776165138095E-5</v>
      </c>
    </row>
    <row r="88" spans="1:7">
      <c r="A88" s="377" t="s">
        <v>881</v>
      </c>
      <c r="B88" s="378" t="s">
        <v>536</v>
      </c>
      <c r="C88" s="379">
        <v>0</v>
      </c>
      <c r="D88" s="379">
        <v>0</v>
      </c>
      <c r="E88" s="379">
        <v>1325406221.29</v>
      </c>
      <c r="F88" s="379">
        <v>0</v>
      </c>
      <c r="G88" s="379">
        <v>2.9850731538031052E-3</v>
      </c>
    </row>
    <row r="89" spans="1:7">
      <c r="A89" s="377" t="s">
        <v>1087</v>
      </c>
      <c r="B89" s="378" t="s">
        <v>1088</v>
      </c>
      <c r="C89" s="379">
        <v>0</v>
      </c>
      <c r="D89" s="379">
        <v>0</v>
      </c>
      <c r="E89" s="379">
        <v>0</v>
      </c>
      <c r="F89" s="379">
        <v>0</v>
      </c>
      <c r="G89" s="379">
        <v>0</v>
      </c>
    </row>
    <row r="90" spans="1:7">
      <c r="A90" s="375" t="s">
        <v>882</v>
      </c>
      <c r="B90" s="375" t="s">
        <v>538</v>
      </c>
      <c r="C90" s="376">
        <v>0</v>
      </c>
      <c r="D90" s="376">
        <v>0</v>
      </c>
      <c r="E90" s="376">
        <v>0</v>
      </c>
      <c r="F90" s="376">
        <v>0</v>
      </c>
      <c r="G90" s="376">
        <v>0</v>
      </c>
    </row>
    <row r="91" spans="1:7">
      <c r="A91" s="377" t="s">
        <v>883</v>
      </c>
      <c r="B91" s="378" t="s">
        <v>540</v>
      </c>
      <c r="C91" s="379">
        <v>0</v>
      </c>
      <c r="D91" s="379">
        <v>0</v>
      </c>
      <c r="E91" s="379">
        <v>0</v>
      </c>
      <c r="F91" s="379">
        <v>0</v>
      </c>
      <c r="G91" s="379">
        <v>0</v>
      </c>
    </row>
    <row r="92" spans="1:7" ht="15.75">
      <c r="A92" s="373" t="s">
        <v>884</v>
      </c>
      <c r="B92" s="373" t="s">
        <v>542</v>
      </c>
      <c r="C92" s="374">
        <v>644766595</v>
      </c>
      <c r="D92" s="374">
        <v>644766595</v>
      </c>
      <c r="E92" s="374">
        <v>600990545</v>
      </c>
      <c r="F92" s="374">
        <v>93.21</v>
      </c>
      <c r="G92" s="374">
        <v>1.3535478502756087E-3</v>
      </c>
    </row>
    <row r="93" spans="1:7">
      <c r="A93" s="375" t="s">
        <v>885</v>
      </c>
      <c r="B93" s="375" t="s">
        <v>259</v>
      </c>
      <c r="C93" s="376">
        <v>644766595</v>
      </c>
      <c r="D93" s="376">
        <v>644766595</v>
      </c>
      <c r="E93" s="376">
        <v>600990545</v>
      </c>
      <c r="F93" s="376">
        <v>93.21</v>
      </c>
      <c r="G93" s="376">
        <v>1.3535478502756087E-3</v>
      </c>
    </row>
    <row r="94" spans="1:7" ht="15.75">
      <c r="A94" s="373" t="s">
        <v>886</v>
      </c>
      <c r="B94" s="373" t="s">
        <v>545</v>
      </c>
      <c r="C94" s="374">
        <v>0</v>
      </c>
      <c r="D94" s="374">
        <v>0</v>
      </c>
      <c r="E94" s="374">
        <v>11283032137.549999</v>
      </c>
      <c r="F94" s="374">
        <v>0</v>
      </c>
      <c r="G94" s="374">
        <v>2.5411587622183655E-2</v>
      </c>
    </row>
    <row r="95" spans="1:7">
      <c r="A95" s="375" t="s">
        <v>887</v>
      </c>
      <c r="B95" s="375" t="s">
        <v>547</v>
      </c>
      <c r="C95" s="376">
        <v>0</v>
      </c>
      <c r="D95" s="376">
        <v>0</v>
      </c>
      <c r="E95" s="376">
        <v>11283032137.549999</v>
      </c>
      <c r="F95" s="376">
        <v>0</v>
      </c>
      <c r="G95" s="376">
        <v>2.5411587622183655E-2</v>
      </c>
    </row>
    <row r="96" spans="1:7" ht="15.75">
      <c r="A96" s="386" t="s">
        <v>888</v>
      </c>
      <c r="B96" s="387" t="s">
        <v>549</v>
      </c>
      <c r="C96" s="388">
        <v>1615686898791</v>
      </c>
      <c r="D96" s="388">
        <v>1615686898791</v>
      </c>
      <c r="E96" s="388">
        <v>347469030952.72998</v>
      </c>
      <c r="F96" s="388">
        <v>21.51</v>
      </c>
      <c r="G96" s="388">
        <v>0.78256798513097503</v>
      </c>
    </row>
    <row r="97" spans="1:7" ht="15.75">
      <c r="A97" s="373" t="s">
        <v>889</v>
      </c>
      <c r="B97" s="373" t="s">
        <v>551</v>
      </c>
      <c r="C97" s="374">
        <v>1615686898791</v>
      </c>
      <c r="D97" s="374">
        <v>1615686898791</v>
      </c>
      <c r="E97" s="374">
        <v>347469030952.72998</v>
      </c>
      <c r="F97" s="374">
        <v>21.51</v>
      </c>
      <c r="G97" s="374">
        <v>0.78256798513097503</v>
      </c>
    </row>
    <row r="98" spans="1:7">
      <c r="A98" s="375" t="s">
        <v>890</v>
      </c>
      <c r="B98" s="375" t="s">
        <v>553</v>
      </c>
      <c r="C98" s="376">
        <v>0</v>
      </c>
      <c r="D98" s="376">
        <v>0</v>
      </c>
      <c r="E98" s="376">
        <v>0</v>
      </c>
      <c r="F98" s="376">
        <v>0</v>
      </c>
      <c r="G98" s="376">
        <v>0</v>
      </c>
    </row>
    <row r="99" spans="1:7">
      <c r="A99" s="375" t="s">
        <v>891</v>
      </c>
      <c r="B99" s="375" t="s">
        <v>378</v>
      </c>
      <c r="C99" s="376">
        <v>1127263273250</v>
      </c>
      <c r="D99" s="376">
        <v>1127263273250</v>
      </c>
      <c r="E99" s="376">
        <v>274503114441.17001</v>
      </c>
      <c r="F99" s="376">
        <v>24.35</v>
      </c>
      <c r="G99" s="376">
        <v>0.61823451889048442</v>
      </c>
    </row>
    <row r="100" spans="1:7">
      <c r="A100" s="375" t="s">
        <v>892</v>
      </c>
      <c r="B100" s="375" t="s">
        <v>556</v>
      </c>
      <c r="C100" s="376">
        <v>488423625541</v>
      </c>
      <c r="D100" s="376">
        <v>488423625541</v>
      </c>
      <c r="E100" s="376">
        <v>72965916511.559998</v>
      </c>
      <c r="F100" s="376">
        <v>14.94</v>
      </c>
      <c r="G100" s="376">
        <v>0.16433346624049064</v>
      </c>
    </row>
    <row r="101" spans="1:7" ht="15.75">
      <c r="A101" s="386" t="s">
        <v>893</v>
      </c>
      <c r="B101" s="387" t="s">
        <v>561</v>
      </c>
      <c r="C101" s="388">
        <v>54541064750</v>
      </c>
      <c r="D101" s="388">
        <v>54541064750</v>
      </c>
      <c r="E101" s="388">
        <v>44860825384</v>
      </c>
      <c r="F101" s="388">
        <v>82.25</v>
      </c>
      <c r="G101" s="388">
        <v>0.10103532287700574</v>
      </c>
    </row>
    <row r="102" spans="1:7" ht="15.75">
      <c r="A102" s="373" t="s">
        <v>894</v>
      </c>
      <c r="B102" s="373" t="s">
        <v>562</v>
      </c>
      <c r="C102" s="374">
        <v>5216729873</v>
      </c>
      <c r="D102" s="374">
        <v>5216729873</v>
      </c>
      <c r="E102" s="374">
        <v>3534896785</v>
      </c>
      <c r="F102" s="374">
        <v>67.760000000000005</v>
      </c>
      <c r="G102" s="374">
        <v>7.9612765693059442E-3</v>
      </c>
    </row>
    <row r="103" spans="1:7">
      <c r="A103" s="375" t="s">
        <v>895</v>
      </c>
      <c r="B103" s="375" t="s">
        <v>564</v>
      </c>
      <c r="C103" s="376">
        <v>5216729873</v>
      </c>
      <c r="D103" s="376">
        <v>5216729873</v>
      </c>
      <c r="E103" s="376">
        <v>3534896785</v>
      </c>
      <c r="F103" s="376">
        <v>67.760000000000005</v>
      </c>
      <c r="G103" s="376">
        <v>7.9612765693059442E-3</v>
      </c>
    </row>
    <row r="104" spans="1:7" ht="15.75">
      <c r="A104" s="373" t="s">
        <v>896</v>
      </c>
      <c r="B104" s="373" t="s">
        <v>566</v>
      </c>
      <c r="C104" s="374">
        <v>49324334877</v>
      </c>
      <c r="D104" s="374">
        <v>49324334877</v>
      </c>
      <c r="E104" s="374">
        <v>41325928599</v>
      </c>
      <c r="F104" s="374">
        <v>83.78</v>
      </c>
      <c r="G104" s="374">
        <v>9.3074046307699804E-2</v>
      </c>
    </row>
    <row r="105" spans="1:7">
      <c r="A105" s="375" t="s">
        <v>897</v>
      </c>
      <c r="B105" s="375" t="s">
        <v>239</v>
      </c>
      <c r="C105" s="376">
        <v>49324334877</v>
      </c>
      <c r="D105" s="376">
        <v>49324334877</v>
      </c>
      <c r="E105" s="376">
        <v>41325928599</v>
      </c>
      <c r="F105" s="376">
        <v>83.78</v>
      </c>
      <c r="G105" s="376">
        <v>9.3074046307699804E-2</v>
      </c>
    </row>
    <row r="106" spans="1:7">
      <c r="A106" s="375" t="s">
        <v>898</v>
      </c>
      <c r="B106" s="375" t="s">
        <v>569</v>
      </c>
      <c r="C106" s="376">
        <v>0</v>
      </c>
      <c r="D106" s="376">
        <v>0</v>
      </c>
      <c r="E106" s="376">
        <v>0</v>
      </c>
      <c r="F106" s="376">
        <v>0</v>
      </c>
      <c r="G106" s="376">
        <v>0</v>
      </c>
    </row>
    <row r="107" spans="1:7" s="253" customFormat="1" ht="15.75">
      <c r="A107" s="386" t="s">
        <v>899</v>
      </c>
      <c r="B107" s="387" t="s">
        <v>571</v>
      </c>
      <c r="C107" s="388">
        <v>63485150128</v>
      </c>
      <c r="D107" s="388">
        <v>63485150128</v>
      </c>
      <c r="E107" s="388">
        <v>33057354562.560001</v>
      </c>
      <c r="F107" s="388">
        <v>52.07</v>
      </c>
      <c r="G107" s="388">
        <v>7.4451605896647968E-2</v>
      </c>
    </row>
    <row r="108" spans="1:7" ht="15.75">
      <c r="A108" s="373" t="s">
        <v>900</v>
      </c>
      <c r="B108" s="373" t="s">
        <v>573</v>
      </c>
      <c r="C108" s="374">
        <v>63485150128</v>
      </c>
      <c r="D108" s="374">
        <v>63485150128</v>
      </c>
      <c r="E108" s="374">
        <v>33057354562.560001</v>
      </c>
      <c r="F108" s="374">
        <v>52.07</v>
      </c>
      <c r="G108" s="374">
        <v>7.4451605896647968E-2</v>
      </c>
    </row>
    <row r="109" spans="1:7">
      <c r="A109" s="375" t="s">
        <v>901</v>
      </c>
      <c r="B109" s="375" t="s">
        <v>902</v>
      </c>
      <c r="C109" s="376">
        <v>5801658388</v>
      </c>
      <c r="D109" s="376">
        <v>5801658388</v>
      </c>
      <c r="E109" s="376">
        <v>0</v>
      </c>
      <c r="F109" s="376">
        <v>0</v>
      </c>
      <c r="G109" s="376">
        <v>0</v>
      </c>
    </row>
    <row r="110" spans="1:7">
      <c r="A110" s="375" t="s">
        <v>903</v>
      </c>
      <c r="B110" s="375" t="s">
        <v>132</v>
      </c>
      <c r="C110" s="376">
        <v>14399726133</v>
      </c>
      <c r="D110" s="376">
        <v>14399726133</v>
      </c>
      <c r="E110" s="376">
        <v>988515229</v>
      </c>
      <c r="F110" s="376">
        <v>6.86</v>
      </c>
      <c r="G110" s="376">
        <v>2.2263289735742031E-3</v>
      </c>
    </row>
    <row r="111" spans="1:7">
      <c r="A111" s="375" t="s">
        <v>904</v>
      </c>
      <c r="B111" s="375" t="s">
        <v>578</v>
      </c>
      <c r="C111" s="376">
        <v>800000000</v>
      </c>
      <c r="D111" s="376">
        <v>800000000</v>
      </c>
      <c r="E111" s="376">
        <v>0</v>
      </c>
      <c r="F111" s="376">
        <v>0</v>
      </c>
      <c r="G111" s="376">
        <v>0</v>
      </c>
    </row>
    <row r="112" spans="1:7">
      <c r="A112" s="375" t="s">
        <v>905</v>
      </c>
      <c r="B112" s="375" t="s">
        <v>580</v>
      </c>
      <c r="C112" s="376">
        <v>4726237019</v>
      </c>
      <c r="D112" s="376">
        <v>4726237019</v>
      </c>
      <c r="E112" s="376">
        <v>0</v>
      </c>
      <c r="F112" s="376">
        <v>0</v>
      </c>
      <c r="G112" s="376">
        <v>0</v>
      </c>
    </row>
    <row r="113" spans="1:7">
      <c r="A113" s="375" t="s">
        <v>906</v>
      </c>
      <c r="B113" s="375" t="s">
        <v>135</v>
      </c>
      <c r="C113" s="376">
        <v>0</v>
      </c>
      <c r="D113" s="376">
        <v>0</v>
      </c>
      <c r="E113" s="376">
        <v>0</v>
      </c>
      <c r="F113" s="376">
        <v>0</v>
      </c>
      <c r="G113" s="376">
        <v>0</v>
      </c>
    </row>
    <row r="114" spans="1:7">
      <c r="A114" s="375" t="s">
        <v>907</v>
      </c>
      <c r="B114" s="375" t="s">
        <v>136</v>
      </c>
      <c r="C114" s="376">
        <v>2712553167</v>
      </c>
      <c r="D114" s="376">
        <v>2712553167</v>
      </c>
      <c r="E114" s="376">
        <v>0</v>
      </c>
      <c r="F114" s="376">
        <v>0</v>
      </c>
      <c r="G114" s="376">
        <v>0</v>
      </c>
    </row>
    <row r="115" spans="1:7">
      <c r="A115" s="375" t="s">
        <v>908</v>
      </c>
      <c r="B115" s="375" t="s">
        <v>317</v>
      </c>
      <c r="C115" s="376">
        <v>35044975421</v>
      </c>
      <c r="D115" s="376">
        <v>35044975421</v>
      </c>
      <c r="E115" s="376">
        <v>24574136454.48</v>
      </c>
      <c r="F115" s="376">
        <v>70.12</v>
      </c>
      <c r="G115" s="376">
        <v>5.534574519860519E-2</v>
      </c>
    </row>
    <row r="116" spans="1:7">
      <c r="A116" s="375" t="s">
        <v>909</v>
      </c>
      <c r="B116" s="375" t="s">
        <v>585</v>
      </c>
      <c r="C116" s="376">
        <v>0</v>
      </c>
      <c r="D116" s="376">
        <v>0</v>
      </c>
      <c r="E116" s="376">
        <v>0</v>
      </c>
      <c r="F116" s="376">
        <v>0</v>
      </c>
      <c r="G116" s="376">
        <v>0</v>
      </c>
    </row>
    <row r="117" spans="1:7">
      <c r="A117" s="375" t="s">
        <v>910</v>
      </c>
      <c r="B117" s="375" t="s">
        <v>587</v>
      </c>
      <c r="C117" s="376">
        <v>0</v>
      </c>
      <c r="D117" s="376">
        <v>0</v>
      </c>
      <c r="E117" s="376">
        <v>7494702879.0799999</v>
      </c>
      <c r="F117" s="376">
        <v>0</v>
      </c>
      <c r="G117" s="376">
        <v>1.6879531724468558E-2</v>
      </c>
    </row>
    <row r="118" spans="1:7" s="372" customFormat="1" ht="15.75">
      <c r="A118" s="386" t="s">
        <v>911</v>
      </c>
      <c r="B118" s="387" t="s">
        <v>589</v>
      </c>
      <c r="C118" s="388">
        <v>890993575423</v>
      </c>
      <c r="D118" s="388">
        <v>890973036889</v>
      </c>
      <c r="E118" s="388">
        <v>945913265005.01001</v>
      </c>
      <c r="F118" s="388">
        <v>106.17</v>
      </c>
      <c r="G118" s="388">
        <v>2.1303810468344611</v>
      </c>
    </row>
    <row r="119" spans="1:7" s="372" customFormat="1" ht="15.75">
      <c r="A119" s="373" t="s">
        <v>912</v>
      </c>
      <c r="B119" s="373" t="s">
        <v>913</v>
      </c>
      <c r="C119" s="374">
        <v>30581329750</v>
      </c>
      <c r="D119" s="374">
        <v>30581329750</v>
      </c>
      <c r="E119" s="374">
        <v>34174688310.360001</v>
      </c>
      <c r="F119" s="374">
        <v>111.75</v>
      </c>
      <c r="G119" s="374">
        <v>7.6968059283406456E-2</v>
      </c>
    </row>
    <row r="120" spans="1:7" ht="15.75">
      <c r="A120" s="373" t="s">
        <v>914</v>
      </c>
      <c r="B120" s="373" t="s">
        <v>593</v>
      </c>
      <c r="C120" s="374">
        <v>0</v>
      </c>
      <c r="D120" s="374">
        <v>0</v>
      </c>
      <c r="E120" s="374">
        <v>0</v>
      </c>
      <c r="F120" s="374">
        <v>0</v>
      </c>
      <c r="G120" s="374">
        <v>0</v>
      </c>
    </row>
    <row r="121" spans="1:7" s="372" customFormat="1" ht="15.75">
      <c r="A121" s="373" t="s">
        <v>915</v>
      </c>
      <c r="B121" s="373" t="s">
        <v>916</v>
      </c>
      <c r="C121" s="374">
        <v>842952004890</v>
      </c>
      <c r="D121" s="374">
        <v>842952004890</v>
      </c>
      <c r="E121" s="374">
        <v>827801262419.83997</v>
      </c>
      <c r="F121" s="374">
        <v>98.2</v>
      </c>
      <c r="G121" s="374">
        <v>1.8643697950419658</v>
      </c>
    </row>
    <row r="122" spans="1:7" ht="15.75">
      <c r="A122" s="373" t="s">
        <v>917</v>
      </c>
      <c r="B122" s="373" t="s">
        <v>597</v>
      </c>
      <c r="C122" s="374">
        <v>10870702454</v>
      </c>
      <c r="D122" s="374">
        <v>10870702454</v>
      </c>
      <c r="E122" s="374">
        <v>73047352004.330002</v>
      </c>
      <c r="F122" s="374">
        <v>671.97</v>
      </c>
      <c r="G122" s="374">
        <v>0.16451687484332478</v>
      </c>
    </row>
    <row r="123" spans="1:7" ht="15.75">
      <c r="A123" s="373" t="s">
        <v>918</v>
      </c>
      <c r="B123" s="373" t="s">
        <v>599</v>
      </c>
      <c r="C123" s="374">
        <v>941377769</v>
      </c>
      <c r="D123" s="374">
        <v>941377769</v>
      </c>
      <c r="E123" s="374">
        <v>2415686985.73</v>
      </c>
      <c r="F123" s="374">
        <v>256.61</v>
      </c>
      <c r="G123" s="374">
        <v>5.4405979489637497E-3</v>
      </c>
    </row>
    <row r="124" spans="1:7" ht="15.75">
      <c r="A124" s="373" t="s">
        <v>919</v>
      </c>
      <c r="B124" s="373" t="s">
        <v>203</v>
      </c>
      <c r="C124" s="374">
        <v>306832067</v>
      </c>
      <c r="D124" s="374">
        <v>306832067</v>
      </c>
      <c r="E124" s="374">
        <v>397739360.58999997</v>
      </c>
      <c r="F124" s="374">
        <v>129.63</v>
      </c>
      <c r="G124" s="374">
        <v>8.95786565987639E-4</v>
      </c>
    </row>
    <row r="125" spans="1:7" ht="15.75">
      <c r="A125" s="373" t="s">
        <v>920</v>
      </c>
      <c r="B125" s="373" t="s">
        <v>602</v>
      </c>
      <c r="C125" s="374">
        <v>4641485367</v>
      </c>
      <c r="D125" s="374">
        <v>4641485367</v>
      </c>
      <c r="E125" s="374">
        <v>4994897138.5</v>
      </c>
      <c r="F125" s="374">
        <v>107.61</v>
      </c>
      <c r="G125" s="374">
        <v>1.1249481943454641E-2</v>
      </c>
    </row>
    <row r="126" spans="1:7" ht="15.75">
      <c r="A126" s="373" t="s">
        <v>921</v>
      </c>
      <c r="B126" s="373" t="s">
        <v>604</v>
      </c>
      <c r="C126" s="374">
        <v>699843126</v>
      </c>
      <c r="D126" s="374">
        <v>679304592</v>
      </c>
      <c r="E126" s="374">
        <v>3081638785.6599998</v>
      </c>
      <c r="F126" s="374">
        <v>453.65</v>
      </c>
      <c r="G126" s="374">
        <v>6.9404512073580633E-3</v>
      </c>
    </row>
    <row r="127" spans="1:7" ht="15.75">
      <c r="A127" s="389" t="s">
        <v>1089</v>
      </c>
      <c r="B127" s="256" t="s">
        <v>2</v>
      </c>
      <c r="C127" s="257">
        <v>68805824027000</v>
      </c>
      <c r="D127" s="257">
        <v>70422813707351</v>
      </c>
      <c r="E127" s="257">
        <v>44401130324105.398</v>
      </c>
      <c r="F127" s="257">
        <v>63.05</v>
      </c>
      <c r="G127" s="257">
        <v>100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E6CA-039B-4F0E-8074-0529A4D54450}">
  <dimension ref="A1:M134"/>
  <sheetViews>
    <sheetView tabSelected="1" topLeftCell="A7" workbookViewId="0">
      <selection activeCell="E20" sqref="E20"/>
    </sheetView>
  </sheetViews>
  <sheetFormatPr baseColWidth="10" defaultRowHeight="33" customHeight="1"/>
  <cols>
    <col min="1" max="1" width="23.85546875" style="428" customWidth="1"/>
    <col min="2" max="2" width="58.42578125" style="429" customWidth="1"/>
    <col min="3" max="4" width="22.5703125" style="430" customWidth="1"/>
    <col min="5" max="5" width="22.42578125" style="430" customWidth="1"/>
    <col min="6" max="6" width="22.140625" style="430" customWidth="1"/>
    <col min="7" max="7" width="12.85546875" style="430" customWidth="1"/>
    <col min="8" max="8" width="10.85546875" style="430" customWidth="1"/>
    <col min="9" max="9" width="10.42578125" style="430" customWidth="1"/>
    <col min="10" max="10" width="21.140625" style="430" customWidth="1"/>
    <col min="11" max="11" width="15.42578125" style="430" customWidth="1"/>
    <col min="12" max="12" width="35.85546875" style="423" customWidth="1"/>
    <col min="13" max="16384" width="11.42578125" style="423"/>
  </cols>
  <sheetData>
    <row r="1" spans="1:13" s="212" customFormat="1" ht="33" customHeight="1">
      <c r="B1" s="390"/>
      <c r="C1" s="211"/>
      <c r="D1" s="211"/>
      <c r="E1" s="211"/>
      <c r="F1" s="211"/>
      <c r="G1" s="211"/>
      <c r="H1" s="211"/>
      <c r="I1" s="211"/>
      <c r="J1" s="211"/>
      <c r="K1" s="211"/>
    </row>
    <row r="2" spans="1:13" s="212" customFormat="1" ht="33" customHeight="1">
      <c r="B2" s="390"/>
      <c r="C2" s="211"/>
      <c r="D2" s="211"/>
      <c r="E2" s="211"/>
      <c r="F2" s="211"/>
      <c r="G2" s="211"/>
      <c r="H2" s="211"/>
      <c r="I2" s="211"/>
      <c r="J2" s="211"/>
      <c r="K2" s="211"/>
    </row>
    <row r="3" spans="1:13" s="212" customFormat="1" ht="33" customHeight="1">
      <c r="B3" s="390"/>
      <c r="C3" s="211"/>
      <c r="D3" s="211"/>
      <c r="E3" s="211"/>
      <c r="F3" s="211"/>
      <c r="G3" s="211"/>
      <c r="H3" s="211"/>
      <c r="I3" s="211"/>
      <c r="J3" s="211"/>
      <c r="K3" s="211"/>
    </row>
    <row r="4" spans="1:13" s="212" customFormat="1" ht="33" customHeight="1" thickBot="1">
      <c r="B4" s="390"/>
      <c r="C4" s="211"/>
      <c r="D4" s="211"/>
      <c r="E4" s="211"/>
      <c r="F4" s="211"/>
      <c r="G4" s="211"/>
      <c r="H4" s="211"/>
      <c r="I4" s="211"/>
      <c r="J4" s="211"/>
      <c r="K4" s="211"/>
    </row>
    <row r="5" spans="1:13" s="395" customFormat="1" ht="26.25" customHeight="1" thickBot="1">
      <c r="A5" s="391"/>
      <c r="B5" s="392"/>
      <c r="C5" s="393"/>
      <c r="D5" s="473" t="s">
        <v>1090</v>
      </c>
      <c r="E5" s="474"/>
      <c r="F5" s="475"/>
      <c r="G5" s="476" t="s">
        <v>1</v>
      </c>
      <c r="H5" s="477"/>
      <c r="I5" s="478"/>
      <c r="J5" s="394" t="s">
        <v>286</v>
      </c>
      <c r="K5" s="394" t="s">
        <v>287</v>
      </c>
    </row>
    <row r="6" spans="1:13" s="405" customFormat="1" ht="21.75" customHeight="1" thickBot="1">
      <c r="A6" s="396" t="s">
        <v>412</v>
      </c>
      <c r="B6" s="397" t="s">
        <v>413</v>
      </c>
      <c r="C6" s="398" t="s">
        <v>6</v>
      </c>
      <c r="D6" s="399" t="s">
        <v>12</v>
      </c>
      <c r="E6" s="400" t="s">
        <v>13</v>
      </c>
      <c r="F6" s="400" t="s">
        <v>607</v>
      </c>
      <c r="G6" s="401" t="s">
        <v>4</v>
      </c>
      <c r="H6" s="402" t="s">
        <v>382</v>
      </c>
      <c r="I6" s="403" t="s">
        <v>608</v>
      </c>
      <c r="J6" s="404"/>
      <c r="K6" s="404"/>
    </row>
    <row r="7" spans="1:13" s="409" customFormat="1" ht="33" customHeight="1">
      <c r="A7" s="406" t="s">
        <v>924</v>
      </c>
      <c r="B7" s="407" t="s">
        <v>610</v>
      </c>
      <c r="C7" s="370">
        <v>70362084357233</v>
      </c>
      <c r="D7" s="370">
        <v>68928879177345.102</v>
      </c>
      <c r="E7" s="370">
        <v>41008392000695.703</v>
      </c>
      <c r="F7" s="370">
        <v>41008392000695.703</v>
      </c>
      <c r="G7" s="370">
        <v>58.28</v>
      </c>
      <c r="H7" s="370">
        <v>58.28</v>
      </c>
      <c r="I7" s="370">
        <f t="shared" ref="I7:I70" si="0">+F7/$F$132*100</f>
        <v>100</v>
      </c>
      <c r="J7" s="370">
        <v>1433205179887.8201</v>
      </c>
      <c r="K7" s="370">
        <v>0</v>
      </c>
      <c r="L7" s="408"/>
      <c r="M7" s="408"/>
    </row>
    <row r="8" spans="1:13" s="412" customFormat="1" ht="33" customHeight="1">
      <c r="A8" s="410" t="s">
        <v>925</v>
      </c>
      <c r="B8" s="411" t="s">
        <v>457</v>
      </c>
      <c r="C8" s="388">
        <v>69890397817042</v>
      </c>
      <c r="D8" s="388">
        <v>68514741430221.703</v>
      </c>
      <c r="E8" s="388">
        <v>40835728670541.398</v>
      </c>
      <c r="F8" s="388">
        <v>40835728670541.398</v>
      </c>
      <c r="G8" s="388">
        <v>58.43</v>
      </c>
      <c r="H8" s="388">
        <v>58.43</v>
      </c>
      <c r="I8" s="388">
        <f t="shared" si="0"/>
        <v>99.578956106956412</v>
      </c>
      <c r="J8" s="388">
        <v>1375656386820.26</v>
      </c>
      <c r="K8" s="388">
        <v>0</v>
      </c>
      <c r="L8" s="408"/>
      <c r="M8" s="408"/>
    </row>
    <row r="9" spans="1:13" s="409" customFormat="1" ht="33" customHeight="1">
      <c r="A9" s="413" t="s">
        <v>926</v>
      </c>
      <c r="B9" s="414" t="s">
        <v>641</v>
      </c>
      <c r="C9" s="374">
        <v>180822930000</v>
      </c>
      <c r="D9" s="374">
        <v>179283310332</v>
      </c>
      <c r="E9" s="374">
        <v>59723719815.190002</v>
      </c>
      <c r="F9" s="374">
        <v>59723719815.190002</v>
      </c>
      <c r="G9" s="374">
        <v>33.03</v>
      </c>
      <c r="H9" s="374">
        <v>33.03</v>
      </c>
      <c r="I9" s="374">
        <f t="shared" si="0"/>
        <v>0.14563779973176416</v>
      </c>
      <c r="J9" s="374">
        <v>1539619668</v>
      </c>
      <c r="K9" s="374">
        <v>0</v>
      </c>
      <c r="L9" s="408"/>
      <c r="M9" s="408"/>
    </row>
    <row r="10" spans="1:13" s="409" customFormat="1" ht="33" customHeight="1">
      <c r="A10" s="375" t="s">
        <v>927</v>
      </c>
      <c r="B10" s="415" t="s">
        <v>928</v>
      </c>
      <c r="C10" s="376">
        <v>180822930000</v>
      </c>
      <c r="D10" s="376">
        <v>179283310332</v>
      </c>
      <c r="E10" s="376">
        <v>59723719815.190002</v>
      </c>
      <c r="F10" s="376">
        <v>59723719815.190002</v>
      </c>
      <c r="G10" s="376">
        <v>33.03</v>
      </c>
      <c r="H10" s="376">
        <v>33.03</v>
      </c>
      <c r="I10" s="376">
        <f t="shared" si="0"/>
        <v>0.14563779973176416</v>
      </c>
      <c r="J10" s="376">
        <v>1539619668</v>
      </c>
      <c r="K10" s="376">
        <v>0</v>
      </c>
      <c r="L10" s="408"/>
      <c r="M10" s="408"/>
    </row>
    <row r="11" spans="1:13" s="409" customFormat="1" ht="33" customHeight="1">
      <c r="A11" s="377" t="s">
        <v>929</v>
      </c>
      <c r="B11" s="416" t="s">
        <v>930</v>
      </c>
      <c r="C11" s="379">
        <v>180822930000</v>
      </c>
      <c r="D11" s="379">
        <v>179283310332</v>
      </c>
      <c r="E11" s="379">
        <v>59723719815.190002</v>
      </c>
      <c r="F11" s="379">
        <v>59723719815.190002</v>
      </c>
      <c r="G11" s="379">
        <v>33.03</v>
      </c>
      <c r="H11" s="379">
        <v>33.03</v>
      </c>
      <c r="I11" s="379">
        <f t="shared" si="0"/>
        <v>0.14563779973176416</v>
      </c>
      <c r="J11" s="379">
        <v>1539619668</v>
      </c>
      <c r="K11" s="379">
        <v>0</v>
      </c>
      <c r="L11" s="408"/>
      <c r="M11" s="408"/>
    </row>
    <row r="12" spans="1:13" s="409" customFormat="1" ht="52.5" customHeight="1">
      <c r="A12" s="417" t="s">
        <v>931</v>
      </c>
      <c r="B12" s="418" t="s">
        <v>647</v>
      </c>
      <c r="C12" s="419">
        <v>180822930000</v>
      </c>
      <c r="D12" s="419">
        <v>179283310332</v>
      </c>
      <c r="E12" s="419">
        <v>59723719815.190002</v>
      </c>
      <c r="F12" s="419">
        <v>59723719815.190002</v>
      </c>
      <c r="G12" s="419">
        <v>33.03</v>
      </c>
      <c r="H12" s="419">
        <v>33.03</v>
      </c>
      <c r="I12" s="419">
        <f t="shared" si="0"/>
        <v>0.14563779973176416</v>
      </c>
      <c r="J12" s="419">
        <v>1539619668</v>
      </c>
      <c r="K12" s="419">
        <v>0</v>
      </c>
      <c r="L12" s="408"/>
      <c r="M12" s="408"/>
    </row>
    <row r="13" spans="1:13" s="409" customFormat="1" ht="33" customHeight="1">
      <c r="A13" s="413" t="s">
        <v>932</v>
      </c>
      <c r="B13" s="414" t="s">
        <v>613</v>
      </c>
      <c r="C13" s="374">
        <v>0</v>
      </c>
      <c r="D13" s="374">
        <v>0</v>
      </c>
      <c r="E13" s="374">
        <v>0</v>
      </c>
      <c r="F13" s="374">
        <v>0</v>
      </c>
      <c r="G13" s="374">
        <v>0</v>
      </c>
      <c r="H13" s="374">
        <v>0</v>
      </c>
      <c r="I13" s="374">
        <f t="shared" si="0"/>
        <v>0</v>
      </c>
      <c r="J13" s="374">
        <v>0</v>
      </c>
      <c r="K13" s="374">
        <v>0</v>
      </c>
      <c r="L13" s="408"/>
      <c r="M13" s="408"/>
    </row>
    <row r="14" spans="1:13" s="409" customFormat="1" ht="33" customHeight="1">
      <c r="A14" s="375" t="s">
        <v>933</v>
      </c>
      <c r="B14" s="415" t="s">
        <v>615</v>
      </c>
      <c r="C14" s="376">
        <v>0</v>
      </c>
      <c r="D14" s="376">
        <v>0</v>
      </c>
      <c r="E14" s="376">
        <v>0</v>
      </c>
      <c r="F14" s="376">
        <v>0</v>
      </c>
      <c r="G14" s="376">
        <v>0</v>
      </c>
      <c r="H14" s="376">
        <v>0</v>
      </c>
      <c r="I14" s="376">
        <f t="shared" si="0"/>
        <v>0</v>
      </c>
      <c r="J14" s="376">
        <v>0</v>
      </c>
      <c r="K14" s="376">
        <v>0</v>
      </c>
      <c r="L14" s="408"/>
      <c r="M14" s="408"/>
    </row>
    <row r="15" spans="1:13" s="409" customFormat="1" ht="33" customHeight="1">
      <c r="A15" s="377" t="s">
        <v>934</v>
      </c>
      <c r="B15" s="416" t="s">
        <v>617</v>
      </c>
      <c r="C15" s="379">
        <v>0</v>
      </c>
      <c r="D15" s="379">
        <v>0</v>
      </c>
      <c r="E15" s="379">
        <v>0</v>
      </c>
      <c r="F15" s="379">
        <v>0</v>
      </c>
      <c r="G15" s="379">
        <v>0</v>
      </c>
      <c r="H15" s="379">
        <v>0</v>
      </c>
      <c r="I15" s="379">
        <f t="shared" si="0"/>
        <v>0</v>
      </c>
      <c r="J15" s="379">
        <v>0</v>
      </c>
      <c r="K15" s="379">
        <v>0</v>
      </c>
      <c r="L15" s="408"/>
      <c r="M15" s="408"/>
    </row>
    <row r="16" spans="1:13" s="409" customFormat="1" ht="33" customHeight="1">
      <c r="A16" s="413" t="s">
        <v>935</v>
      </c>
      <c r="B16" s="414" t="s">
        <v>619</v>
      </c>
      <c r="C16" s="374">
        <v>1980188297093</v>
      </c>
      <c r="D16" s="374">
        <v>1980179297457</v>
      </c>
      <c r="E16" s="374">
        <v>1213719078209</v>
      </c>
      <c r="F16" s="374">
        <v>1213719078209</v>
      </c>
      <c r="G16" s="374">
        <v>61.29</v>
      </c>
      <c r="H16" s="374">
        <v>61.29</v>
      </c>
      <c r="I16" s="374">
        <f t="shared" si="0"/>
        <v>2.9596846376917418</v>
      </c>
      <c r="J16" s="374">
        <v>8999636</v>
      </c>
      <c r="K16" s="374">
        <v>0</v>
      </c>
      <c r="L16" s="408"/>
      <c r="M16" s="408"/>
    </row>
    <row r="17" spans="1:13" s="409" customFormat="1" ht="33" customHeight="1">
      <c r="A17" s="375" t="s">
        <v>936</v>
      </c>
      <c r="B17" s="415" t="s">
        <v>621</v>
      </c>
      <c r="C17" s="376">
        <v>1980188297093</v>
      </c>
      <c r="D17" s="376">
        <v>1980179297457</v>
      </c>
      <c r="E17" s="376">
        <v>1213719078209</v>
      </c>
      <c r="F17" s="376">
        <v>1213719078209</v>
      </c>
      <c r="G17" s="376">
        <v>61.29</v>
      </c>
      <c r="H17" s="376">
        <v>61.29</v>
      </c>
      <c r="I17" s="376">
        <f t="shared" si="0"/>
        <v>2.9596846376917418</v>
      </c>
      <c r="J17" s="376">
        <v>8999636</v>
      </c>
      <c r="K17" s="376">
        <v>0</v>
      </c>
      <c r="L17" s="408"/>
      <c r="M17" s="408"/>
    </row>
    <row r="18" spans="1:13" s="409" customFormat="1" ht="33" customHeight="1">
      <c r="A18" s="377" t="s">
        <v>937</v>
      </c>
      <c r="B18" s="416" t="s">
        <v>623</v>
      </c>
      <c r="C18" s="379">
        <v>1976138552116</v>
      </c>
      <c r="D18" s="379">
        <v>1976129582187</v>
      </c>
      <c r="E18" s="379">
        <v>1211854790348</v>
      </c>
      <c r="F18" s="379">
        <v>1211854790348</v>
      </c>
      <c r="G18" s="379">
        <v>61.32</v>
      </c>
      <c r="H18" s="379">
        <v>61.32</v>
      </c>
      <c r="I18" s="379">
        <f t="shared" si="0"/>
        <v>2.9551385246401298</v>
      </c>
      <c r="J18" s="379">
        <v>8969929</v>
      </c>
      <c r="K18" s="379">
        <v>0</v>
      </c>
      <c r="L18" s="408"/>
      <c r="M18" s="408"/>
    </row>
    <row r="19" spans="1:13" s="409" customFormat="1" ht="33" customHeight="1">
      <c r="A19" s="417" t="s">
        <v>938</v>
      </c>
      <c r="B19" s="418" t="s">
        <v>625</v>
      </c>
      <c r="C19" s="419">
        <v>1138405855304</v>
      </c>
      <c r="D19" s="419">
        <v>1138396885375</v>
      </c>
      <c r="E19" s="419">
        <v>718866812610</v>
      </c>
      <c r="F19" s="419">
        <v>718866812610</v>
      </c>
      <c r="G19" s="419">
        <v>63.15</v>
      </c>
      <c r="H19" s="419">
        <v>63.15</v>
      </c>
      <c r="I19" s="419">
        <f t="shared" si="0"/>
        <v>1.7529748852327702</v>
      </c>
      <c r="J19" s="419">
        <v>8969929</v>
      </c>
      <c r="K19" s="419">
        <v>0</v>
      </c>
      <c r="L19" s="408"/>
      <c r="M19" s="408"/>
    </row>
    <row r="20" spans="1:13" s="409" customFormat="1" ht="33" customHeight="1">
      <c r="A20" s="383" t="s">
        <v>939</v>
      </c>
      <c r="B20" s="420" t="s">
        <v>47</v>
      </c>
      <c r="C20" s="385">
        <v>419416774164</v>
      </c>
      <c r="D20" s="385">
        <v>419407804235</v>
      </c>
      <c r="E20" s="385">
        <v>417675878272</v>
      </c>
      <c r="F20" s="385">
        <v>417675878272</v>
      </c>
      <c r="G20" s="385">
        <v>99.58</v>
      </c>
      <c r="H20" s="385">
        <v>99.58</v>
      </c>
      <c r="I20" s="385">
        <f t="shared" si="0"/>
        <v>1.0185131820455535</v>
      </c>
      <c r="J20" s="385">
        <v>8969929</v>
      </c>
      <c r="K20" s="385">
        <v>0</v>
      </c>
      <c r="L20" s="408"/>
      <c r="M20" s="408"/>
    </row>
    <row r="21" spans="1:13" s="409" customFormat="1" ht="33" customHeight="1">
      <c r="A21" s="383" t="s">
        <v>940</v>
      </c>
      <c r="B21" s="420" t="s">
        <v>49</v>
      </c>
      <c r="C21" s="385">
        <v>718989081140</v>
      </c>
      <c r="D21" s="385">
        <v>718989081140</v>
      </c>
      <c r="E21" s="385">
        <v>301190934338</v>
      </c>
      <c r="F21" s="385">
        <v>301190934338</v>
      </c>
      <c r="G21" s="385">
        <v>41.89</v>
      </c>
      <c r="H21" s="385">
        <v>41.89</v>
      </c>
      <c r="I21" s="385">
        <f t="shared" si="0"/>
        <v>0.73446170318721671</v>
      </c>
      <c r="J21" s="385">
        <v>0</v>
      </c>
      <c r="K21" s="385">
        <v>0</v>
      </c>
      <c r="L21" s="408"/>
      <c r="M21" s="408"/>
    </row>
    <row r="22" spans="1:13" s="409" customFormat="1" ht="33" customHeight="1">
      <c r="A22" s="417" t="s">
        <v>941</v>
      </c>
      <c r="B22" s="418" t="s">
        <v>629</v>
      </c>
      <c r="C22" s="419">
        <v>837732696812</v>
      </c>
      <c r="D22" s="419">
        <v>837732696812</v>
      </c>
      <c r="E22" s="419">
        <v>492987977738</v>
      </c>
      <c r="F22" s="419">
        <v>492987977738</v>
      </c>
      <c r="G22" s="419">
        <v>58.85</v>
      </c>
      <c r="H22" s="419">
        <v>58.85</v>
      </c>
      <c r="I22" s="419">
        <f t="shared" si="0"/>
        <v>1.2021636394073596</v>
      </c>
      <c r="J22" s="419">
        <v>0</v>
      </c>
      <c r="K22" s="419">
        <v>0</v>
      </c>
      <c r="L22" s="408"/>
      <c r="M22" s="408"/>
    </row>
    <row r="23" spans="1:13" s="409" customFormat="1" ht="33" customHeight="1">
      <c r="A23" s="377" t="s">
        <v>942</v>
      </c>
      <c r="B23" s="416" t="s">
        <v>631</v>
      </c>
      <c r="C23" s="379">
        <v>4049744977</v>
      </c>
      <c r="D23" s="379">
        <v>4049715270</v>
      </c>
      <c r="E23" s="379">
        <v>1864287861</v>
      </c>
      <c r="F23" s="379">
        <v>1864287861</v>
      </c>
      <c r="G23" s="379">
        <v>46.03</v>
      </c>
      <c r="H23" s="379">
        <v>46.03</v>
      </c>
      <c r="I23" s="379">
        <f t="shared" si="0"/>
        <v>4.5461130516123932E-3</v>
      </c>
      <c r="J23" s="379">
        <v>29707</v>
      </c>
      <c r="K23" s="379">
        <v>0</v>
      </c>
      <c r="L23" s="408"/>
      <c r="M23" s="408"/>
    </row>
    <row r="24" spans="1:13" s="409" customFormat="1" ht="33" customHeight="1">
      <c r="A24" s="413" t="s">
        <v>943</v>
      </c>
      <c r="B24" s="414" t="s">
        <v>633</v>
      </c>
      <c r="C24" s="374">
        <v>105000000000</v>
      </c>
      <c r="D24" s="374">
        <v>104881451483.92</v>
      </c>
      <c r="E24" s="374">
        <v>104881451483.92</v>
      </c>
      <c r="F24" s="374">
        <v>104881451483.92</v>
      </c>
      <c r="G24" s="374">
        <v>99.89</v>
      </c>
      <c r="H24" s="374">
        <v>99.89</v>
      </c>
      <c r="I24" s="374">
        <f t="shared" si="0"/>
        <v>0.25575606934829509</v>
      </c>
      <c r="J24" s="374">
        <v>118548516.08</v>
      </c>
      <c r="K24" s="374">
        <v>0</v>
      </c>
      <c r="L24" s="408"/>
      <c r="M24" s="408"/>
    </row>
    <row r="25" spans="1:13" s="409" customFormat="1" ht="33" customHeight="1">
      <c r="A25" s="375" t="s">
        <v>944</v>
      </c>
      <c r="B25" s="415" t="s">
        <v>635</v>
      </c>
      <c r="C25" s="376">
        <v>105000000000</v>
      </c>
      <c r="D25" s="376">
        <v>104881451483.92</v>
      </c>
      <c r="E25" s="376">
        <v>104881451483.92</v>
      </c>
      <c r="F25" s="376">
        <v>104881451483.92</v>
      </c>
      <c r="G25" s="376">
        <v>99.89</v>
      </c>
      <c r="H25" s="376">
        <v>99.89</v>
      </c>
      <c r="I25" s="376">
        <f t="shared" si="0"/>
        <v>0.25575606934829509</v>
      </c>
      <c r="J25" s="376">
        <v>118548516.08</v>
      </c>
      <c r="K25" s="376">
        <v>0</v>
      </c>
      <c r="L25" s="408"/>
      <c r="M25" s="408"/>
    </row>
    <row r="26" spans="1:13" s="409" customFormat="1" ht="33" customHeight="1">
      <c r="A26" s="375" t="s">
        <v>945</v>
      </c>
      <c r="B26" s="415" t="s">
        <v>637</v>
      </c>
      <c r="C26" s="376">
        <v>0</v>
      </c>
      <c r="D26" s="376">
        <v>0</v>
      </c>
      <c r="E26" s="376">
        <v>0</v>
      </c>
      <c r="F26" s="376">
        <v>0</v>
      </c>
      <c r="G26" s="376">
        <v>0</v>
      </c>
      <c r="H26" s="376">
        <v>0</v>
      </c>
      <c r="I26" s="376">
        <f t="shared" si="0"/>
        <v>0</v>
      </c>
      <c r="J26" s="376">
        <v>0</v>
      </c>
      <c r="K26" s="376">
        <v>0</v>
      </c>
      <c r="L26" s="408"/>
      <c r="M26" s="408"/>
    </row>
    <row r="27" spans="1:13" s="409" customFormat="1" ht="33" customHeight="1">
      <c r="A27" s="375" t="s">
        <v>946</v>
      </c>
      <c r="B27" s="415" t="s">
        <v>639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f t="shared" si="0"/>
        <v>0</v>
      </c>
      <c r="J27" s="376">
        <v>0</v>
      </c>
      <c r="K27" s="376">
        <v>0</v>
      </c>
      <c r="L27" s="408"/>
      <c r="M27" s="408"/>
    </row>
    <row r="28" spans="1:13" s="409" customFormat="1" ht="33" customHeight="1">
      <c r="A28" s="413" t="s">
        <v>947</v>
      </c>
      <c r="B28" s="414" t="s">
        <v>474</v>
      </c>
      <c r="C28" s="374">
        <v>67624386589949</v>
      </c>
      <c r="D28" s="374">
        <v>66250397370948.797</v>
      </c>
      <c r="E28" s="374">
        <v>39457404421033.297</v>
      </c>
      <c r="F28" s="374">
        <v>39457404421033.297</v>
      </c>
      <c r="G28" s="374">
        <v>58.35</v>
      </c>
      <c r="H28" s="374">
        <v>58.35</v>
      </c>
      <c r="I28" s="374">
        <f t="shared" si="0"/>
        <v>96.217877600184636</v>
      </c>
      <c r="J28" s="374">
        <v>1373989219000.1799</v>
      </c>
      <c r="K28" s="374">
        <v>0</v>
      </c>
      <c r="L28" s="408"/>
      <c r="M28" s="408"/>
    </row>
    <row r="29" spans="1:13" s="409" customFormat="1" ht="33" customHeight="1">
      <c r="A29" s="375" t="s">
        <v>948</v>
      </c>
      <c r="B29" s="415" t="s">
        <v>474</v>
      </c>
      <c r="C29" s="376">
        <v>67624386589949</v>
      </c>
      <c r="D29" s="376">
        <v>66250397370948.797</v>
      </c>
      <c r="E29" s="376">
        <v>39457404421033.297</v>
      </c>
      <c r="F29" s="376">
        <v>39457404421033.297</v>
      </c>
      <c r="G29" s="376">
        <v>58.35</v>
      </c>
      <c r="H29" s="376">
        <v>58.35</v>
      </c>
      <c r="I29" s="376">
        <f t="shared" si="0"/>
        <v>96.217877600184636</v>
      </c>
      <c r="J29" s="376">
        <v>1373989219000.1799</v>
      </c>
      <c r="K29" s="376">
        <v>0</v>
      </c>
      <c r="L29" s="408"/>
      <c r="M29" s="408"/>
    </row>
    <row r="30" spans="1:13" s="409" customFormat="1" ht="33" customHeight="1">
      <c r="A30" s="377" t="s">
        <v>949</v>
      </c>
      <c r="B30" s="416" t="s">
        <v>651</v>
      </c>
      <c r="C30" s="379">
        <v>30488861323431</v>
      </c>
      <c r="D30" s="379">
        <v>30488630710478</v>
      </c>
      <c r="E30" s="379">
        <v>18983824471491</v>
      </c>
      <c r="F30" s="379">
        <v>18983824471491</v>
      </c>
      <c r="G30" s="379">
        <v>62.26</v>
      </c>
      <c r="H30" s="379">
        <v>62.26</v>
      </c>
      <c r="I30" s="379">
        <f t="shared" si="0"/>
        <v>46.292535613610362</v>
      </c>
      <c r="J30" s="379">
        <v>230612953</v>
      </c>
      <c r="K30" s="379">
        <v>0</v>
      </c>
      <c r="L30" s="408"/>
      <c r="M30" s="408"/>
    </row>
    <row r="31" spans="1:13" s="409" customFormat="1" ht="22.5" customHeight="1">
      <c r="A31" s="417" t="s">
        <v>950</v>
      </c>
      <c r="B31" s="418" t="s">
        <v>33</v>
      </c>
      <c r="C31" s="419">
        <v>7121632499997</v>
      </c>
      <c r="D31" s="419">
        <v>7121401887044</v>
      </c>
      <c r="E31" s="419">
        <v>7106166195328</v>
      </c>
      <c r="F31" s="419">
        <v>7106166195328</v>
      </c>
      <c r="G31" s="419">
        <v>99.78</v>
      </c>
      <c r="H31" s="419">
        <v>99.78</v>
      </c>
      <c r="I31" s="419">
        <f t="shared" si="0"/>
        <v>17.328565809669993</v>
      </c>
      <c r="J31" s="419">
        <v>230612953</v>
      </c>
      <c r="K31" s="419">
        <v>0</v>
      </c>
      <c r="L31" s="408"/>
      <c r="M31" s="408"/>
    </row>
    <row r="32" spans="1:13" s="409" customFormat="1" ht="21" customHeight="1">
      <c r="A32" s="417" t="s">
        <v>951</v>
      </c>
      <c r="B32" s="418" t="s">
        <v>35</v>
      </c>
      <c r="C32" s="419">
        <v>21840626868581</v>
      </c>
      <c r="D32" s="419">
        <v>21840626868581</v>
      </c>
      <c r="E32" s="419">
        <v>10686817744301</v>
      </c>
      <c r="F32" s="419">
        <v>10686817744301</v>
      </c>
      <c r="G32" s="419">
        <v>48.93</v>
      </c>
      <c r="H32" s="419">
        <v>48.93</v>
      </c>
      <c r="I32" s="419">
        <f t="shared" si="0"/>
        <v>26.060075079558594</v>
      </c>
      <c r="J32" s="419">
        <v>0</v>
      </c>
      <c r="K32" s="419">
        <v>0</v>
      </c>
      <c r="L32" s="408"/>
      <c r="M32" s="408"/>
    </row>
    <row r="33" spans="1:13" s="409" customFormat="1" ht="33" customHeight="1">
      <c r="A33" s="417" t="s">
        <v>952</v>
      </c>
      <c r="B33" s="418" t="s">
        <v>655</v>
      </c>
      <c r="C33" s="419">
        <v>1526601954853</v>
      </c>
      <c r="D33" s="419">
        <v>1526601954853</v>
      </c>
      <c r="E33" s="419">
        <v>1190840531862</v>
      </c>
      <c r="F33" s="419">
        <v>1190840531862</v>
      </c>
      <c r="G33" s="419">
        <v>78.010000000000005</v>
      </c>
      <c r="H33" s="419">
        <v>78.010000000000005</v>
      </c>
      <c r="I33" s="419">
        <f t="shared" si="0"/>
        <v>2.9038947243817743</v>
      </c>
      <c r="J33" s="419">
        <v>0</v>
      </c>
      <c r="K33" s="419">
        <v>0</v>
      </c>
      <c r="L33" s="408"/>
      <c r="M33" s="408"/>
    </row>
    <row r="34" spans="1:13" s="421" customFormat="1" ht="33" customHeight="1">
      <c r="A34" s="377" t="s">
        <v>953</v>
      </c>
      <c r="B34" s="416" t="s">
        <v>657</v>
      </c>
      <c r="C34" s="379">
        <v>535582435332</v>
      </c>
      <c r="D34" s="379">
        <v>535576844224</v>
      </c>
      <c r="E34" s="379">
        <v>299569436481</v>
      </c>
      <c r="F34" s="379">
        <v>299569436481</v>
      </c>
      <c r="G34" s="379">
        <v>55.93</v>
      </c>
      <c r="H34" s="379">
        <v>55.93</v>
      </c>
      <c r="I34" s="379">
        <f t="shared" si="0"/>
        <v>0.73050763969462107</v>
      </c>
      <c r="J34" s="379">
        <v>5591108</v>
      </c>
      <c r="K34" s="379">
        <v>0</v>
      </c>
      <c r="L34" s="408"/>
      <c r="M34" s="408"/>
    </row>
    <row r="35" spans="1:13" s="409" customFormat="1" ht="21.75" customHeight="1">
      <c r="A35" s="417" t="s">
        <v>954</v>
      </c>
      <c r="B35" s="418" t="s">
        <v>955</v>
      </c>
      <c r="C35" s="419">
        <v>174931283276</v>
      </c>
      <c r="D35" s="419">
        <v>174925692168</v>
      </c>
      <c r="E35" s="419">
        <v>174538889171</v>
      </c>
      <c r="F35" s="419">
        <v>174538889171</v>
      </c>
      <c r="G35" s="419">
        <v>99.78</v>
      </c>
      <c r="H35" s="419">
        <v>99.78</v>
      </c>
      <c r="I35" s="419">
        <f t="shared" si="0"/>
        <v>0.42561749109313762</v>
      </c>
      <c r="J35" s="419">
        <v>5591108</v>
      </c>
      <c r="K35" s="419">
        <v>0</v>
      </c>
      <c r="L35" s="408"/>
      <c r="M35" s="408"/>
    </row>
    <row r="36" spans="1:13" s="409" customFormat="1" ht="24.75" customHeight="1">
      <c r="A36" s="417" t="s">
        <v>956</v>
      </c>
      <c r="B36" s="418" t="s">
        <v>957</v>
      </c>
      <c r="C36" s="419">
        <v>360651152056</v>
      </c>
      <c r="D36" s="419">
        <v>360651152056</v>
      </c>
      <c r="E36" s="419">
        <v>125030547310</v>
      </c>
      <c r="F36" s="419">
        <v>125030547310</v>
      </c>
      <c r="G36" s="419">
        <v>34.67</v>
      </c>
      <c r="H36" s="419">
        <v>34.67</v>
      </c>
      <c r="I36" s="419">
        <f t="shared" si="0"/>
        <v>0.3048901486014835</v>
      </c>
      <c r="J36" s="419">
        <v>0</v>
      </c>
      <c r="K36" s="419">
        <v>0</v>
      </c>
      <c r="L36" s="408"/>
      <c r="M36" s="408"/>
    </row>
    <row r="37" spans="1:13" s="409" customFormat="1" ht="33" customHeight="1">
      <c r="A37" s="377" t="s">
        <v>958</v>
      </c>
      <c r="B37" s="416" t="s">
        <v>663</v>
      </c>
      <c r="C37" s="379">
        <v>29405870413446</v>
      </c>
      <c r="D37" s="379">
        <v>29405870413446</v>
      </c>
      <c r="E37" s="379">
        <v>17103815277344.6</v>
      </c>
      <c r="F37" s="379">
        <v>17103815277344.6</v>
      </c>
      <c r="G37" s="379">
        <v>58.16</v>
      </c>
      <c r="H37" s="379">
        <v>58.16</v>
      </c>
      <c r="I37" s="379">
        <f t="shared" si="0"/>
        <v>41.708085693909766</v>
      </c>
      <c r="J37" s="379">
        <v>0</v>
      </c>
      <c r="K37" s="379">
        <v>0</v>
      </c>
      <c r="L37" s="408"/>
      <c r="M37" s="408"/>
    </row>
    <row r="38" spans="1:13" s="409" customFormat="1" ht="22.5" customHeight="1">
      <c r="A38" s="417" t="s">
        <v>959</v>
      </c>
      <c r="B38" s="418" t="s">
        <v>335</v>
      </c>
      <c r="C38" s="419">
        <v>19489650998</v>
      </c>
      <c r="D38" s="419">
        <v>19489650998</v>
      </c>
      <c r="E38" s="419">
        <v>9421621806.7199993</v>
      </c>
      <c r="F38" s="419">
        <v>9421621806.7199993</v>
      </c>
      <c r="G38" s="419">
        <v>48.34</v>
      </c>
      <c r="H38" s="419">
        <v>48.34</v>
      </c>
      <c r="I38" s="419">
        <f t="shared" si="0"/>
        <v>2.2974862819688618E-2</v>
      </c>
      <c r="J38" s="419">
        <v>0</v>
      </c>
      <c r="K38" s="419">
        <v>0</v>
      </c>
      <c r="L38" s="408"/>
      <c r="M38" s="408"/>
    </row>
    <row r="39" spans="1:13" s="409" customFormat="1" ht="18.75" customHeight="1">
      <c r="A39" s="417" t="s">
        <v>960</v>
      </c>
      <c r="B39" s="418" t="s">
        <v>58</v>
      </c>
      <c r="C39" s="419">
        <v>29386380762448</v>
      </c>
      <c r="D39" s="419">
        <v>29386380762448</v>
      </c>
      <c r="E39" s="419">
        <v>17094393655537.9</v>
      </c>
      <c r="F39" s="419">
        <v>17094393655537.9</v>
      </c>
      <c r="G39" s="419">
        <v>58.17</v>
      </c>
      <c r="H39" s="419">
        <v>58.17</v>
      </c>
      <c r="I39" s="419">
        <f t="shared" si="0"/>
        <v>41.685110831090121</v>
      </c>
      <c r="J39" s="419">
        <v>0</v>
      </c>
      <c r="K39" s="419">
        <v>0</v>
      </c>
      <c r="L39" s="408"/>
      <c r="M39" s="408"/>
    </row>
    <row r="40" spans="1:13" s="409" customFormat="1" ht="17.25" customHeight="1">
      <c r="A40" s="417" t="s">
        <v>961</v>
      </c>
      <c r="B40" s="418" t="s">
        <v>397</v>
      </c>
      <c r="C40" s="419">
        <v>0</v>
      </c>
      <c r="D40" s="419">
        <v>0</v>
      </c>
      <c r="E40" s="419">
        <v>0</v>
      </c>
      <c r="F40" s="419">
        <v>0</v>
      </c>
      <c r="G40" s="419">
        <v>0</v>
      </c>
      <c r="H40" s="419">
        <v>0</v>
      </c>
      <c r="I40" s="419">
        <f t="shared" si="0"/>
        <v>0</v>
      </c>
      <c r="J40" s="419">
        <v>0</v>
      </c>
      <c r="K40" s="419">
        <v>0</v>
      </c>
      <c r="L40" s="408"/>
      <c r="M40" s="408"/>
    </row>
    <row r="41" spans="1:13" s="409" customFormat="1" ht="33" customHeight="1">
      <c r="A41" s="377" t="s">
        <v>962</v>
      </c>
      <c r="B41" s="416" t="s">
        <v>668</v>
      </c>
      <c r="C41" s="379">
        <v>4819893189588</v>
      </c>
      <c r="D41" s="379">
        <v>3855312458765</v>
      </c>
      <c r="E41" s="379">
        <v>1617683184550.3601</v>
      </c>
      <c r="F41" s="379">
        <v>1617683184550.3601</v>
      </c>
      <c r="G41" s="379">
        <v>33.56</v>
      </c>
      <c r="H41" s="379">
        <v>33.56</v>
      </c>
      <c r="I41" s="379">
        <f t="shared" si="0"/>
        <v>3.9447613174467224</v>
      </c>
      <c r="J41" s="379">
        <v>964580730823</v>
      </c>
      <c r="K41" s="379">
        <v>0</v>
      </c>
      <c r="L41" s="408"/>
      <c r="M41" s="408"/>
    </row>
    <row r="42" spans="1:13" s="409" customFormat="1" ht="24.75" customHeight="1">
      <c r="A42" s="417" t="s">
        <v>963</v>
      </c>
      <c r="B42" s="418" t="s">
        <v>670</v>
      </c>
      <c r="C42" s="419">
        <v>1590741663041</v>
      </c>
      <c r="D42" s="419">
        <v>1590741663041</v>
      </c>
      <c r="E42" s="419">
        <v>708997066216.47998</v>
      </c>
      <c r="F42" s="419">
        <v>708997066216.47998</v>
      </c>
      <c r="G42" s="419">
        <v>44.57</v>
      </c>
      <c r="H42" s="419">
        <v>44.57</v>
      </c>
      <c r="I42" s="419">
        <f t="shared" si="0"/>
        <v>1.728907259285982</v>
      </c>
      <c r="J42" s="419">
        <v>0</v>
      </c>
      <c r="K42" s="419">
        <v>0</v>
      </c>
      <c r="L42" s="408"/>
      <c r="M42" s="408"/>
    </row>
    <row r="43" spans="1:13" s="409" customFormat="1" ht="33" customHeight="1">
      <c r="A43" s="417" t="s">
        <v>964</v>
      </c>
      <c r="B43" s="418" t="s">
        <v>672</v>
      </c>
      <c r="C43" s="419">
        <v>0</v>
      </c>
      <c r="D43" s="419">
        <v>0</v>
      </c>
      <c r="E43" s="419">
        <v>0</v>
      </c>
      <c r="F43" s="419">
        <v>0</v>
      </c>
      <c r="G43" s="419">
        <v>0</v>
      </c>
      <c r="H43" s="419">
        <v>0</v>
      </c>
      <c r="I43" s="419">
        <f t="shared" si="0"/>
        <v>0</v>
      </c>
      <c r="J43" s="419">
        <v>0</v>
      </c>
      <c r="K43" s="419">
        <v>0</v>
      </c>
      <c r="L43" s="408"/>
      <c r="M43" s="408"/>
    </row>
    <row r="44" spans="1:13" s="409" customFormat="1" ht="33" customHeight="1">
      <c r="A44" s="417" t="s">
        <v>965</v>
      </c>
      <c r="B44" s="418" t="s">
        <v>398</v>
      </c>
      <c r="C44" s="419">
        <v>0</v>
      </c>
      <c r="D44" s="419">
        <v>0</v>
      </c>
      <c r="E44" s="419">
        <v>0</v>
      </c>
      <c r="F44" s="419">
        <v>0</v>
      </c>
      <c r="G44" s="419">
        <v>0</v>
      </c>
      <c r="H44" s="419">
        <v>0</v>
      </c>
      <c r="I44" s="419">
        <f t="shared" si="0"/>
        <v>0</v>
      </c>
      <c r="J44" s="419">
        <v>0</v>
      </c>
      <c r="K44" s="419">
        <v>0</v>
      </c>
      <c r="L44" s="408"/>
      <c r="M44" s="408"/>
    </row>
    <row r="45" spans="1:13" s="409" customFormat="1" ht="23.25" customHeight="1">
      <c r="A45" s="417" t="s">
        <v>966</v>
      </c>
      <c r="B45" s="418" t="s">
        <v>386</v>
      </c>
      <c r="C45" s="419">
        <v>1127263273250</v>
      </c>
      <c r="D45" s="419">
        <v>631250037133.42004</v>
      </c>
      <c r="E45" s="419">
        <v>274503114441.17001</v>
      </c>
      <c r="F45" s="419">
        <v>274503114441.17001</v>
      </c>
      <c r="G45" s="419">
        <v>24.35</v>
      </c>
      <c r="H45" s="419">
        <v>24.35</v>
      </c>
      <c r="I45" s="419">
        <f t="shared" si="0"/>
        <v>0.66938278008197227</v>
      </c>
      <c r="J45" s="419">
        <v>496013236116.58002</v>
      </c>
      <c r="K45" s="419">
        <v>0</v>
      </c>
      <c r="L45" s="408"/>
      <c r="M45" s="408"/>
    </row>
    <row r="46" spans="1:13" s="409" customFormat="1" ht="23.25" customHeight="1">
      <c r="A46" s="417" t="s">
        <v>967</v>
      </c>
      <c r="B46" s="418" t="s">
        <v>676</v>
      </c>
      <c r="C46" s="419">
        <v>720741663041</v>
      </c>
      <c r="D46" s="419">
        <v>720741663041</v>
      </c>
      <c r="E46" s="419">
        <v>278697803191.52002</v>
      </c>
      <c r="F46" s="419">
        <v>278697803191.52002</v>
      </c>
      <c r="G46" s="419">
        <v>38.67</v>
      </c>
      <c r="H46" s="419">
        <v>38.67</v>
      </c>
      <c r="I46" s="419">
        <f t="shared" si="0"/>
        <v>0.67961163458150697</v>
      </c>
      <c r="J46" s="419">
        <v>0</v>
      </c>
      <c r="K46" s="419">
        <v>0</v>
      </c>
      <c r="L46" s="408"/>
      <c r="M46" s="408"/>
    </row>
    <row r="47" spans="1:13" s="409" customFormat="1" ht="18.75" customHeight="1">
      <c r="A47" s="417" t="s">
        <v>968</v>
      </c>
      <c r="B47" s="418" t="s">
        <v>64</v>
      </c>
      <c r="C47" s="419">
        <v>17870200644</v>
      </c>
      <c r="D47" s="419">
        <v>17870200644</v>
      </c>
      <c r="E47" s="419">
        <v>403402100.69999999</v>
      </c>
      <c r="F47" s="419">
        <v>403402100.69999999</v>
      </c>
      <c r="G47" s="419">
        <v>2.2599999999999998</v>
      </c>
      <c r="H47" s="419">
        <v>2.2599999999999998</v>
      </c>
      <c r="I47" s="419">
        <f t="shared" si="0"/>
        <v>9.8370621479904963E-4</v>
      </c>
      <c r="J47" s="419">
        <v>0</v>
      </c>
      <c r="K47" s="419">
        <v>0</v>
      </c>
      <c r="L47" s="408"/>
      <c r="M47" s="408"/>
    </row>
    <row r="48" spans="1:13" s="409" customFormat="1" ht="33" customHeight="1">
      <c r="A48" s="417" t="s">
        <v>969</v>
      </c>
      <c r="B48" s="418" t="s">
        <v>970</v>
      </c>
      <c r="C48" s="419">
        <v>87014214645</v>
      </c>
      <c r="D48" s="419">
        <v>87014214645</v>
      </c>
      <c r="E48" s="419">
        <v>18605195581.029999</v>
      </c>
      <c r="F48" s="419">
        <v>18605195581.029999</v>
      </c>
      <c r="G48" s="419">
        <v>21.38</v>
      </c>
      <c r="H48" s="419">
        <v>21.38</v>
      </c>
      <c r="I48" s="419">
        <f t="shared" si="0"/>
        <v>4.5369239497891956E-2</v>
      </c>
      <c r="J48" s="419">
        <v>0</v>
      </c>
      <c r="K48" s="419">
        <v>0</v>
      </c>
      <c r="L48" s="408"/>
      <c r="M48" s="408"/>
    </row>
    <row r="49" spans="1:13" s="409" customFormat="1" ht="33" customHeight="1">
      <c r="A49" s="417" t="s">
        <v>971</v>
      </c>
      <c r="B49" s="418" t="s">
        <v>972</v>
      </c>
      <c r="C49" s="419">
        <v>132573905771</v>
      </c>
      <c r="D49" s="419">
        <v>132573905771</v>
      </c>
      <c r="E49" s="419">
        <v>18586579295.939999</v>
      </c>
      <c r="F49" s="419">
        <v>18586579295.939999</v>
      </c>
      <c r="G49" s="419">
        <v>14.02</v>
      </c>
      <c r="H49" s="419">
        <v>14.02</v>
      </c>
      <c r="I49" s="419">
        <f t="shared" si="0"/>
        <v>4.5323843216346256E-2</v>
      </c>
      <c r="J49" s="419">
        <v>0</v>
      </c>
      <c r="K49" s="419">
        <v>0</v>
      </c>
      <c r="L49" s="408"/>
      <c r="M49" s="408"/>
    </row>
    <row r="50" spans="1:13" s="409" customFormat="1" ht="33" customHeight="1">
      <c r="A50" s="417" t="s">
        <v>973</v>
      </c>
      <c r="B50" s="418" t="s">
        <v>683</v>
      </c>
      <c r="C50" s="419">
        <v>62719758376</v>
      </c>
      <c r="D50" s="419">
        <v>62719758376</v>
      </c>
      <c r="E50" s="419">
        <v>6273053964.96</v>
      </c>
      <c r="F50" s="419">
        <v>6273053964.96</v>
      </c>
      <c r="G50" s="419">
        <v>10</v>
      </c>
      <c r="H50" s="419">
        <v>10</v>
      </c>
      <c r="I50" s="419">
        <f t="shared" si="0"/>
        <v>1.5297000586742288E-2</v>
      </c>
      <c r="J50" s="419">
        <v>0</v>
      </c>
      <c r="K50" s="419">
        <v>0</v>
      </c>
      <c r="L50" s="408"/>
      <c r="M50" s="408"/>
    </row>
    <row r="51" spans="1:13" s="409" customFormat="1" ht="33" customHeight="1">
      <c r="A51" s="417" t="s">
        <v>974</v>
      </c>
      <c r="B51" s="418" t="s">
        <v>685</v>
      </c>
      <c r="C51" s="419">
        <v>40344000000</v>
      </c>
      <c r="D51" s="419">
        <v>23151825000</v>
      </c>
      <c r="E51" s="419">
        <v>23151825000</v>
      </c>
      <c r="F51" s="419">
        <v>23151825000</v>
      </c>
      <c r="G51" s="419">
        <v>57.39</v>
      </c>
      <c r="H51" s="419">
        <v>57.39</v>
      </c>
      <c r="I51" s="419">
        <f t="shared" si="0"/>
        <v>5.6456310209888831E-2</v>
      </c>
      <c r="J51" s="419">
        <v>17192175000</v>
      </c>
      <c r="K51" s="419">
        <v>0</v>
      </c>
      <c r="L51" s="408"/>
      <c r="M51" s="408"/>
    </row>
    <row r="52" spans="1:13" s="409" customFormat="1" ht="33" customHeight="1">
      <c r="A52" s="417" t="s">
        <v>975</v>
      </c>
      <c r="B52" s="418" t="s">
        <v>976</v>
      </c>
      <c r="C52" s="419">
        <v>5000000000</v>
      </c>
      <c r="D52" s="419">
        <v>5000000000</v>
      </c>
      <c r="E52" s="419">
        <v>0</v>
      </c>
      <c r="F52" s="419">
        <v>0</v>
      </c>
      <c r="G52" s="419">
        <v>0</v>
      </c>
      <c r="H52" s="419">
        <v>0</v>
      </c>
      <c r="I52" s="419">
        <f t="shared" si="0"/>
        <v>0</v>
      </c>
      <c r="J52" s="419">
        <v>0</v>
      </c>
      <c r="K52" s="419">
        <v>0</v>
      </c>
      <c r="L52" s="408"/>
      <c r="M52" s="408"/>
    </row>
    <row r="53" spans="1:13" s="409" customFormat="1" ht="33" customHeight="1">
      <c r="A53" s="417" t="s">
        <v>977</v>
      </c>
      <c r="B53" s="418" t="s">
        <v>978</v>
      </c>
      <c r="C53" s="419">
        <v>488423625541</v>
      </c>
      <c r="D53" s="419">
        <v>368749962866.58002</v>
      </c>
      <c r="E53" s="419">
        <v>72965916511.559998</v>
      </c>
      <c r="F53" s="419">
        <v>72965916511.559998</v>
      </c>
      <c r="G53" s="419">
        <v>14.94</v>
      </c>
      <c r="H53" s="419">
        <v>14.94</v>
      </c>
      <c r="I53" s="419">
        <f t="shared" si="0"/>
        <v>0.17792923094941673</v>
      </c>
      <c r="J53" s="419">
        <v>119673662674.42</v>
      </c>
      <c r="K53" s="419">
        <v>0</v>
      </c>
      <c r="L53" s="408"/>
      <c r="M53" s="408"/>
    </row>
    <row r="54" spans="1:13" s="409" customFormat="1" ht="33" customHeight="1">
      <c r="A54" s="417" t="s">
        <v>979</v>
      </c>
      <c r="B54" s="418" t="s">
        <v>1091</v>
      </c>
      <c r="C54" s="419">
        <v>298127928085</v>
      </c>
      <c r="D54" s="419">
        <v>132277099569</v>
      </c>
      <c r="E54" s="419">
        <v>132277099569</v>
      </c>
      <c r="F54" s="419">
        <v>132277099569</v>
      </c>
      <c r="G54" s="419">
        <v>44.37</v>
      </c>
      <c r="H54" s="419">
        <v>44.37</v>
      </c>
      <c r="I54" s="419">
        <f t="shared" si="0"/>
        <v>0.3225610493743718</v>
      </c>
      <c r="J54" s="419">
        <v>165850828516</v>
      </c>
      <c r="K54" s="419">
        <v>0</v>
      </c>
      <c r="L54" s="408"/>
      <c r="M54" s="408"/>
    </row>
    <row r="55" spans="1:13" s="409" customFormat="1" ht="33" customHeight="1">
      <c r="A55" s="417" t="s">
        <v>981</v>
      </c>
      <c r="B55" s="418" t="s">
        <v>1092</v>
      </c>
      <c r="C55" s="419">
        <v>249072957194</v>
      </c>
      <c r="D55" s="419">
        <v>83222128678</v>
      </c>
      <c r="E55" s="419">
        <v>83222128678</v>
      </c>
      <c r="F55" s="419">
        <v>83222128678</v>
      </c>
      <c r="G55" s="419">
        <v>33.409999999999997</v>
      </c>
      <c r="H55" s="419">
        <v>33.409999999999997</v>
      </c>
      <c r="I55" s="419">
        <f t="shared" si="0"/>
        <v>0.20293926344780391</v>
      </c>
      <c r="J55" s="419">
        <v>165850828516</v>
      </c>
      <c r="K55" s="419">
        <v>0</v>
      </c>
      <c r="L55" s="408"/>
      <c r="M55" s="408"/>
    </row>
    <row r="56" spans="1:13" s="409" customFormat="1" ht="33" customHeight="1">
      <c r="A56" s="377" t="s">
        <v>983</v>
      </c>
      <c r="B56" s="416" t="s">
        <v>691</v>
      </c>
      <c r="C56" s="379">
        <v>455151043277</v>
      </c>
      <c r="D56" s="379">
        <v>400000000000</v>
      </c>
      <c r="E56" s="379">
        <v>139420583396.60999</v>
      </c>
      <c r="F56" s="379">
        <v>139420583396.60999</v>
      </c>
      <c r="G56" s="379">
        <v>30.63</v>
      </c>
      <c r="H56" s="379">
        <v>30.63</v>
      </c>
      <c r="I56" s="379">
        <f t="shared" si="0"/>
        <v>0.33998061517321804</v>
      </c>
      <c r="J56" s="379">
        <v>55151043277</v>
      </c>
      <c r="K56" s="379">
        <v>0</v>
      </c>
      <c r="L56" s="408"/>
      <c r="M56" s="408"/>
    </row>
    <row r="57" spans="1:13" s="409" customFormat="1" ht="22.5" customHeight="1">
      <c r="A57" s="417" t="s">
        <v>984</v>
      </c>
      <c r="B57" s="418" t="s">
        <v>693</v>
      </c>
      <c r="C57" s="419">
        <v>3568170788</v>
      </c>
      <c r="D57" s="419">
        <v>3568170788</v>
      </c>
      <c r="E57" s="419">
        <v>220206033.31</v>
      </c>
      <c r="F57" s="419">
        <v>220206033.31</v>
      </c>
      <c r="G57" s="419">
        <v>6.17</v>
      </c>
      <c r="H57" s="419">
        <v>6.17</v>
      </c>
      <c r="I57" s="419">
        <f t="shared" si="0"/>
        <v>5.3697797588909176E-4</v>
      </c>
      <c r="J57" s="419">
        <v>0</v>
      </c>
      <c r="K57" s="419">
        <v>0</v>
      </c>
      <c r="L57" s="408"/>
      <c r="M57" s="408"/>
    </row>
    <row r="58" spans="1:13" s="409" customFormat="1" ht="21.75" customHeight="1">
      <c r="A58" s="417" t="s">
        <v>985</v>
      </c>
      <c r="B58" s="418" t="s">
        <v>70</v>
      </c>
      <c r="C58" s="419">
        <v>5037153451</v>
      </c>
      <c r="D58" s="419">
        <v>5037153451</v>
      </c>
      <c r="E58" s="419">
        <v>699752151.97000003</v>
      </c>
      <c r="F58" s="419">
        <v>699752151.97000003</v>
      </c>
      <c r="G58" s="419">
        <v>13.89</v>
      </c>
      <c r="H58" s="419">
        <v>13.89</v>
      </c>
      <c r="I58" s="419">
        <f t="shared" si="0"/>
        <v>1.7063633023165813E-3</v>
      </c>
      <c r="J58" s="419">
        <v>0</v>
      </c>
      <c r="K58" s="419">
        <v>0</v>
      </c>
      <c r="L58" s="408"/>
      <c r="M58" s="408"/>
    </row>
    <row r="59" spans="1:13" s="409" customFormat="1" ht="19.5" customHeight="1">
      <c r="A59" s="417" t="s">
        <v>986</v>
      </c>
      <c r="B59" s="418" t="s">
        <v>72</v>
      </c>
      <c r="C59" s="419">
        <v>446545719038</v>
      </c>
      <c r="D59" s="419">
        <v>391394675761</v>
      </c>
      <c r="E59" s="419">
        <v>138500625211.32999</v>
      </c>
      <c r="F59" s="419">
        <v>138500625211.32999</v>
      </c>
      <c r="G59" s="419">
        <v>31.02</v>
      </c>
      <c r="H59" s="419">
        <v>31.02</v>
      </c>
      <c r="I59" s="419">
        <f t="shared" si="0"/>
        <v>0.3377372738950124</v>
      </c>
      <c r="J59" s="419">
        <v>55151043277</v>
      </c>
      <c r="K59" s="419">
        <v>0</v>
      </c>
      <c r="L59" s="408"/>
      <c r="M59" s="408"/>
    </row>
    <row r="60" spans="1:13" s="409" customFormat="1" ht="21.75" customHeight="1">
      <c r="A60" s="417" t="s">
        <v>987</v>
      </c>
      <c r="B60" s="418" t="s">
        <v>697</v>
      </c>
      <c r="C60" s="419">
        <v>0</v>
      </c>
      <c r="D60" s="419">
        <v>0</v>
      </c>
      <c r="E60" s="419">
        <v>0</v>
      </c>
      <c r="F60" s="419">
        <v>0</v>
      </c>
      <c r="G60" s="419">
        <v>0</v>
      </c>
      <c r="H60" s="419">
        <v>0</v>
      </c>
      <c r="I60" s="419">
        <f t="shared" si="0"/>
        <v>0</v>
      </c>
      <c r="J60" s="419">
        <v>0</v>
      </c>
      <c r="K60" s="419">
        <v>0</v>
      </c>
      <c r="L60" s="408"/>
      <c r="M60" s="408"/>
    </row>
    <row r="61" spans="1:13" s="409" customFormat="1" ht="22.5" customHeight="1">
      <c r="A61" s="417" t="s">
        <v>988</v>
      </c>
      <c r="B61" s="418" t="s">
        <v>989</v>
      </c>
      <c r="C61" s="419">
        <v>0</v>
      </c>
      <c r="D61" s="419">
        <v>0</v>
      </c>
      <c r="E61" s="419">
        <v>0</v>
      </c>
      <c r="F61" s="419">
        <v>0</v>
      </c>
      <c r="G61" s="419">
        <v>0</v>
      </c>
      <c r="H61" s="419">
        <v>0</v>
      </c>
      <c r="I61" s="419">
        <f t="shared" si="0"/>
        <v>0</v>
      </c>
      <c r="J61" s="419">
        <v>0</v>
      </c>
      <c r="K61" s="419">
        <v>0</v>
      </c>
      <c r="L61" s="408"/>
      <c r="M61" s="408"/>
    </row>
    <row r="62" spans="1:13" s="409" customFormat="1" ht="33" customHeight="1">
      <c r="A62" s="377" t="s">
        <v>990</v>
      </c>
      <c r="B62" s="416" t="s">
        <v>701</v>
      </c>
      <c r="C62" s="379">
        <v>1633989949903</v>
      </c>
      <c r="D62" s="379">
        <v>1502500855744.8201</v>
      </c>
      <c r="E62" s="379">
        <v>1300793298594.73</v>
      </c>
      <c r="F62" s="379">
        <v>1300793298594.73</v>
      </c>
      <c r="G62" s="379">
        <v>79.61</v>
      </c>
      <c r="H62" s="379">
        <v>79.61</v>
      </c>
      <c r="I62" s="379">
        <f t="shared" si="0"/>
        <v>3.1720173240946932</v>
      </c>
      <c r="J62" s="379">
        <v>131489094158.17999</v>
      </c>
      <c r="K62" s="379">
        <v>0</v>
      </c>
      <c r="L62" s="408"/>
      <c r="M62" s="408"/>
    </row>
    <row r="63" spans="1:13" s="422" customFormat="1" ht="21" customHeight="1">
      <c r="A63" s="417" t="s">
        <v>991</v>
      </c>
      <c r="B63" s="418" t="s">
        <v>703</v>
      </c>
      <c r="C63" s="419">
        <v>132422995593</v>
      </c>
      <c r="D63" s="419">
        <v>934867018.82000005</v>
      </c>
      <c r="E63" s="419">
        <v>934867018.82000005</v>
      </c>
      <c r="F63" s="419">
        <v>934867018.82000005</v>
      </c>
      <c r="G63" s="419">
        <v>0.71</v>
      </c>
      <c r="H63" s="419">
        <v>0.71</v>
      </c>
      <c r="I63" s="419">
        <f t="shared" si="0"/>
        <v>2.2796968454752873E-3</v>
      </c>
      <c r="J63" s="419">
        <v>131488128574.17999</v>
      </c>
      <c r="K63" s="419">
        <v>0</v>
      </c>
      <c r="L63" s="408"/>
      <c r="M63" s="408"/>
    </row>
    <row r="64" spans="1:13" s="409" customFormat="1" ht="42.75" customHeight="1">
      <c r="A64" s="383" t="s">
        <v>992</v>
      </c>
      <c r="B64" s="420" t="s">
        <v>993</v>
      </c>
      <c r="C64" s="385">
        <v>100000000000</v>
      </c>
      <c r="D64" s="385">
        <v>0</v>
      </c>
      <c r="E64" s="385">
        <v>0</v>
      </c>
      <c r="F64" s="385">
        <v>0</v>
      </c>
      <c r="G64" s="385">
        <v>0</v>
      </c>
      <c r="H64" s="385">
        <v>0</v>
      </c>
      <c r="I64" s="385">
        <f t="shared" si="0"/>
        <v>0</v>
      </c>
      <c r="J64" s="385">
        <v>100000000000</v>
      </c>
      <c r="K64" s="385">
        <v>0</v>
      </c>
      <c r="L64" s="408"/>
      <c r="M64" s="408"/>
    </row>
    <row r="65" spans="1:13" s="409" customFormat="1" ht="33" customHeight="1">
      <c r="A65" s="383" t="s">
        <v>994</v>
      </c>
      <c r="B65" s="420" t="s">
        <v>995</v>
      </c>
      <c r="C65" s="385">
        <v>4336916835</v>
      </c>
      <c r="D65" s="385">
        <v>0</v>
      </c>
      <c r="E65" s="385">
        <v>0</v>
      </c>
      <c r="F65" s="385">
        <v>0</v>
      </c>
      <c r="G65" s="385">
        <v>0</v>
      </c>
      <c r="H65" s="385">
        <v>0</v>
      </c>
      <c r="I65" s="385">
        <f t="shared" si="0"/>
        <v>0</v>
      </c>
      <c r="J65" s="385">
        <v>4336916835</v>
      </c>
      <c r="K65" s="385">
        <v>0</v>
      </c>
      <c r="L65" s="408"/>
      <c r="M65" s="408"/>
    </row>
    <row r="66" spans="1:13" s="409" customFormat="1" ht="21.75" customHeight="1">
      <c r="A66" s="383" t="s">
        <v>996</v>
      </c>
      <c r="B66" s="420" t="s">
        <v>82</v>
      </c>
      <c r="C66" s="385">
        <v>0</v>
      </c>
      <c r="D66" s="385">
        <v>0</v>
      </c>
      <c r="E66" s="385">
        <v>0</v>
      </c>
      <c r="F66" s="385">
        <v>0</v>
      </c>
      <c r="G66" s="385">
        <v>0</v>
      </c>
      <c r="H66" s="385">
        <v>0</v>
      </c>
      <c r="I66" s="385">
        <f t="shared" si="0"/>
        <v>0</v>
      </c>
      <c r="J66" s="385">
        <v>0</v>
      </c>
      <c r="K66" s="385">
        <v>0</v>
      </c>
      <c r="L66" s="408"/>
      <c r="M66" s="408"/>
    </row>
    <row r="67" spans="1:13" s="409" customFormat="1" ht="33" customHeight="1">
      <c r="A67" s="383" t="s">
        <v>997</v>
      </c>
      <c r="B67" s="420" t="s">
        <v>338</v>
      </c>
      <c r="C67" s="385">
        <v>0</v>
      </c>
      <c r="D67" s="385">
        <v>0</v>
      </c>
      <c r="E67" s="385">
        <v>0</v>
      </c>
      <c r="F67" s="385">
        <v>0</v>
      </c>
      <c r="G67" s="385">
        <v>0</v>
      </c>
      <c r="H67" s="385">
        <v>0</v>
      </c>
      <c r="I67" s="385">
        <f t="shared" si="0"/>
        <v>0</v>
      </c>
      <c r="J67" s="385">
        <v>0</v>
      </c>
      <c r="K67" s="385">
        <v>0</v>
      </c>
      <c r="L67" s="408"/>
      <c r="M67" s="408"/>
    </row>
    <row r="68" spans="1:13" s="409" customFormat="1" ht="33" customHeight="1">
      <c r="A68" s="383" t="s">
        <v>998</v>
      </c>
      <c r="B68" s="420" t="s">
        <v>999</v>
      </c>
      <c r="C68" s="385">
        <v>21114880000</v>
      </c>
      <c r="D68" s="385">
        <v>934867018.82000005</v>
      </c>
      <c r="E68" s="385">
        <v>934867018.82000005</v>
      </c>
      <c r="F68" s="385">
        <v>934867018.82000005</v>
      </c>
      <c r="G68" s="385">
        <v>4.43</v>
      </c>
      <c r="H68" s="385">
        <v>4.43</v>
      </c>
      <c r="I68" s="385">
        <f t="shared" si="0"/>
        <v>2.2796968454752873E-3</v>
      </c>
      <c r="J68" s="385">
        <v>20180012981.18</v>
      </c>
      <c r="K68" s="385">
        <v>0</v>
      </c>
      <c r="L68" s="408"/>
      <c r="M68" s="408"/>
    </row>
    <row r="69" spans="1:13" s="409" customFormat="1" ht="33" customHeight="1">
      <c r="A69" s="383" t="s">
        <v>1000</v>
      </c>
      <c r="B69" s="420" t="s">
        <v>403</v>
      </c>
      <c r="C69" s="385">
        <v>0</v>
      </c>
      <c r="D69" s="385">
        <v>0</v>
      </c>
      <c r="E69" s="385">
        <v>0</v>
      </c>
      <c r="F69" s="385">
        <v>0</v>
      </c>
      <c r="G69" s="385">
        <v>0</v>
      </c>
      <c r="H69" s="385">
        <v>0</v>
      </c>
      <c r="I69" s="385">
        <f t="shared" si="0"/>
        <v>0</v>
      </c>
      <c r="J69" s="385">
        <v>0</v>
      </c>
      <c r="K69" s="385">
        <v>0</v>
      </c>
      <c r="L69" s="408"/>
      <c r="M69" s="408"/>
    </row>
    <row r="70" spans="1:13" s="409" customFormat="1" ht="33" customHeight="1">
      <c r="A70" s="383" t="s">
        <v>1001</v>
      </c>
      <c r="B70" s="420" t="s">
        <v>1002</v>
      </c>
      <c r="C70" s="385">
        <v>2323732919</v>
      </c>
      <c r="D70" s="385">
        <v>0</v>
      </c>
      <c r="E70" s="385">
        <v>0</v>
      </c>
      <c r="F70" s="385">
        <v>0</v>
      </c>
      <c r="G70" s="385">
        <v>0</v>
      </c>
      <c r="H70" s="385">
        <v>0</v>
      </c>
      <c r="I70" s="385">
        <f t="shared" si="0"/>
        <v>0</v>
      </c>
      <c r="J70" s="385">
        <v>2323732919</v>
      </c>
      <c r="K70" s="385">
        <v>0</v>
      </c>
      <c r="L70" s="408"/>
      <c r="M70" s="408"/>
    </row>
    <row r="71" spans="1:13" s="409" customFormat="1" ht="33" customHeight="1">
      <c r="A71" s="383" t="s">
        <v>1003</v>
      </c>
      <c r="B71" s="420" t="s">
        <v>1004</v>
      </c>
      <c r="C71" s="385">
        <v>4647465839</v>
      </c>
      <c r="D71" s="385">
        <v>0</v>
      </c>
      <c r="E71" s="385">
        <v>0</v>
      </c>
      <c r="F71" s="385">
        <v>0</v>
      </c>
      <c r="G71" s="385">
        <v>0</v>
      </c>
      <c r="H71" s="385">
        <v>0</v>
      </c>
      <c r="I71" s="385">
        <f t="shared" ref="I71:I131" si="1">+F71/$F$132*100</f>
        <v>0</v>
      </c>
      <c r="J71" s="385">
        <v>4647465839</v>
      </c>
      <c r="K71" s="385">
        <v>0</v>
      </c>
      <c r="L71" s="408"/>
      <c r="M71" s="408"/>
    </row>
    <row r="72" spans="1:13" s="409" customFormat="1" ht="33" customHeight="1">
      <c r="A72" s="383" t="s">
        <v>1005</v>
      </c>
      <c r="B72" s="420" t="s">
        <v>716</v>
      </c>
      <c r="C72" s="385">
        <v>0</v>
      </c>
      <c r="D72" s="385">
        <v>0</v>
      </c>
      <c r="E72" s="385">
        <v>0</v>
      </c>
      <c r="F72" s="385">
        <v>0</v>
      </c>
      <c r="G72" s="385">
        <v>0</v>
      </c>
      <c r="H72" s="385">
        <v>0</v>
      </c>
      <c r="I72" s="385">
        <f t="shared" si="1"/>
        <v>0</v>
      </c>
      <c r="J72" s="385">
        <v>0</v>
      </c>
      <c r="K72" s="385">
        <v>0</v>
      </c>
      <c r="L72" s="408"/>
      <c r="M72" s="408"/>
    </row>
    <row r="73" spans="1:13" s="409" customFormat="1" ht="33" customHeight="1">
      <c r="A73" s="383" t="s">
        <v>1006</v>
      </c>
      <c r="B73" s="420" t="s">
        <v>1007</v>
      </c>
      <c r="C73" s="385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385">
        <f t="shared" si="1"/>
        <v>0</v>
      </c>
      <c r="J73" s="385">
        <v>0</v>
      </c>
      <c r="K73" s="385">
        <v>0</v>
      </c>
      <c r="L73" s="408"/>
      <c r="M73" s="408"/>
    </row>
    <row r="74" spans="1:13" s="422" customFormat="1" ht="33" customHeight="1">
      <c r="A74" s="417" t="s">
        <v>1008</v>
      </c>
      <c r="B74" s="418" t="s">
        <v>718</v>
      </c>
      <c r="C74" s="419">
        <v>0</v>
      </c>
      <c r="D74" s="419">
        <v>0</v>
      </c>
      <c r="E74" s="419">
        <v>0</v>
      </c>
      <c r="F74" s="419">
        <v>0</v>
      </c>
      <c r="G74" s="419">
        <v>0</v>
      </c>
      <c r="H74" s="419">
        <v>0</v>
      </c>
      <c r="I74" s="419">
        <f t="shared" si="1"/>
        <v>0</v>
      </c>
      <c r="J74" s="419">
        <v>0</v>
      </c>
      <c r="K74" s="419">
        <v>0</v>
      </c>
      <c r="L74" s="408"/>
      <c r="M74" s="408"/>
    </row>
    <row r="75" spans="1:13" s="409" customFormat="1" ht="33" customHeight="1">
      <c r="A75" s="383" t="s">
        <v>1009</v>
      </c>
      <c r="B75" s="420" t="s">
        <v>1093</v>
      </c>
      <c r="C75" s="385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385">
        <f t="shared" si="1"/>
        <v>0</v>
      </c>
      <c r="J75" s="385">
        <v>0</v>
      </c>
      <c r="K75" s="385">
        <v>0</v>
      </c>
      <c r="L75" s="408"/>
      <c r="M75" s="408"/>
    </row>
    <row r="76" spans="1:13" s="409" customFormat="1" ht="33" customHeight="1">
      <c r="A76" s="383" t="s">
        <v>1011</v>
      </c>
      <c r="B76" s="420" t="s">
        <v>1012</v>
      </c>
      <c r="C76" s="385">
        <v>0</v>
      </c>
      <c r="D76" s="385">
        <v>0</v>
      </c>
      <c r="E76" s="385">
        <v>0</v>
      </c>
      <c r="F76" s="385">
        <v>0</v>
      </c>
      <c r="G76" s="385">
        <v>0</v>
      </c>
      <c r="H76" s="385">
        <v>0</v>
      </c>
      <c r="I76" s="385">
        <f t="shared" si="1"/>
        <v>0</v>
      </c>
      <c r="J76" s="385">
        <v>0</v>
      </c>
      <c r="K76" s="385">
        <v>0</v>
      </c>
      <c r="L76" s="408"/>
      <c r="M76" s="408"/>
    </row>
    <row r="77" spans="1:13" s="409" customFormat="1" ht="33" customHeight="1">
      <c r="A77" s="383" t="s">
        <v>1013</v>
      </c>
      <c r="B77" s="420" t="s">
        <v>1014</v>
      </c>
      <c r="C77" s="385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385">
        <f t="shared" si="1"/>
        <v>0</v>
      </c>
      <c r="J77" s="385">
        <v>0</v>
      </c>
      <c r="K77" s="385">
        <v>0</v>
      </c>
      <c r="L77" s="408"/>
      <c r="M77" s="408"/>
    </row>
    <row r="78" spans="1:13" s="409" customFormat="1" ht="33" customHeight="1">
      <c r="A78" s="383" t="s">
        <v>1015</v>
      </c>
      <c r="B78" s="420" t="s">
        <v>1016</v>
      </c>
      <c r="C78" s="385">
        <v>0</v>
      </c>
      <c r="D78" s="385">
        <v>0</v>
      </c>
      <c r="E78" s="385">
        <v>0</v>
      </c>
      <c r="F78" s="385">
        <v>0</v>
      </c>
      <c r="G78" s="385">
        <v>0</v>
      </c>
      <c r="H78" s="385">
        <v>0</v>
      </c>
      <c r="I78" s="385">
        <f t="shared" si="1"/>
        <v>0</v>
      </c>
      <c r="J78" s="385">
        <v>0</v>
      </c>
      <c r="K78" s="385">
        <v>0</v>
      </c>
      <c r="L78" s="408"/>
      <c r="M78" s="408"/>
    </row>
    <row r="79" spans="1:13" s="409" customFormat="1" ht="33" customHeight="1">
      <c r="A79" s="383" t="s">
        <v>1017</v>
      </c>
      <c r="B79" s="420" t="s">
        <v>1018</v>
      </c>
      <c r="C79" s="385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385">
        <f t="shared" si="1"/>
        <v>0</v>
      </c>
      <c r="J79" s="385">
        <v>0</v>
      </c>
      <c r="K79" s="385">
        <v>0</v>
      </c>
      <c r="L79" s="408"/>
      <c r="M79" s="408"/>
    </row>
    <row r="80" spans="1:13" s="409" customFormat="1" ht="33" customHeight="1">
      <c r="A80" s="383" t="s">
        <v>1019</v>
      </c>
      <c r="B80" s="420" t="s">
        <v>728</v>
      </c>
      <c r="C80" s="385">
        <v>0</v>
      </c>
      <c r="D80" s="385">
        <v>0</v>
      </c>
      <c r="E80" s="385">
        <v>0</v>
      </c>
      <c r="F80" s="385">
        <v>0</v>
      </c>
      <c r="G80" s="385">
        <v>0</v>
      </c>
      <c r="H80" s="385">
        <v>0</v>
      </c>
      <c r="I80" s="385">
        <f t="shared" si="1"/>
        <v>0</v>
      </c>
      <c r="J80" s="385">
        <v>0</v>
      </c>
      <c r="K80" s="385">
        <v>0</v>
      </c>
      <c r="L80" s="408"/>
      <c r="M80" s="408"/>
    </row>
    <row r="81" spans="1:13" s="409" customFormat="1" ht="33" customHeight="1">
      <c r="A81" s="383" t="s">
        <v>1020</v>
      </c>
      <c r="B81" s="420" t="s">
        <v>1021</v>
      </c>
      <c r="C81" s="385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0</v>
      </c>
      <c r="I81" s="385">
        <f t="shared" si="1"/>
        <v>0</v>
      </c>
      <c r="J81" s="385">
        <v>0</v>
      </c>
      <c r="K81" s="385">
        <v>0</v>
      </c>
      <c r="L81" s="408"/>
      <c r="M81" s="408"/>
    </row>
    <row r="82" spans="1:13" s="422" customFormat="1" ht="33" customHeight="1">
      <c r="A82" s="417" t="s">
        <v>1022</v>
      </c>
      <c r="B82" s="418" t="s">
        <v>730</v>
      </c>
      <c r="C82" s="419">
        <v>221407669879</v>
      </c>
      <c r="D82" s="419">
        <v>221407669879</v>
      </c>
      <c r="E82" s="419">
        <v>114483709931</v>
      </c>
      <c r="F82" s="419">
        <v>114483709931</v>
      </c>
      <c r="G82" s="419">
        <v>51.71</v>
      </c>
      <c r="H82" s="419">
        <v>51.71</v>
      </c>
      <c r="I82" s="419">
        <f t="shared" si="1"/>
        <v>0.27917141917941529</v>
      </c>
      <c r="J82" s="419">
        <v>0</v>
      </c>
      <c r="K82" s="419">
        <v>0</v>
      </c>
      <c r="L82" s="408"/>
      <c r="M82" s="408"/>
    </row>
    <row r="83" spans="1:13" s="409" customFormat="1" ht="23.25" customHeight="1">
      <c r="A83" s="383" t="s">
        <v>1023</v>
      </c>
      <c r="B83" s="420" t="s">
        <v>732</v>
      </c>
      <c r="C83" s="385">
        <v>201286709000</v>
      </c>
      <c r="D83" s="385">
        <v>201286709000</v>
      </c>
      <c r="E83" s="385">
        <v>94362749052</v>
      </c>
      <c r="F83" s="385">
        <v>94362749052</v>
      </c>
      <c r="G83" s="385">
        <v>46.88</v>
      </c>
      <c r="H83" s="385">
        <v>46.88</v>
      </c>
      <c r="I83" s="385">
        <f t="shared" si="1"/>
        <v>0.23010594770553094</v>
      </c>
      <c r="J83" s="385">
        <v>0</v>
      </c>
      <c r="K83" s="385">
        <v>0</v>
      </c>
      <c r="L83" s="408"/>
      <c r="M83" s="408"/>
    </row>
    <row r="84" spans="1:13" s="409" customFormat="1" ht="33" customHeight="1">
      <c r="A84" s="383" t="s">
        <v>1094</v>
      </c>
      <c r="B84" s="420" t="s">
        <v>1095</v>
      </c>
      <c r="C84" s="385">
        <v>20120960879</v>
      </c>
      <c r="D84" s="385">
        <v>20120960879</v>
      </c>
      <c r="E84" s="385">
        <v>20120960879</v>
      </c>
      <c r="F84" s="385">
        <v>20120960879</v>
      </c>
      <c r="G84" s="385">
        <v>100</v>
      </c>
      <c r="H84" s="385">
        <v>100</v>
      </c>
      <c r="I84" s="385">
        <f t="shared" si="1"/>
        <v>4.9065471473884299E-2</v>
      </c>
      <c r="J84" s="385">
        <v>0</v>
      </c>
      <c r="K84" s="385">
        <v>0</v>
      </c>
      <c r="L84" s="408"/>
      <c r="M84" s="408"/>
    </row>
    <row r="85" spans="1:13" s="409" customFormat="1" ht="33" customHeight="1">
      <c r="A85" s="417" t="s">
        <v>1024</v>
      </c>
      <c r="B85" s="418" t="s">
        <v>1025</v>
      </c>
      <c r="C85" s="419">
        <v>1280159284431</v>
      </c>
      <c r="D85" s="419">
        <v>1280158318847</v>
      </c>
      <c r="E85" s="419">
        <v>1185374721644.9099</v>
      </c>
      <c r="F85" s="419">
        <v>1185374721644.9099</v>
      </c>
      <c r="G85" s="419">
        <v>92.6</v>
      </c>
      <c r="H85" s="419">
        <v>92.6</v>
      </c>
      <c r="I85" s="419">
        <f t="shared" si="1"/>
        <v>2.8905662080698025</v>
      </c>
      <c r="J85" s="419">
        <v>965584</v>
      </c>
      <c r="K85" s="419">
        <v>0</v>
      </c>
      <c r="L85" s="408"/>
      <c r="M85" s="408"/>
    </row>
    <row r="86" spans="1:13" s="409" customFormat="1" ht="33" customHeight="1">
      <c r="A86" s="383" t="s">
        <v>1026</v>
      </c>
      <c r="B86" s="420" t="s">
        <v>1027</v>
      </c>
      <c r="C86" s="385">
        <v>131477496644</v>
      </c>
      <c r="D86" s="385">
        <v>131476531060</v>
      </c>
      <c r="E86" s="385">
        <v>101468813085</v>
      </c>
      <c r="F86" s="385">
        <v>101468813085</v>
      </c>
      <c r="G86" s="385">
        <v>77.180000000000007</v>
      </c>
      <c r="H86" s="385">
        <v>77.180000000000007</v>
      </c>
      <c r="I86" s="385">
        <f t="shared" si="1"/>
        <v>0.24743426438978292</v>
      </c>
      <c r="J86" s="385">
        <v>965584</v>
      </c>
      <c r="K86" s="385">
        <v>0</v>
      </c>
      <c r="L86" s="408"/>
      <c r="M86" s="408"/>
    </row>
    <row r="87" spans="1:13" s="409" customFormat="1" ht="33" customHeight="1">
      <c r="A87" s="383" t="s">
        <v>1028</v>
      </c>
      <c r="B87" s="420" t="s">
        <v>1029</v>
      </c>
      <c r="C87" s="385">
        <v>48368815663.900002</v>
      </c>
      <c r="D87" s="385">
        <v>48368815663.900002</v>
      </c>
      <c r="E87" s="385">
        <v>18363440550.509998</v>
      </c>
      <c r="F87" s="385">
        <v>18363440550.509998</v>
      </c>
      <c r="G87" s="385">
        <v>37.97</v>
      </c>
      <c r="H87" s="385">
        <v>37.97</v>
      </c>
      <c r="I87" s="385">
        <f t="shared" si="1"/>
        <v>4.4779713747855471E-2</v>
      </c>
      <c r="J87" s="385">
        <v>0</v>
      </c>
      <c r="K87" s="385">
        <v>0</v>
      </c>
      <c r="L87" s="408"/>
      <c r="M87" s="408"/>
    </row>
    <row r="88" spans="1:13" s="409" customFormat="1" ht="33" customHeight="1">
      <c r="A88" s="383" t="s">
        <v>1030</v>
      </c>
      <c r="B88" s="420" t="s">
        <v>1031</v>
      </c>
      <c r="C88" s="385">
        <v>34214164103</v>
      </c>
      <c r="D88" s="385">
        <v>34214164103</v>
      </c>
      <c r="E88" s="385">
        <v>33704194021</v>
      </c>
      <c r="F88" s="385">
        <v>33704194021</v>
      </c>
      <c r="G88" s="385">
        <v>98.51</v>
      </c>
      <c r="H88" s="385">
        <v>98.51</v>
      </c>
      <c r="I88" s="385">
        <f t="shared" si="1"/>
        <v>8.2188528680734937E-2</v>
      </c>
      <c r="J88" s="385">
        <v>0</v>
      </c>
      <c r="K88" s="385">
        <v>0</v>
      </c>
      <c r="L88" s="408"/>
      <c r="M88" s="408"/>
    </row>
    <row r="89" spans="1:13" s="409" customFormat="1" ht="33" customHeight="1">
      <c r="A89" s="383" t="s">
        <v>1032</v>
      </c>
      <c r="B89" s="420" t="s">
        <v>1033</v>
      </c>
      <c r="C89" s="385">
        <v>0</v>
      </c>
      <c r="D89" s="385">
        <v>0</v>
      </c>
      <c r="E89" s="385">
        <v>0</v>
      </c>
      <c r="F89" s="385">
        <v>0</v>
      </c>
      <c r="G89" s="385">
        <v>0</v>
      </c>
      <c r="H89" s="385">
        <v>0</v>
      </c>
      <c r="I89" s="385">
        <f t="shared" si="1"/>
        <v>0</v>
      </c>
      <c r="J89" s="385">
        <v>0</v>
      </c>
      <c r="K89" s="385">
        <v>0</v>
      </c>
      <c r="L89" s="408"/>
      <c r="M89" s="408"/>
    </row>
    <row r="90" spans="1:13" s="409" customFormat="1" ht="43.5" customHeight="1">
      <c r="A90" s="383" t="s">
        <v>1034</v>
      </c>
      <c r="B90" s="420" t="s">
        <v>1035</v>
      </c>
      <c r="C90" s="385">
        <v>0</v>
      </c>
      <c r="D90" s="385">
        <v>0</v>
      </c>
      <c r="E90" s="385">
        <v>0</v>
      </c>
      <c r="F90" s="385">
        <v>0</v>
      </c>
      <c r="G90" s="385">
        <v>0</v>
      </c>
      <c r="H90" s="385">
        <v>0</v>
      </c>
      <c r="I90" s="385">
        <f t="shared" si="1"/>
        <v>0</v>
      </c>
      <c r="J90" s="385">
        <v>0</v>
      </c>
      <c r="K90" s="385">
        <v>0</v>
      </c>
      <c r="L90" s="408"/>
      <c r="M90" s="408"/>
    </row>
    <row r="91" spans="1:13" s="409" customFormat="1" ht="51" customHeight="1">
      <c r="A91" s="383" t="s">
        <v>1096</v>
      </c>
      <c r="B91" s="420" t="s">
        <v>1097</v>
      </c>
      <c r="C91" s="385">
        <v>715650755067.84998</v>
      </c>
      <c r="D91" s="385">
        <v>715650755067.84998</v>
      </c>
      <c r="E91" s="385">
        <v>687783569015</v>
      </c>
      <c r="F91" s="385">
        <v>687783569015</v>
      </c>
      <c r="G91" s="385">
        <v>96.11</v>
      </c>
      <c r="H91" s="385">
        <v>96.11</v>
      </c>
      <c r="I91" s="385">
        <f t="shared" si="1"/>
        <v>1.6771776103860201</v>
      </c>
      <c r="J91" s="385">
        <v>0</v>
      </c>
      <c r="K91" s="385">
        <v>0</v>
      </c>
      <c r="L91" s="408"/>
      <c r="M91" s="408"/>
    </row>
    <row r="92" spans="1:13" s="409" customFormat="1" ht="50.25" customHeight="1">
      <c r="A92" s="383" t="s">
        <v>1098</v>
      </c>
      <c r="B92" s="420" t="s">
        <v>1099</v>
      </c>
      <c r="C92" s="385">
        <v>350448052952.25</v>
      </c>
      <c r="D92" s="385">
        <v>350448052952.25</v>
      </c>
      <c r="E92" s="385">
        <v>344054704973.40002</v>
      </c>
      <c r="F92" s="385">
        <v>344054704973.40002</v>
      </c>
      <c r="G92" s="385">
        <v>98.18</v>
      </c>
      <c r="H92" s="385">
        <v>98.18</v>
      </c>
      <c r="I92" s="385">
        <f t="shared" si="1"/>
        <v>0.83898609086540921</v>
      </c>
      <c r="J92" s="385">
        <v>0</v>
      </c>
      <c r="K92" s="385">
        <v>0</v>
      </c>
      <c r="L92" s="408"/>
      <c r="M92" s="408"/>
    </row>
    <row r="93" spans="1:13" s="409" customFormat="1" ht="33" customHeight="1">
      <c r="A93" s="377" t="s">
        <v>1036</v>
      </c>
      <c r="B93" s="416" t="s">
        <v>734</v>
      </c>
      <c r="C93" s="379">
        <v>0</v>
      </c>
      <c r="D93" s="379">
        <v>0</v>
      </c>
      <c r="E93" s="379">
        <v>0</v>
      </c>
      <c r="F93" s="379">
        <v>0</v>
      </c>
      <c r="G93" s="379">
        <v>0</v>
      </c>
      <c r="H93" s="379">
        <v>0</v>
      </c>
      <c r="I93" s="379">
        <f t="shared" si="1"/>
        <v>0</v>
      </c>
      <c r="J93" s="379">
        <v>0</v>
      </c>
      <c r="K93" s="379">
        <v>0</v>
      </c>
      <c r="L93" s="408"/>
      <c r="M93" s="408"/>
    </row>
    <row r="94" spans="1:13" s="409" customFormat="1" ht="33" customHeight="1">
      <c r="A94" s="377" t="s">
        <v>1037</v>
      </c>
      <c r="B94" s="416" t="s">
        <v>736</v>
      </c>
      <c r="C94" s="379">
        <v>20685261053</v>
      </c>
      <c r="D94" s="379">
        <v>20685261053</v>
      </c>
      <c r="E94" s="379">
        <v>7867678945</v>
      </c>
      <c r="F94" s="379">
        <v>7867678945</v>
      </c>
      <c r="G94" s="379">
        <v>38.04</v>
      </c>
      <c r="H94" s="379">
        <v>38.04</v>
      </c>
      <c r="I94" s="379">
        <f t="shared" si="1"/>
        <v>1.9185533889908499E-2</v>
      </c>
      <c r="J94" s="379">
        <v>0</v>
      </c>
      <c r="K94" s="379">
        <v>0</v>
      </c>
      <c r="L94" s="408"/>
      <c r="M94" s="408"/>
    </row>
    <row r="95" spans="1:13" s="409" customFormat="1" ht="22.5" customHeight="1">
      <c r="A95" s="417" t="s">
        <v>1038</v>
      </c>
      <c r="B95" s="418" t="s">
        <v>115</v>
      </c>
      <c r="C95" s="419">
        <v>6407922967</v>
      </c>
      <c r="D95" s="419">
        <v>6407922967</v>
      </c>
      <c r="E95" s="419">
        <v>5621908088</v>
      </c>
      <c r="F95" s="419">
        <v>5621908088</v>
      </c>
      <c r="G95" s="419">
        <v>87.73</v>
      </c>
      <c r="H95" s="419">
        <v>87.73</v>
      </c>
      <c r="I95" s="419">
        <f t="shared" si="1"/>
        <v>1.3709164914109838E-2</v>
      </c>
      <c r="J95" s="419">
        <v>0</v>
      </c>
      <c r="K95" s="419">
        <v>0</v>
      </c>
      <c r="L95" s="408"/>
      <c r="M95" s="408"/>
    </row>
    <row r="96" spans="1:13" s="409" customFormat="1" ht="21" customHeight="1">
      <c r="A96" s="417" t="s">
        <v>1100</v>
      </c>
      <c r="B96" s="418" t="s">
        <v>1101</v>
      </c>
      <c r="C96" s="419">
        <v>14277338086</v>
      </c>
      <c r="D96" s="419">
        <v>14277338086</v>
      </c>
      <c r="E96" s="419">
        <v>2245770857</v>
      </c>
      <c r="F96" s="419">
        <v>2245770857</v>
      </c>
      <c r="G96" s="419">
        <v>15.73</v>
      </c>
      <c r="H96" s="419">
        <v>15.73</v>
      </c>
      <c r="I96" s="419">
        <f t="shared" si="1"/>
        <v>5.4763689757986629E-3</v>
      </c>
      <c r="J96" s="419">
        <v>0</v>
      </c>
      <c r="K96" s="419">
        <v>0</v>
      </c>
      <c r="L96" s="408"/>
      <c r="M96" s="408"/>
    </row>
    <row r="97" spans="1:13" s="409" customFormat="1" ht="33" customHeight="1">
      <c r="A97" s="377" t="s">
        <v>1039</v>
      </c>
      <c r="B97" s="416" t="s">
        <v>739</v>
      </c>
      <c r="C97" s="379">
        <v>0</v>
      </c>
      <c r="D97" s="379">
        <v>0</v>
      </c>
      <c r="E97" s="379">
        <v>0</v>
      </c>
      <c r="F97" s="379">
        <v>0</v>
      </c>
      <c r="G97" s="379">
        <v>0</v>
      </c>
      <c r="H97" s="379">
        <v>0</v>
      </c>
      <c r="I97" s="379">
        <f t="shared" si="1"/>
        <v>0</v>
      </c>
      <c r="J97" s="379">
        <v>0</v>
      </c>
      <c r="K97" s="379">
        <v>0</v>
      </c>
      <c r="L97" s="408"/>
      <c r="M97" s="408"/>
    </row>
    <row r="98" spans="1:13" s="409" customFormat="1" ht="21" customHeight="1">
      <c r="A98" s="417" t="s">
        <v>1040</v>
      </c>
      <c r="B98" s="418" t="s">
        <v>119</v>
      </c>
      <c r="C98" s="419">
        <v>0</v>
      </c>
      <c r="D98" s="419">
        <v>0</v>
      </c>
      <c r="E98" s="419">
        <v>0</v>
      </c>
      <c r="F98" s="419">
        <v>0</v>
      </c>
      <c r="G98" s="419">
        <v>0</v>
      </c>
      <c r="H98" s="419">
        <v>0</v>
      </c>
      <c r="I98" s="419">
        <f t="shared" si="1"/>
        <v>0</v>
      </c>
      <c r="J98" s="419">
        <v>0</v>
      </c>
      <c r="K98" s="419">
        <v>0</v>
      </c>
      <c r="L98" s="408"/>
      <c r="M98" s="408"/>
    </row>
    <row r="99" spans="1:13" s="409" customFormat="1" ht="26.25" customHeight="1">
      <c r="A99" s="417" t="s">
        <v>1041</v>
      </c>
      <c r="B99" s="418" t="s">
        <v>121</v>
      </c>
      <c r="C99" s="419">
        <v>0</v>
      </c>
      <c r="D99" s="419">
        <v>0</v>
      </c>
      <c r="E99" s="419">
        <v>0</v>
      </c>
      <c r="F99" s="419">
        <v>0</v>
      </c>
      <c r="G99" s="419">
        <v>0</v>
      </c>
      <c r="H99" s="419">
        <v>0</v>
      </c>
      <c r="I99" s="419">
        <f t="shared" si="1"/>
        <v>0</v>
      </c>
      <c r="J99" s="419">
        <v>0</v>
      </c>
      <c r="K99" s="419">
        <v>0</v>
      </c>
      <c r="L99" s="408"/>
      <c r="M99" s="408"/>
    </row>
    <row r="100" spans="1:13" s="409" customFormat="1" ht="21" customHeight="1">
      <c r="A100" s="417" t="s">
        <v>1042</v>
      </c>
      <c r="B100" s="418" t="s">
        <v>1043</v>
      </c>
      <c r="C100" s="419">
        <v>0</v>
      </c>
      <c r="D100" s="419">
        <v>0</v>
      </c>
      <c r="E100" s="419">
        <v>0</v>
      </c>
      <c r="F100" s="419">
        <v>0</v>
      </c>
      <c r="G100" s="419">
        <v>0</v>
      </c>
      <c r="H100" s="419">
        <v>0</v>
      </c>
      <c r="I100" s="419">
        <f t="shared" si="1"/>
        <v>0</v>
      </c>
      <c r="J100" s="419">
        <v>0</v>
      </c>
      <c r="K100" s="419">
        <v>0</v>
      </c>
      <c r="L100" s="408"/>
      <c r="M100" s="408"/>
    </row>
    <row r="101" spans="1:13" s="409" customFormat="1" ht="33" customHeight="1">
      <c r="A101" s="377" t="s">
        <v>1044</v>
      </c>
      <c r="B101" s="416" t="s">
        <v>744</v>
      </c>
      <c r="C101" s="379">
        <v>264352973919</v>
      </c>
      <c r="D101" s="379">
        <v>41820827238</v>
      </c>
      <c r="E101" s="379">
        <v>4430490230</v>
      </c>
      <c r="F101" s="379">
        <v>4430490230</v>
      </c>
      <c r="G101" s="379">
        <v>1.68</v>
      </c>
      <c r="H101" s="379">
        <v>1.68</v>
      </c>
      <c r="I101" s="379">
        <f t="shared" si="1"/>
        <v>1.0803862365353991E-2</v>
      </c>
      <c r="J101" s="379">
        <v>222532146681</v>
      </c>
      <c r="K101" s="379">
        <v>0</v>
      </c>
      <c r="L101" s="408"/>
      <c r="M101" s="408"/>
    </row>
    <row r="102" spans="1:13" s="409" customFormat="1" ht="21" customHeight="1">
      <c r="A102" s="417" t="s">
        <v>1045</v>
      </c>
      <c r="B102" s="418" t="s">
        <v>1046</v>
      </c>
      <c r="C102" s="419">
        <v>160000000</v>
      </c>
      <c r="D102" s="419">
        <v>0</v>
      </c>
      <c r="E102" s="419">
        <v>0</v>
      </c>
      <c r="F102" s="419">
        <v>0</v>
      </c>
      <c r="G102" s="419">
        <v>0</v>
      </c>
      <c r="H102" s="419">
        <v>0</v>
      </c>
      <c r="I102" s="419">
        <f t="shared" si="1"/>
        <v>0</v>
      </c>
      <c r="J102" s="419">
        <v>160000000</v>
      </c>
      <c r="K102" s="419">
        <v>0</v>
      </c>
      <c r="L102" s="408"/>
      <c r="M102" s="408"/>
    </row>
    <row r="103" spans="1:13" s="409" customFormat="1" ht="43.5" customHeight="1">
      <c r="A103" s="417" t="s">
        <v>1047</v>
      </c>
      <c r="B103" s="418" t="s">
        <v>747</v>
      </c>
      <c r="C103" s="419">
        <v>5801658388</v>
      </c>
      <c r="D103" s="419">
        <v>0</v>
      </c>
      <c r="E103" s="419">
        <v>0</v>
      </c>
      <c r="F103" s="419">
        <v>0</v>
      </c>
      <c r="G103" s="419">
        <v>0</v>
      </c>
      <c r="H103" s="419">
        <v>0</v>
      </c>
      <c r="I103" s="419">
        <f t="shared" si="1"/>
        <v>0</v>
      </c>
      <c r="J103" s="419">
        <v>5801658388</v>
      </c>
      <c r="K103" s="419">
        <v>0</v>
      </c>
      <c r="L103" s="408"/>
      <c r="M103" s="408"/>
    </row>
    <row r="104" spans="1:13" s="409" customFormat="1" ht="38.25" customHeight="1">
      <c r="A104" s="417" t="s">
        <v>1048</v>
      </c>
      <c r="B104" s="418" t="s">
        <v>749</v>
      </c>
      <c r="C104" s="419">
        <v>4726237019</v>
      </c>
      <c r="D104" s="419">
        <v>0</v>
      </c>
      <c r="E104" s="419">
        <v>0</v>
      </c>
      <c r="F104" s="419">
        <v>0</v>
      </c>
      <c r="G104" s="419">
        <v>0</v>
      </c>
      <c r="H104" s="419">
        <v>0</v>
      </c>
      <c r="I104" s="419">
        <f t="shared" si="1"/>
        <v>0</v>
      </c>
      <c r="J104" s="419">
        <v>4726237019</v>
      </c>
      <c r="K104" s="419">
        <v>0</v>
      </c>
      <c r="L104" s="408"/>
      <c r="M104" s="408"/>
    </row>
    <row r="105" spans="1:13" s="409" customFormat="1" ht="48" customHeight="1">
      <c r="A105" s="417" t="s">
        <v>1049</v>
      </c>
      <c r="B105" s="418" t="s">
        <v>1050</v>
      </c>
      <c r="C105" s="419">
        <v>800000000</v>
      </c>
      <c r="D105" s="419">
        <v>0</v>
      </c>
      <c r="E105" s="419">
        <v>0</v>
      </c>
      <c r="F105" s="419">
        <v>0</v>
      </c>
      <c r="G105" s="419">
        <v>0</v>
      </c>
      <c r="H105" s="419">
        <v>0</v>
      </c>
      <c r="I105" s="419">
        <f t="shared" si="1"/>
        <v>0</v>
      </c>
      <c r="J105" s="419">
        <v>800000000</v>
      </c>
      <c r="K105" s="419">
        <v>0</v>
      </c>
      <c r="L105" s="408"/>
      <c r="M105" s="408"/>
    </row>
    <row r="106" spans="1:13" s="409" customFormat="1" ht="33" customHeight="1">
      <c r="A106" s="417" t="s">
        <v>1051</v>
      </c>
      <c r="B106" s="418" t="s">
        <v>753</v>
      </c>
      <c r="C106" s="419">
        <v>15093656834</v>
      </c>
      <c r="D106" s="419">
        <v>880322081</v>
      </c>
      <c r="E106" s="419">
        <v>880322081</v>
      </c>
      <c r="F106" s="419">
        <v>880322081</v>
      </c>
      <c r="G106" s="419">
        <v>5.83</v>
      </c>
      <c r="H106" s="419">
        <v>5.83</v>
      </c>
      <c r="I106" s="419">
        <f t="shared" si="1"/>
        <v>2.1466876364844185E-3</v>
      </c>
      <c r="J106" s="419">
        <v>14213334753</v>
      </c>
      <c r="K106" s="419">
        <v>0</v>
      </c>
      <c r="L106" s="408"/>
      <c r="M106" s="408"/>
    </row>
    <row r="107" spans="1:13" s="409" customFormat="1" ht="25.5" customHeight="1">
      <c r="A107" s="417" t="s">
        <v>1052</v>
      </c>
      <c r="B107" s="418" t="s">
        <v>314</v>
      </c>
      <c r="C107" s="419">
        <v>33801823029</v>
      </c>
      <c r="D107" s="419">
        <v>33801823029</v>
      </c>
      <c r="E107" s="419">
        <v>2820860964</v>
      </c>
      <c r="F107" s="419">
        <v>2820860964</v>
      </c>
      <c r="G107" s="419">
        <v>8.35</v>
      </c>
      <c r="H107" s="419">
        <v>8.35</v>
      </c>
      <c r="I107" s="419">
        <f t="shared" si="1"/>
        <v>6.8787407317803259E-3</v>
      </c>
      <c r="J107" s="419">
        <v>0</v>
      </c>
      <c r="K107" s="419">
        <v>0</v>
      </c>
      <c r="L107" s="408"/>
      <c r="M107" s="408"/>
    </row>
    <row r="108" spans="1:13" s="409" customFormat="1" ht="23.25" customHeight="1">
      <c r="A108" s="417" t="s">
        <v>1053</v>
      </c>
      <c r="B108" s="418" t="s">
        <v>107</v>
      </c>
      <c r="C108" s="419">
        <v>2712553167</v>
      </c>
      <c r="D108" s="419">
        <v>0</v>
      </c>
      <c r="E108" s="419">
        <v>0</v>
      </c>
      <c r="F108" s="419">
        <v>0</v>
      </c>
      <c r="G108" s="419">
        <v>0</v>
      </c>
      <c r="H108" s="419">
        <v>0</v>
      </c>
      <c r="I108" s="419">
        <f t="shared" si="1"/>
        <v>0</v>
      </c>
      <c r="J108" s="419">
        <v>2712553167</v>
      </c>
      <c r="K108" s="419">
        <v>0</v>
      </c>
      <c r="L108" s="408"/>
      <c r="M108" s="408"/>
    </row>
    <row r="109" spans="1:13" s="409" customFormat="1" ht="23.25" customHeight="1">
      <c r="A109" s="417" t="s">
        <v>1054</v>
      </c>
      <c r="B109" s="418" t="s">
        <v>317</v>
      </c>
      <c r="C109" s="419">
        <v>78077823023</v>
      </c>
      <c r="D109" s="419">
        <v>0</v>
      </c>
      <c r="E109" s="419">
        <v>0</v>
      </c>
      <c r="F109" s="419">
        <v>0</v>
      </c>
      <c r="G109" s="419">
        <v>0</v>
      </c>
      <c r="H109" s="419">
        <v>0</v>
      </c>
      <c r="I109" s="419">
        <f t="shared" si="1"/>
        <v>0</v>
      </c>
      <c r="J109" s="419">
        <v>78077823023</v>
      </c>
      <c r="K109" s="419">
        <v>0</v>
      </c>
      <c r="L109" s="408"/>
      <c r="M109" s="408"/>
    </row>
    <row r="110" spans="1:13" s="409" customFormat="1" ht="33" customHeight="1">
      <c r="A110" s="417" t="s">
        <v>1055</v>
      </c>
      <c r="B110" s="418" t="s">
        <v>758</v>
      </c>
      <c r="C110" s="419">
        <v>7054639994</v>
      </c>
      <c r="D110" s="419">
        <v>7054639994</v>
      </c>
      <c r="E110" s="419">
        <v>702886133</v>
      </c>
      <c r="F110" s="419">
        <v>702886133</v>
      </c>
      <c r="G110" s="419">
        <v>9.9600000000000009</v>
      </c>
      <c r="H110" s="419">
        <v>9.9600000000000009</v>
      </c>
      <c r="I110" s="419">
        <f t="shared" si="1"/>
        <v>1.7140055942405047E-3</v>
      </c>
      <c r="J110" s="419">
        <v>0</v>
      </c>
      <c r="K110" s="419">
        <v>0</v>
      </c>
      <c r="L110" s="408"/>
      <c r="M110" s="408"/>
    </row>
    <row r="111" spans="1:13" s="409" customFormat="1" ht="33" customHeight="1">
      <c r="A111" s="417" t="s">
        <v>1056</v>
      </c>
      <c r="B111" s="418" t="s">
        <v>760</v>
      </c>
      <c r="C111" s="419">
        <v>45000000000</v>
      </c>
      <c r="D111" s="419">
        <v>0</v>
      </c>
      <c r="E111" s="419">
        <v>0</v>
      </c>
      <c r="F111" s="419">
        <v>0</v>
      </c>
      <c r="G111" s="419">
        <v>0</v>
      </c>
      <c r="H111" s="419">
        <v>0</v>
      </c>
      <c r="I111" s="419">
        <f t="shared" si="1"/>
        <v>0</v>
      </c>
      <c r="J111" s="419">
        <v>45000000000</v>
      </c>
      <c r="K111" s="419">
        <v>0</v>
      </c>
      <c r="L111" s="408"/>
      <c r="M111" s="408"/>
    </row>
    <row r="112" spans="1:13" s="409" customFormat="1" ht="26.25" customHeight="1">
      <c r="A112" s="417" t="s">
        <v>1057</v>
      </c>
      <c r="B112" s="418" t="s">
        <v>762</v>
      </c>
      <c r="C112" s="419">
        <v>13729872979</v>
      </c>
      <c r="D112" s="419">
        <v>0</v>
      </c>
      <c r="E112" s="419">
        <v>0</v>
      </c>
      <c r="F112" s="419">
        <v>0</v>
      </c>
      <c r="G112" s="419">
        <v>0</v>
      </c>
      <c r="H112" s="419">
        <v>0</v>
      </c>
      <c r="I112" s="419">
        <f t="shared" si="1"/>
        <v>0</v>
      </c>
      <c r="J112" s="419">
        <v>13729872979</v>
      </c>
      <c r="K112" s="419">
        <v>0</v>
      </c>
      <c r="L112" s="408"/>
      <c r="M112" s="408"/>
    </row>
    <row r="113" spans="1:13" s="409" customFormat="1" ht="23.25" customHeight="1">
      <c r="A113" s="417" t="s">
        <v>1058</v>
      </c>
      <c r="B113" s="418" t="s">
        <v>764</v>
      </c>
      <c r="C113" s="419">
        <v>17734209552</v>
      </c>
      <c r="D113" s="419">
        <v>0</v>
      </c>
      <c r="E113" s="419">
        <v>0</v>
      </c>
      <c r="F113" s="419">
        <v>0</v>
      </c>
      <c r="G113" s="419">
        <v>0</v>
      </c>
      <c r="H113" s="419">
        <v>0</v>
      </c>
      <c r="I113" s="419">
        <f t="shared" si="1"/>
        <v>0</v>
      </c>
      <c r="J113" s="419">
        <v>17734209552</v>
      </c>
      <c r="K113" s="419">
        <v>0</v>
      </c>
      <c r="L113" s="408"/>
      <c r="M113" s="408"/>
    </row>
    <row r="114" spans="1:13" s="409" customFormat="1" ht="24.75" customHeight="1">
      <c r="A114" s="417" t="s">
        <v>1059</v>
      </c>
      <c r="B114" s="418" t="s">
        <v>346</v>
      </c>
      <c r="C114" s="419">
        <v>0</v>
      </c>
      <c r="D114" s="419">
        <v>0</v>
      </c>
      <c r="E114" s="419">
        <v>0</v>
      </c>
      <c r="F114" s="419">
        <v>0</v>
      </c>
      <c r="G114" s="419">
        <v>0</v>
      </c>
      <c r="H114" s="419">
        <v>0</v>
      </c>
      <c r="I114" s="419">
        <f t="shared" si="1"/>
        <v>0</v>
      </c>
      <c r="J114" s="419">
        <v>0</v>
      </c>
      <c r="K114" s="419">
        <v>0</v>
      </c>
      <c r="L114" s="408"/>
      <c r="M114" s="408"/>
    </row>
    <row r="115" spans="1:13" s="409" customFormat="1" ht="22.5" customHeight="1">
      <c r="A115" s="417" t="s">
        <v>1060</v>
      </c>
      <c r="B115" s="418" t="s">
        <v>767</v>
      </c>
      <c r="C115" s="419">
        <v>0</v>
      </c>
      <c r="D115" s="419">
        <v>0</v>
      </c>
      <c r="E115" s="419">
        <v>0</v>
      </c>
      <c r="F115" s="419">
        <v>0</v>
      </c>
      <c r="G115" s="419">
        <v>0</v>
      </c>
      <c r="H115" s="419">
        <v>0</v>
      </c>
      <c r="I115" s="419">
        <f t="shared" si="1"/>
        <v>0</v>
      </c>
      <c r="J115" s="419">
        <v>0</v>
      </c>
      <c r="K115" s="419">
        <v>0</v>
      </c>
      <c r="L115" s="408"/>
      <c r="M115" s="408"/>
    </row>
    <row r="116" spans="1:13" s="409" customFormat="1" ht="21" customHeight="1">
      <c r="A116" s="417" t="s">
        <v>1061</v>
      </c>
      <c r="B116" s="418" t="s">
        <v>769</v>
      </c>
      <c r="C116" s="419">
        <v>84042134</v>
      </c>
      <c r="D116" s="419">
        <v>84042134</v>
      </c>
      <c r="E116" s="419">
        <v>26421052</v>
      </c>
      <c r="F116" s="419">
        <v>26421052</v>
      </c>
      <c r="G116" s="419">
        <v>31.44</v>
      </c>
      <c r="H116" s="419">
        <v>31.44</v>
      </c>
      <c r="I116" s="419">
        <f t="shared" si="1"/>
        <v>6.4428402848743175E-5</v>
      </c>
      <c r="J116" s="419">
        <v>0</v>
      </c>
      <c r="K116" s="419">
        <v>0</v>
      </c>
      <c r="L116" s="408"/>
      <c r="M116" s="408"/>
    </row>
    <row r="117" spans="1:13" s="409" customFormat="1" ht="33" customHeight="1">
      <c r="A117" s="417" t="s">
        <v>1062</v>
      </c>
      <c r="B117" s="418" t="s">
        <v>1063</v>
      </c>
      <c r="C117" s="419">
        <v>39576457800</v>
      </c>
      <c r="D117" s="419">
        <v>0</v>
      </c>
      <c r="E117" s="419">
        <v>0</v>
      </c>
      <c r="F117" s="419">
        <v>0</v>
      </c>
      <c r="G117" s="419">
        <v>0</v>
      </c>
      <c r="H117" s="419">
        <v>0</v>
      </c>
      <c r="I117" s="419">
        <f t="shared" si="1"/>
        <v>0</v>
      </c>
      <c r="J117" s="419">
        <v>39576457800</v>
      </c>
      <c r="K117" s="419">
        <v>0</v>
      </c>
      <c r="L117" s="408"/>
      <c r="M117" s="408"/>
    </row>
    <row r="118" spans="1:13" s="412" customFormat="1" ht="15.75" customHeight="1">
      <c r="A118" s="410" t="s">
        <v>1064</v>
      </c>
      <c r="B118" s="411" t="s">
        <v>771</v>
      </c>
      <c r="C118" s="388">
        <v>359235632361</v>
      </c>
      <c r="D118" s="388">
        <v>301686839293.44</v>
      </c>
      <c r="E118" s="388">
        <v>103411857625.00999</v>
      </c>
      <c r="F118" s="388">
        <v>103411857625.00999</v>
      </c>
      <c r="G118" s="388">
        <v>28.79</v>
      </c>
      <c r="H118" s="388">
        <v>28.79</v>
      </c>
      <c r="I118" s="388">
        <f t="shared" si="1"/>
        <v>0.2521724275930049</v>
      </c>
      <c r="J118" s="388">
        <v>57548793067.559998</v>
      </c>
      <c r="K118" s="388">
        <v>0</v>
      </c>
      <c r="L118" s="408"/>
      <c r="M118" s="408"/>
    </row>
    <row r="119" spans="1:13" s="409" customFormat="1" ht="22.5" customHeight="1">
      <c r="A119" s="413" t="s">
        <v>1065</v>
      </c>
      <c r="B119" s="414" t="s">
        <v>773</v>
      </c>
      <c r="C119" s="374">
        <v>359235632361</v>
      </c>
      <c r="D119" s="374">
        <v>301686839293.44</v>
      </c>
      <c r="E119" s="374">
        <v>103411857625.00999</v>
      </c>
      <c r="F119" s="374">
        <v>103411857625.00999</v>
      </c>
      <c r="G119" s="374">
        <v>28.79</v>
      </c>
      <c r="H119" s="374">
        <v>28.79</v>
      </c>
      <c r="I119" s="374">
        <f t="shared" si="1"/>
        <v>0.2521724275930049</v>
      </c>
      <c r="J119" s="374">
        <v>57548793067.559998</v>
      </c>
      <c r="K119" s="374">
        <v>0</v>
      </c>
      <c r="L119" s="408"/>
      <c r="M119" s="408"/>
    </row>
    <row r="120" spans="1:13" s="409" customFormat="1" ht="23.25" customHeight="1">
      <c r="A120" s="375" t="s">
        <v>1066</v>
      </c>
      <c r="B120" s="415" t="s">
        <v>343</v>
      </c>
      <c r="C120" s="376">
        <v>0</v>
      </c>
      <c r="D120" s="376">
        <v>0</v>
      </c>
      <c r="E120" s="376">
        <v>0</v>
      </c>
      <c r="F120" s="376">
        <v>0</v>
      </c>
      <c r="G120" s="376">
        <v>0</v>
      </c>
      <c r="H120" s="376">
        <v>0</v>
      </c>
      <c r="I120" s="376">
        <f t="shared" si="1"/>
        <v>0</v>
      </c>
      <c r="J120" s="376">
        <v>0</v>
      </c>
      <c r="K120" s="376">
        <v>0</v>
      </c>
      <c r="L120" s="408"/>
      <c r="M120" s="408"/>
    </row>
    <row r="121" spans="1:13" s="409" customFormat="1" ht="33" customHeight="1">
      <c r="A121" s="375" t="s">
        <v>1067</v>
      </c>
      <c r="B121" s="415" t="s">
        <v>776</v>
      </c>
      <c r="C121" s="376">
        <v>464748656</v>
      </c>
      <c r="D121" s="376">
        <v>0</v>
      </c>
      <c r="E121" s="376">
        <v>0</v>
      </c>
      <c r="F121" s="376">
        <v>0</v>
      </c>
      <c r="G121" s="376">
        <v>0</v>
      </c>
      <c r="H121" s="376">
        <v>0</v>
      </c>
      <c r="I121" s="376">
        <f t="shared" si="1"/>
        <v>0</v>
      </c>
      <c r="J121" s="376">
        <v>464748656</v>
      </c>
      <c r="K121" s="376">
        <v>0</v>
      </c>
      <c r="L121" s="408"/>
      <c r="M121" s="408"/>
    </row>
    <row r="122" spans="1:13" s="409" customFormat="1" ht="30" customHeight="1">
      <c r="A122" s="375" t="s">
        <v>1068</v>
      </c>
      <c r="B122" s="415" t="s">
        <v>406</v>
      </c>
      <c r="C122" s="376">
        <v>3021683899</v>
      </c>
      <c r="D122" s="376">
        <v>3021683899</v>
      </c>
      <c r="E122" s="376">
        <v>1697978128</v>
      </c>
      <c r="F122" s="376">
        <v>1697978128</v>
      </c>
      <c r="G122" s="376">
        <v>56.19</v>
      </c>
      <c r="H122" s="376">
        <v>56.19</v>
      </c>
      <c r="I122" s="376">
        <f t="shared" si="1"/>
        <v>4.1405625657577449E-3</v>
      </c>
      <c r="J122" s="376">
        <v>0</v>
      </c>
      <c r="K122" s="376">
        <v>0</v>
      </c>
      <c r="L122" s="408"/>
      <c r="M122" s="408"/>
    </row>
    <row r="123" spans="1:13" s="409" customFormat="1" ht="16.5" customHeight="1">
      <c r="A123" s="375" t="s">
        <v>1069</v>
      </c>
      <c r="B123" s="415" t="s">
        <v>407</v>
      </c>
      <c r="C123" s="376">
        <v>392541160</v>
      </c>
      <c r="D123" s="376">
        <v>392541160</v>
      </c>
      <c r="E123" s="376">
        <v>172249400</v>
      </c>
      <c r="F123" s="376">
        <v>172249400</v>
      </c>
      <c r="G123" s="376">
        <v>43.88</v>
      </c>
      <c r="H123" s="376">
        <v>43.88</v>
      </c>
      <c r="I123" s="376">
        <f t="shared" si="1"/>
        <v>4.2003451390407555E-4</v>
      </c>
      <c r="J123" s="376">
        <v>0</v>
      </c>
      <c r="K123" s="376">
        <v>0</v>
      </c>
      <c r="L123" s="408"/>
      <c r="M123" s="408"/>
    </row>
    <row r="124" spans="1:13" s="409" customFormat="1" ht="27.75" customHeight="1">
      <c r="A124" s="375" t="s">
        <v>1070</v>
      </c>
      <c r="B124" s="415" t="s">
        <v>1071</v>
      </c>
      <c r="C124" s="376">
        <v>17620500000</v>
      </c>
      <c r="D124" s="376">
        <v>8620446646.1499996</v>
      </c>
      <c r="E124" s="376">
        <v>161860191.13999999</v>
      </c>
      <c r="F124" s="376">
        <v>161860191.13999999</v>
      </c>
      <c r="G124" s="376">
        <v>0.92</v>
      </c>
      <c r="H124" s="376">
        <v>0.92</v>
      </c>
      <c r="I124" s="376">
        <f t="shared" si="1"/>
        <v>3.9470016560818585E-4</v>
      </c>
      <c r="J124" s="376">
        <v>9000053353.8500004</v>
      </c>
      <c r="K124" s="376">
        <v>0</v>
      </c>
      <c r="L124" s="408"/>
      <c r="M124" s="408"/>
    </row>
    <row r="125" spans="1:13" s="409" customFormat="1" ht="24.75" customHeight="1">
      <c r="A125" s="375" t="s">
        <v>1072</v>
      </c>
      <c r="B125" s="415" t="s">
        <v>409</v>
      </c>
      <c r="C125" s="376">
        <v>39692123380</v>
      </c>
      <c r="D125" s="376">
        <v>24654037050.290001</v>
      </c>
      <c r="E125" s="376">
        <v>24559905689.880001</v>
      </c>
      <c r="F125" s="376">
        <v>24559905689.880001</v>
      </c>
      <c r="G125" s="376">
        <v>61.88</v>
      </c>
      <c r="H125" s="376">
        <v>61.88</v>
      </c>
      <c r="I125" s="376">
        <f t="shared" si="1"/>
        <v>5.9889950548325188E-2</v>
      </c>
      <c r="J125" s="376">
        <v>15038086329.709999</v>
      </c>
      <c r="K125" s="376">
        <v>0</v>
      </c>
      <c r="L125" s="408"/>
      <c r="M125" s="408"/>
    </row>
    <row r="126" spans="1:13" s="409" customFormat="1" ht="18" customHeight="1">
      <c r="A126" s="375" t="s">
        <v>1073</v>
      </c>
      <c r="B126" s="415" t="s">
        <v>411</v>
      </c>
      <c r="C126" s="376">
        <v>298044035266</v>
      </c>
      <c r="D126" s="376">
        <v>264998130538</v>
      </c>
      <c r="E126" s="376">
        <v>76819864215.990005</v>
      </c>
      <c r="F126" s="376">
        <v>76819864215.990005</v>
      </c>
      <c r="G126" s="376">
        <v>25.77</v>
      </c>
      <c r="H126" s="376">
        <v>25.77</v>
      </c>
      <c r="I126" s="376">
        <f t="shared" si="1"/>
        <v>0.18732717979940977</v>
      </c>
      <c r="J126" s="376">
        <v>33045904728</v>
      </c>
      <c r="K126" s="376">
        <v>0</v>
      </c>
      <c r="L126" s="408"/>
      <c r="M126" s="408"/>
    </row>
    <row r="127" spans="1:13" s="409" customFormat="1" ht="33" customHeight="1">
      <c r="A127" s="375" t="s">
        <v>1102</v>
      </c>
      <c r="B127" s="415" t="s">
        <v>1103</v>
      </c>
      <c r="C127" s="376">
        <v>0</v>
      </c>
      <c r="D127" s="376">
        <v>0</v>
      </c>
      <c r="E127" s="376">
        <v>0</v>
      </c>
      <c r="F127" s="376">
        <v>0</v>
      </c>
      <c r="G127" s="376">
        <v>0</v>
      </c>
      <c r="H127" s="376">
        <v>0</v>
      </c>
      <c r="I127" s="376">
        <f t="shared" si="1"/>
        <v>0</v>
      </c>
      <c r="J127" s="376">
        <v>0</v>
      </c>
      <c r="K127" s="376">
        <v>0</v>
      </c>
      <c r="L127" s="408"/>
      <c r="M127" s="408"/>
    </row>
    <row r="128" spans="1:13" s="412" customFormat="1" ht="33" customHeight="1">
      <c r="A128" s="410" t="s">
        <v>1074</v>
      </c>
      <c r="B128" s="411" t="s">
        <v>1075</v>
      </c>
      <c r="C128" s="388">
        <v>112450907830</v>
      </c>
      <c r="D128" s="388">
        <v>112450907830</v>
      </c>
      <c r="E128" s="388">
        <v>69251472529.330002</v>
      </c>
      <c r="F128" s="388">
        <v>69251472529.330002</v>
      </c>
      <c r="G128" s="388">
        <v>61.58</v>
      </c>
      <c r="H128" s="388">
        <v>61.58</v>
      </c>
      <c r="I128" s="388">
        <f t="shared" si="1"/>
        <v>0.16887146545066961</v>
      </c>
      <c r="J128" s="388">
        <v>0</v>
      </c>
      <c r="K128" s="388">
        <v>0</v>
      </c>
      <c r="L128" s="408"/>
      <c r="M128" s="408"/>
    </row>
    <row r="129" spans="1:13" s="409" customFormat="1" ht="33" customHeight="1">
      <c r="A129" s="413" t="s">
        <v>1076</v>
      </c>
      <c r="B129" s="414" t="s">
        <v>419</v>
      </c>
      <c r="C129" s="374">
        <v>112450907830</v>
      </c>
      <c r="D129" s="374">
        <v>112450907830</v>
      </c>
      <c r="E129" s="374">
        <v>69251472529.330002</v>
      </c>
      <c r="F129" s="374">
        <v>69251472529.330002</v>
      </c>
      <c r="G129" s="374">
        <v>61.58</v>
      </c>
      <c r="H129" s="374">
        <v>61.58</v>
      </c>
      <c r="I129" s="374">
        <f t="shared" si="1"/>
        <v>0.16887146545066961</v>
      </c>
      <c r="J129" s="374">
        <v>0</v>
      </c>
      <c r="K129" s="374">
        <v>0</v>
      </c>
      <c r="L129" s="408"/>
      <c r="M129" s="408"/>
    </row>
    <row r="130" spans="1:13" s="409" customFormat="1" ht="33" customHeight="1">
      <c r="A130" s="375" t="s">
        <v>1077</v>
      </c>
      <c r="B130" s="415" t="s">
        <v>786</v>
      </c>
      <c r="C130" s="376">
        <v>112450907830</v>
      </c>
      <c r="D130" s="376">
        <v>112450907830</v>
      </c>
      <c r="E130" s="376">
        <v>69251472529.330002</v>
      </c>
      <c r="F130" s="376">
        <v>69251472529.330002</v>
      </c>
      <c r="G130" s="376">
        <v>61.58</v>
      </c>
      <c r="H130" s="376">
        <v>61.58</v>
      </c>
      <c r="I130" s="376">
        <f t="shared" si="1"/>
        <v>0.16887146545066961</v>
      </c>
      <c r="J130" s="376">
        <v>0</v>
      </c>
      <c r="K130" s="376">
        <v>0</v>
      </c>
      <c r="L130" s="408"/>
      <c r="M130" s="408"/>
    </row>
    <row r="131" spans="1:13" s="408" customFormat="1" ht="33" customHeight="1">
      <c r="A131" s="410" t="s">
        <v>1078</v>
      </c>
      <c r="B131" s="411" t="s">
        <v>788</v>
      </c>
      <c r="C131" s="388">
        <v>60729350118</v>
      </c>
      <c r="D131" s="388">
        <v>0</v>
      </c>
      <c r="E131" s="388">
        <v>0</v>
      </c>
      <c r="F131" s="388">
        <v>0</v>
      </c>
      <c r="G131" s="388">
        <v>0</v>
      </c>
      <c r="H131" s="388">
        <v>0</v>
      </c>
      <c r="I131" s="388">
        <f t="shared" si="1"/>
        <v>0</v>
      </c>
      <c r="J131" s="388">
        <v>60729350118</v>
      </c>
      <c r="K131" s="388">
        <v>0</v>
      </c>
    </row>
    <row r="132" spans="1:13" ht="33" customHeight="1">
      <c r="A132" s="424" t="s">
        <v>1104</v>
      </c>
      <c r="B132" s="425" t="s">
        <v>2</v>
      </c>
      <c r="C132" s="426">
        <v>70422813707351</v>
      </c>
      <c r="D132" s="426">
        <v>68928879177345.102</v>
      </c>
      <c r="E132" s="426">
        <v>41008392000695.703</v>
      </c>
      <c r="F132" s="427">
        <v>41008392000695.703</v>
      </c>
      <c r="G132" s="427">
        <v>58.23</v>
      </c>
      <c r="H132" s="427">
        <v>58.23</v>
      </c>
      <c r="I132" s="427">
        <f>+F132/$F$132*100</f>
        <v>100</v>
      </c>
      <c r="J132" s="426">
        <v>1493934530005.8201</v>
      </c>
      <c r="K132" s="426">
        <v>0</v>
      </c>
      <c r="L132" s="408"/>
      <c r="M132" s="408"/>
    </row>
    <row r="134" spans="1:13" ht="33" customHeight="1">
      <c r="F134" s="431"/>
    </row>
  </sheetData>
  <mergeCells count="2">
    <mergeCell ref="D5:F5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9637-46E6-4F36-AEF7-C44FFA804AC1}">
  <dimension ref="A1:J77"/>
  <sheetViews>
    <sheetView view="pageBreakPreview" topLeftCell="A50" zoomScale="55" zoomScaleNormal="55" zoomScaleSheetLayoutView="55" workbookViewId="0">
      <selection activeCell="I77" sqref="I77"/>
    </sheetView>
  </sheetViews>
  <sheetFormatPr baseColWidth="10" defaultRowHeight="16.5"/>
  <cols>
    <col min="1" max="1" width="34" style="70" customWidth="1"/>
    <col min="2" max="2" width="64.7109375" style="71" customWidth="1"/>
    <col min="3" max="3" width="34.42578125" style="77" customWidth="1"/>
    <col min="4" max="6" width="36.7109375" style="40" customWidth="1"/>
    <col min="7" max="8" width="21.42578125" style="40" customWidth="1"/>
    <col min="9" max="9" width="30.5703125" style="40" customWidth="1"/>
    <col min="10" max="10" width="36.42578125" style="40" customWidth="1"/>
    <col min="11" max="249" width="11.42578125" style="40"/>
    <col min="250" max="250" width="22.5703125" style="40" customWidth="1"/>
    <col min="251" max="251" width="64.7109375" style="40" customWidth="1"/>
    <col min="252" max="252" width="34.42578125" style="40" customWidth="1"/>
    <col min="253" max="256" width="36.140625" style="40" customWidth="1"/>
    <col min="257" max="261" width="36.7109375" style="40" customWidth="1"/>
    <col min="262" max="263" width="21.42578125" style="40" customWidth="1"/>
    <col min="264" max="264" width="30.5703125" style="40" customWidth="1"/>
    <col min="265" max="265" width="36.42578125" style="40" customWidth="1"/>
    <col min="266" max="266" width="25.5703125" style="40" customWidth="1"/>
    <col min="267" max="505" width="11.42578125" style="40"/>
    <col min="506" max="506" width="22.5703125" style="40" customWidth="1"/>
    <col min="507" max="507" width="64.7109375" style="40" customWidth="1"/>
    <col min="508" max="508" width="34.42578125" style="40" customWidth="1"/>
    <col min="509" max="512" width="36.140625" style="40" customWidth="1"/>
    <col min="513" max="517" width="36.7109375" style="40" customWidth="1"/>
    <col min="518" max="519" width="21.42578125" style="40" customWidth="1"/>
    <col min="520" max="520" width="30.5703125" style="40" customWidth="1"/>
    <col min="521" max="521" width="36.42578125" style="40" customWidth="1"/>
    <col min="522" max="522" width="25.5703125" style="40" customWidth="1"/>
    <col min="523" max="761" width="11.42578125" style="40"/>
    <col min="762" max="762" width="22.5703125" style="40" customWidth="1"/>
    <col min="763" max="763" width="64.7109375" style="40" customWidth="1"/>
    <col min="764" max="764" width="34.42578125" style="40" customWidth="1"/>
    <col min="765" max="768" width="36.140625" style="40" customWidth="1"/>
    <col min="769" max="773" width="36.7109375" style="40" customWidth="1"/>
    <col min="774" max="775" width="21.42578125" style="40" customWidth="1"/>
    <col min="776" max="776" width="30.5703125" style="40" customWidth="1"/>
    <col min="777" max="777" width="36.42578125" style="40" customWidth="1"/>
    <col min="778" max="778" width="25.5703125" style="40" customWidth="1"/>
    <col min="779" max="1017" width="11.42578125" style="40"/>
    <col min="1018" max="1018" width="22.5703125" style="40" customWidth="1"/>
    <col min="1019" max="1019" width="64.7109375" style="40" customWidth="1"/>
    <col min="1020" max="1020" width="34.42578125" style="40" customWidth="1"/>
    <col min="1021" max="1024" width="36.140625" style="40" customWidth="1"/>
    <col min="1025" max="1029" width="36.7109375" style="40" customWidth="1"/>
    <col min="1030" max="1031" width="21.42578125" style="40" customWidth="1"/>
    <col min="1032" max="1032" width="30.5703125" style="40" customWidth="1"/>
    <col min="1033" max="1033" width="36.42578125" style="40" customWidth="1"/>
    <col min="1034" max="1034" width="25.5703125" style="40" customWidth="1"/>
    <col min="1035" max="1273" width="11.42578125" style="40"/>
    <col min="1274" max="1274" width="22.5703125" style="40" customWidth="1"/>
    <col min="1275" max="1275" width="64.7109375" style="40" customWidth="1"/>
    <col min="1276" max="1276" width="34.42578125" style="40" customWidth="1"/>
    <col min="1277" max="1280" width="36.140625" style="40" customWidth="1"/>
    <col min="1281" max="1285" width="36.7109375" style="40" customWidth="1"/>
    <col min="1286" max="1287" width="21.42578125" style="40" customWidth="1"/>
    <col min="1288" max="1288" width="30.5703125" style="40" customWidth="1"/>
    <col min="1289" max="1289" width="36.42578125" style="40" customWidth="1"/>
    <col min="1290" max="1290" width="25.5703125" style="40" customWidth="1"/>
    <col min="1291" max="1529" width="11.42578125" style="40"/>
    <col min="1530" max="1530" width="22.5703125" style="40" customWidth="1"/>
    <col min="1531" max="1531" width="64.7109375" style="40" customWidth="1"/>
    <col min="1532" max="1532" width="34.42578125" style="40" customWidth="1"/>
    <col min="1533" max="1536" width="36.140625" style="40" customWidth="1"/>
    <col min="1537" max="1541" width="36.7109375" style="40" customWidth="1"/>
    <col min="1542" max="1543" width="21.42578125" style="40" customWidth="1"/>
    <col min="1544" max="1544" width="30.5703125" style="40" customWidth="1"/>
    <col min="1545" max="1545" width="36.42578125" style="40" customWidth="1"/>
    <col min="1546" max="1546" width="25.5703125" style="40" customWidth="1"/>
    <col min="1547" max="1785" width="11.42578125" style="40"/>
    <col min="1786" max="1786" width="22.5703125" style="40" customWidth="1"/>
    <col min="1787" max="1787" width="64.7109375" style="40" customWidth="1"/>
    <col min="1788" max="1788" width="34.42578125" style="40" customWidth="1"/>
    <col min="1789" max="1792" width="36.140625" style="40" customWidth="1"/>
    <col min="1793" max="1797" width="36.7109375" style="40" customWidth="1"/>
    <col min="1798" max="1799" width="21.42578125" style="40" customWidth="1"/>
    <col min="1800" max="1800" width="30.5703125" style="40" customWidth="1"/>
    <col min="1801" max="1801" width="36.42578125" style="40" customWidth="1"/>
    <col min="1802" max="1802" width="25.5703125" style="40" customWidth="1"/>
    <col min="1803" max="2041" width="11.42578125" style="40"/>
    <col min="2042" max="2042" width="22.5703125" style="40" customWidth="1"/>
    <col min="2043" max="2043" width="64.7109375" style="40" customWidth="1"/>
    <col min="2044" max="2044" width="34.42578125" style="40" customWidth="1"/>
    <col min="2045" max="2048" width="36.140625" style="40" customWidth="1"/>
    <col min="2049" max="2053" width="36.7109375" style="40" customWidth="1"/>
    <col min="2054" max="2055" width="21.42578125" style="40" customWidth="1"/>
    <col min="2056" max="2056" width="30.5703125" style="40" customWidth="1"/>
    <col min="2057" max="2057" width="36.42578125" style="40" customWidth="1"/>
    <col min="2058" max="2058" width="25.5703125" style="40" customWidth="1"/>
    <col min="2059" max="2297" width="11.42578125" style="40"/>
    <col min="2298" max="2298" width="22.5703125" style="40" customWidth="1"/>
    <col min="2299" max="2299" width="64.7109375" style="40" customWidth="1"/>
    <col min="2300" max="2300" width="34.42578125" style="40" customWidth="1"/>
    <col min="2301" max="2304" width="36.140625" style="40" customWidth="1"/>
    <col min="2305" max="2309" width="36.7109375" style="40" customWidth="1"/>
    <col min="2310" max="2311" width="21.42578125" style="40" customWidth="1"/>
    <col min="2312" max="2312" width="30.5703125" style="40" customWidth="1"/>
    <col min="2313" max="2313" width="36.42578125" style="40" customWidth="1"/>
    <col min="2314" max="2314" width="25.5703125" style="40" customWidth="1"/>
    <col min="2315" max="2553" width="11.42578125" style="40"/>
    <col min="2554" max="2554" width="22.5703125" style="40" customWidth="1"/>
    <col min="2555" max="2555" width="64.7109375" style="40" customWidth="1"/>
    <col min="2556" max="2556" width="34.42578125" style="40" customWidth="1"/>
    <col min="2557" max="2560" width="36.140625" style="40" customWidth="1"/>
    <col min="2561" max="2565" width="36.7109375" style="40" customWidth="1"/>
    <col min="2566" max="2567" width="21.42578125" style="40" customWidth="1"/>
    <col min="2568" max="2568" width="30.5703125" style="40" customWidth="1"/>
    <col min="2569" max="2569" width="36.42578125" style="40" customWidth="1"/>
    <col min="2570" max="2570" width="25.5703125" style="40" customWidth="1"/>
    <col min="2571" max="2809" width="11.42578125" style="40"/>
    <col min="2810" max="2810" width="22.5703125" style="40" customWidth="1"/>
    <col min="2811" max="2811" width="64.7109375" style="40" customWidth="1"/>
    <col min="2812" max="2812" width="34.42578125" style="40" customWidth="1"/>
    <col min="2813" max="2816" width="36.140625" style="40" customWidth="1"/>
    <col min="2817" max="2821" width="36.7109375" style="40" customWidth="1"/>
    <col min="2822" max="2823" width="21.42578125" style="40" customWidth="1"/>
    <col min="2824" max="2824" width="30.5703125" style="40" customWidth="1"/>
    <col min="2825" max="2825" width="36.42578125" style="40" customWidth="1"/>
    <col min="2826" max="2826" width="25.5703125" style="40" customWidth="1"/>
    <col min="2827" max="3065" width="11.42578125" style="40"/>
    <col min="3066" max="3066" width="22.5703125" style="40" customWidth="1"/>
    <col min="3067" max="3067" width="64.7109375" style="40" customWidth="1"/>
    <col min="3068" max="3068" width="34.42578125" style="40" customWidth="1"/>
    <col min="3069" max="3072" width="36.140625" style="40" customWidth="1"/>
    <col min="3073" max="3077" width="36.7109375" style="40" customWidth="1"/>
    <col min="3078" max="3079" width="21.42578125" style="40" customWidth="1"/>
    <col min="3080" max="3080" width="30.5703125" style="40" customWidth="1"/>
    <col min="3081" max="3081" width="36.42578125" style="40" customWidth="1"/>
    <col min="3082" max="3082" width="25.5703125" style="40" customWidth="1"/>
    <col min="3083" max="3321" width="11.42578125" style="40"/>
    <col min="3322" max="3322" width="22.5703125" style="40" customWidth="1"/>
    <col min="3323" max="3323" width="64.7109375" style="40" customWidth="1"/>
    <col min="3324" max="3324" width="34.42578125" style="40" customWidth="1"/>
    <col min="3325" max="3328" width="36.140625" style="40" customWidth="1"/>
    <col min="3329" max="3333" width="36.7109375" style="40" customWidth="1"/>
    <col min="3334" max="3335" width="21.42578125" style="40" customWidth="1"/>
    <col min="3336" max="3336" width="30.5703125" style="40" customWidth="1"/>
    <col min="3337" max="3337" width="36.42578125" style="40" customWidth="1"/>
    <col min="3338" max="3338" width="25.5703125" style="40" customWidth="1"/>
    <col min="3339" max="3577" width="11.42578125" style="40"/>
    <col min="3578" max="3578" width="22.5703125" style="40" customWidth="1"/>
    <col min="3579" max="3579" width="64.7109375" style="40" customWidth="1"/>
    <col min="3580" max="3580" width="34.42578125" style="40" customWidth="1"/>
    <col min="3581" max="3584" width="36.140625" style="40" customWidth="1"/>
    <col min="3585" max="3589" width="36.7109375" style="40" customWidth="1"/>
    <col min="3590" max="3591" width="21.42578125" style="40" customWidth="1"/>
    <col min="3592" max="3592" width="30.5703125" style="40" customWidth="1"/>
    <col min="3593" max="3593" width="36.42578125" style="40" customWidth="1"/>
    <col min="3594" max="3594" width="25.5703125" style="40" customWidth="1"/>
    <col min="3595" max="3833" width="11.42578125" style="40"/>
    <col min="3834" max="3834" width="22.5703125" style="40" customWidth="1"/>
    <col min="3835" max="3835" width="64.7109375" style="40" customWidth="1"/>
    <col min="3836" max="3836" width="34.42578125" style="40" customWidth="1"/>
    <col min="3837" max="3840" width="36.140625" style="40" customWidth="1"/>
    <col min="3841" max="3845" width="36.7109375" style="40" customWidth="1"/>
    <col min="3846" max="3847" width="21.42578125" style="40" customWidth="1"/>
    <col min="3848" max="3848" width="30.5703125" style="40" customWidth="1"/>
    <col min="3849" max="3849" width="36.42578125" style="40" customWidth="1"/>
    <col min="3850" max="3850" width="25.5703125" style="40" customWidth="1"/>
    <col min="3851" max="4089" width="11.42578125" style="40"/>
    <col min="4090" max="4090" width="22.5703125" style="40" customWidth="1"/>
    <col min="4091" max="4091" width="64.7109375" style="40" customWidth="1"/>
    <col min="4092" max="4092" width="34.42578125" style="40" customWidth="1"/>
    <col min="4093" max="4096" width="36.140625" style="40" customWidth="1"/>
    <col min="4097" max="4101" width="36.7109375" style="40" customWidth="1"/>
    <col min="4102" max="4103" width="21.42578125" style="40" customWidth="1"/>
    <col min="4104" max="4104" width="30.5703125" style="40" customWidth="1"/>
    <col min="4105" max="4105" width="36.42578125" style="40" customWidth="1"/>
    <col min="4106" max="4106" width="25.5703125" style="40" customWidth="1"/>
    <col min="4107" max="4345" width="11.42578125" style="40"/>
    <col min="4346" max="4346" width="22.5703125" style="40" customWidth="1"/>
    <col min="4347" max="4347" width="64.7109375" style="40" customWidth="1"/>
    <col min="4348" max="4348" width="34.42578125" style="40" customWidth="1"/>
    <col min="4349" max="4352" width="36.140625" style="40" customWidth="1"/>
    <col min="4353" max="4357" width="36.7109375" style="40" customWidth="1"/>
    <col min="4358" max="4359" width="21.42578125" style="40" customWidth="1"/>
    <col min="4360" max="4360" width="30.5703125" style="40" customWidth="1"/>
    <col min="4361" max="4361" width="36.42578125" style="40" customWidth="1"/>
    <col min="4362" max="4362" width="25.5703125" style="40" customWidth="1"/>
    <col min="4363" max="4601" width="11.42578125" style="40"/>
    <col min="4602" max="4602" width="22.5703125" style="40" customWidth="1"/>
    <col min="4603" max="4603" width="64.7109375" style="40" customWidth="1"/>
    <col min="4604" max="4604" width="34.42578125" style="40" customWidth="1"/>
    <col min="4605" max="4608" width="36.140625" style="40" customWidth="1"/>
    <col min="4609" max="4613" width="36.7109375" style="40" customWidth="1"/>
    <col min="4614" max="4615" width="21.42578125" style="40" customWidth="1"/>
    <col min="4616" max="4616" width="30.5703125" style="40" customWidth="1"/>
    <col min="4617" max="4617" width="36.42578125" style="40" customWidth="1"/>
    <col min="4618" max="4618" width="25.5703125" style="40" customWidth="1"/>
    <col min="4619" max="4857" width="11.42578125" style="40"/>
    <col min="4858" max="4858" width="22.5703125" style="40" customWidth="1"/>
    <col min="4859" max="4859" width="64.7109375" style="40" customWidth="1"/>
    <col min="4860" max="4860" width="34.42578125" style="40" customWidth="1"/>
    <col min="4861" max="4864" width="36.140625" style="40" customWidth="1"/>
    <col min="4865" max="4869" width="36.7109375" style="40" customWidth="1"/>
    <col min="4870" max="4871" width="21.42578125" style="40" customWidth="1"/>
    <col min="4872" max="4872" width="30.5703125" style="40" customWidth="1"/>
    <col min="4873" max="4873" width="36.42578125" style="40" customWidth="1"/>
    <col min="4874" max="4874" width="25.5703125" style="40" customWidth="1"/>
    <col min="4875" max="5113" width="11.42578125" style="40"/>
    <col min="5114" max="5114" width="22.5703125" style="40" customWidth="1"/>
    <col min="5115" max="5115" width="64.7109375" style="40" customWidth="1"/>
    <col min="5116" max="5116" width="34.42578125" style="40" customWidth="1"/>
    <col min="5117" max="5120" width="36.140625" style="40" customWidth="1"/>
    <col min="5121" max="5125" width="36.7109375" style="40" customWidth="1"/>
    <col min="5126" max="5127" width="21.42578125" style="40" customWidth="1"/>
    <col min="5128" max="5128" width="30.5703125" style="40" customWidth="1"/>
    <col min="5129" max="5129" width="36.42578125" style="40" customWidth="1"/>
    <col min="5130" max="5130" width="25.5703125" style="40" customWidth="1"/>
    <col min="5131" max="5369" width="11.42578125" style="40"/>
    <col min="5370" max="5370" width="22.5703125" style="40" customWidth="1"/>
    <col min="5371" max="5371" width="64.7109375" style="40" customWidth="1"/>
    <col min="5372" max="5372" width="34.42578125" style="40" customWidth="1"/>
    <col min="5373" max="5376" width="36.140625" style="40" customWidth="1"/>
    <col min="5377" max="5381" width="36.7109375" style="40" customWidth="1"/>
    <col min="5382" max="5383" width="21.42578125" style="40" customWidth="1"/>
    <col min="5384" max="5384" width="30.5703125" style="40" customWidth="1"/>
    <col min="5385" max="5385" width="36.42578125" style="40" customWidth="1"/>
    <col min="5386" max="5386" width="25.5703125" style="40" customWidth="1"/>
    <col min="5387" max="5625" width="11.42578125" style="40"/>
    <col min="5626" max="5626" width="22.5703125" style="40" customWidth="1"/>
    <col min="5627" max="5627" width="64.7109375" style="40" customWidth="1"/>
    <col min="5628" max="5628" width="34.42578125" style="40" customWidth="1"/>
    <col min="5629" max="5632" width="36.140625" style="40" customWidth="1"/>
    <col min="5633" max="5637" width="36.7109375" style="40" customWidth="1"/>
    <col min="5638" max="5639" width="21.42578125" style="40" customWidth="1"/>
    <col min="5640" max="5640" width="30.5703125" style="40" customWidth="1"/>
    <col min="5641" max="5641" width="36.42578125" style="40" customWidth="1"/>
    <col min="5642" max="5642" width="25.5703125" style="40" customWidth="1"/>
    <col min="5643" max="5881" width="11.42578125" style="40"/>
    <col min="5882" max="5882" width="22.5703125" style="40" customWidth="1"/>
    <col min="5883" max="5883" width="64.7109375" style="40" customWidth="1"/>
    <col min="5884" max="5884" width="34.42578125" style="40" customWidth="1"/>
    <col min="5885" max="5888" width="36.140625" style="40" customWidth="1"/>
    <col min="5889" max="5893" width="36.7109375" style="40" customWidth="1"/>
    <col min="5894" max="5895" width="21.42578125" style="40" customWidth="1"/>
    <col min="5896" max="5896" width="30.5703125" style="40" customWidth="1"/>
    <col min="5897" max="5897" width="36.42578125" style="40" customWidth="1"/>
    <col min="5898" max="5898" width="25.5703125" style="40" customWidth="1"/>
    <col min="5899" max="6137" width="11.42578125" style="40"/>
    <col min="6138" max="6138" width="22.5703125" style="40" customWidth="1"/>
    <col min="6139" max="6139" width="64.7109375" style="40" customWidth="1"/>
    <col min="6140" max="6140" width="34.42578125" style="40" customWidth="1"/>
    <col min="6141" max="6144" width="36.140625" style="40" customWidth="1"/>
    <col min="6145" max="6149" width="36.7109375" style="40" customWidth="1"/>
    <col min="6150" max="6151" width="21.42578125" style="40" customWidth="1"/>
    <col min="6152" max="6152" width="30.5703125" style="40" customWidth="1"/>
    <col min="6153" max="6153" width="36.42578125" style="40" customWidth="1"/>
    <col min="6154" max="6154" width="25.5703125" style="40" customWidth="1"/>
    <col min="6155" max="6393" width="11.42578125" style="40"/>
    <col min="6394" max="6394" width="22.5703125" style="40" customWidth="1"/>
    <col min="6395" max="6395" width="64.7109375" style="40" customWidth="1"/>
    <col min="6396" max="6396" width="34.42578125" style="40" customWidth="1"/>
    <col min="6397" max="6400" width="36.140625" style="40" customWidth="1"/>
    <col min="6401" max="6405" width="36.7109375" style="40" customWidth="1"/>
    <col min="6406" max="6407" width="21.42578125" style="40" customWidth="1"/>
    <col min="6408" max="6408" width="30.5703125" style="40" customWidth="1"/>
    <col min="6409" max="6409" width="36.42578125" style="40" customWidth="1"/>
    <col min="6410" max="6410" width="25.5703125" style="40" customWidth="1"/>
    <col min="6411" max="6649" width="11.42578125" style="40"/>
    <col min="6650" max="6650" width="22.5703125" style="40" customWidth="1"/>
    <col min="6651" max="6651" width="64.7109375" style="40" customWidth="1"/>
    <col min="6652" max="6652" width="34.42578125" style="40" customWidth="1"/>
    <col min="6653" max="6656" width="36.140625" style="40" customWidth="1"/>
    <col min="6657" max="6661" width="36.7109375" style="40" customWidth="1"/>
    <col min="6662" max="6663" width="21.42578125" style="40" customWidth="1"/>
    <col min="6664" max="6664" width="30.5703125" style="40" customWidth="1"/>
    <col min="6665" max="6665" width="36.42578125" style="40" customWidth="1"/>
    <col min="6666" max="6666" width="25.5703125" style="40" customWidth="1"/>
    <col min="6667" max="6905" width="11.42578125" style="40"/>
    <col min="6906" max="6906" width="22.5703125" style="40" customWidth="1"/>
    <col min="6907" max="6907" width="64.7109375" style="40" customWidth="1"/>
    <col min="6908" max="6908" width="34.42578125" style="40" customWidth="1"/>
    <col min="6909" max="6912" width="36.140625" style="40" customWidth="1"/>
    <col min="6913" max="6917" width="36.7109375" style="40" customWidth="1"/>
    <col min="6918" max="6919" width="21.42578125" style="40" customWidth="1"/>
    <col min="6920" max="6920" width="30.5703125" style="40" customWidth="1"/>
    <col min="6921" max="6921" width="36.42578125" style="40" customWidth="1"/>
    <col min="6922" max="6922" width="25.5703125" style="40" customWidth="1"/>
    <col min="6923" max="7161" width="11.42578125" style="40"/>
    <col min="7162" max="7162" width="22.5703125" style="40" customWidth="1"/>
    <col min="7163" max="7163" width="64.7109375" style="40" customWidth="1"/>
    <col min="7164" max="7164" width="34.42578125" style="40" customWidth="1"/>
    <col min="7165" max="7168" width="36.140625" style="40" customWidth="1"/>
    <col min="7169" max="7173" width="36.7109375" style="40" customWidth="1"/>
    <col min="7174" max="7175" width="21.42578125" style="40" customWidth="1"/>
    <col min="7176" max="7176" width="30.5703125" style="40" customWidth="1"/>
    <col min="7177" max="7177" width="36.42578125" style="40" customWidth="1"/>
    <col min="7178" max="7178" width="25.5703125" style="40" customWidth="1"/>
    <col min="7179" max="7417" width="11.42578125" style="40"/>
    <col min="7418" max="7418" width="22.5703125" style="40" customWidth="1"/>
    <col min="7419" max="7419" width="64.7109375" style="40" customWidth="1"/>
    <col min="7420" max="7420" width="34.42578125" style="40" customWidth="1"/>
    <col min="7421" max="7424" width="36.140625" style="40" customWidth="1"/>
    <col min="7425" max="7429" width="36.7109375" style="40" customWidth="1"/>
    <col min="7430" max="7431" width="21.42578125" style="40" customWidth="1"/>
    <col min="7432" max="7432" width="30.5703125" style="40" customWidth="1"/>
    <col min="7433" max="7433" width="36.42578125" style="40" customWidth="1"/>
    <col min="7434" max="7434" width="25.5703125" style="40" customWidth="1"/>
    <col min="7435" max="7673" width="11.42578125" style="40"/>
    <col min="7674" max="7674" width="22.5703125" style="40" customWidth="1"/>
    <col min="7675" max="7675" width="64.7109375" style="40" customWidth="1"/>
    <col min="7676" max="7676" width="34.42578125" style="40" customWidth="1"/>
    <col min="7677" max="7680" width="36.140625" style="40" customWidth="1"/>
    <col min="7681" max="7685" width="36.7109375" style="40" customWidth="1"/>
    <col min="7686" max="7687" width="21.42578125" style="40" customWidth="1"/>
    <col min="7688" max="7688" width="30.5703125" style="40" customWidth="1"/>
    <col min="7689" max="7689" width="36.42578125" style="40" customWidth="1"/>
    <col min="7690" max="7690" width="25.5703125" style="40" customWidth="1"/>
    <col min="7691" max="7929" width="11.42578125" style="40"/>
    <col min="7930" max="7930" width="22.5703125" style="40" customWidth="1"/>
    <col min="7931" max="7931" width="64.7109375" style="40" customWidth="1"/>
    <col min="7932" max="7932" width="34.42578125" style="40" customWidth="1"/>
    <col min="7933" max="7936" width="36.140625" style="40" customWidth="1"/>
    <col min="7937" max="7941" width="36.7109375" style="40" customWidth="1"/>
    <col min="7942" max="7943" width="21.42578125" style="40" customWidth="1"/>
    <col min="7944" max="7944" width="30.5703125" style="40" customWidth="1"/>
    <col min="7945" max="7945" width="36.42578125" style="40" customWidth="1"/>
    <col min="7946" max="7946" width="25.5703125" style="40" customWidth="1"/>
    <col min="7947" max="8185" width="11.42578125" style="40"/>
    <col min="8186" max="8186" width="22.5703125" style="40" customWidth="1"/>
    <col min="8187" max="8187" width="64.7109375" style="40" customWidth="1"/>
    <col min="8188" max="8188" width="34.42578125" style="40" customWidth="1"/>
    <col min="8189" max="8192" width="36.140625" style="40" customWidth="1"/>
    <col min="8193" max="8197" width="36.7109375" style="40" customWidth="1"/>
    <col min="8198" max="8199" width="21.42578125" style="40" customWidth="1"/>
    <col min="8200" max="8200" width="30.5703125" style="40" customWidth="1"/>
    <col min="8201" max="8201" width="36.42578125" style="40" customWidth="1"/>
    <col min="8202" max="8202" width="25.5703125" style="40" customWidth="1"/>
    <col min="8203" max="8441" width="11.42578125" style="40"/>
    <col min="8442" max="8442" width="22.5703125" style="40" customWidth="1"/>
    <col min="8443" max="8443" width="64.7109375" style="40" customWidth="1"/>
    <col min="8444" max="8444" width="34.42578125" style="40" customWidth="1"/>
    <col min="8445" max="8448" width="36.140625" style="40" customWidth="1"/>
    <col min="8449" max="8453" width="36.7109375" style="40" customWidth="1"/>
    <col min="8454" max="8455" width="21.42578125" style="40" customWidth="1"/>
    <col min="8456" max="8456" width="30.5703125" style="40" customWidth="1"/>
    <col min="8457" max="8457" width="36.42578125" style="40" customWidth="1"/>
    <col min="8458" max="8458" width="25.5703125" style="40" customWidth="1"/>
    <col min="8459" max="8697" width="11.42578125" style="40"/>
    <col min="8698" max="8698" width="22.5703125" style="40" customWidth="1"/>
    <col min="8699" max="8699" width="64.7109375" style="40" customWidth="1"/>
    <col min="8700" max="8700" width="34.42578125" style="40" customWidth="1"/>
    <col min="8701" max="8704" width="36.140625" style="40" customWidth="1"/>
    <col min="8705" max="8709" width="36.7109375" style="40" customWidth="1"/>
    <col min="8710" max="8711" width="21.42578125" style="40" customWidth="1"/>
    <col min="8712" max="8712" width="30.5703125" style="40" customWidth="1"/>
    <col min="8713" max="8713" width="36.42578125" style="40" customWidth="1"/>
    <col min="8714" max="8714" width="25.5703125" style="40" customWidth="1"/>
    <col min="8715" max="8953" width="11.42578125" style="40"/>
    <col min="8954" max="8954" width="22.5703125" style="40" customWidth="1"/>
    <col min="8955" max="8955" width="64.7109375" style="40" customWidth="1"/>
    <col min="8956" max="8956" width="34.42578125" style="40" customWidth="1"/>
    <col min="8957" max="8960" width="36.140625" style="40" customWidth="1"/>
    <col min="8961" max="8965" width="36.7109375" style="40" customWidth="1"/>
    <col min="8966" max="8967" width="21.42578125" style="40" customWidth="1"/>
    <col min="8968" max="8968" width="30.5703125" style="40" customWidth="1"/>
    <col min="8969" max="8969" width="36.42578125" style="40" customWidth="1"/>
    <col min="8970" max="8970" width="25.5703125" style="40" customWidth="1"/>
    <col min="8971" max="9209" width="11.42578125" style="40"/>
    <col min="9210" max="9210" width="22.5703125" style="40" customWidth="1"/>
    <col min="9211" max="9211" width="64.7109375" style="40" customWidth="1"/>
    <col min="9212" max="9212" width="34.42578125" style="40" customWidth="1"/>
    <col min="9213" max="9216" width="36.140625" style="40" customWidth="1"/>
    <col min="9217" max="9221" width="36.7109375" style="40" customWidth="1"/>
    <col min="9222" max="9223" width="21.42578125" style="40" customWidth="1"/>
    <col min="9224" max="9224" width="30.5703125" style="40" customWidth="1"/>
    <col min="9225" max="9225" width="36.42578125" style="40" customWidth="1"/>
    <col min="9226" max="9226" width="25.5703125" style="40" customWidth="1"/>
    <col min="9227" max="9465" width="11.42578125" style="40"/>
    <col min="9466" max="9466" width="22.5703125" style="40" customWidth="1"/>
    <col min="9467" max="9467" width="64.7109375" style="40" customWidth="1"/>
    <col min="9468" max="9468" width="34.42578125" style="40" customWidth="1"/>
    <col min="9469" max="9472" width="36.140625" style="40" customWidth="1"/>
    <col min="9473" max="9477" width="36.7109375" style="40" customWidth="1"/>
    <col min="9478" max="9479" width="21.42578125" style="40" customWidth="1"/>
    <col min="9480" max="9480" width="30.5703125" style="40" customWidth="1"/>
    <col min="9481" max="9481" width="36.42578125" style="40" customWidth="1"/>
    <col min="9482" max="9482" width="25.5703125" style="40" customWidth="1"/>
    <col min="9483" max="9721" width="11.42578125" style="40"/>
    <col min="9722" max="9722" width="22.5703125" style="40" customWidth="1"/>
    <col min="9723" max="9723" width="64.7109375" style="40" customWidth="1"/>
    <col min="9724" max="9724" width="34.42578125" style="40" customWidth="1"/>
    <col min="9725" max="9728" width="36.140625" style="40" customWidth="1"/>
    <col min="9729" max="9733" width="36.7109375" style="40" customWidth="1"/>
    <col min="9734" max="9735" width="21.42578125" style="40" customWidth="1"/>
    <col min="9736" max="9736" width="30.5703125" style="40" customWidth="1"/>
    <col min="9737" max="9737" width="36.42578125" style="40" customWidth="1"/>
    <col min="9738" max="9738" width="25.5703125" style="40" customWidth="1"/>
    <col min="9739" max="9977" width="11.42578125" style="40"/>
    <col min="9978" max="9978" width="22.5703125" style="40" customWidth="1"/>
    <col min="9979" max="9979" width="64.7109375" style="40" customWidth="1"/>
    <col min="9980" max="9980" width="34.42578125" style="40" customWidth="1"/>
    <col min="9981" max="9984" width="36.140625" style="40" customWidth="1"/>
    <col min="9985" max="9989" width="36.7109375" style="40" customWidth="1"/>
    <col min="9990" max="9991" width="21.42578125" style="40" customWidth="1"/>
    <col min="9992" max="9992" width="30.5703125" style="40" customWidth="1"/>
    <col min="9993" max="9993" width="36.42578125" style="40" customWidth="1"/>
    <col min="9994" max="9994" width="25.5703125" style="40" customWidth="1"/>
    <col min="9995" max="10233" width="11.42578125" style="40"/>
    <col min="10234" max="10234" width="22.5703125" style="40" customWidth="1"/>
    <col min="10235" max="10235" width="64.7109375" style="40" customWidth="1"/>
    <col min="10236" max="10236" width="34.42578125" style="40" customWidth="1"/>
    <col min="10237" max="10240" width="36.140625" style="40" customWidth="1"/>
    <col min="10241" max="10245" width="36.7109375" style="40" customWidth="1"/>
    <col min="10246" max="10247" width="21.42578125" style="40" customWidth="1"/>
    <col min="10248" max="10248" width="30.5703125" style="40" customWidth="1"/>
    <col min="10249" max="10249" width="36.42578125" style="40" customWidth="1"/>
    <col min="10250" max="10250" width="25.5703125" style="40" customWidth="1"/>
    <col min="10251" max="10489" width="11.42578125" style="40"/>
    <col min="10490" max="10490" width="22.5703125" style="40" customWidth="1"/>
    <col min="10491" max="10491" width="64.7109375" style="40" customWidth="1"/>
    <col min="10492" max="10492" width="34.42578125" style="40" customWidth="1"/>
    <col min="10493" max="10496" width="36.140625" style="40" customWidth="1"/>
    <col min="10497" max="10501" width="36.7109375" style="40" customWidth="1"/>
    <col min="10502" max="10503" width="21.42578125" style="40" customWidth="1"/>
    <col min="10504" max="10504" width="30.5703125" style="40" customWidth="1"/>
    <col min="10505" max="10505" width="36.42578125" style="40" customWidth="1"/>
    <col min="10506" max="10506" width="25.5703125" style="40" customWidth="1"/>
    <col min="10507" max="10745" width="11.42578125" style="40"/>
    <col min="10746" max="10746" width="22.5703125" style="40" customWidth="1"/>
    <col min="10747" max="10747" width="64.7109375" style="40" customWidth="1"/>
    <col min="10748" max="10748" width="34.42578125" style="40" customWidth="1"/>
    <col min="10749" max="10752" width="36.140625" style="40" customWidth="1"/>
    <col min="10753" max="10757" width="36.7109375" style="40" customWidth="1"/>
    <col min="10758" max="10759" width="21.42578125" style="40" customWidth="1"/>
    <col min="10760" max="10760" width="30.5703125" style="40" customWidth="1"/>
    <col min="10761" max="10761" width="36.42578125" style="40" customWidth="1"/>
    <col min="10762" max="10762" width="25.5703125" style="40" customWidth="1"/>
    <col min="10763" max="11001" width="11.42578125" style="40"/>
    <col min="11002" max="11002" width="22.5703125" style="40" customWidth="1"/>
    <col min="11003" max="11003" width="64.7109375" style="40" customWidth="1"/>
    <col min="11004" max="11004" width="34.42578125" style="40" customWidth="1"/>
    <col min="11005" max="11008" width="36.140625" style="40" customWidth="1"/>
    <col min="11009" max="11013" width="36.7109375" style="40" customWidth="1"/>
    <col min="11014" max="11015" width="21.42578125" style="40" customWidth="1"/>
    <col min="11016" max="11016" width="30.5703125" style="40" customWidth="1"/>
    <col min="11017" max="11017" width="36.42578125" style="40" customWidth="1"/>
    <col min="11018" max="11018" width="25.5703125" style="40" customWidth="1"/>
    <col min="11019" max="11257" width="11.42578125" style="40"/>
    <col min="11258" max="11258" width="22.5703125" style="40" customWidth="1"/>
    <col min="11259" max="11259" width="64.7109375" style="40" customWidth="1"/>
    <col min="11260" max="11260" width="34.42578125" style="40" customWidth="1"/>
    <col min="11261" max="11264" width="36.140625" style="40" customWidth="1"/>
    <col min="11265" max="11269" width="36.7109375" style="40" customWidth="1"/>
    <col min="11270" max="11271" width="21.42578125" style="40" customWidth="1"/>
    <col min="11272" max="11272" width="30.5703125" style="40" customWidth="1"/>
    <col min="11273" max="11273" width="36.42578125" style="40" customWidth="1"/>
    <col min="11274" max="11274" width="25.5703125" style="40" customWidth="1"/>
    <col min="11275" max="11513" width="11.42578125" style="40"/>
    <col min="11514" max="11514" width="22.5703125" style="40" customWidth="1"/>
    <col min="11515" max="11515" width="64.7109375" style="40" customWidth="1"/>
    <col min="11516" max="11516" width="34.42578125" style="40" customWidth="1"/>
    <col min="11517" max="11520" width="36.140625" style="40" customWidth="1"/>
    <col min="11521" max="11525" width="36.7109375" style="40" customWidth="1"/>
    <col min="11526" max="11527" width="21.42578125" style="40" customWidth="1"/>
    <col min="11528" max="11528" width="30.5703125" style="40" customWidth="1"/>
    <col min="11529" max="11529" width="36.42578125" style="40" customWidth="1"/>
    <col min="11530" max="11530" width="25.5703125" style="40" customWidth="1"/>
    <col min="11531" max="11769" width="11.42578125" style="40"/>
    <col min="11770" max="11770" width="22.5703125" style="40" customWidth="1"/>
    <col min="11771" max="11771" width="64.7109375" style="40" customWidth="1"/>
    <col min="11772" max="11772" width="34.42578125" style="40" customWidth="1"/>
    <col min="11773" max="11776" width="36.140625" style="40" customWidth="1"/>
    <col min="11777" max="11781" width="36.7109375" style="40" customWidth="1"/>
    <col min="11782" max="11783" width="21.42578125" style="40" customWidth="1"/>
    <col min="11784" max="11784" width="30.5703125" style="40" customWidth="1"/>
    <col min="11785" max="11785" width="36.42578125" style="40" customWidth="1"/>
    <col min="11786" max="11786" width="25.5703125" style="40" customWidth="1"/>
    <col min="11787" max="12025" width="11.42578125" style="40"/>
    <col min="12026" max="12026" width="22.5703125" style="40" customWidth="1"/>
    <col min="12027" max="12027" width="64.7109375" style="40" customWidth="1"/>
    <col min="12028" max="12028" width="34.42578125" style="40" customWidth="1"/>
    <col min="12029" max="12032" width="36.140625" style="40" customWidth="1"/>
    <col min="12033" max="12037" width="36.7109375" style="40" customWidth="1"/>
    <col min="12038" max="12039" width="21.42578125" style="40" customWidth="1"/>
    <col min="12040" max="12040" width="30.5703125" style="40" customWidth="1"/>
    <col min="12041" max="12041" width="36.42578125" style="40" customWidth="1"/>
    <col min="12042" max="12042" width="25.5703125" style="40" customWidth="1"/>
    <col min="12043" max="12281" width="11.42578125" style="40"/>
    <col min="12282" max="12282" width="22.5703125" style="40" customWidth="1"/>
    <col min="12283" max="12283" width="64.7109375" style="40" customWidth="1"/>
    <col min="12284" max="12284" width="34.42578125" style="40" customWidth="1"/>
    <col min="12285" max="12288" width="36.140625" style="40" customWidth="1"/>
    <col min="12289" max="12293" width="36.7109375" style="40" customWidth="1"/>
    <col min="12294" max="12295" width="21.42578125" style="40" customWidth="1"/>
    <col min="12296" max="12296" width="30.5703125" style="40" customWidth="1"/>
    <col min="12297" max="12297" width="36.42578125" style="40" customWidth="1"/>
    <col min="12298" max="12298" width="25.5703125" style="40" customWidth="1"/>
    <col min="12299" max="12537" width="11.42578125" style="40"/>
    <col min="12538" max="12538" width="22.5703125" style="40" customWidth="1"/>
    <col min="12539" max="12539" width="64.7109375" style="40" customWidth="1"/>
    <col min="12540" max="12540" width="34.42578125" style="40" customWidth="1"/>
    <col min="12541" max="12544" width="36.140625" style="40" customWidth="1"/>
    <col min="12545" max="12549" width="36.7109375" style="40" customWidth="1"/>
    <col min="12550" max="12551" width="21.42578125" style="40" customWidth="1"/>
    <col min="12552" max="12552" width="30.5703125" style="40" customWidth="1"/>
    <col min="12553" max="12553" width="36.42578125" style="40" customWidth="1"/>
    <col min="12554" max="12554" width="25.5703125" style="40" customWidth="1"/>
    <col min="12555" max="12793" width="11.42578125" style="40"/>
    <col min="12794" max="12794" width="22.5703125" style="40" customWidth="1"/>
    <col min="12795" max="12795" width="64.7109375" style="40" customWidth="1"/>
    <col min="12796" max="12796" width="34.42578125" style="40" customWidth="1"/>
    <col min="12797" max="12800" width="36.140625" style="40" customWidth="1"/>
    <col min="12801" max="12805" width="36.7109375" style="40" customWidth="1"/>
    <col min="12806" max="12807" width="21.42578125" style="40" customWidth="1"/>
    <col min="12808" max="12808" width="30.5703125" style="40" customWidth="1"/>
    <col min="12809" max="12809" width="36.42578125" style="40" customWidth="1"/>
    <col min="12810" max="12810" width="25.5703125" style="40" customWidth="1"/>
    <col min="12811" max="13049" width="11.42578125" style="40"/>
    <col min="13050" max="13050" width="22.5703125" style="40" customWidth="1"/>
    <col min="13051" max="13051" width="64.7109375" style="40" customWidth="1"/>
    <col min="13052" max="13052" width="34.42578125" style="40" customWidth="1"/>
    <col min="13053" max="13056" width="36.140625" style="40" customWidth="1"/>
    <col min="13057" max="13061" width="36.7109375" style="40" customWidth="1"/>
    <col min="13062" max="13063" width="21.42578125" style="40" customWidth="1"/>
    <col min="13064" max="13064" width="30.5703125" style="40" customWidth="1"/>
    <col min="13065" max="13065" width="36.42578125" style="40" customWidth="1"/>
    <col min="13066" max="13066" width="25.5703125" style="40" customWidth="1"/>
    <col min="13067" max="13305" width="11.42578125" style="40"/>
    <col min="13306" max="13306" width="22.5703125" style="40" customWidth="1"/>
    <col min="13307" max="13307" width="64.7109375" style="40" customWidth="1"/>
    <col min="13308" max="13308" width="34.42578125" style="40" customWidth="1"/>
    <col min="13309" max="13312" width="36.140625" style="40" customWidth="1"/>
    <col min="13313" max="13317" width="36.7109375" style="40" customWidth="1"/>
    <col min="13318" max="13319" width="21.42578125" style="40" customWidth="1"/>
    <col min="13320" max="13320" width="30.5703125" style="40" customWidth="1"/>
    <col min="13321" max="13321" width="36.42578125" style="40" customWidth="1"/>
    <col min="13322" max="13322" width="25.5703125" style="40" customWidth="1"/>
    <col min="13323" max="13561" width="11.42578125" style="40"/>
    <col min="13562" max="13562" width="22.5703125" style="40" customWidth="1"/>
    <col min="13563" max="13563" width="64.7109375" style="40" customWidth="1"/>
    <col min="13564" max="13564" width="34.42578125" style="40" customWidth="1"/>
    <col min="13565" max="13568" width="36.140625" style="40" customWidth="1"/>
    <col min="13569" max="13573" width="36.7109375" style="40" customWidth="1"/>
    <col min="13574" max="13575" width="21.42578125" style="40" customWidth="1"/>
    <col min="13576" max="13576" width="30.5703125" style="40" customWidth="1"/>
    <col min="13577" max="13577" width="36.42578125" style="40" customWidth="1"/>
    <col min="13578" max="13578" width="25.5703125" style="40" customWidth="1"/>
    <col min="13579" max="13817" width="11.42578125" style="40"/>
    <col min="13818" max="13818" width="22.5703125" style="40" customWidth="1"/>
    <col min="13819" max="13819" width="64.7109375" style="40" customWidth="1"/>
    <col min="13820" max="13820" width="34.42578125" style="40" customWidth="1"/>
    <col min="13821" max="13824" width="36.140625" style="40" customWidth="1"/>
    <col min="13825" max="13829" width="36.7109375" style="40" customWidth="1"/>
    <col min="13830" max="13831" width="21.42578125" style="40" customWidth="1"/>
    <col min="13832" max="13832" width="30.5703125" style="40" customWidth="1"/>
    <col min="13833" max="13833" width="36.42578125" style="40" customWidth="1"/>
    <col min="13834" max="13834" width="25.5703125" style="40" customWidth="1"/>
    <col min="13835" max="14073" width="11.42578125" style="40"/>
    <col min="14074" max="14074" width="22.5703125" style="40" customWidth="1"/>
    <col min="14075" max="14075" width="64.7109375" style="40" customWidth="1"/>
    <col min="14076" max="14076" width="34.42578125" style="40" customWidth="1"/>
    <col min="14077" max="14080" width="36.140625" style="40" customWidth="1"/>
    <col min="14081" max="14085" width="36.7109375" style="40" customWidth="1"/>
    <col min="14086" max="14087" width="21.42578125" style="40" customWidth="1"/>
    <col min="14088" max="14088" width="30.5703125" style="40" customWidth="1"/>
    <col min="14089" max="14089" width="36.42578125" style="40" customWidth="1"/>
    <col min="14090" max="14090" width="25.5703125" style="40" customWidth="1"/>
    <col min="14091" max="14329" width="11.42578125" style="40"/>
    <col min="14330" max="14330" width="22.5703125" style="40" customWidth="1"/>
    <col min="14331" max="14331" width="64.7109375" style="40" customWidth="1"/>
    <col min="14332" max="14332" width="34.42578125" style="40" customWidth="1"/>
    <col min="14333" max="14336" width="36.140625" style="40" customWidth="1"/>
    <col min="14337" max="14341" width="36.7109375" style="40" customWidth="1"/>
    <col min="14342" max="14343" width="21.42578125" style="40" customWidth="1"/>
    <col min="14344" max="14344" width="30.5703125" style="40" customWidth="1"/>
    <col min="14345" max="14345" width="36.42578125" style="40" customWidth="1"/>
    <col min="14346" max="14346" width="25.5703125" style="40" customWidth="1"/>
    <col min="14347" max="14585" width="11.42578125" style="40"/>
    <col min="14586" max="14586" width="22.5703125" style="40" customWidth="1"/>
    <col min="14587" max="14587" width="64.7109375" style="40" customWidth="1"/>
    <col min="14588" max="14588" width="34.42578125" style="40" customWidth="1"/>
    <col min="14589" max="14592" width="36.140625" style="40" customWidth="1"/>
    <col min="14593" max="14597" width="36.7109375" style="40" customWidth="1"/>
    <col min="14598" max="14599" width="21.42578125" style="40" customWidth="1"/>
    <col min="14600" max="14600" width="30.5703125" style="40" customWidth="1"/>
    <col min="14601" max="14601" width="36.42578125" style="40" customWidth="1"/>
    <col min="14602" max="14602" width="25.5703125" style="40" customWidth="1"/>
    <col min="14603" max="14841" width="11.42578125" style="40"/>
    <col min="14842" max="14842" width="22.5703125" style="40" customWidth="1"/>
    <col min="14843" max="14843" width="64.7109375" style="40" customWidth="1"/>
    <col min="14844" max="14844" width="34.42578125" style="40" customWidth="1"/>
    <col min="14845" max="14848" width="36.140625" style="40" customWidth="1"/>
    <col min="14849" max="14853" width="36.7109375" style="40" customWidth="1"/>
    <col min="14854" max="14855" width="21.42578125" style="40" customWidth="1"/>
    <col min="14856" max="14856" width="30.5703125" style="40" customWidth="1"/>
    <col min="14857" max="14857" width="36.42578125" style="40" customWidth="1"/>
    <col min="14858" max="14858" width="25.5703125" style="40" customWidth="1"/>
    <col min="14859" max="15097" width="11.42578125" style="40"/>
    <col min="15098" max="15098" width="22.5703125" style="40" customWidth="1"/>
    <col min="15099" max="15099" width="64.7109375" style="40" customWidth="1"/>
    <col min="15100" max="15100" width="34.42578125" style="40" customWidth="1"/>
    <col min="15101" max="15104" width="36.140625" style="40" customWidth="1"/>
    <col min="15105" max="15109" width="36.7109375" style="40" customWidth="1"/>
    <col min="15110" max="15111" width="21.42578125" style="40" customWidth="1"/>
    <col min="15112" max="15112" width="30.5703125" style="40" customWidth="1"/>
    <col min="15113" max="15113" width="36.42578125" style="40" customWidth="1"/>
    <col min="15114" max="15114" width="25.5703125" style="40" customWidth="1"/>
    <col min="15115" max="15353" width="11.42578125" style="40"/>
    <col min="15354" max="15354" width="22.5703125" style="40" customWidth="1"/>
    <col min="15355" max="15355" width="64.7109375" style="40" customWidth="1"/>
    <col min="15356" max="15356" width="34.42578125" style="40" customWidth="1"/>
    <col min="15357" max="15360" width="36.140625" style="40" customWidth="1"/>
    <col min="15361" max="15365" width="36.7109375" style="40" customWidth="1"/>
    <col min="15366" max="15367" width="21.42578125" style="40" customWidth="1"/>
    <col min="15368" max="15368" width="30.5703125" style="40" customWidth="1"/>
    <col min="15369" max="15369" width="36.42578125" style="40" customWidth="1"/>
    <col min="15370" max="15370" width="25.5703125" style="40" customWidth="1"/>
    <col min="15371" max="15609" width="11.42578125" style="40"/>
    <col min="15610" max="15610" width="22.5703125" style="40" customWidth="1"/>
    <col min="15611" max="15611" width="64.7109375" style="40" customWidth="1"/>
    <col min="15612" max="15612" width="34.42578125" style="40" customWidth="1"/>
    <col min="15613" max="15616" width="36.140625" style="40" customWidth="1"/>
    <col min="15617" max="15621" width="36.7109375" style="40" customWidth="1"/>
    <col min="15622" max="15623" width="21.42578125" style="40" customWidth="1"/>
    <col min="15624" max="15624" width="30.5703125" style="40" customWidth="1"/>
    <col min="15625" max="15625" width="36.42578125" style="40" customWidth="1"/>
    <col min="15626" max="15626" width="25.5703125" style="40" customWidth="1"/>
    <col min="15627" max="15865" width="11.42578125" style="40"/>
    <col min="15866" max="15866" width="22.5703125" style="40" customWidth="1"/>
    <col min="15867" max="15867" width="64.7109375" style="40" customWidth="1"/>
    <col min="15868" max="15868" width="34.42578125" style="40" customWidth="1"/>
    <col min="15869" max="15872" width="36.140625" style="40" customWidth="1"/>
    <col min="15873" max="15877" width="36.7109375" style="40" customWidth="1"/>
    <col min="15878" max="15879" width="21.42578125" style="40" customWidth="1"/>
    <col min="15880" max="15880" width="30.5703125" style="40" customWidth="1"/>
    <col min="15881" max="15881" width="36.42578125" style="40" customWidth="1"/>
    <col min="15882" max="15882" width="25.5703125" style="40" customWidth="1"/>
    <col min="15883" max="16121" width="11.42578125" style="40"/>
    <col min="16122" max="16122" width="22.5703125" style="40" customWidth="1"/>
    <col min="16123" max="16123" width="64.7109375" style="40" customWidth="1"/>
    <col min="16124" max="16124" width="34.42578125" style="40" customWidth="1"/>
    <col min="16125" max="16128" width="36.140625" style="40" customWidth="1"/>
    <col min="16129" max="16133" width="36.7109375" style="40" customWidth="1"/>
    <col min="16134" max="16135" width="21.42578125" style="40" customWidth="1"/>
    <col min="16136" max="16136" width="30.5703125" style="40" customWidth="1"/>
    <col min="16137" max="16137" width="36.42578125" style="40" customWidth="1"/>
    <col min="16138" max="16138" width="25.5703125" style="40" customWidth="1"/>
    <col min="16139" max="16384" width="11.42578125" style="40"/>
  </cols>
  <sheetData>
    <row r="1" spans="1:10" s="1" customFormat="1">
      <c r="A1" s="3"/>
      <c r="C1" s="34"/>
    </row>
    <row r="2" spans="1:10" s="1" customFormat="1">
      <c r="A2" s="3"/>
      <c r="C2" s="34"/>
    </row>
    <row r="3" spans="1:10" s="1" customFormat="1" ht="15.75">
      <c r="A3" s="448" t="s">
        <v>7</v>
      </c>
      <c r="B3" s="448"/>
      <c r="C3" s="448"/>
      <c r="D3" s="448"/>
      <c r="E3" s="448"/>
      <c r="F3" s="448"/>
      <c r="G3" s="448"/>
      <c r="H3" s="448"/>
      <c r="I3" s="35"/>
      <c r="J3" s="35"/>
    </row>
    <row r="4" spans="1:10" s="1" customFormat="1" ht="15.75">
      <c r="A4" s="448" t="s">
        <v>139</v>
      </c>
      <c r="B4" s="448"/>
      <c r="C4" s="448"/>
      <c r="D4" s="448"/>
      <c r="E4" s="448"/>
      <c r="F4" s="448"/>
      <c r="G4" s="448"/>
      <c r="H4" s="448"/>
      <c r="I4" s="35"/>
      <c r="J4" s="35"/>
    </row>
    <row r="5" spans="1:10" s="1" customFormat="1" ht="15.75">
      <c r="A5" s="448" t="s">
        <v>8</v>
      </c>
      <c r="B5" s="448"/>
      <c r="C5" s="448"/>
      <c r="D5" s="448"/>
      <c r="E5" s="448"/>
      <c r="F5" s="448"/>
      <c r="G5" s="448"/>
      <c r="H5" s="448"/>
      <c r="I5" s="35"/>
      <c r="J5" s="35"/>
    </row>
    <row r="6" spans="1:10" s="1" customFormat="1" ht="15.75">
      <c r="A6" s="448" t="s">
        <v>5</v>
      </c>
      <c r="B6" s="448"/>
      <c r="C6" s="448"/>
      <c r="D6" s="448"/>
      <c r="E6" s="448"/>
      <c r="F6" s="448"/>
      <c r="G6" s="448"/>
      <c r="H6" s="448"/>
      <c r="I6" s="35"/>
      <c r="J6" s="35"/>
    </row>
    <row r="7" spans="1:10" s="1" customFormat="1" ht="15.75">
      <c r="A7" s="448"/>
      <c r="B7" s="448"/>
      <c r="C7" s="448"/>
    </row>
    <row r="8" spans="1:10" ht="17.25" thickBot="1">
      <c r="A8" s="36"/>
      <c r="B8" s="37"/>
      <c r="C8" s="38"/>
      <c r="D8" s="37"/>
      <c r="E8" s="37"/>
      <c r="F8" s="37"/>
      <c r="G8" s="39"/>
      <c r="H8" s="39"/>
      <c r="I8" s="39"/>
      <c r="J8" s="39"/>
    </row>
    <row r="9" spans="1:10" s="41" customFormat="1" ht="39" customHeight="1" thickBot="1">
      <c r="A9" s="442" t="s">
        <v>9</v>
      </c>
      <c r="B9" s="444" t="s">
        <v>10</v>
      </c>
      <c r="C9" s="446" t="s">
        <v>6</v>
      </c>
      <c r="D9" s="433" t="s">
        <v>285</v>
      </c>
      <c r="E9" s="434"/>
      <c r="F9" s="435"/>
      <c r="G9" s="436" t="s">
        <v>1</v>
      </c>
      <c r="H9" s="437"/>
      <c r="I9" s="438" t="s">
        <v>286</v>
      </c>
      <c r="J9" s="438" t="s">
        <v>287</v>
      </c>
    </row>
    <row r="10" spans="1:10" s="41" customFormat="1" ht="39" customHeight="1" thickBot="1">
      <c r="A10" s="443"/>
      <c r="B10" s="445"/>
      <c r="C10" s="447"/>
      <c r="D10" s="42" t="s">
        <v>12</v>
      </c>
      <c r="E10" s="42" t="s">
        <v>13</v>
      </c>
      <c r="F10" s="42" t="s">
        <v>14</v>
      </c>
      <c r="G10" s="42" t="s">
        <v>4</v>
      </c>
      <c r="H10" s="43" t="s">
        <v>11</v>
      </c>
      <c r="I10" s="439"/>
      <c r="J10" s="439"/>
    </row>
    <row r="11" spans="1:10" ht="31.5" customHeight="1">
      <c r="A11" s="44"/>
      <c r="B11" s="45" t="s">
        <v>15</v>
      </c>
      <c r="C11" s="46"/>
      <c r="D11" s="47"/>
      <c r="E11" s="47"/>
      <c r="F11" s="47"/>
      <c r="G11" s="47"/>
      <c r="H11" s="48"/>
      <c r="I11" s="47"/>
      <c r="J11" s="47"/>
    </row>
    <row r="12" spans="1:10" ht="31.5" customHeight="1">
      <c r="A12" s="49" t="s">
        <v>124</v>
      </c>
      <c r="B12" s="50" t="s">
        <v>125</v>
      </c>
      <c r="C12" s="51">
        <v>169607386609</v>
      </c>
      <c r="D12" s="52">
        <v>0</v>
      </c>
      <c r="E12" s="52">
        <v>0</v>
      </c>
      <c r="F12" s="52">
        <v>0</v>
      </c>
      <c r="G12" s="53">
        <v>0</v>
      </c>
      <c r="H12" s="54">
        <v>0</v>
      </c>
      <c r="I12" s="52">
        <v>169607386609</v>
      </c>
      <c r="J12" s="52">
        <v>0</v>
      </c>
    </row>
    <row r="13" spans="1:10" ht="31.5" customHeight="1">
      <c r="A13" s="49" t="s">
        <v>16</v>
      </c>
      <c r="B13" s="50" t="s">
        <v>17</v>
      </c>
      <c r="C13" s="51">
        <v>40479356618</v>
      </c>
      <c r="D13" s="52">
        <v>28104248612</v>
      </c>
      <c r="E13" s="52">
        <v>28104248612</v>
      </c>
      <c r="F13" s="52">
        <v>28104248612</v>
      </c>
      <c r="G13" s="53">
        <v>69.428595116313815</v>
      </c>
      <c r="H13" s="54">
        <v>69.428595116313815</v>
      </c>
      <c r="I13" s="52">
        <v>12375108006</v>
      </c>
      <c r="J13" s="52">
        <v>0</v>
      </c>
    </row>
    <row r="14" spans="1:10" ht="31.5" customHeight="1">
      <c r="A14" s="55" t="s">
        <v>288</v>
      </c>
      <c r="B14" s="56" t="s">
        <v>18</v>
      </c>
      <c r="C14" s="57">
        <v>40479356618</v>
      </c>
      <c r="D14" s="58">
        <v>28104248612</v>
      </c>
      <c r="E14" s="58">
        <v>28104248612</v>
      </c>
      <c r="F14" s="58">
        <v>28104248612</v>
      </c>
      <c r="G14" s="59">
        <v>69.428595116313815</v>
      </c>
      <c r="H14" s="60">
        <v>69.428595116313815</v>
      </c>
      <c r="I14" s="58">
        <v>12375108006</v>
      </c>
      <c r="J14" s="58">
        <v>0</v>
      </c>
    </row>
    <row r="15" spans="1:10" ht="31.5" customHeight="1">
      <c r="A15" s="49" t="s">
        <v>19</v>
      </c>
      <c r="B15" s="50" t="s">
        <v>126</v>
      </c>
      <c r="C15" s="51">
        <v>54432463826</v>
      </c>
      <c r="D15" s="52">
        <v>37057833862.509995</v>
      </c>
      <c r="E15" s="52">
        <v>37057833862.509995</v>
      </c>
      <c r="F15" s="52">
        <v>15319861165</v>
      </c>
      <c r="G15" s="53">
        <v>68.080390373233655</v>
      </c>
      <c r="H15" s="54">
        <v>28.144713812646444</v>
      </c>
      <c r="I15" s="52">
        <v>17374629963.490005</v>
      </c>
      <c r="J15" s="52">
        <v>21737972697.509995</v>
      </c>
    </row>
    <row r="16" spans="1:10" ht="31.5" customHeight="1">
      <c r="A16" s="55" t="s">
        <v>20</v>
      </c>
      <c r="B16" s="56" t="s">
        <v>21</v>
      </c>
      <c r="C16" s="57">
        <v>54432463826</v>
      </c>
      <c r="D16" s="58">
        <v>37057833862.509995</v>
      </c>
      <c r="E16" s="58">
        <v>37057833862.509995</v>
      </c>
      <c r="F16" s="58">
        <v>15319861165</v>
      </c>
      <c r="G16" s="59">
        <v>68.080390373233655</v>
      </c>
      <c r="H16" s="60">
        <v>28.144713812646444</v>
      </c>
      <c r="I16" s="58">
        <v>17374629963.490005</v>
      </c>
      <c r="J16" s="58">
        <v>21737972697.509995</v>
      </c>
    </row>
    <row r="17" spans="1:10" ht="41.25" customHeight="1">
      <c r="A17" s="49" t="s">
        <v>22</v>
      </c>
      <c r="B17" s="50" t="s">
        <v>23</v>
      </c>
      <c r="C17" s="51">
        <v>5059377749</v>
      </c>
      <c r="D17" s="52">
        <v>2355454296.6000004</v>
      </c>
      <c r="E17" s="52">
        <v>2355454296.5999999</v>
      </c>
      <c r="F17" s="52">
        <v>2331943994.4000001</v>
      </c>
      <c r="G17" s="53">
        <v>46.556205396317011</v>
      </c>
      <c r="H17" s="54">
        <v>46.091517773325293</v>
      </c>
      <c r="I17" s="52">
        <v>2703923452.4000001</v>
      </c>
      <c r="J17" s="52">
        <v>23510302.199999809</v>
      </c>
    </row>
    <row r="18" spans="1:10" ht="31.5" customHeight="1">
      <c r="A18" s="55" t="s">
        <v>24</v>
      </c>
      <c r="B18" s="56" t="s">
        <v>25</v>
      </c>
      <c r="C18" s="57">
        <v>5059377749</v>
      </c>
      <c r="D18" s="58">
        <v>2355454296.6000004</v>
      </c>
      <c r="E18" s="58">
        <v>2355454296.5999999</v>
      </c>
      <c r="F18" s="58">
        <v>2331943994.4000001</v>
      </c>
      <c r="G18" s="59">
        <v>46.556205396317011</v>
      </c>
      <c r="H18" s="60">
        <v>46.091517773325293</v>
      </c>
      <c r="I18" s="58">
        <v>2703923452.4000001</v>
      </c>
      <c r="J18" s="58">
        <v>23510302.199999809</v>
      </c>
    </row>
    <row r="19" spans="1:10" ht="31.5" customHeight="1">
      <c r="A19" s="55" t="s">
        <v>26</v>
      </c>
      <c r="B19" s="56" t="s">
        <v>27</v>
      </c>
      <c r="C19" s="57">
        <v>0</v>
      </c>
      <c r="D19" s="58">
        <v>0</v>
      </c>
      <c r="E19" s="58">
        <v>0</v>
      </c>
      <c r="F19" s="58">
        <v>0</v>
      </c>
      <c r="G19" s="59">
        <v>0</v>
      </c>
      <c r="H19" s="60">
        <v>0</v>
      </c>
      <c r="I19" s="58">
        <v>0</v>
      </c>
      <c r="J19" s="58">
        <v>0</v>
      </c>
    </row>
    <row r="20" spans="1:10" s="61" customFormat="1" ht="31.5" customHeight="1">
      <c r="A20" s="49" t="s">
        <v>28</v>
      </c>
      <c r="B20" s="50" t="s">
        <v>127</v>
      </c>
      <c r="C20" s="51">
        <v>30652000000</v>
      </c>
      <c r="D20" s="52">
        <v>30652000000</v>
      </c>
      <c r="E20" s="52">
        <v>30652000000</v>
      </c>
      <c r="F20" s="52">
        <v>30652000000</v>
      </c>
      <c r="G20" s="53">
        <v>100</v>
      </c>
      <c r="H20" s="54">
        <v>100</v>
      </c>
      <c r="I20" s="52">
        <v>0</v>
      </c>
      <c r="J20" s="52">
        <v>0</v>
      </c>
    </row>
    <row r="21" spans="1:10" ht="31.5" customHeight="1">
      <c r="A21" s="55" t="s">
        <v>29</v>
      </c>
      <c r="B21" s="56" t="s">
        <v>289</v>
      </c>
      <c r="C21" s="57">
        <v>30652000000</v>
      </c>
      <c r="D21" s="58">
        <v>30652000000</v>
      </c>
      <c r="E21" s="58">
        <v>30652000000</v>
      </c>
      <c r="F21" s="58">
        <v>30652000000</v>
      </c>
      <c r="G21" s="59">
        <v>100</v>
      </c>
      <c r="H21" s="60">
        <v>100</v>
      </c>
      <c r="I21" s="58">
        <v>0</v>
      </c>
      <c r="J21" s="58">
        <v>0</v>
      </c>
    </row>
    <row r="22" spans="1:10" s="61" customFormat="1" ht="31.5" customHeight="1">
      <c r="A22" s="49" t="s">
        <v>30</v>
      </c>
      <c r="B22" s="50" t="s">
        <v>31</v>
      </c>
      <c r="C22" s="51">
        <v>8076746600070</v>
      </c>
      <c r="D22" s="52">
        <v>8076411569904</v>
      </c>
      <c r="E22" s="52">
        <v>8076411569904</v>
      </c>
      <c r="F22" s="52">
        <v>8076411569904</v>
      </c>
      <c r="G22" s="53">
        <v>99.995851916834965</v>
      </c>
      <c r="H22" s="54">
        <v>99.995851916834965</v>
      </c>
      <c r="I22" s="52">
        <v>335030166</v>
      </c>
      <c r="J22" s="52">
        <v>0</v>
      </c>
    </row>
    <row r="23" spans="1:10" ht="31.5" customHeight="1">
      <c r="A23" s="55" t="s">
        <v>32</v>
      </c>
      <c r="B23" s="56" t="s">
        <v>33</v>
      </c>
      <c r="C23" s="57">
        <v>4576838798468</v>
      </c>
      <c r="D23" s="58">
        <v>4576837460719</v>
      </c>
      <c r="E23" s="58">
        <v>4576837460719</v>
      </c>
      <c r="F23" s="58">
        <v>4576837460719</v>
      </c>
      <c r="G23" s="59">
        <v>99.999970771332372</v>
      </c>
      <c r="H23" s="62">
        <v>99.999970771332372</v>
      </c>
      <c r="I23" s="58">
        <v>1337749</v>
      </c>
      <c r="J23" s="58">
        <v>0</v>
      </c>
    </row>
    <row r="24" spans="1:10" ht="31.5" customHeight="1">
      <c r="A24" s="55" t="s">
        <v>34</v>
      </c>
      <c r="B24" s="56" t="s">
        <v>35</v>
      </c>
      <c r="C24" s="57">
        <v>3497500000000</v>
      </c>
      <c r="D24" s="58">
        <v>3497166307583</v>
      </c>
      <c r="E24" s="58">
        <v>3497166307583</v>
      </c>
      <c r="F24" s="58">
        <v>3497166307583</v>
      </c>
      <c r="G24" s="59">
        <v>99.990459116025733</v>
      </c>
      <c r="H24" s="62">
        <v>99.990459116025733</v>
      </c>
      <c r="I24" s="58">
        <v>333692417</v>
      </c>
      <c r="J24" s="58">
        <v>0</v>
      </c>
    </row>
    <row r="25" spans="1:10" ht="31.5" customHeight="1">
      <c r="A25" s="55" t="s">
        <v>36</v>
      </c>
      <c r="B25" s="56" t="s">
        <v>37</v>
      </c>
      <c r="C25" s="57">
        <v>2407801602</v>
      </c>
      <c r="D25" s="58">
        <v>2407801602</v>
      </c>
      <c r="E25" s="58">
        <v>2407801602</v>
      </c>
      <c r="F25" s="58">
        <v>2407801602</v>
      </c>
      <c r="G25" s="59">
        <v>100</v>
      </c>
      <c r="H25" s="62">
        <v>100</v>
      </c>
      <c r="I25" s="58">
        <v>0</v>
      </c>
      <c r="J25" s="58">
        <v>0</v>
      </c>
    </row>
    <row r="26" spans="1:10" s="61" customFormat="1" ht="31.5" customHeight="1">
      <c r="A26" s="49" t="s">
        <v>38</v>
      </c>
      <c r="B26" s="63" t="s">
        <v>39</v>
      </c>
      <c r="C26" s="51">
        <v>210423672633</v>
      </c>
      <c r="D26" s="52">
        <v>204521917962</v>
      </c>
      <c r="E26" s="52">
        <v>204521917962</v>
      </c>
      <c r="F26" s="52">
        <v>204521917962</v>
      </c>
      <c r="G26" s="53">
        <v>97.195299085339485</v>
      </c>
      <c r="H26" s="64">
        <v>97.195299085339485</v>
      </c>
      <c r="I26" s="52">
        <v>5901754671</v>
      </c>
      <c r="J26" s="52">
        <v>0</v>
      </c>
    </row>
    <row r="27" spans="1:10" ht="31.5" customHeight="1">
      <c r="A27" s="55" t="s">
        <v>40</v>
      </c>
      <c r="B27" s="65" t="s">
        <v>41</v>
      </c>
      <c r="C27" s="57">
        <v>165772502370</v>
      </c>
      <c r="D27" s="58">
        <v>164322619933</v>
      </c>
      <c r="E27" s="58">
        <v>164322619933</v>
      </c>
      <c r="F27" s="58">
        <v>164322619933</v>
      </c>
      <c r="G27" s="59">
        <v>99.125378204303203</v>
      </c>
      <c r="H27" s="62">
        <v>99.125378204303203</v>
      </c>
      <c r="I27" s="58">
        <v>1449882437</v>
      </c>
      <c r="J27" s="58">
        <v>0</v>
      </c>
    </row>
    <row r="28" spans="1:10" ht="31.5" customHeight="1">
      <c r="A28" s="55" t="s">
        <v>42</v>
      </c>
      <c r="B28" s="65" t="s">
        <v>43</v>
      </c>
      <c r="C28" s="57">
        <v>44651170263</v>
      </c>
      <c r="D28" s="58">
        <v>40199298029</v>
      </c>
      <c r="E28" s="58">
        <v>40199298029</v>
      </c>
      <c r="F28" s="58">
        <v>40199298029</v>
      </c>
      <c r="G28" s="59">
        <v>90.02966281112451</v>
      </c>
      <c r="H28" s="62">
        <v>90.02966281112451</v>
      </c>
      <c r="I28" s="58">
        <v>4451872234</v>
      </c>
      <c r="J28" s="58">
        <v>0</v>
      </c>
    </row>
    <row r="29" spans="1:10" s="61" customFormat="1" ht="31.5" customHeight="1">
      <c r="A29" s="49" t="s">
        <v>44</v>
      </c>
      <c r="B29" s="63" t="s">
        <v>45</v>
      </c>
      <c r="C29" s="51">
        <v>328681185750</v>
      </c>
      <c r="D29" s="52">
        <v>323794171146</v>
      </c>
      <c r="E29" s="52">
        <v>323794171146</v>
      </c>
      <c r="F29" s="52">
        <v>323794171146</v>
      </c>
      <c r="G29" s="53">
        <v>98.51314440379403</v>
      </c>
      <c r="H29" s="64">
        <v>98.51314440379403</v>
      </c>
      <c r="I29" s="52">
        <v>4887014604</v>
      </c>
      <c r="J29" s="52">
        <v>0</v>
      </c>
    </row>
    <row r="30" spans="1:10" ht="31.5" customHeight="1">
      <c r="A30" s="55" t="s">
        <v>46</v>
      </c>
      <c r="B30" s="65" t="s">
        <v>47</v>
      </c>
      <c r="C30" s="57">
        <v>258361310820</v>
      </c>
      <c r="D30" s="58">
        <v>258280746958</v>
      </c>
      <c r="E30" s="58">
        <v>258280746958</v>
      </c>
      <c r="F30" s="58">
        <v>258280746958</v>
      </c>
      <c r="G30" s="59">
        <v>99.968817365980883</v>
      </c>
      <c r="H30" s="62">
        <v>99.968817365980883</v>
      </c>
      <c r="I30" s="58">
        <v>80563862</v>
      </c>
      <c r="J30" s="58">
        <v>0</v>
      </c>
    </row>
    <row r="31" spans="1:10" ht="31.5" customHeight="1">
      <c r="A31" s="55" t="s">
        <v>48</v>
      </c>
      <c r="B31" s="65" t="s">
        <v>49</v>
      </c>
      <c r="C31" s="57">
        <v>70319874930</v>
      </c>
      <c r="D31" s="58">
        <v>65513424188</v>
      </c>
      <c r="E31" s="58">
        <v>65513424188</v>
      </c>
      <c r="F31" s="58">
        <v>65513424188</v>
      </c>
      <c r="G31" s="59">
        <v>93.164875866482149</v>
      </c>
      <c r="H31" s="62">
        <v>93.164875866482149</v>
      </c>
      <c r="I31" s="58">
        <v>4806450742</v>
      </c>
      <c r="J31" s="58">
        <v>0</v>
      </c>
    </row>
    <row r="32" spans="1:10" s="61" customFormat="1" ht="31.5" customHeight="1">
      <c r="A32" s="49" t="s">
        <v>50</v>
      </c>
      <c r="B32" s="63" t="s">
        <v>51</v>
      </c>
      <c r="C32" s="51">
        <v>309600429385</v>
      </c>
      <c r="D32" s="52">
        <v>309598091064</v>
      </c>
      <c r="E32" s="52">
        <v>309598091064</v>
      </c>
      <c r="F32" s="52">
        <v>309598091064</v>
      </c>
      <c r="G32" s="53">
        <v>99.999244729406655</v>
      </c>
      <c r="H32" s="64">
        <v>99.999244729406655</v>
      </c>
      <c r="I32" s="52">
        <v>2338321</v>
      </c>
      <c r="J32" s="52">
        <v>0</v>
      </c>
    </row>
    <row r="33" spans="1:10" s="61" customFormat="1" ht="31.5" customHeight="1">
      <c r="A33" s="49" t="s">
        <v>52</v>
      </c>
      <c r="B33" s="63" t="s">
        <v>53</v>
      </c>
      <c r="C33" s="51">
        <v>1170563595</v>
      </c>
      <c r="D33" s="52">
        <v>1108483903</v>
      </c>
      <c r="E33" s="52">
        <v>1108483903</v>
      </c>
      <c r="F33" s="52">
        <v>579283744</v>
      </c>
      <c r="G33" s="53">
        <v>94.696598094698132</v>
      </c>
      <c r="H33" s="54">
        <v>49.487592683932732</v>
      </c>
      <c r="I33" s="52">
        <v>62079692</v>
      </c>
      <c r="J33" s="52">
        <v>529200159</v>
      </c>
    </row>
    <row r="34" spans="1:10" s="61" customFormat="1" ht="31.5" customHeight="1">
      <c r="A34" s="49" t="s">
        <v>54</v>
      </c>
      <c r="B34" s="63" t="s">
        <v>55</v>
      </c>
      <c r="C34" s="51">
        <v>6921287930707.21</v>
      </c>
      <c r="D34" s="52">
        <v>6921287376775.4199</v>
      </c>
      <c r="E34" s="52">
        <v>6921287376775.4199</v>
      </c>
      <c r="F34" s="52">
        <v>6921287376775.4199</v>
      </c>
      <c r="G34" s="53">
        <v>99.999991996694902</v>
      </c>
      <c r="H34" s="64">
        <v>99.999991996694902</v>
      </c>
      <c r="I34" s="52">
        <v>553931.7900390625</v>
      </c>
      <c r="J34" s="52">
        <v>0</v>
      </c>
    </row>
    <row r="35" spans="1:10" ht="31.5" customHeight="1">
      <c r="A35" s="55" t="s">
        <v>56</v>
      </c>
      <c r="B35" s="65" t="s">
        <v>290</v>
      </c>
      <c r="C35" s="57">
        <v>10517864958</v>
      </c>
      <c r="D35" s="58">
        <v>10517864958</v>
      </c>
      <c r="E35" s="58">
        <v>10517864958</v>
      </c>
      <c r="F35" s="58">
        <v>10517864958</v>
      </c>
      <c r="G35" s="59">
        <v>100</v>
      </c>
      <c r="H35" s="60">
        <v>100</v>
      </c>
      <c r="I35" s="58">
        <v>0</v>
      </c>
      <c r="J35" s="58">
        <v>0</v>
      </c>
    </row>
    <row r="36" spans="1:10" ht="31.5" customHeight="1">
      <c r="A36" s="55" t="s">
        <v>57</v>
      </c>
      <c r="B36" s="65" t="s">
        <v>58</v>
      </c>
      <c r="C36" s="57">
        <v>6910770065749.21</v>
      </c>
      <c r="D36" s="58">
        <v>6910769511817.4199</v>
      </c>
      <c r="E36" s="58">
        <v>6910769511817.4199</v>
      </c>
      <c r="F36" s="58">
        <v>6910769511817.4199</v>
      </c>
      <c r="G36" s="59">
        <v>99.999991984514253</v>
      </c>
      <c r="H36" s="62">
        <v>99.999991984514253</v>
      </c>
      <c r="I36" s="58">
        <v>553931.7900390625</v>
      </c>
      <c r="J36" s="58">
        <v>0</v>
      </c>
    </row>
    <row r="37" spans="1:10" s="61" customFormat="1" ht="31.5" customHeight="1">
      <c r="A37" s="49" t="s">
        <v>59</v>
      </c>
      <c r="B37" s="63" t="s">
        <v>60</v>
      </c>
      <c r="C37" s="51">
        <v>1565411113778.79</v>
      </c>
      <c r="D37" s="52">
        <v>1535688616255.3999</v>
      </c>
      <c r="E37" s="52">
        <v>1535688616255.3999</v>
      </c>
      <c r="F37" s="52">
        <v>1518890208560.3101</v>
      </c>
      <c r="G37" s="53">
        <v>98.101297655180048</v>
      </c>
      <c r="H37" s="64">
        <v>97.028198866802356</v>
      </c>
      <c r="I37" s="52">
        <v>29722497523.390137</v>
      </c>
      <c r="J37" s="52">
        <v>16798407695.089844</v>
      </c>
    </row>
    <row r="38" spans="1:10" ht="31.5" customHeight="1">
      <c r="A38" s="55" t="s">
        <v>61</v>
      </c>
      <c r="B38" s="65" t="s">
        <v>62</v>
      </c>
      <c r="C38" s="57">
        <v>1562756506492</v>
      </c>
      <c r="D38" s="58">
        <v>1533287942928.76</v>
      </c>
      <c r="E38" s="58">
        <v>1533287942928.76</v>
      </c>
      <c r="F38" s="58">
        <v>1516494555577.6699</v>
      </c>
      <c r="G38" s="59">
        <v>98.114321492771154</v>
      </c>
      <c r="H38" s="62">
        <v>97.039721113164546</v>
      </c>
      <c r="I38" s="58">
        <v>29468563563.23999</v>
      </c>
      <c r="J38" s="58">
        <v>16793387351.090088</v>
      </c>
    </row>
    <row r="39" spans="1:10" ht="31.5" customHeight="1">
      <c r="A39" s="55" t="s">
        <v>63</v>
      </c>
      <c r="B39" s="65" t="s">
        <v>64</v>
      </c>
      <c r="C39" s="57">
        <v>2654607286.79</v>
      </c>
      <c r="D39" s="58">
        <v>2400673326.6400003</v>
      </c>
      <c r="E39" s="58">
        <v>2400673326.6400003</v>
      </c>
      <c r="F39" s="58">
        <v>2395652982.6400003</v>
      </c>
      <c r="G39" s="59">
        <v>90.434217467357996</v>
      </c>
      <c r="H39" s="62">
        <v>90.245099324535801</v>
      </c>
      <c r="I39" s="58">
        <v>253933960.14999962</v>
      </c>
      <c r="J39" s="58">
        <v>5020344</v>
      </c>
    </row>
    <row r="40" spans="1:10" s="61" customFormat="1" ht="31.5" customHeight="1">
      <c r="A40" s="49" t="s">
        <v>65</v>
      </c>
      <c r="B40" s="63" t="s">
        <v>66</v>
      </c>
      <c r="C40" s="51">
        <v>137065860512</v>
      </c>
      <c r="D40" s="52">
        <v>137047002393.56</v>
      </c>
      <c r="E40" s="52">
        <v>137047002393.56</v>
      </c>
      <c r="F40" s="52">
        <v>133842620965.56</v>
      </c>
      <c r="G40" s="53">
        <v>99.986241564187054</v>
      </c>
      <c r="H40" s="64">
        <v>97.648400896912037</v>
      </c>
      <c r="I40" s="52">
        <v>18858118.440002441</v>
      </c>
      <c r="J40" s="52">
        <v>3204381428</v>
      </c>
    </row>
    <row r="41" spans="1:10" ht="31.5" customHeight="1">
      <c r="A41" s="55" t="s">
        <v>67</v>
      </c>
      <c r="B41" s="65" t="s">
        <v>68</v>
      </c>
      <c r="C41" s="57">
        <v>111356708</v>
      </c>
      <c r="D41" s="58">
        <v>101830758</v>
      </c>
      <c r="E41" s="58">
        <v>101830758</v>
      </c>
      <c r="F41" s="58">
        <v>101830758</v>
      </c>
      <c r="G41" s="59">
        <v>91.445553508999211</v>
      </c>
      <c r="H41" s="62">
        <v>91.445553508999211</v>
      </c>
      <c r="I41" s="58">
        <v>9525950</v>
      </c>
      <c r="J41" s="58">
        <v>0</v>
      </c>
    </row>
    <row r="42" spans="1:10" ht="31.5" customHeight="1">
      <c r="A42" s="55" t="s">
        <v>69</v>
      </c>
      <c r="B42" s="65" t="s">
        <v>70</v>
      </c>
      <c r="C42" s="57">
        <v>4283902781</v>
      </c>
      <c r="D42" s="58">
        <v>4275314891.5999999</v>
      </c>
      <c r="E42" s="58">
        <v>4275314891.5999999</v>
      </c>
      <c r="F42" s="58">
        <v>4275314891.5999999</v>
      </c>
      <c r="G42" s="59">
        <v>99.799531178949977</v>
      </c>
      <c r="H42" s="62">
        <v>99.799531178949977</v>
      </c>
      <c r="I42" s="58">
        <v>8587889.4000000954</v>
      </c>
      <c r="J42" s="58">
        <v>0</v>
      </c>
    </row>
    <row r="43" spans="1:10" ht="31.5" customHeight="1">
      <c r="A43" s="55" t="s">
        <v>71</v>
      </c>
      <c r="B43" s="65" t="s">
        <v>72</v>
      </c>
      <c r="C43" s="57">
        <v>122670601023</v>
      </c>
      <c r="D43" s="58">
        <v>122669856743.96001</v>
      </c>
      <c r="E43" s="58">
        <v>122669856743.96001</v>
      </c>
      <c r="F43" s="58">
        <v>122669856743.96001</v>
      </c>
      <c r="G43" s="59">
        <v>99.999393270242592</v>
      </c>
      <c r="H43" s="62">
        <v>99.999393270242592</v>
      </c>
      <c r="I43" s="58">
        <v>744279.03999328613</v>
      </c>
      <c r="J43" s="58">
        <v>0</v>
      </c>
    </row>
    <row r="44" spans="1:10" ht="31.5" customHeight="1">
      <c r="A44" s="55" t="s">
        <v>73</v>
      </c>
      <c r="B44" s="65" t="s">
        <v>74</v>
      </c>
      <c r="C44" s="57">
        <v>0</v>
      </c>
      <c r="D44" s="58">
        <v>0</v>
      </c>
      <c r="E44" s="58">
        <v>0</v>
      </c>
      <c r="F44" s="58">
        <v>0</v>
      </c>
      <c r="G44" s="59">
        <v>0</v>
      </c>
      <c r="H44" s="62">
        <v>0</v>
      </c>
      <c r="I44" s="58">
        <v>0</v>
      </c>
      <c r="J44" s="58">
        <v>0</v>
      </c>
    </row>
    <row r="45" spans="1:10" ht="31.5" customHeight="1">
      <c r="A45" s="55" t="s">
        <v>75</v>
      </c>
      <c r="B45" s="65" t="s">
        <v>140</v>
      </c>
      <c r="C45" s="57">
        <v>10000000000</v>
      </c>
      <c r="D45" s="58">
        <v>10000000000</v>
      </c>
      <c r="E45" s="58">
        <v>10000000000</v>
      </c>
      <c r="F45" s="58">
        <v>6795618572</v>
      </c>
      <c r="G45" s="59">
        <v>100</v>
      </c>
      <c r="H45" s="62">
        <v>67.956185719999993</v>
      </c>
      <c r="I45" s="58">
        <v>0</v>
      </c>
      <c r="J45" s="58">
        <v>3204381428</v>
      </c>
    </row>
    <row r="46" spans="1:10" ht="31.5" customHeight="1">
      <c r="A46" s="55" t="s">
        <v>76</v>
      </c>
      <c r="B46" s="65" t="s">
        <v>77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62">
        <v>0</v>
      </c>
      <c r="I46" s="58">
        <v>0</v>
      </c>
      <c r="J46" s="58">
        <v>0</v>
      </c>
    </row>
    <row r="47" spans="1:10" s="61" customFormat="1" ht="31.5" customHeight="1">
      <c r="A47" s="49" t="s">
        <v>78</v>
      </c>
      <c r="B47" s="63" t="s">
        <v>79</v>
      </c>
      <c r="C47" s="51">
        <v>3250000000</v>
      </c>
      <c r="D47" s="52">
        <v>2509300000</v>
      </c>
      <c r="E47" s="52">
        <v>2509300000</v>
      </c>
      <c r="F47" s="52">
        <v>2509300000</v>
      </c>
      <c r="G47" s="53">
        <v>77.209230769230771</v>
      </c>
      <c r="H47" s="64">
        <v>77.209230769230771</v>
      </c>
      <c r="I47" s="52">
        <v>740700000</v>
      </c>
      <c r="J47" s="52">
        <v>0</v>
      </c>
    </row>
    <row r="48" spans="1:10" ht="31.5" customHeight="1">
      <c r="A48" s="55" t="s">
        <v>80</v>
      </c>
      <c r="B48" s="65" t="s">
        <v>291</v>
      </c>
      <c r="C48" s="57">
        <v>3250000000</v>
      </c>
      <c r="D48" s="58">
        <v>2509300000</v>
      </c>
      <c r="E48" s="58">
        <v>2509300000</v>
      </c>
      <c r="F48" s="58">
        <v>2509300000</v>
      </c>
      <c r="G48" s="59">
        <v>77.209230769230771</v>
      </c>
      <c r="H48" s="62">
        <v>77.209230769230771</v>
      </c>
      <c r="I48" s="58">
        <v>740700000</v>
      </c>
      <c r="J48" s="58">
        <v>0</v>
      </c>
    </row>
    <row r="49" spans="1:10" ht="31.5" customHeight="1">
      <c r="A49" s="55" t="s">
        <v>81</v>
      </c>
      <c r="B49" s="65" t="s">
        <v>82</v>
      </c>
      <c r="C49" s="57">
        <v>0</v>
      </c>
      <c r="D49" s="58">
        <v>0</v>
      </c>
      <c r="E49" s="58">
        <v>0</v>
      </c>
      <c r="F49" s="58">
        <v>0</v>
      </c>
      <c r="G49" s="59">
        <v>0</v>
      </c>
      <c r="H49" s="62">
        <v>0</v>
      </c>
      <c r="I49" s="58">
        <v>0</v>
      </c>
      <c r="J49" s="58">
        <v>0</v>
      </c>
    </row>
    <row r="50" spans="1:10" ht="31.5" customHeight="1">
      <c r="A50" s="55" t="s">
        <v>83</v>
      </c>
      <c r="B50" s="65" t="s">
        <v>70</v>
      </c>
      <c r="C50" s="57">
        <v>0</v>
      </c>
      <c r="D50" s="58">
        <v>0</v>
      </c>
      <c r="E50" s="58">
        <v>0</v>
      </c>
      <c r="F50" s="58">
        <v>0</v>
      </c>
      <c r="G50" s="59">
        <v>0</v>
      </c>
      <c r="H50" s="62">
        <v>0</v>
      </c>
      <c r="I50" s="58">
        <v>0</v>
      </c>
      <c r="J50" s="58">
        <v>0</v>
      </c>
    </row>
    <row r="51" spans="1:10" s="61" customFormat="1" ht="31.5" customHeight="1">
      <c r="A51" s="49" t="s">
        <v>84</v>
      </c>
      <c r="B51" s="63" t="s">
        <v>85</v>
      </c>
      <c r="C51" s="51">
        <v>21207079962</v>
      </c>
      <c r="D51" s="52">
        <v>6043310212</v>
      </c>
      <c r="E51" s="52">
        <v>6043310212</v>
      </c>
      <c r="F51" s="52">
        <v>5863923859</v>
      </c>
      <c r="G51" s="53">
        <v>28.496663486103376</v>
      </c>
      <c r="H51" s="64">
        <v>27.650783933984773</v>
      </c>
      <c r="I51" s="52">
        <v>15163769750</v>
      </c>
      <c r="J51" s="52">
        <v>179386353</v>
      </c>
    </row>
    <row r="52" spans="1:10" ht="31.5" customHeight="1">
      <c r="A52" s="55" t="s">
        <v>86</v>
      </c>
      <c r="B52" s="65" t="s">
        <v>292</v>
      </c>
      <c r="C52" s="57">
        <v>0</v>
      </c>
      <c r="D52" s="58">
        <v>0</v>
      </c>
      <c r="E52" s="58">
        <v>0</v>
      </c>
      <c r="F52" s="58">
        <v>0</v>
      </c>
      <c r="G52" s="59">
        <v>0</v>
      </c>
      <c r="H52" s="62">
        <v>0</v>
      </c>
      <c r="I52" s="58">
        <v>0</v>
      </c>
      <c r="J52" s="58">
        <v>0</v>
      </c>
    </row>
    <row r="53" spans="1:10" ht="31.5" customHeight="1">
      <c r="A53" s="55" t="s">
        <v>87</v>
      </c>
      <c r="B53" s="56" t="s">
        <v>293</v>
      </c>
      <c r="C53" s="57">
        <v>4248386353</v>
      </c>
      <c r="D53" s="58">
        <v>4248386353</v>
      </c>
      <c r="E53" s="58">
        <v>4248386353</v>
      </c>
      <c r="F53" s="58">
        <v>4069000000</v>
      </c>
      <c r="G53" s="59">
        <v>100</v>
      </c>
      <c r="H53" s="60">
        <v>95.777541445275418</v>
      </c>
      <c r="I53" s="58">
        <v>0</v>
      </c>
      <c r="J53" s="58">
        <v>179386353</v>
      </c>
    </row>
    <row r="54" spans="1:10" ht="31.5" customHeight="1">
      <c r="A54" s="55" t="s">
        <v>88</v>
      </c>
      <c r="B54" s="56" t="s">
        <v>89</v>
      </c>
      <c r="C54" s="57">
        <v>11120000000</v>
      </c>
      <c r="D54" s="58">
        <v>0</v>
      </c>
      <c r="E54" s="58">
        <v>0</v>
      </c>
      <c r="F54" s="58">
        <v>0</v>
      </c>
      <c r="G54" s="59">
        <v>0</v>
      </c>
      <c r="H54" s="60">
        <v>0</v>
      </c>
      <c r="I54" s="58">
        <v>11120000000</v>
      </c>
      <c r="J54" s="58">
        <v>0</v>
      </c>
    </row>
    <row r="55" spans="1:10" ht="31.5" customHeight="1">
      <c r="A55" s="55" t="s">
        <v>90</v>
      </c>
      <c r="B55" s="56" t="s">
        <v>91</v>
      </c>
      <c r="C55" s="57">
        <v>3778693609</v>
      </c>
      <c r="D55" s="58">
        <v>0</v>
      </c>
      <c r="E55" s="58">
        <v>0</v>
      </c>
      <c r="F55" s="58">
        <v>0</v>
      </c>
      <c r="G55" s="59">
        <v>0</v>
      </c>
      <c r="H55" s="60">
        <v>0</v>
      </c>
      <c r="I55" s="58">
        <v>3778693609</v>
      </c>
      <c r="J55" s="58">
        <v>0</v>
      </c>
    </row>
    <row r="56" spans="1:10" ht="31.5" customHeight="1">
      <c r="A56" s="55" t="s">
        <v>92</v>
      </c>
      <c r="B56" s="56" t="s">
        <v>93</v>
      </c>
      <c r="C56" s="57">
        <v>2060000000</v>
      </c>
      <c r="D56" s="58">
        <v>1794923859</v>
      </c>
      <c r="E56" s="58">
        <v>1794923859</v>
      </c>
      <c r="F56" s="58">
        <v>1794923859</v>
      </c>
      <c r="G56" s="59">
        <v>87.13222616504855</v>
      </c>
      <c r="H56" s="60">
        <v>87.13222616504855</v>
      </c>
      <c r="I56" s="58">
        <v>265076141</v>
      </c>
      <c r="J56" s="58">
        <v>0</v>
      </c>
    </row>
    <row r="57" spans="1:10" ht="31.5" customHeight="1">
      <c r="A57" s="55" t="s">
        <v>94</v>
      </c>
      <c r="B57" s="56" t="s">
        <v>95</v>
      </c>
      <c r="C57" s="57">
        <v>0</v>
      </c>
      <c r="D57" s="58">
        <v>0</v>
      </c>
      <c r="E57" s="58">
        <v>0</v>
      </c>
      <c r="F57" s="58">
        <v>0</v>
      </c>
      <c r="G57" s="59">
        <v>0</v>
      </c>
      <c r="H57" s="62">
        <v>0</v>
      </c>
      <c r="I57" s="58">
        <v>0</v>
      </c>
      <c r="J57" s="58">
        <v>0</v>
      </c>
    </row>
    <row r="58" spans="1:10" s="61" customFormat="1" ht="31.5" customHeight="1">
      <c r="A58" s="49" t="s">
        <v>96</v>
      </c>
      <c r="B58" s="50" t="s">
        <v>97</v>
      </c>
      <c r="C58" s="51">
        <v>30886079085</v>
      </c>
      <c r="D58" s="52">
        <v>7840150880</v>
      </c>
      <c r="E58" s="52">
        <v>7840150880</v>
      </c>
      <c r="F58" s="52">
        <v>7840150880</v>
      </c>
      <c r="G58" s="53">
        <v>25.384092485237513</v>
      </c>
      <c r="H58" s="64">
        <v>25.384092485237513</v>
      </c>
      <c r="I58" s="52">
        <v>23045928205</v>
      </c>
      <c r="J58" s="52">
        <v>0</v>
      </c>
    </row>
    <row r="59" spans="1:10" ht="31.5" customHeight="1">
      <c r="A59" s="55" t="s">
        <v>98</v>
      </c>
      <c r="B59" s="56" t="s">
        <v>294</v>
      </c>
      <c r="C59" s="57">
        <v>7525175150</v>
      </c>
      <c r="D59" s="58">
        <v>0</v>
      </c>
      <c r="E59" s="58">
        <v>0</v>
      </c>
      <c r="F59" s="58">
        <v>0</v>
      </c>
      <c r="G59" s="59">
        <v>0</v>
      </c>
      <c r="H59" s="62">
        <v>0</v>
      </c>
      <c r="I59" s="58">
        <v>7525175150</v>
      </c>
      <c r="J59" s="58">
        <v>0</v>
      </c>
    </row>
    <row r="60" spans="1:10" ht="31.5" customHeight="1">
      <c r="A60" s="55" t="s">
        <v>99</v>
      </c>
      <c r="B60" s="56" t="s">
        <v>100</v>
      </c>
      <c r="C60" s="57">
        <v>9520753055</v>
      </c>
      <c r="D60" s="58">
        <v>0</v>
      </c>
      <c r="E60" s="58">
        <v>0</v>
      </c>
      <c r="F60" s="58">
        <v>0</v>
      </c>
      <c r="G60" s="59">
        <v>0</v>
      </c>
      <c r="H60" s="62">
        <v>0</v>
      </c>
      <c r="I60" s="58">
        <v>9520753055</v>
      </c>
      <c r="J60" s="58">
        <v>0</v>
      </c>
    </row>
    <row r="61" spans="1:10" ht="31.5" customHeight="1">
      <c r="A61" s="55" t="s">
        <v>101</v>
      </c>
      <c r="B61" s="56" t="s">
        <v>102</v>
      </c>
      <c r="C61" s="57">
        <v>1000000000</v>
      </c>
      <c r="D61" s="58">
        <v>0</v>
      </c>
      <c r="E61" s="58">
        <v>0</v>
      </c>
      <c r="F61" s="58">
        <v>0</v>
      </c>
      <c r="G61" s="59">
        <v>0</v>
      </c>
      <c r="H61" s="62">
        <v>0</v>
      </c>
      <c r="I61" s="58">
        <v>1000000000</v>
      </c>
      <c r="J61" s="58">
        <v>0</v>
      </c>
    </row>
    <row r="62" spans="1:10" ht="31.5" customHeight="1">
      <c r="A62" s="55" t="s">
        <v>103</v>
      </c>
      <c r="B62" s="56" t="s">
        <v>104</v>
      </c>
      <c r="C62" s="57">
        <v>3347757735</v>
      </c>
      <c r="D62" s="58">
        <v>3347757735</v>
      </c>
      <c r="E62" s="58">
        <v>3347757735</v>
      </c>
      <c r="F62" s="58">
        <v>3347757735</v>
      </c>
      <c r="G62" s="59">
        <v>100</v>
      </c>
      <c r="H62" s="62">
        <v>100</v>
      </c>
      <c r="I62" s="58">
        <v>0</v>
      </c>
      <c r="J62" s="58">
        <v>0</v>
      </c>
    </row>
    <row r="63" spans="1:10" ht="31.5" customHeight="1">
      <c r="A63" s="55" t="s">
        <v>105</v>
      </c>
      <c r="B63" s="56" t="s">
        <v>137</v>
      </c>
      <c r="C63" s="57">
        <v>4492393145</v>
      </c>
      <c r="D63" s="58">
        <v>4492393145</v>
      </c>
      <c r="E63" s="58">
        <v>4492393145</v>
      </c>
      <c r="F63" s="58">
        <v>4492393145</v>
      </c>
      <c r="G63" s="59">
        <v>100</v>
      </c>
      <c r="H63" s="62">
        <v>100</v>
      </c>
      <c r="I63" s="58">
        <v>0</v>
      </c>
      <c r="J63" s="58">
        <v>0</v>
      </c>
    </row>
    <row r="64" spans="1:10" ht="31.5" customHeight="1">
      <c r="A64" s="55" t="s">
        <v>106</v>
      </c>
      <c r="B64" s="56" t="s">
        <v>107</v>
      </c>
      <c r="C64" s="57">
        <v>5000000000</v>
      </c>
      <c r="D64" s="58">
        <v>0</v>
      </c>
      <c r="E64" s="58">
        <v>0</v>
      </c>
      <c r="F64" s="58">
        <v>0</v>
      </c>
      <c r="G64" s="59">
        <v>0</v>
      </c>
      <c r="H64" s="62">
        <v>0</v>
      </c>
      <c r="I64" s="58">
        <v>5000000000</v>
      </c>
      <c r="J64" s="58">
        <v>0</v>
      </c>
    </row>
    <row r="65" spans="1:10" s="61" customFormat="1" ht="31.5" customHeight="1">
      <c r="A65" s="49" t="s">
        <v>108</v>
      </c>
      <c r="B65" s="50" t="s">
        <v>109</v>
      </c>
      <c r="C65" s="51">
        <v>76906712050</v>
      </c>
      <c r="D65" s="52">
        <v>76906712050</v>
      </c>
      <c r="E65" s="52">
        <v>76906712050</v>
      </c>
      <c r="F65" s="52">
        <v>76906712050</v>
      </c>
      <c r="G65" s="53">
        <v>100</v>
      </c>
      <c r="H65" s="64">
        <v>100</v>
      </c>
      <c r="I65" s="52">
        <v>0</v>
      </c>
      <c r="J65" s="52">
        <v>0</v>
      </c>
    </row>
    <row r="66" spans="1:10" ht="31.5" customHeight="1">
      <c r="A66" s="55" t="s">
        <v>110</v>
      </c>
      <c r="B66" s="56" t="s">
        <v>111</v>
      </c>
      <c r="C66" s="57">
        <v>76906712050</v>
      </c>
      <c r="D66" s="58">
        <v>76906712050</v>
      </c>
      <c r="E66" s="58">
        <v>76906712050</v>
      </c>
      <c r="F66" s="58">
        <v>76906712050</v>
      </c>
      <c r="G66" s="59">
        <v>100</v>
      </c>
      <c r="H66" s="62">
        <v>100</v>
      </c>
      <c r="I66" s="58">
        <v>0</v>
      </c>
      <c r="J66" s="58">
        <v>0</v>
      </c>
    </row>
    <row r="67" spans="1:10" s="61" customFormat="1" ht="31.5" customHeight="1">
      <c r="A67" s="49" t="s">
        <v>112</v>
      </c>
      <c r="B67" s="63" t="s">
        <v>113</v>
      </c>
      <c r="C67" s="51">
        <v>4125351924</v>
      </c>
      <c r="D67" s="52">
        <v>3827818746</v>
      </c>
      <c r="E67" s="52">
        <v>3827818746</v>
      </c>
      <c r="F67" s="52">
        <v>3827818746</v>
      </c>
      <c r="G67" s="53">
        <v>92.787689790317145</v>
      </c>
      <c r="H67" s="64">
        <v>92.787689790317145</v>
      </c>
      <c r="I67" s="52">
        <v>297533178</v>
      </c>
      <c r="J67" s="52">
        <v>0</v>
      </c>
    </row>
    <row r="68" spans="1:10" ht="31.5" customHeight="1">
      <c r="A68" s="55" t="s">
        <v>114</v>
      </c>
      <c r="B68" s="65" t="s">
        <v>115</v>
      </c>
      <c r="C68" s="57">
        <v>4125351924</v>
      </c>
      <c r="D68" s="58">
        <v>3827818746</v>
      </c>
      <c r="E68" s="58">
        <v>3827818746</v>
      </c>
      <c r="F68" s="58">
        <v>3827818746</v>
      </c>
      <c r="G68" s="59">
        <v>92.787689790317145</v>
      </c>
      <c r="H68" s="62">
        <v>92.787689790317145</v>
      </c>
      <c r="I68" s="58">
        <v>297533178</v>
      </c>
      <c r="J68" s="58">
        <v>0</v>
      </c>
    </row>
    <row r="69" spans="1:10" s="61" customFormat="1" ht="31.5" customHeight="1">
      <c r="A69" s="49" t="s">
        <v>116</v>
      </c>
      <c r="B69" s="63" t="s">
        <v>117</v>
      </c>
      <c r="C69" s="51">
        <v>110979945361</v>
      </c>
      <c r="D69" s="52">
        <v>109892828056</v>
      </c>
      <c r="E69" s="52">
        <v>109892828056</v>
      </c>
      <c r="F69" s="52">
        <v>109892828056</v>
      </c>
      <c r="G69" s="53">
        <v>99.020438060711072</v>
      </c>
      <c r="H69" s="64">
        <v>99.020438060711072</v>
      </c>
      <c r="I69" s="52">
        <v>1087117305</v>
      </c>
      <c r="J69" s="52">
        <v>0</v>
      </c>
    </row>
    <row r="70" spans="1:10" ht="31.5" customHeight="1">
      <c r="A70" s="55" t="s">
        <v>118</v>
      </c>
      <c r="B70" s="65" t="s">
        <v>119</v>
      </c>
      <c r="C70" s="57">
        <v>110979945361</v>
      </c>
      <c r="D70" s="58">
        <v>109892828056</v>
      </c>
      <c r="E70" s="58">
        <v>109892828056</v>
      </c>
      <c r="F70" s="58">
        <v>109892828056</v>
      </c>
      <c r="G70" s="59">
        <v>99.020438060711072</v>
      </c>
      <c r="H70" s="62">
        <v>99.020438060711072</v>
      </c>
      <c r="I70" s="58">
        <v>1087117305</v>
      </c>
      <c r="J70" s="58">
        <v>0</v>
      </c>
    </row>
    <row r="71" spans="1:10" ht="31.5" customHeight="1">
      <c r="A71" s="55" t="s">
        <v>120</v>
      </c>
      <c r="B71" s="65" t="s">
        <v>121</v>
      </c>
      <c r="C71" s="57">
        <v>0</v>
      </c>
      <c r="D71" s="58">
        <v>0</v>
      </c>
      <c r="E71" s="58">
        <v>0</v>
      </c>
      <c r="F71" s="58">
        <v>0</v>
      </c>
      <c r="G71" s="59">
        <v>0</v>
      </c>
      <c r="H71" s="62">
        <v>0</v>
      </c>
      <c r="I71" s="58">
        <v>0</v>
      </c>
      <c r="J71" s="58">
        <v>0</v>
      </c>
    </row>
    <row r="72" spans="1:10" ht="31.5" customHeight="1" thickBot="1">
      <c r="A72" s="66" t="s">
        <v>122</v>
      </c>
      <c r="B72" s="67" t="s">
        <v>123</v>
      </c>
      <c r="C72" s="68">
        <v>0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</row>
    <row r="73" spans="1:10" ht="17.25" thickBot="1">
      <c r="C73" s="72"/>
      <c r="D73" s="2"/>
      <c r="E73" s="2"/>
      <c r="F73" s="2"/>
      <c r="I73" s="2"/>
      <c r="J73" s="2"/>
    </row>
    <row r="74" spans="1:10" s="2" customFormat="1" ht="36.75" customHeight="1" thickBot="1">
      <c r="A74" s="440" t="s">
        <v>2</v>
      </c>
      <c r="B74" s="441" t="s">
        <v>2</v>
      </c>
      <c r="C74" s="73">
        <v>18097973109615</v>
      </c>
      <c r="D74" s="74">
        <v>17814646886118.492</v>
      </c>
      <c r="E74" s="74">
        <v>17814646886118.492</v>
      </c>
      <c r="F74" s="74">
        <v>17772174027483.691</v>
      </c>
      <c r="G74" s="75">
        <v>98.434486437898485</v>
      </c>
      <c r="H74" s="76">
        <v>98.199803479881297</v>
      </c>
      <c r="I74" s="74">
        <v>283326223496.50781</v>
      </c>
      <c r="J74" s="74">
        <v>42472858634.800781</v>
      </c>
    </row>
    <row r="77" spans="1:10">
      <c r="D77" s="78"/>
      <c r="E77" s="78"/>
      <c r="F77" s="78"/>
    </row>
  </sheetData>
  <autoFilter ref="A10:J72" xr:uid="{443C4587-CAB1-4E88-AB41-4DB14C3639E6}"/>
  <mergeCells count="13">
    <mergeCell ref="A3:H3"/>
    <mergeCell ref="A4:H4"/>
    <mergeCell ref="A5:H5"/>
    <mergeCell ref="A6:H6"/>
    <mergeCell ref="A7:C7"/>
    <mergeCell ref="D9:F9"/>
    <mergeCell ref="G9:H9"/>
    <mergeCell ref="I9:I10"/>
    <mergeCell ref="J9:J10"/>
    <mergeCell ref="A74:B74"/>
    <mergeCell ref="A9:A10"/>
    <mergeCell ref="B9:B10"/>
    <mergeCell ref="C9:C10"/>
  </mergeCells>
  <printOptions horizontalCentered="1"/>
  <pageMargins left="0" right="0" top="0.74803149606299213" bottom="0.74803149606299213" header="0.31496062992125984" footer="0.31496062992125984"/>
  <pageSetup paperSize="41" scale="25" fitToHeight="3" orientation="landscape" r:id="rId1"/>
  <headerFooter alignWithMargins="0">
    <oddFooter>&amp;RPÁGINA &amp;P    DE  &amp;N</oddFooter>
  </headerFooter>
  <rowBreaks count="1" manualBreakCount="1">
    <brk id="5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520C-D10F-46DA-9A26-890FE26F4213}">
  <dimension ref="A1:F100"/>
  <sheetViews>
    <sheetView topLeftCell="A78" workbookViewId="0">
      <selection activeCell="D12" sqref="D12"/>
    </sheetView>
  </sheetViews>
  <sheetFormatPr baseColWidth="10" defaultColWidth="6" defaultRowHeight="15"/>
  <cols>
    <col min="1" max="1" width="21" style="79" customWidth="1"/>
    <col min="2" max="2" width="64.85546875" style="79" customWidth="1"/>
    <col min="3" max="3" width="27" style="83" customWidth="1"/>
    <col min="4" max="4" width="28.28515625" style="83" customWidth="1"/>
    <col min="5" max="5" width="27" style="83" customWidth="1"/>
    <col min="6" max="6" width="18.7109375" style="83" customWidth="1"/>
    <col min="7" max="7" width="16.5703125" style="79" customWidth="1"/>
    <col min="8" max="8" width="15.140625" style="79" customWidth="1"/>
    <col min="9" max="16384" width="6" style="79"/>
  </cols>
  <sheetData>
    <row r="1" spans="1:6" ht="15.75" thickBot="1">
      <c r="A1" s="88"/>
      <c r="B1" s="89"/>
      <c r="C1" s="89"/>
      <c r="D1" s="90"/>
      <c r="E1" s="80">
        <v>44797.394445138889</v>
      </c>
      <c r="F1" s="81">
        <v>44797.394445138889</v>
      </c>
    </row>
    <row r="2" spans="1:6" ht="15.75" thickBot="1">
      <c r="A2" s="92"/>
      <c r="B2" s="93"/>
      <c r="C2" s="93"/>
      <c r="D2" s="91"/>
      <c r="E2" s="91"/>
      <c r="F2" s="94"/>
    </row>
    <row r="3" spans="1:6" ht="16.5" thickBot="1">
      <c r="A3" s="449" t="s">
        <v>7</v>
      </c>
      <c r="B3" s="450"/>
      <c r="C3" s="450"/>
      <c r="D3" s="450"/>
      <c r="E3" s="450"/>
      <c r="F3" s="451"/>
    </row>
    <row r="4" spans="1:6" ht="16.5" thickBot="1">
      <c r="A4" s="449" t="s">
        <v>348</v>
      </c>
      <c r="B4" s="450"/>
      <c r="C4" s="450"/>
      <c r="D4" s="450"/>
      <c r="E4" s="450"/>
      <c r="F4" s="451"/>
    </row>
    <row r="5" spans="1:6" ht="16.5" thickBot="1">
      <c r="A5" s="449" t="s">
        <v>8</v>
      </c>
      <c r="B5" s="450"/>
      <c r="C5" s="450"/>
      <c r="D5" s="450"/>
      <c r="E5" s="450"/>
      <c r="F5" s="451"/>
    </row>
    <row r="6" spans="1:6" ht="16.5" thickBot="1">
      <c r="A6" s="449" t="s">
        <v>128</v>
      </c>
      <c r="B6" s="450"/>
      <c r="C6" s="450"/>
      <c r="D6" s="450"/>
      <c r="E6" s="450"/>
      <c r="F6" s="451"/>
    </row>
    <row r="7" spans="1:6" ht="16.5" thickBot="1">
      <c r="A7" s="449"/>
      <c r="B7" s="450"/>
      <c r="C7" s="450"/>
      <c r="D7" s="450"/>
      <c r="E7" s="450"/>
      <c r="F7" s="451"/>
    </row>
    <row r="8" spans="1:6" s="103" customFormat="1" ht="42" customHeight="1" thickBot="1">
      <c r="A8" s="99" t="s">
        <v>9</v>
      </c>
      <c r="B8" s="100" t="s">
        <v>10</v>
      </c>
      <c r="C8" s="100" t="s">
        <v>349</v>
      </c>
      <c r="D8" s="101" t="s">
        <v>129</v>
      </c>
      <c r="E8" s="101" t="s">
        <v>350</v>
      </c>
      <c r="F8" s="102" t="s">
        <v>130</v>
      </c>
    </row>
    <row r="9" spans="1:6" ht="20.25" customHeight="1" thickBot="1">
      <c r="A9" s="104" t="s">
        <v>15</v>
      </c>
      <c r="B9" s="105"/>
      <c r="C9" s="106"/>
      <c r="D9" s="106"/>
      <c r="E9" s="106"/>
      <c r="F9" s="107"/>
    </row>
    <row r="10" spans="1:6" ht="31.5" customHeight="1">
      <c r="A10" s="108" t="s">
        <v>142</v>
      </c>
      <c r="B10" s="109" t="s">
        <v>143</v>
      </c>
      <c r="C10" s="110">
        <v>169607387000</v>
      </c>
      <c r="D10" s="110">
        <v>652290516259.20996</v>
      </c>
      <c r="E10" s="110">
        <v>652290516259.20996</v>
      </c>
      <c r="F10" s="111">
        <v>100</v>
      </c>
    </row>
    <row r="11" spans="1:6" ht="31.5" customHeight="1">
      <c r="A11" s="108" t="s">
        <v>351</v>
      </c>
      <c r="B11" s="109" t="s">
        <v>352</v>
      </c>
      <c r="C11" s="110">
        <v>42417328164000</v>
      </c>
      <c r="D11" s="110">
        <v>45706553993555.563</v>
      </c>
      <c r="E11" s="110">
        <v>45825601813560.82</v>
      </c>
      <c r="F11" s="111">
        <v>100.26046115841952</v>
      </c>
    </row>
    <row r="12" spans="1:6" s="116" customFormat="1" ht="31.5" customHeight="1">
      <c r="A12" s="112" t="s">
        <v>353</v>
      </c>
      <c r="B12" s="113" t="s">
        <v>354</v>
      </c>
      <c r="C12" s="114">
        <v>14223313699299</v>
      </c>
      <c r="D12" s="114">
        <v>14257805346421</v>
      </c>
      <c r="E12" s="114">
        <v>14308100329391.061</v>
      </c>
      <c r="F12" s="115">
        <v>100.35275403014732</v>
      </c>
    </row>
    <row r="13" spans="1:6" ht="31.5" customHeight="1">
      <c r="A13" s="112" t="s">
        <v>355</v>
      </c>
      <c r="B13" s="113" t="s">
        <v>356</v>
      </c>
      <c r="C13" s="114">
        <v>14223313699299</v>
      </c>
      <c r="D13" s="114">
        <v>14257805346421</v>
      </c>
      <c r="E13" s="114">
        <v>14308100329391.061</v>
      </c>
      <c r="F13" s="115">
        <v>100.35275403014732</v>
      </c>
    </row>
    <row r="14" spans="1:6" s="116" customFormat="1" ht="31.5" customHeight="1">
      <c r="A14" s="117" t="s">
        <v>144</v>
      </c>
      <c r="B14" s="118" t="s">
        <v>296</v>
      </c>
      <c r="C14" s="119">
        <v>12188014480000</v>
      </c>
      <c r="D14" s="119">
        <v>12188014480000</v>
      </c>
      <c r="E14" s="120">
        <v>12155014480000</v>
      </c>
      <c r="F14" s="121">
        <v>99.729242198931161</v>
      </c>
    </row>
    <row r="15" spans="1:6" ht="23.25" customHeight="1">
      <c r="A15" s="122" t="s">
        <v>146</v>
      </c>
      <c r="B15" s="123" t="s">
        <v>147</v>
      </c>
      <c r="C15" s="124">
        <v>8190948984384</v>
      </c>
      <c r="D15" s="124">
        <v>8190948984384</v>
      </c>
      <c r="E15" s="125">
        <v>8157948984384</v>
      </c>
      <c r="F15" s="126">
        <v>99.597116279653136</v>
      </c>
    </row>
    <row r="16" spans="1:6" ht="24.75" customHeight="1">
      <c r="A16" s="122" t="s">
        <v>297</v>
      </c>
      <c r="B16" s="123" t="s">
        <v>298</v>
      </c>
      <c r="C16" s="124">
        <v>3997065495616</v>
      </c>
      <c r="D16" s="124">
        <v>3997065495616</v>
      </c>
      <c r="E16" s="125">
        <v>3997065495615.9995</v>
      </c>
      <c r="F16" s="126">
        <v>99.999999999999986</v>
      </c>
    </row>
    <row r="17" spans="1:6" s="116" customFormat="1" ht="24" customHeight="1">
      <c r="A17" s="117" t="s">
        <v>148</v>
      </c>
      <c r="B17" s="118" t="s">
        <v>149</v>
      </c>
      <c r="C17" s="119">
        <v>220071616000</v>
      </c>
      <c r="D17" s="119">
        <v>220071616000</v>
      </c>
      <c r="E17" s="120">
        <v>220071616000</v>
      </c>
      <c r="F17" s="121">
        <v>100</v>
      </c>
    </row>
    <row r="18" spans="1:6" s="116" customFormat="1" ht="26.25" customHeight="1">
      <c r="A18" s="117" t="s">
        <v>150</v>
      </c>
      <c r="B18" s="118" t="s">
        <v>151</v>
      </c>
      <c r="C18" s="119">
        <v>112615883615</v>
      </c>
      <c r="D18" s="119">
        <v>112615883615</v>
      </c>
      <c r="E18" s="120">
        <v>112615883615</v>
      </c>
      <c r="F18" s="121">
        <v>100</v>
      </c>
    </row>
    <row r="19" spans="1:6" s="116" customFormat="1" ht="21.75" customHeight="1">
      <c r="A19" s="117" t="s">
        <v>152</v>
      </c>
      <c r="B19" s="118" t="s">
        <v>153</v>
      </c>
      <c r="C19" s="119">
        <v>51737470684</v>
      </c>
      <c r="D19" s="119">
        <v>86229117806</v>
      </c>
      <c r="E19" s="120">
        <v>86229117806</v>
      </c>
      <c r="F19" s="121">
        <v>100</v>
      </c>
    </row>
    <row r="20" spans="1:6" s="116" customFormat="1" ht="24.75" customHeight="1">
      <c r="A20" s="117" t="s">
        <v>154</v>
      </c>
      <c r="B20" s="118" t="s">
        <v>155</v>
      </c>
      <c r="C20" s="119">
        <v>1548964470000</v>
      </c>
      <c r="D20" s="119">
        <v>1548964470000</v>
      </c>
      <c r="E20" s="120">
        <v>1629107901856.0598</v>
      </c>
      <c r="F20" s="121">
        <v>105.17400065710092</v>
      </c>
    </row>
    <row r="21" spans="1:6" ht="25.5" customHeight="1">
      <c r="A21" s="122" t="s">
        <v>156</v>
      </c>
      <c r="B21" s="123" t="s">
        <v>157</v>
      </c>
      <c r="C21" s="124">
        <v>344521245760</v>
      </c>
      <c r="D21" s="124">
        <v>344521245760</v>
      </c>
      <c r="E21" s="125">
        <v>357647808469.29999</v>
      </c>
      <c r="F21" s="126">
        <v>103.81008801949015</v>
      </c>
    </row>
    <row r="22" spans="1:6" ht="27" customHeight="1">
      <c r="A22" s="122" t="s">
        <v>158</v>
      </c>
      <c r="B22" s="123" t="s">
        <v>159</v>
      </c>
      <c r="C22" s="124">
        <v>1204443224240</v>
      </c>
      <c r="D22" s="124">
        <v>1204443224240</v>
      </c>
      <c r="E22" s="125">
        <v>1271460093386.7603</v>
      </c>
      <c r="F22" s="126">
        <v>105.56413683916465</v>
      </c>
    </row>
    <row r="23" spans="1:6" s="116" customFormat="1" ht="23.25" customHeight="1">
      <c r="A23" s="117" t="s">
        <v>160</v>
      </c>
      <c r="B23" s="118" t="s">
        <v>161</v>
      </c>
      <c r="C23" s="119">
        <v>93173435000</v>
      </c>
      <c r="D23" s="119">
        <v>93173435000</v>
      </c>
      <c r="E23" s="120">
        <v>94955571726</v>
      </c>
      <c r="F23" s="121">
        <v>101.91270905274664</v>
      </c>
    </row>
    <row r="24" spans="1:6" s="116" customFormat="1" ht="23.25" customHeight="1">
      <c r="A24" s="117" t="s">
        <v>162</v>
      </c>
      <c r="B24" s="118" t="s">
        <v>163</v>
      </c>
      <c r="C24" s="119">
        <v>8736344000</v>
      </c>
      <c r="D24" s="119">
        <v>8736344000</v>
      </c>
      <c r="E24" s="120">
        <v>10105758388</v>
      </c>
      <c r="F24" s="121">
        <v>115.6749137625533</v>
      </c>
    </row>
    <row r="25" spans="1:6" ht="20.25" customHeight="1">
      <c r="A25" s="112" t="s">
        <v>164</v>
      </c>
      <c r="B25" s="113" t="s">
        <v>165</v>
      </c>
      <c r="C25" s="114">
        <v>0</v>
      </c>
      <c r="D25" s="114">
        <v>0</v>
      </c>
      <c r="E25" s="114">
        <v>0</v>
      </c>
      <c r="F25" s="115">
        <v>0</v>
      </c>
    </row>
    <row r="26" spans="1:6" ht="19.5" customHeight="1">
      <c r="A26" s="112" t="s">
        <v>357</v>
      </c>
      <c r="B26" s="113" t="s">
        <v>358</v>
      </c>
      <c r="C26" s="114">
        <v>28194014464701</v>
      </c>
      <c r="D26" s="114">
        <v>31448748647134.563</v>
      </c>
      <c r="E26" s="114">
        <v>31517501484169.719</v>
      </c>
      <c r="F26" s="115">
        <v>100.21861867321523</v>
      </c>
    </row>
    <row r="27" spans="1:6" ht="17.25" customHeight="1">
      <c r="A27" s="112" t="s">
        <v>359</v>
      </c>
      <c r="B27" s="113" t="s">
        <v>360</v>
      </c>
      <c r="C27" s="114">
        <v>19251927507271</v>
      </c>
      <c r="D27" s="114">
        <v>21137474870258</v>
      </c>
      <c r="E27" s="114">
        <v>21060738996691.102</v>
      </c>
      <c r="F27" s="115">
        <v>99.636967641414586</v>
      </c>
    </row>
    <row r="28" spans="1:6" s="116" customFormat="1" ht="26.25" customHeight="1">
      <c r="A28" s="117" t="s">
        <v>166</v>
      </c>
      <c r="B28" s="118" t="s">
        <v>167</v>
      </c>
      <c r="C28" s="119">
        <v>17803406036000</v>
      </c>
      <c r="D28" s="119">
        <v>18994593222680</v>
      </c>
      <c r="E28" s="120">
        <v>18834823145117</v>
      </c>
      <c r="F28" s="121">
        <v>99.158865495617817</v>
      </c>
    </row>
    <row r="29" spans="1:6" ht="21" customHeight="1">
      <c r="A29" s="122" t="s">
        <v>168</v>
      </c>
      <c r="B29" s="123" t="s">
        <v>169</v>
      </c>
      <c r="C29" s="124">
        <v>4777288159000</v>
      </c>
      <c r="D29" s="124">
        <v>6168475345680</v>
      </c>
      <c r="E29" s="125">
        <v>6385998948940</v>
      </c>
      <c r="F29" s="126">
        <v>103.52637549913106</v>
      </c>
    </row>
    <row r="30" spans="1:6" ht="23.25" customHeight="1">
      <c r="A30" s="122" t="s">
        <v>170</v>
      </c>
      <c r="B30" s="123" t="s">
        <v>171</v>
      </c>
      <c r="C30" s="124">
        <v>13026117877000</v>
      </c>
      <c r="D30" s="124">
        <v>12826117877000</v>
      </c>
      <c r="E30" s="125">
        <v>12448824196177</v>
      </c>
      <c r="F30" s="126">
        <v>97.05839534268145</v>
      </c>
    </row>
    <row r="31" spans="1:6" s="116" customFormat="1" ht="27.75" customHeight="1">
      <c r="A31" s="117" t="s">
        <v>172</v>
      </c>
      <c r="B31" s="118" t="s">
        <v>299</v>
      </c>
      <c r="C31" s="119">
        <v>880078202271</v>
      </c>
      <c r="D31" s="119">
        <v>880078202271</v>
      </c>
      <c r="E31" s="120">
        <v>857785844143.5</v>
      </c>
      <c r="F31" s="121">
        <v>97.467002583409567</v>
      </c>
    </row>
    <row r="32" spans="1:6" ht="23.25" customHeight="1">
      <c r="A32" s="122" t="s">
        <v>174</v>
      </c>
      <c r="B32" s="123" t="s">
        <v>175</v>
      </c>
      <c r="C32" s="124">
        <v>440039101136</v>
      </c>
      <c r="D32" s="124">
        <v>440039101136</v>
      </c>
      <c r="E32" s="125">
        <v>497563591625</v>
      </c>
      <c r="F32" s="126">
        <v>113.07258612711811</v>
      </c>
    </row>
    <row r="33" spans="1:6" ht="21.75" customHeight="1">
      <c r="A33" s="122" t="s">
        <v>176</v>
      </c>
      <c r="B33" s="123" t="s">
        <v>177</v>
      </c>
      <c r="C33" s="124">
        <v>440039101135</v>
      </c>
      <c r="D33" s="124">
        <v>440039101135</v>
      </c>
      <c r="E33" s="125">
        <v>360222252518.5</v>
      </c>
      <c r="F33" s="126">
        <v>81.861419039665549</v>
      </c>
    </row>
    <row r="34" spans="1:6" s="116" customFormat="1" ht="27" customHeight="1">
      <c r="A34" s="117" t="s">
        <v>178</v>
      </c>
      <c r="B34" s="118" t="s">
        <v>300</v>
      </c>
      <c r="C34" s="119">
        <v>566983320000</v>
      </c>
      <c r="D34" s="119">
        <v>566983320000</v>
      </c>
      <c r="E34" s="120">
        <v>487395144723.79999</v>
      </c>
      <c r="F34" s="121">
        <v>85.962871839651299</v>
      </c>
    </row>
    <row r="35" spans="1:6" ht="25.5" customHeight="1">
      <c r="A35" s="122" t="s">
        <v>180</v>
      </c>
      <c r="B35" s="123" t="s">
        <v>181</v>
      </c>
      <c r="C35" s="124">
        <v>540507991000</v>
      </c>
      <c r="D35" s="124">
        <v>540507991000</v>
      </c>
      <c r="E35" s="125">
        <v>454470965004.80005</v>
      </c>
      <c r="F35" s="126">
        <v>84.082191673795265</v>
      </c>
    </row>
    <row r="36" spans="1:6" ht="25.5" customHeight="1">
      <c r="A36" s="122" t="s">
        <v>182</v>
      </c>
      <c r="B36" s="123" t="s">
        <v>183</v>
      </c>
      <c r="C36" s="124">
        <v>26475329000</v>
      </c>
      <c r="D36" s="124">
        <v>26475329000</v>
      </c>
      <c r="E36" s="125">
        <v>27304932639</v>
      </c>
      <c r="F36" s="126">
        <v>103.13349699639238</v>
      </c>
    </row>
    <row r="37" spans="1:6" ht="24.75" customHeight="1">
      <c r="A37" s="122" t="s">
        <v>184</v>
      </c>
      <c r="B37" s="123" t="s">
        <v>185</v>
      </c>
      <c r="C37" s="124">
        <v>0</v>
      </c>
      <c r="D37" s="124">
        <v>0</v>
      </c>
      <c r="E37" s="125">
        <v>3634891107</v>
      </c>
      <c r="F37" s="126">
        <v>0</v>
      </c>
    </row>
    <row r="38" spans="1:6" ht="21" customHeight="1">
      <c r="A38" s="122" t="s">
        <v>186</v>
      </c>
      <c r="B38" s="123" t="s">
        <v>187</v>
      </c>
      <c r="C38" s="124">
        <v>0</v>
      </c>
      <c r="D38" s="124">
        <v>0</v>
      </c>
      <c r="E38" s="125">
        <v>1984355973</v>
      </c>
      <c r="F38" s="126">
        <v>0</v>
      </c>
    </row>
    <row r="39" spans="1:6" s="116" customFormat="1" ht="24.75" customHeight="1">
      <c r="A39" s="117" t="s">
        <v>188</v>
      </c>
      <c r="B39" s="118" t="s">
        <v>301</v>
      </c>
      <c r="C39" s="119">
        <v>0</v>
      </c>
      <c r="D39" s="119">
        <v>492311286983</v>
      </c>
      <c r="E39" s="120">
        <v>644525688690.58997</v>
      </c>
      <c r="F39" s="121">
        <v>130.91832459101147</v>
      </c>
    </row>
    <row r="40" spans="1:6" ht="22.5" customHeight="1">
      <c r="A40" s="122" t="s">
        <v>190</v>
      </c>
      <c r="B40" s="123" t="s">
        <v>191</v>
      </c>
      <c r="C40" s="124">
        <v>0</v>
      </c>
      <c r="D40" s="124">
        <v>10317888521</v>
      </c>
      <c r="E40" s="125">
        <v>17285939862.239998</v>
      </c>
      <c r="F40" s="126">
        <v>167.53369477735606</v>
      </c>
    </row>
    <row r="41" spans="1:6" ht="22.5" customHeight="1">
      <c r="A41" s="122" t="s">
        <v>192</v>
      </c>
      <c r="B41" s="123" t="s">
        <v>193</v>
      </c>
      <c r="C41" s="124">
        <v>0</v>
      </c>
      <c r="D41" s="124">
        <v>0</v>
      </c>
      <c r="E41" s="125">
        <v>0</v>
      </c>
      <c r="F41" s="126">
        <v>0</v>
      </c>
    </row>
    <row r="42" spans="1:6" ht="26.25" customHeight="1">
      <c r="A42" s="122" t="s">
        <v>194</v>
      </c>
      <c r="B42" s="123" t="s">
        <v>195</v>
      </c>
      <c r="C42" s="124">
        <v>0</v>
      </c>
      <c r="D42" s="124">
        <v>0</v>
      </c>
      <c r="E42" s="125">
        <v>0</v>
      </c>
      <c r="F42" s="126">
        <v>0</v>
      </c>
    </row>
    <row r="43" spans="1:6" ht="21" customHeight="1">
      <c r="A43" s="122" t="s">
        <v>196</v>
      </c>
      <c r="B43" s="123" t="s">
        <v>197</v>
      </c>
      <c r="C43" s="124">
        <v>0</v>
      </c>
      <c r="D43" s="124">
        <v>470479738499</v>
      </c>
      <c r="E43" s="125">
        <v>608545335873.98999</v>
      </c>
      <c r="F43" s="126">
        <v>129.34570526149946</v>
      </c>
    </row>
    <row r="44" spans="1:6" ht="21.75" customHeight="1">
      <c r="A44" s="122" t="s">
        <v>198</v>
      </c>
      <c r="B44" s="123" t="s">
        <v>199</v>
      </c>
      <c r="C44" s="124">
        <v>0</v>
      </c>
      <c r="D44" s="124">
        <v>0</v>
      </c>
      <c r="E44" s="125">
        <v>4781023558.7200003</v>
      </c>
      <c r="F44" s="126">
        <v>0</v>
      </c>
    </row>
    <row r="45" spans="1:6" ht="22.5" customHeight="1">
      <c r="A45" s="122" t="s">
        <v>200</v>
      </c>
      <c r="B45" s="123" t="s">
        <v>201</v>
      </c>
      <c r="C45" s="124">
        <v>0</v>
      </c>
      <c r="D45" s="124">
        <v>0</v>
      </c>
      <c r="E45" s="125">
        <v>1266120790.8700001</v>
      </c>
      <c r="F45" s="126">
        <v>0</v>
      </c>
    </row>
    <row r="46" spans="1:6" ht="21.75" customHeight="1">
      <c r="A46" s="122" t="s">
        <v>202</v>
      </c>
      <c r="B46" s="123" t="s">
        <v>203</v>
      </c>
      <c r="C46" s="124">
        <v>0</v>
      </c>
      <c r="D46" s="124">
        <v>0</v>
      </c>
      <c r="E46" s="125">
        <v>398764831</v>
      </c>
      <c r="F46" s="126">
        <v>0</v>
      </c>
    </row>
    <row r="47" spans="1:6" ht="19.5" customHeight="1">
      <c r="A47" s="122" t="s">
        <v>204</v>
      </c>
      <c r="B47" s="123" t="s">
        <v>205</v>
      </c>
      <c r="C47" s="124">
        <v>0</v>
      </c>
      <c r="D47" s="124">
        <v>11513659963</v>
      </c>
      <c r="E47" s="125">
        <v>12024126992.470001</v>
      </c>
      <c r="F47" s="126">
        <v>104.43357742985657</v>
      </c>
    </row>
    <row r="48" spans="1:6" ht="21" customHeight="1">
      <c r="A48" s="122" t="s">
        <v>206</v>
      </c>
      <c r="B48" s="123" t="s">
        <v>207</v>
      </c>
      <c r="C48" s="124">
        <v>0</v>
      </c>
      <c r="D48" s="124">
        <v>0</v>
      </c>
      <c r="E48" s="125">
        <v>224376781.29999998</v>
      </c>
      <c r="F48" s="126">
        <v>0</v>
      </c>
    </row>
    <row r="49" spans="1:6" s="116" customFormat="1" ht="16.5" customHeight="1">
      <c r="A49" s="117" t="s">
        <v>208</v>
      </c>
      <c r="B49" s="118" t="s">
        <v>3</v>
      </c>
      <c r="C49" s="119">
        <v>1459949000</v>
      </c>
      <c r="D49" s="119">
        <v>1459949000</v>
      </c>
      <c r="E49" s="120">
        <v>401362628.77999997</v>
      </c>
      <c r="F49" s="121">
        <v>27.491551333642477</v>
      </c>
    </row>
    <row r="50" spans="1:6" ht="22.5" customHeight="1">
      <c r="A50" s="122" t="s">
        <v>209</v>
      </c>
      <c r="B50" s="123" t="s">
        <v>302</v>
      </c>
      <c r="C50" s="124">
        <v>1459949000</v>
      </c>
      <c r="D50" s="124">
        <v>1459949000</v>
      </c>
      <c r="E50" s="125">
        <v>368858500</v>
      </c>
      <c r="F50" s="126">
        <v>25.265163372145192</v>
      </c>
    </row>
    <row r="51" spans="1:6" ht="19.5" customHeight="1">
      <c r="A51" s="122" t="s">
        <v>211</v>
      </c>
      <c r="B51" s="123" t="s">
        <v>212</v>
      </c>
      <c r="C51" s="124">
        <v>0</v>
      </c>
      <c r="D51" s="124">
        <v>0</v>
      </c>
      <c r="E51" s="125">
        <v>32504128.780000001</v>
      </c>
      <c r="F51" s="126">
        <v>0</v>
      </c>
    </row>
    <row r="52" spans="1:6" s="116" customFormat="1" ht="24" customHeight="1">
      <c r="A52" s="117" t="s">
        <v>213</v>
      </c>
      <c r="B52" s="118" t="s">
        <v>214</v>
      </c>
      <c r="C52" s="119">
        <v>0</v>
      </c>
      <c r="D52" s="119">
        <v>202048889324</v>
      </c>
      <c r="E52" s="120">
        <v>235807811387.39001</v>
      </c>
      <c r="F52" s="121">
        <v>116.70829380767104</v>
      </c>
    </row>
    <row r="53" spans="1:6" ht="22.5" customHeight="1">
      <c r="A53" s="122" t="s">
        <v>215</v>
      </c>
      <c r="B53" s="123" t="s">
        <v>216</v>
      </c>
      <c r="C53" s="124">
        <v>0</v>
      </c>
      <c r="D53" s="124">
        <v>196607457979</v>
      </c>
      <c r="E53" s="125">
        <v>227721622311.47998</v>
      </c>
      <c r="F53" s="126">
        <v>115.82552597562365</v>
      </c>
    </row>
    <row r="54" spans="1:6" ht="20.25" customHeight="1">
      <c r="A54" s="122" t="s">
        <v>217</v>
      </c>
      <c r="B54" s="123" t="s">
        <v>214</v>
      </c>
      <c r="C54" s="124">
        <v>0</v>
      </c>
      <c r="D54" s="124">
        <v>5441431345</v>
      </c>
      <c r="E54" s="125">
        <v>8086189075.9099998</v>
      </c>
      <c r="F54" s="126">
        <v>148.60408159592427</v>
      </c>
    </row>
    <row r="55" spans="1:6" ht="25.5" customHeight="1">
      <c r="A55" s="112" t="s">
        <v>361</v>
      </c>
      <c r="B55" s="113" t="s">
        <v>362</v>
      </c>
      <c r="C55" s="114">
        <v>8942086957430</v>
      </c>
      <c r="D55" s="114">
        <v>10311273776876.561</v>
      </c>
      <c r="E55" s="114">
        <v>10456762487478.67</v>
      </c>
      <c r="F55" s="115">
        <v>101.41096739113235</v>
      </c>
    </row>
    <row r="56" spans="1:6" s="116" customFormat="1" ht="20.25" customHeight="1">
      <c r="A56" s="117" t="s">
        <v>218</v>
      </c>
      <c r="B56" s="118" t="s">
        <v>219</v>
      </c>
      <c r="C56" s="119">
        <v>6898329424469</v>
      </c>
      <c r="D56" s="119">
        <v>6898329424469</v>
      </c>
      <c r="E56" s="120">
        <v>6898329424468</v>
      </c>
      <c r="F56" s="121">
        <v>99.999999999985505</v>
      </c>
    </row>
    <row r="57" spans="1:6" s="116" customFormat="1" ht="21.75" customHeight="1">
      <c r="A57" s="117" t="s">
        <v>220</v>
      </c>
      <c r="B57" s="118" t="s">
        <v>221</v>
      </c>
      <c r="C57" s="119">
        <v>198366412000</v>
      </c>
      <c r="D57" s="119">
        <v>336582041744</v>
      </c>
      <c r="E57" s="120">
        <v>336163789289</v>
      </c>
      <c r="F57" s="121">
        <v>99.87573536222169</v>
      </c>
    </row>
    <row r="58" spans="1:6" s="116" customFormat="1" ht="24" customHeight="1">
      <c r="A58" s="117" t="s">
        <v>222</v>
      </c>
      <c r="B58" s="118" t="s">
        <v>303</v>
      </c>
      <c r="C58" s="119">
        <v>700000000000</v>
      </c>
      <c r="D58" s="119">
        <v>2012000000000</v>
      </c>
      <c r="E58" s="120">
        <v>2012000000000</v>
      </c>
      <c r="F58" s="121">
        <v>100</v>
      </c>
    </row>
    <row r="59" spans="1:6" ht="17.25" customHeight="1">
      <c r="A59" s="122" t="s">
        <v>224</v>
      </c>
      <c r="B59" s="123" t="s">
        <v>225</v>
      </c>
      <c r="C59" s="124">
        <v>0</v>
      </c>
      <c r="D59" s="124">
        <v>0</v>
      </c>
      <c r="E59" s="125">
        <v>0</v>
      </c>
      <c r="F59" s="126">
        <v>0</v>
      </c>
    </row>
    <row r="60" spans="1:6" ht="18.75" customHeight="1">
      <c r="A60" s="122" t="s">
        <v>226</v>
      </c>
      <c r="B60" s="123" t="s">
        <v>304</v>
      </c>
      <c r="C60" s="124">
        <v>700000000000</v>
      </c>
      <c r="D60" s="124">
        <v>2012000000000</v>
      </c>
      <c r="E60" s="125">
        <v>2012000000000</v>
      </c>
      <c r="F60" s="126">
        <v>100</v>
      </c>
    </row>
    <row r="61" spans="1:6" s="116" customFormat="1" ht="31.5" customHeight="1">
      <c r="A61" s="117" t="s">
        <v>228</v>
      </c>
      <c r="B61" s="118" t="s">
        <v>229</v>
      </c>
      <c r="C61" s="119">
        <v>1145391120961</v>
      </c>
      <c r="D61" s="119">
        <v>1064362310663.5601</v>
      </c>
      <c r="E61" s="120">
        <v>1210269273721.6699</v>
      </c>
      <c r="F61" s="121">
        <v>113.70839248969146</v>
      </c>
    </row>
    <row r="62" spans="1:6" ht="28.5" customHeight="1">
      <c r="A62" s="122" t="s">
        <v>230</v>
      </c>
      <c r="B62" s="123" t="s">
        <v>231</v>
      </c>
      <c r="C62" s="124">
        <v>976520120961</v>
      </c>
      <c r="D62" s="124">
        <v>911420301645.29004</v>
      </c>
      <c r="E62" s="125">
        <v>1141477097787.9199</v>
      </c>
      <c r="F62" s="126">
        <v>125.24157029718702</v>
      </c>
    </row>
    <row r="63" spans="1:6" ht="26.25" customHeight="1">
      <c r="A63" s="122" t="s">
        <v>232</v>
      </c>
      <c r="B63" s="123" t="s">
        <v>305</v>
      </c>
      <c r="C63" s="124">
        <v>168871000000</v>
      </c>
      <c r="D63" s="124">
        <v>152942009018.26999</v>
      </c>
      <c r="E63" s="125">
        <v>68792175933.75</v>
      </c>
      <c r="F63" s="126">
        <v>44.979254800773731</v>
      </c>
    </row>
    <row r="64" spans="1:6" ht="21" customHeight="1">
      <c r="A64" s="108" t="s">
        <v>363</v>
      </c>
      <c r="B64" s="109" t="s">
        <v>364</v>
      </c>
      <c r="C64" s="110">
        <v>140014371000</v>
      </c>
      <c r="D64" s="110">
        <v>289311731147</v>
      </c>
      <c r="E64" s="110">
        <v>342465338646.39001</v>
      </c>
      <c r="F64" s="111">
        <v>118.37243422126652</v>
      </c>
    </row>
    <row r="65" spans="1:6" ht="31.5" customHeight="1">
      <c r="A65" s="112" t="s">
        <v>234</v>
      </c>
      <c r="B65" s="113" t="s">
        <v>235</v>
      </c>
      <c r="C65" s="114">
        <v>50000000000</v>
      </c>
      <c r="D65" s="114">
        <v>120712218476</v>
      </c>
      <c r="E65" s="114">
        <v>120634791046.56</v>
      </c>
      <c r="F65" s="115">
        <v>99.935857835753893</v>
      </c>
    </row>
    <row r="66" spans="1:6" ht="21.75" customHeight="1">
      <c r="A66" s="122" t="s">
        <v>236</v>
      </c>
      <c r="B66" s="123" t="s">
        <v>237</v>
      </c>
      <c r="C66" s="124">
        <v>0</v>
      </c>
      <c r="D66" s="124">
        <v>7461096840</v>
      </c>
      <c r="E66" s="125">
        <v>7383669421</v>
      </c>
      <c r="F66" s="126">
        <v>98.962251520649076</v>
      </c>
    </row>
    <row r="67" spans="1:6" ht="24.75" customHeight="1">
      <c r="A67" s="122" t="s">
        <v>238</v>
      </c>
      <c r="B67" s="123" t="s">
        <v>239</v>
      </c>
      <c r="C67" s="124">
        <v>50000000000</v>
      </c>
      <c r="D67" s="124">
        <v>113251121636</v>
      </c>
      <c r="E67" s="125">
        <v>113251121625.56</v>
      </c>
      <c r="F67" s="126">
        <v>99.999999990781546</v>
      </c>
    </row>
    <row r="68" spans="1:6" ht="31.5" customHeight="1">
      <c r="A68" s="122" t="s">
        <v>240</v>
      </c>
      <c r="B68" s="123" t="s">
        <v>241</v>
      </c>
      <c r="C68" s="124">
        <v>0</v>
      </c>
      <c r="D68" s="124">
        <v>0</v>
      </c>
      <c r="E68" s="125">
        <v>0</v>
      </c>
      <c r="F68" s="126">
        <v>0</v>
      </c>
    </row>
    <row r="69" spans="1:6" ht="21" customHeight="1">
      <c r="A69" s="112" t="s">
        <v>242</v>
      </c>
      <c r="B69" s="113" t="s">
        <v>306</v>
      </c>
      <c r="C69" s="114">
        <v>90014371000</v>
      </c>
      <c r="D69" s="114">
        <v>98374903422</v>
      </c>
      <c r="E69" s="114">
        <v>169618537651.79999</v>
      </c>
      <c r="F69" s="115">
        <v>172.42053791319654</v>
      </c>
    </row>
    <row r="70" spans="1:6" ht="21.75" customHeight="1">
      <c r="A70" s="122" t="s">
        <v>244</v>
      </c>
      <c r="B70" s="123" t="s">
        <v>245</v>
      </c>
      <c r="C70" s="124">
        <v>0</v>
      </c>
      <c r="D70" s="124">
        <v>0</v>
      </c>
      <c r="E70" s="125">
        <v>3041468822</v>
      </c>
      <c r="F70" s="126">
        <v>0</v>
      </c>
    </row>
    <row r="71" spans="1:6" ht="24" customHeight="1">
      <c r="A71" s="122" t="s">
        <v>246</v>
      </c>
      <c r="B71" s="123" t="s">
        <v>247</v>
      </c>
      <c r="C71" s="124">
        <v>4936416000</v>
      </c>
      <c r="D71" s="124">
        <v>4936416000</v>
      </c>
      <c r="E71" s="125">
        <v>6714592944</v>
      </c>
      <c r="F71" s="126">
        <v>136.02161859940492</v>
      </c>
    </row>
    <row r="72" spans="1:6" ht="17.25" customHeight="1">
      <c r="A72" s="122" t="s">
        <v>248</v>
      </c>
      <c r="B72" s="123" t="s">
        <v>249</v>
      </c>
      <c r="C72" s="124">
        <v>73581431000</v>
      </c>
      <c r="D72" s="124">
        <v>73581431000</v>
      </c>
      <c r="E72" s="125">
        <v>45867193177.5</v>
      </c>
      <c r="F72" s="126">
        <v>62.335282902421397</v>
      </c>
    </row>
    <row r="73" spans="1:6" ht="25.5" customHeight="1">
      <c r="A73" s="122" t="s">
        <v>250</v>
      </c>
      <c r="B73" s="123" t="s">
        <v>251</v>
      </c>
      <c r="C73" s="124">
        <v>0</v>
      </c>
      <c r="D73" s="124">
        <v>0</v>
      </c>
      <c r="E73" s="125">
        <v>0</v>
      </c>
      <c r="F73" s="126">
        <v>0</v>
      </c>
    </row>
    <row r="74" spans="1:6" ht="21.75" customHeight="1">
      <c r="A74" s="122" t="s">
        <v>252</v>
      </c>
      <c r="B74" s="123" t="s">
        <v>253</v>
      </c>
      <c r="C74" s="124">
        <v>11496524000</v>
      </c>
      <c r="D74" s="124">
        <v>11496524000</v>
      </c>
      <c r="E74" s="125">
        <v>0</v>
      </c>
      <c r="F74" s="126">
        <v>0</v>
      </c>
    </row>
    <row r="75" spans="1:6" ht="19.5" customHeight="1">
      <c r="A75" s="122" t="s">
        <v>254</v>
      </c>
      <c r="B75" s="123" t="s">
        <v>255</v>
      </c>
      <c r="C75" s="124">
        <v>0</v>
      </c>
      <c r="D75" s="124">
        <v>0</v>
      </c>
      <c r="E75" s="125">
        <v>5176143390.9200001</v>
      </c>
      <c r="F75" s="126">
        <v>0</v>
      </c>
    </row>
    <row r="76" spans="1:6" ht="17.25" customHeight="1">
      <c r="A76" s="122" t="s">
        <v>256</v>
      </c>
      <c r="B76" s="123" t="s">
        <v>257</v>
      </c>
      <c r="C76" s="124">
        <v>0</v>
      </c>
      <c r="D76" s="124">
        <v>0</v>
      </c>
      <c r="E76" s="125">
        <v>1637500797.6800001</v>
      </c>
      <c r="F76" s="126">
        <v>0</v>
      </c>
    </row>
    <row r="77" spans="1:6" ht="19.5" customHeight="1">
      <c r="A77" s="122" t="s">
        <v>258</v>
      </c>
      <c r="B77" s="123" t="s">
        <v>259</v>
      </c>
      <c r="C77" s="124">
        <v>0</v>
      </c>
      <c r="D77" s="124">
        <v>0</v>
      </c>
      <c r="E77" s="125">
        <v>2316144896.7800002</v>
      </c>
      <c r="F77" s="126">
        <v>0</v>
      </c>
    </row>
    <row r="78" spans="1:6" ht="23.25" customHeight="1">
      <c r="A78" s="122" t="s">
        <v>260</v>
      </c>
      <c r="B78" s="123" t="s">
        <v>261</v>
      </c>
      <c r="C78" s="124">
        <v>0</v>
      </c>
      <c r="D78" s="124">
        <v>0</v>
      </c>
      <c r="E78" s="125">
        <v>2772594561.3200002</v>
      </c>
      <c r="F78" s="126">
        <v>0</v>
      </c>
    </row>
    <row r="79" spans="1:6" ht="21" customHeight="1">
      <c r="A79" s="122" t="s">
        <v>262</v>
      </c>
      <c r="B79" s="123" t="s">
        <v>263</v>
      </c>
      <c r="C79" s="124">
        <v>0</v>
      </c>
      <c r="D79" s="124">
        <v>0</v>
      </c>
      <c r="E79" s="125">
        <v>0</v>
      </c>
      <c r="F79" s="126">
        <v>0</v>
      </c>
    </row>
    <row r="80" spans="1:6" ht="18" customHeight="1">
      <c r="A80" s="122" t="s">
        <v>264</v>
      </c>
      <c r="B80" s="123" t="s">
        <v>265</v>
      </c>
      <c r="C80" s="124">
        <v>0</v>
      </c>
      <c r="D80" s="124">
        <v>0</v>
      </c>
      <c r="E80" s="125">
        <v>28908840651.68</v>
      </c>
      <c r="F80" s="126">
        <v>0</v>
      </c>
    </row>
    <row r="81" spans="1:6" ht="21.75" customHeight="1">
      <c r="A81" s="122" t="s">
        <v>266</v>
      </c>
      <c r="B81" s="123" t="s">
        <v>267</v>
      </c>
      <c r="C81" s="124">
        <v>0</v>
      </c>
      <c r="D81" s="124">
        <v>8360532422</v>
      </c>
      <c r="E81" s="125">
        <v>73151558374</v>
      </c>
      <c r="F81" s="126">
        <v>874.96291721216414</v>
      </c>
    </row>
    <row r="82" spans="1:6" ht="18" customHeight="1">
      <c r="A82" s="122" t="s">
        <v>268</v>
      </c>
      <c r="B82" s="123" t="s">
        <v>269</v>
      </c>
      <c r="C82" s="124">
        <v>0</v>
      </c>
      <c r="D82" s="124">
        <v>0</v>
      </c>
      <c r="E82" s="125">
        <v>32047779.990000002</v>
      </c>
      <c r="F82" s="126">
        <v>0</v>
      </c>
    </row>
    <row r="83" spans="1:6" ht="17.25" customHeight="1">
      <c r="A83" s="122" t="s">
        <v>270</v>
      </c>
      <c r="B83" s="123" t="s">
        <v>271</v>
      </c>
      <c r="C83" s="124">
        <v>0</v>
      </c>
      <c r="D83" s="124">
        <v>0</v>
      </c>
      <c r="E83" s="125">
        <v>452255.93000000005</v>
      </c>
      <c r="F83" s="126">
        <v>0</v>
      </c>
    </row>
    <row r="84" spans="1:6" ht="21" customHeight="1">
      <c r="A84" s="112" t="s">
        <v>307</v>
      </c>
      <c r="B84" s="113" t="s">
        <v>308</v>
      </c>
      <c r="C84" s="114">
        <v>0</v>
      </c>
      <c r="D84" s="114">
        <v>70215171539</v>
      </c>
      <c r="E84" s="114">
        <v>52202572238.489998</v>
      </c>
      <c r="F84" s="115">
        <v>74.346570825501487</v>
      </c>
    </row>
    <row r="85" spans="1:6" ht="39" customHeight="1">
      <c r="A85" s="122" t="s">
        <v>309</v>
      </c>
      <c r="B85" s="123" t="s">
        <v>131</v>
      </c>
      <c r="C85" s="124">
        <v>0</v>
      </c>
      <c r="D85" s="124">
        <v>0</v>
      </c>
      <c r="E85" s="125">
        <v>0</v>
      </c>
      <c r="F85" s="126">
        <v>0</v>
      </c>
    </row>
    <row r="86" spans="1:6" ht="24.75" customHeight="1">
      <c r="A86" s="122" t="s">
        <v>310</v>
      </c>
      <c r="B86" s="123" t="s">
        <v>132</v>
      </c>
      <c r="C86" s="124">
        <v>0</v>
      </c>
      <c r="D86" s="124">
        <v>0</v>
      </c>
      <c r="E86" s="125">
        <v>3929716700</v>
      </c>
      <c r="F86" s="126">
        <v>0</v>
      </c>
    </row>
    <row r="87" spans="1:6" ht="42.75" customHeight="1">
      <c r="A87" s="122" t="s">
        <v>311</v>
      </c>
      <c r="B87" s="123" t="s">
        <v>133</v>
      </c>
      <c r="C87" s="124">
        <v>0</v>
      </c>
      <c r="D87" s="124">
        <v>0</v>
      </c>
      <c r="E87" s="125">
        <v>0</v>
      </c>
      <c r="F87" s="126">
        <v>0</v>
      </c>
    </row>
    <row r="88" spans="1:6" ht="40.5" customHeight="1">
      <c r="A88" s="122" t="s">
        <v>312</v>
      </c>
      <c r="B88" s="123" t="s">
        <v>134</v>
      </c>
      <c r="C88" s="124">
        <v>0</v>
      </c>
      <c r="D88" s="124">
        <v>0</v>
      </c>
      <c r="E88" s="125">
        <v>0</v>
      </c>
      <c r="F88" s="126">
        <v>0</v>
      </c>
    </row>
    <row r="89" spans="1:6" ht="28.5" customHeight="1">
      <c r="A89" s="122" t="s">
        <v>313</v>
      </c>
      <c r="B89" s="123" t="s">
        <v>314</v>
      </c>
      <c r="C89" s="124">
        <v>0</v>
      </c>
      <c r="D89" s="124">
        <v>34062171539</v>
      </c>
      <c r="E89" s="125">
        <v>45802267911.489998</v>
      </c>
      <c r="F89" s="126">
        <v>134.46667033265334</v>
      </c>
    </row>
    <row r="90" spans="1:6" ht="21" customHeight="1">
      <c r="A90" s="122" t="s">
        <v>315</v>
      </c>
      <c r="B90" s="123" t="s">
        <v>136</v>
      </c>
      <c r="C90" s="124">
        <v>0</v>
      </c>
      <c r="D90" s="124">
        <v>0</v>
      </c>
      <c r="E90" s="125">
        <v>0</v>
      </c>
      <c r="F90" s="126">
        <v>0</v>
      </c>
    </row>
    <row r="91" spans="1:6" ht="18" customHeight="1">
      <c r="A91" s="122" t="s">
        <v>316</v>
      </c>
      <c r="B91" s="123" t="s">
        <v>317</v>
      </c>
      <c r="C91" s="124"/>
      <c r="D91" s="124">
        <v>36153000000</v>
      </c>
      <c r="E91" s="125">
        <v>2470587627</v>
      </c>
      <c r="F91" s="126">
        <v>6.8337001825574637</v>
      </c>
    </row>
    <row r="92" spans="1:6" ht="20.25" customHeight="1">
      <c r="A92" s="112" t="s">
        <v>272</v>
      </c>
      <c r="B92" s="113" t="s">
        <v>318</v>
      </c>
      <c r="C92" s="114">
        <v>0</v>
      </c>
      <c r="D92" s="114">
        <v>9437710</v>
      </c>
      <c r="E92" s="114">
        <v>9437709.5399999991</v>
      </c>
      <c r="F92" s="115">
        <v>99.999995125936252</v>
      </c>
    </row>
    <row r="93" spans="1:6" ht="25.5" customHeight="1">
      <c r="A93" s="122" t="s">
        <v>274</v>
      </c>
      <c r="B93" s="123" t="s">
        <v>275</v>
      </c>
      <c r="C93" s="124">
        <v>0</v>
      </c>
      <c r="D93" s="124">
        <v>0</v>
      </c>
      <c r="E93" s="125">
        <v>0</v>
      </c>
      <c r="F93" s="126">
        <v>0</v>
      </c>
    </row>
    <row r="94" spans="1:6" ht="24.75" customHeight="1">
      <c r="A94" s="122" t="s">
        <v>276</v>
      </c>
      <c r="B94" s="123" t="s">
        <v>277</v>
      </c>
      <c r="C94" s="124">
        <v>0</v>
      </c>
      <c r="D94" s="124">
        <v>9437710</v>
      </c>
      <c r="E94" s="125">
        <v>9437709.5399999991</v>
      </c>
      <c r="F94" s="126">
        <v>99.999995125936252</v>
      </c>
    </row>
    <row r="95" spans="1:6" s="82" customFormat="1" ht="18.75" customHeight="1" thickBot="1">
      <c r="A95" s="127"/>
      <c r="B95" s="128" t="s">
        <v>0</v>
      </c>
      <c r="C95" s="129">
        <v>42726949922000</v>
      </c>
      <c r="D95" s="129">
        <v>46648156240961.773</v>
      </c>
      <c r="E95" s="129">
        <v>46820357668466.422</v>
      </c>
      <c r="F95" s="130">
        <v>100.36914948281158</v>
      </c>
    </row>
    <row r="96" spans="1:6">
      <c r="E96" s="86"/>
      <c r="F96" s="86"/>
    </row>
    <row r="98" spans="5:6">
      <c r="E98" s="86"/>
      <c r="F98" s="86"/>
    </row>
    <row r="99" spans="5:6">
      <c r="E99" s="87"/>
      <c r="F99" s="86"/>
    </row>
    <row r="100" spans="5:6">
      <c r="E100" s="86"/>
      <c r="F100" s="86"/>
    </row>
  </sheetData>
  <mergeCells count="5">
    <mergeCell ref="A3:F3"/>
    <mergeCell ref="A4:F4"/>
    <mergeCell ref="A5:F5"/>
    <mergeCell ref="A6:F6"/>
    <mergeCell ref="A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CDDA-59B5-4375-BFD7-6E91F5CECF8F}">
  <dimension ref="A1:K175"/>
  <sheetViews>
    <sheetView workbookViewId="0">
      <selection activeCell="J13" sqref="J13"/>
    </sheetView>
  </sheetViews>
  <sheetFormatPr baseColWidth="10" defaultColWidth="21.42578125" defaultRowHeight="15"/>
  <cols>
    <col min="1" max="1" width="21.42578125" style="79"/>
    <col min="2" max="2" width="59" style="79" customWidth="1"/>
    <col min="3" max="3" width="24.85546875" style="79" customWidth="1"/>
    <col min="4" max="6" width="29.140625" style="79" customWidth="1"/>
    <col min="7" max="7" width="10.7109375" style="79" customWidth="1"/>
    <col min="8" max="8" width="10.85546875" style="79" customWidth="1"/>
    <col min="9" max="9" width="29.140625" style="79" customWidth="1"/>
    <col min="10" max="16384" width="21.42578125" style="79"/>
  </cols>
  <sheetData>
    <row r="1" spans="1:11">
      <c r="A1" s="131"/>
      <c r="B1" s="131"/>
      <c r="C1" s="132"/>
      <c r="D1" s="131"/>
      <c r="E1" s="131"/>
      <c r="F1" s="131"/>
      <c r="G1" s="177">
        <v>44797</v>
      </c>
      <c r="H1" s="178">
        <v>44797.395985532406</v>
      </c>
    </row>
    <row r="2" spans="1:11">
      <c r="A2" s="133"/>
      <c r="B2" s="133"/>
      <c r="C2" s="134"/>
      <c r="D2" s="133"/>
      <c r="E2" s="133"/>
      <c r="F2" s="133"/>
      <c r="G2" s="133"/>
      <c r="H2" s="133"/>
    </row>
    <row r="3" spans="1:11" ht="15.75">
      <c r="A3" s="459" t="s">
        <v>7</v>
      </c>
      <c r="B3" s="459"/>
      <c r="C3" s="459"/>
      <c r="D3" s="459"/>
      <c r="E3" s="459"/>
      <c r="F3" s="459"/>
      <c r="G3" s="459"/>
      <c r="H3" s="459"/>
    </row>
    <row r="4" spans="1:11" ht="15.75">
      <c r="A4" s="459" t="s">
        <v>319</v>
      </c>
      <c r="B4" s="459"/>
      <c r="C4" s="459"/>
      <c r="D4" s="459"/>
      <c r="E4" s="459"/>
      <c r="F4" s="459"/>
      <c r="G4" s="459"/>
      <c r="H4" s="459"/>
    </row>
    <row r="5" spans="1:11" ht="15.75">
      <c r="A5" s="459" t="s">
        <v>8</v>
      </c>
      <c r="B5" s="459"/>
      <c r="C5" s="459"/>
      <c r="D5" s="459"/>
      <c r="E5" s="459"/>
      <c r="F5" s="459"/>
      <c r="G5" s="459"/>
      <c r="H5" s="459"/>
    </row>
    <row r="6" spans="1:11" ht="15.75">
      <c r="A6" s="459" t="s">
        <v>5</v>
      </c>
      <c r="B6" s="459"/>
      <c r="C6" s="459"/>
      <c r="D6" s="459"/>
      <c r="E6" s="459"/>
      <c r="F6" s="459"/>
      <c r="G6" s="459"/>
      <c r="H6" s="459"/>
    </row>
    <row r="7" spans="1:11" ht="15.75">
      <c r="A7" s="459"/>
      <c r="B7" s="459"/>
      <c r="C7" s="459"/>
      <c r="D7" s="133"/>
      <c r="E7" s="133"/>
      <c r="F7" s="133"/>
      <c r="G7" s="133"/>
      <c r="H7" s="133"/>
    </row>
    <row r="8" spans="1:11" ht="15.75" thickBot="1">
      <c r="A8" s="145"/>
      <c r="B8" s="135"/>
      <c r="C8" s="135"/>
      <c r="D8" s="135"/>
      <c r="E8" s="135"/>
      <c r="F8" s="135"/>
      <c r="G8" s="135"/>
      <c r="H8" s="135"/>
    </row>
    <row r="9" spans="1:11" s="82" customFormat="1" ht="27.75" customHeight="1" thickBot="1">
      <c r="A9" s="460" t="s">
        <v>9</v>
      </c>
      <c r="B9" s="462" t="s">
        <v>10</v>
      </c>
      <c r="C9" s="462" t="s">
        <v>6</v>
      </c>
      <c r="D9" s="452" t="s">
        <v>320</v>
      </c>
      <c r="E9" s="453"/>
      <c r="F9" s="454"/>
      <c r="G9" s="455" t="s">
        <v>1</v>
      </c>
      <c r="H9" s="456"/>
    </row>
    <row r="10" spans="1:11" s="82" customFormat="1" ht="24" customHeight="1" thickBot="1">
      <c r="A10" s="461"/>
      <c r="B10" s="463"/>
      <c r="C10" s="463"/>
      <c r="D10" s="146" t="s">
        <v>12</v>
      </c>
      <c r="E10" s="146" t="s">
        <v>13</v>
      </c>
      <c r="F10" s="146" t="s">
        <v>14</v>
      </c>
      <c r="G10" s="146" t="s">
        <v>4</v>
      </c>
      <c r="H10" s="147" t="s">
        <v>11</v>
      </c>
    </row>
    <row r="11" spans="1:11" ht="19.5" customHeight="1" thickBot="1">
      <c r="A11" s="148"/>
      <c r="B11" s="136" t="s">
        <v>15</v>
      </c>
      <c r="C11" s="137"/>
      <c r="D11" s="138"/>
      <c r="E11" s="138"/>
      <c r="F11" s="138"/>
      <c r="G11" s="138"/>
      <c r="H11" s="139"/>
    </row>
    <row r="12" spans="1:11" ht="31.5" customHeight="1">
      <c r="A12" s="149" t="s">
        <v>321</v>
      </c>
      <c r="B12" s="150" t="s">
        <v>322</v>
      </c>
      <c r="C12" s="151">
        <v>46648156240961.773</v>
      </c>
      <c r="D12" s="151">
        <v>46103409834198.586</v>
      </c>
      <c r="E12" s="151">
        <v>46103409834198.563</v>
      </c>
      <c r="F12" s="151">
        <v>46068421074350.25</v>
      </c>
      <c r="G12" s="151">
        <v>98.832223070190992</v>
      </c>
      <c r="H12" s="152">
        <v>98.757217405084802</v>
      </c>
      <c r="K12" s="83"/>
    </row>
    <row r="13" spans="1:11" ht="31.5" customHeight="1">
      <c r="A13" s="112" t="s">
        <v>323</v>
      </c>
      <c r="B13" s="113" t="s">
        <v>324</v>
      </c>
      <c r="C13" s="114">
        <v>174247855267</v>
      </c>
      <c r="D13" s="114">
        <v>170200092429.59</v>
      </c>
      <c r="E13" s="114">
        <v>170200092429.59</v>
      </c>
      <c r="F13" s="114">
        <v>137063369354.28</v>
      </c>
      <c r="G13" s="114">
        <v>97.67700851685801</v>
      </c>
      <c r="H13" s="115">
        <v>78.660003673650834</v>
      </c>
      <c r="K13" s="83"/>
    </row>
    <row r="14" spans="1:11" s="40" customFormat="1" ht="31.5" customHeight="1">
      <c r="A14" s="153" t="s">
        <v>16</v>
      </c>
      <c r="B14" s="154" t="s">
        <v>17</v>
      </c>
      <c r="C14" s="155">
        <v>73566309756</v>
      </c>
      <c r="D14" s="155">
        <v>73566309756</v>
      </c>
      <c r="E14" s="155">
        <v>73566309756</v>
      </c>
      <c r="F14" s="155">
        <v>73566309756</v>
      </c>
      <c r="G14" s="155">
        <v>100</v>
      </c>
      <c r="H14" s="156">
        <v>100</v>
      </c>
      <c r="J14" s="79"/>
      <c r="K14" s="83"/>
    </row>
    <row r="15" spans="1:11" s="40" customFormat="1" ht="23.25" customHeight="1">
      <c r="A15" s="157" t="s">
        <v>325</v>
      </c>
      <c r="B15" s="140" t="s">
        <v>18</v>
      </c>
      <c r="C15" s="158">
        <v>73566309756</v>
      </c>
      <c r="D15" s="158">
        <v>73566309756</v>
      </c>
      <c r="E15" s="158">
        <v>73566309756</v>
      </c>
      <c r="F15" s="158">
        <v>73566309756</v>
      </c>
      <c r="G15" s="159">
        <v>100</v>
      </c>
      <c r="H15" s="160">
        <v>100</v>
      </c>
      <c r="J15" s="79"/>
      <c r="K15" s="83"/>
    </row>
    <row r="16" spans="1:11" s="40" customFormat="1" ht="31.5" customHeight="1">
      <c r="A16" s="153" t="s">
        <v>19</v>
      </c>
      <c r="B16" s="154" t="s">
        <v>326</v>
      </c>
      <c r="C16" s="155">
        <v>100681545511</v>
      </c>
      <c r="D16" s="155">
        <v>96633782673.590012</v>
      </c>
      <c r="E16" s="155">
        <v>96633782673.589996</v>
      </c>
      <c r="F16" s="155">
        <v>63497059598.279999</v>
      </c>
      <c r="G16" s="155">
        <v>95.979637760956138</v>
      </c>
      <c r="H16" s="156">
        <v>63.067227738714642</v>
      </c>
      <c r="J16" s="79"/>
      <c r="K16" s="83"/>
    </row>
    <row r="17" spans="1:11" s="40" customFormat="1" ht="31.5" customHeight="1">
      <c r="A17" s="157" t="s">
        <v>20</v>
      </c>
      <c r="B17" s="140" t="s">
        <v>21</v>
      </c>
      <c r="C17" s="161">
        <v>100681545511</v>
      </c>
      <c r="D17" s="158">
        <v>96633782673.590012</v>
      </c>
      <c r="E17" s="158">
        <v>96633782673.589996</v>
      </c>
      <c r="F17" s="158">
        <v>63497059598.279999</v>
      </c>
      <c r="G17" s="159">
        <v>95.979637760956138</v>
      </c>
      <c r="H17" s="160">
        <v>63.067227738714642</v>
      </c>
      <c r="J17" s="79"/>
      <c r="K17" s="83"/>
    </row>
    <row r="18" spans="1:11" s="40" customFormat="1" ht="19.5" customHeight="1">
      <c r="A18" s="112" t="s">
        <v>327</v>
      </c>
      <c r="B18" s="113" t="s">
        <v>328</v>
      </c>
      <c r="C18" s="114">
        <v>8000000000</v>
      </c>
      <c r="D18" s="114">
        <v>7684912230.9699993</v>
      </c>
      <c r="E18" s="114">
        <v>7684912230.9699993</v>
      </c>
      <c r="F18" s="114">
        <v>7684912230.9699993</v>
      </c>
      <c r="G18" s="114">
        <v>96.061402887124984</v>
      </c>
      <c r="H18" s="115">
        <v>96.061402887124984</v>
      </c>
      <c r="J18" s="79"/>
      <c r="K18" s="83"/>
    </row>
    <row r="19" spans="1:11" s="40" customFormat="1" ht="23.25" customHeight="1">
      <c r="A19" s="153" t="s">
        <v>22</v>
      </c>
      <c r="B19" s="154" t="s">
        <v>23</v>
      </c>
      <c r="C19" s="155">
        <v>8000000000</v>
      </c>
      <c r="D19" s="155">
        <v>7684912230.9699993</v>
      </c>
      <c r="E19" s="155">
        <v>7684912230.9699993</v>
      </c>
      <c r="F19" s="155">
        <v>7684912230.9699993</v>
      </c>
      <c r="G19" s="155">
        <v>96.061402887124984</v>
      </c>
      <c r="H19" s="156">
        <v>96.061402887124984</v>
      </c>
      <c r="J19" s="79"/>
      <c r="K19" s="83"/>
    </row>
    <row r="20" spans="1:11" s="40" customFormat="1" ht="16.5" customHeight="1">
      <c r="A20" s="157" t="s">
        <v>24</v>
      </c>
      <c r="B20" s="140" t="s">
        <v>25</v>
      </c>
      <c r="C20" s="161">
        <v>8000000000</v>
      </c>
      <c r="D20" s="158">
        <v>7684912230.9699993</v>
      </c>
      <c r="E20" s="158">
        <v>7684912230.9699993</v>
      </c>
      <c r="F20" s="158">
        <v>7684912230.9699993</v>
      </c>
      <c r="G20" s="159">
        <v>96.061402887124984</v>
      </c>
      <c r="H20" s="160">
        <v>96.061402887124984</v>
      </c>
      <c r="J20" s="79"/>
      <c r="K20" s="83"/>
    </row>
    <row r="21" spans="1:11" s="40" customFormat="1" ht="21" customHeight="1">
      <c r="A21" s="157" t="s">
        <v>26</v>
      </c>
      <c r="B21" s="140" t="s">
        <v>27</v>
      </c>
      <c r="C21" s="161">
        <v>0</v>
      </c>
      <c r="D21" s="158">
        <v>0</v>
      </c>
      <c r="E21" s="158">
        <v>0</v>
      </c>
      <c r="F21" s="158">
        <v>0</v>
      </c>
      <c r="G21" s="159">
        <v>0</v>
      </c>
      <c r="H21" s="160">
        <v>0</v>
      </c>
      <c r="J21" s="79"/>
      <c r="K21" s="83"/>
    </row>
    <row r="22" spans="1:11" s="40" customFormat="1" ht="25.5" customHeight="1">
      <c r="A22" s="153" t="s">
        <v>28</v>
      </c>
      <c r="B22" s="154" t="s">
        <v>329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6">
        <v>0</v>
      </c>
      <c r="J22" s="79"/>
      <c r="K22" s="83"/>
    </row>
    <row r="23" spans="1:11" s="40" customFormat="1" ht="30" customHeight="1">
      <c r="A23" s="157" t="s">
        <v>29</v>
      </c>
      <c r="B23" s="140" t="s">
        <v>330</v>
      </c>
      <c r="C23" s="161">
        <v>0</v>
      </c>
      <c r="D23" s="158">
        <v>0</v>
      </c>
      <c r="E23" s="158">
        <v>0</v>
      </c>
      <c r="F23" s="158">
        <v>0</v>
      </c>
      <c r="G23" s="159">
        <v>0</v>
      </c>
      <c r="H23" s="160">
        <v>0</v>
      </c>
      <c r="J23" s="79"/>
      <c r="K23" s="83"/>
    </row>
    <row r="24" spans="1:11" s="40" customFormat="1" ht="20.25" customHeight="1">
      <c r="A24" s="112" t="s">
        <v>331</v>
      </c>
      <c r="B24" s="113" t="s">
        <v>332</v>
      </c>
      <c r="C24" s="114">
        <v>46465908385694.773</v>
      </c>
      <c r="D24" s="114">
        <v>45925524829538.063</v>
      </c>
      <c r="E24" s="114">
        <v>45925524829538.063</v>
      </c>
      <c r="F24" s="114">
        <v>45923672792765.063</v>
      </c>
      <c r="G24" s="114">
        <v>98.837032192137073</v>
      </c>
      <c r="H24" s="115">
        <v>98.833046395157425</v>
      </c>
      <c r="J24" s="79"/>
      <c r="K24" s="83"/>
    </row>
    <row r="25" spans="1:11" s="40" customFormat="1" ht="21.75" customHeight="1">
      <c r="A25" s="153" t="s">
        <v>30</v>
      </c>
      <c r="B25" s="154" t="s">
        <v>31</v>
      </c>
      <c r="C25" s="155">
        <v>21184525972092</v>
      </c>
      <c r="D25" s="155">
        <v>20853564046904</v>
      </c>
      <c r="E25" s="155">
        <v>20853564046904</v>
      </c>
      <c r="F25" s="155">
        <v>20853564046904</v>
      </c>
      <c r="G25" s="155">
        <v>98.437718523303275</v>
      </c>
      <c r="H25" s="156">
        <v>98.437718523303275</v>
      </c>
      <c r="J25" s="79"/>
      <c r="K25" s="83"/>
    </row>
    <row r="26" spans="1:11" s="40" customFormat="1" ht="22.5" customHeight="1">
      <c r="A26" s="157" t="s">
        <v>32</v>
      </c>
      <c r="B26" s="140" t="s">
        <v>33</v>
      </c>
      <c r="C26" s="161">
        <v>11694657669198</v>
      </c>
      <c r="D26" s="158">
        <v>11395390898324</v>
      </c>
      <c r="E26" s="158">
        <v>11395390898324</v>
      </c>
      <c r="F26" s="158">
        <v>11395390898324</v>
      </c>
      <c r="G26" s="159">
        <v>97.440995885991398</v>
      </c>
      <c r="H26" s="162">
        <v>97.440995885991398</v>
      </c>
      <c r="J26" s="79"/>
      <c r="K26" s="83"/>
    </row>
    <row r="27" spans="1:11" s="61" customFormat="1" ht="23.25" customHeight="1">
      <c r="A27" s="157" t="s">
        <v>34</v>
      </c>
      <c r="B27" s="140" t="s">
        <v>35</v>
      </c>
      <c r="C27" s="161">
        <v>9486888394087</v>
      </c>
      <c r="D27" s="158">
        <v>9455306342776</v>
      </c>
      <c r="E27" s="158">
        <v>9455306342776</v>
      </c>
      <c r="F27" s="158">
        <v>9455306342776</v>
      </c>
      <c r="G27" s="159">
        <v>99.667097893439063</v>
      </c>
      <c r="H27" s="162">
        <v>99.667097893439063</v>
      </c>
      <c r="J27" s="79"/>
      <c r="K27" s="83"/>
    </row>
    <row r="28" spans="1:11" s="40" customFormat="1" ht="31.5" customHeight="1">
      <c r="A28" s="157" t="s">
        <v>36</v>
      </c>
      <c r="B28" s="140" t="s">
        <v>37</v>
      </c>
      <c r="C28" s="161">
        <v>2979908807</v>
      </c>
      <c r="D28" s="158">
        <v>2866805804</v>
      </c>
      <c r="E28" s="158">
        <v>2866805804</v>
      </c>
      <c r="F28" s="158">
        <v>2866805804</v>
      </c>
      <c r="G28" s="159">
        <v>96.204481065517385</v>
      </c>
      <c r="H28" s="162">
        <v>96.204481065517385</v>
      </c>
      <c r="J28" s="79"/>
      <c r="K28" s="83"/>
    </row>
    <row r="29" spans="1:11" s="40" customFormat="1" ht="31.5" customHeight="1">
      <c r="A29" s="157" t="s">
        <v>333</v>
      </c>
      <c r="B29" s="140" t="s">
        <v>334</v>
      </c>
      <c r="C29" s="161">
        <v>0</v>
      </c>
      <c r="D29" s="158">
        <v>0</v>
      </c>
      <c r="E29" s="158">
        <v>0</v>
      </c>
      <c r="F29" s="158">
        <v>0</v>
      </c>
      <c r="G29" s="159">
        <v>0</v>
      </c>
      <c r="H29" s="162">
        <v>0</v>
      </c>
      <c r="J29" s="79"/>
      <c r="K29" s="83"/>
    </row>
    <row r="30" spans="1:11" s="40" customFormat="1" ht="31.5" customHeight="1">
      <c r="A30" s="153" t="s">
        <v>38</v>
      </c>
      <c r="B30" s="154" t="s">
        <v>39</v>
      </c>
      <c r="C30" s="155">
        <v>542127150854</v>
      </c>
      <c r="D30" s="155">
        <v>501639752236</v>
      </c>
      <c r="E30" s="155">
        <v>501639752236</v>
      </c>
      <c r="F30" s="155">
        <v>501639752236</v>
      </c>
      <c r="G30" s="155">
        <v>92.531752273572508</v>
      </c>
      <c r="H30" s="156">
        <v>92.531752273572508</v>
      </c>
      <c r="J30" s="79"/>
      <c r="K30" s="83"/>
    </row>
    <row r="31" spans="1:11" s="40" customFormat="1" ht="31.5" customHeight="1">
      <c r="A31" s="157" t="s">
        <v>40</v>
      </c>
      <c r="B31" s="141" t="s">
        <v>41</v>
      </c>
      <c r="C31" s="161">
        <v>432965850163</v>
      </c>
      <c r="D31" s="158">
        <v>394615572174</v>
      </c>
      <c r="E31" s="158">
        <v>394615572174</v>
      </c>
      <c r="F31" s="158">
        <v>394615572174</v>
      </c>
      <c r="G31" s="159">
        <v>91.142424287143626</v>
      </c>
      <c r="H31" s="162">
        <v>91.142424287143626</v>
      </c>
      <c r="J31" s="79"/>
      <c r="K31" s="83"/>
    </row>
    <row r="32" spans="1:11" s="40" customFormat="1" ht="31.5" customHeight="1">
      <c r="A32" s="157" t="s">
        <v>42</v>
      </c>
      <c r="B32" s="141" t="s">
        <v>43</v>
      </c>
      <c r="C32" s="161">
        <v>109161300691</v>
      </c>
      <c r="D32" s="158">
        <v>107024180062</v>
      </c>
      <c r="E32" s="158">
        <v>107024180062</v>
      </c>
      <c r="F32" s="158">
        <v>107024180062</v>
      </c>
      <c r="G32" s="159">
        <v>98.042236016361244</v>
      </c>
      <c r="H32" s="162">
        <v>98.042236016361244</v>
      </c>
      <c r="J32" s="79"/>
      <c r="K32" s="83"/>
    </row>
    <row r="33" spans="1:11" s="40" customFormat="1" ht="17.25" customHeight="1">
      <c r="A33" s="153" t="s">
        <v>44</v>
      </c>
      <c r="B33" s="154" t="s">
        <v>45</v>
      </c>
      <c r="C33" s="155">
        <v>893506983198</v>
      </c>
      <c r="D33" s="155">
        <v>852918759465</v>
      </c>
      <c r="E33" s="155">
        <v>852918759465</v>
      </c>
      <c r="F33" s="155">
        <v>852918759465</v>
      </c>
      <c r="G33" s="155">
        <v>95.457425124118402</v>
      </c>
      <c r="H33" s="156">
        <v>95.457425124118402</v>
      </c>
      <c r="J33" s="79"/>
      <c r="K33" s="83"/>
    </row>
    <row r="34" spans="1:11" s="61" customFormat="1" ht="22.5" customHeight="1">
      <c r="A34" s="157" t="s">
        <v>46</v>
      </c>
      <c r="B34" s="141" t="s">
        <v>47</v>
      </c>
      <c r="C34" s="161">
        <v>695721754000</v>
      </c>
      <c r="D34" s="158">
        <v>658817725679</v>
      </c>
      <c r="E34" s="158">
        <v>658817725679</v>
      </c>
      <c r="F34" s="158">
        <v>658817725679</v>
      </c>
      <c r="G34" s="159">
        <v>94.69557648458985</v>
      </c>
      <c r="H34" s="162">
        <v>94.69557648458985</v>
      </c>
      <c r="J34" s="79"/>
      <c r="K34" s="83"/>
    </row>
    <row r="35" spans="1:11" s="40" customFormat="1" ht="21" customHeight="1">
      <c r="A35" s="157" t="s">
        <v>48</v>
      </c>
      <c r="B35" s="141" t="s">
        <v>49</v>
      </c>
      <c r="C35" s="161">
        <v>197785229198</v>
      </c>
      <c r="D35" s="158">
        <v>194101033786</v>
      </c>
      <c r="E35" s="158">
        <v>194101033786</v>
      </c>
      <c r="F35" s="158">
        <v>194101033786</v>
      </c>
      <c r="G35" s="159">
        <v>98.137274746481793</v>
      </c>
      <c r="H35" s="162">
        <v>98.137274746481793</v>
      </c>
      <c r="J35" s="79"/>
      <c r="K35" s="83"/>
    </row>
    <row r="36" spans="1:11" s="40" customFormat="1" ht="31.5" customHeight="1">
      <c r="A36" s="153" t="s">
        <v>50</v>
      </c>
      <c r="B36" s="154" t="s">
        <v>51</v>
      </c>
      <c r="C36" s="155">
        <v>834508147174</v>
      </c>
      <c r="D36" s="155">
        <v>825639514844</v>
      </c>
      <c r="E36" s="155">
        <v>825639514844</v>
      </c>
      <c r="F36" s="155">
        <v>825639514844</v>
      </c>
      <c r="G36" s="155">
        <v>98.937262343089998</v>
      </c>
      <c r="H36" s="156">
        <v>98.937262343089998</v>
      </c>
      <c r="J36" s="79"/>
      <c r="K36" s="83"/>
    </row>
    <row r="37" spans="1:11" s="40" customFormat="1" ht="31.5" customHeight="1">
      <c r="A37" s="153" t="s">
        <v>52</v>
      </c>
      <c r="B37" s="154" t="s">
        <v>53</v>
      </c>
      <c r="C37" s="155">
        <v>4100000000</v>
      </c>
      <c r="D37" s="155">
        <v>4071711861</v>
      </c>
      <c r="E37" s="155">
        <v>4071711861</v>
      </c>
      <c r="F37" s="155">
        <v>2945194729</v>
      </c>
      <c r="G37" s="155">
        <v>99.3100453902439</v>
      </c>
      <c r="H37" s="156">
        <v>71.834017780487798</v>
      </c>
      <c r="J37" s="79"/>
      <c r="K37" s="83"/>
    </row>
    <row r="38" spans="1:11" s="40" customFormat="1" ht="31.5" customHeight="1">
      <c r="A38" s="153" t="s">
        <v>54</v>
      </c>
      <c r="B38" s="154" t="s">
        <v>55</v>
      </c>
      <c r="C38" s="155">
        <v>19297384263209.609</v>
      </c>
      <c r="D38" s="155">
        <v>19264383441676.82</v>
      </c>
      <c r="E38" s="155">
        <v>19264383441676.82</v>
      </c>
      <c r="F38" s="155">
        <v>19264383441676.82</v>
      </c>
      <c r="G38" s="155">
        <v>99.82898811008441</v>
      </c>
      <c r="H38" s="156">
        <v>99.82898811008441</v>
      </c>
      <c r="J38" s="79"/>
      <c r="K38" s="83"/>
    </row>
    <row r="39" spans="1:11" s="40" customFormat="1" ht="21.75" customHeight="1">
      <c r="A39" s="157" t="s">
        <v>56</v>
      </c>
      <c r="B39" s="141" t="s">
        <v>335</v>
      </c>
      <c r="C39" s="161">
        <v>27304932639</v>
      </c>
      <c r="D39" s="158">
        <v>27304932639</v>
      </c>
      <c r="E39" s="158">
        <v>27304932639</v>
      </c>
      <c r="F39" s="158">
        <v>27304932639</v>
      </c>
      <c r="G39" s="159">
        <v>100</v>
      </c>
      <c r="H39" s="160">
        <v>100</v>
      </c>
      <c r="J39" s="79"/>
      <c r="K39" s="83"/>
    </row>
    <row r="40" spans="1:11" s="61" customFormat="1" ht="19.5" customHeight="1">
      <c r="A40" s="157" t="s">
        <v>57</v>
      </c>
      <c r="B40" s="141" t="s">
        <v>58</v>
      </c>
      <c r="C40" s="161">
        <v>19270079330570.609</v>
      </c>
      <c r="D40" s="158">
        <v>19237078509037.82</v>
      </c>
      <c r="E40" s="158">
        <v>19237078509037.82</v>
      </c>
      <c r="F40" s="158">
        <v>19237078509037.82</v>
      </c>
      <c r="G40" s="159">
        <v>99.828745793067725</v>
      </c>
      <c r="H40" s="162">
        <v>99.828745793067725</v>
      </c>
      <c r="J40" s="79"/>
      <c r="K40" s="83"/>
    </row>
    <row r="41" spans="1:11" s="40" customFormat="1" ht="18.75" customHeight="1">
      <c r="A41" s="153" t="s">
        <v>59</v>
      </c>
      <c r="B41" s="154" t="s">
        <v>60</v>
      </c>
      <c r="C41" s="155">
        <v>3149637153854.77</v>
      </c>
      <c r="D41" s="155">
        <v>3143248359000.3896</v>
      </c>
      <c r="E41" s="155">
        <v>3143248359000.3896</v>
      </c>
      <c r="F41" s="155">
        <v>3143248359000.3896</v>
      </c>
      <c r="G41" s="155">
        <v>99.797157750486861</v>
      </c>
      <c r="H41" s="156">
        <v>99.797157750486861</v>
      </c>
      <c r="J41" s="79"/>
      <c r="K41" s="83"/>
    </row>
    <row r="42" spans="1:11" s="61" customFormat="1" ht="24.75" customHeight="1">
      <c r="A42" s="157" t="s">
        <v>61</v>
      </c>
      <c r="B42" s="141" t="s">
        <v>62</v>
      </c>
      <c r="C42" s="161">
        <v>3134641945854.77</v>
      </c>
      <c r="D42" s="158">
        <v>3129140152855.7202</v>
      </c>
      <c r="E42" s="158">
        <v>3129140152855.7202</v>
      </c>
      <c r="F42" s="158">
        <v>3129140152855.7202</v>
      </c>
      <c r="G42" s="159">
        <v>99.824484164568602</v>
      </c>
      <c r="H42" s="162">
        <v>99.824484164568602</v>
      </c>
      <c r="J42" s="79"/>
      <c r="K42" s="83"/>
    </row>
    <row r="43" spans="1:11" s="40" customFormat="1" ht="23.25" customHeight="1">
      <c r="A43" s="157" t="s">
        <v>63</v>
      </c>
      <c r="B43" s="141" t="s">
        <v>64</v>
      </c>
      <c r="C43" s="161">
        <v>14995208000</v>
      </c>
      <c r="D43" s="158">
        <v>14108206144.669998</v>
      </c>
      <c r="E43" s="158">
        <v>14108206144.669998</v>
      </c>
      <c r="F43" s="158">
        <v>14108206144.669998</v>
      </c>
      <c r="G43" s="159">
        <v>94.084764577256934</v>
      </c>
      <c r="H43" s="162">
        <v>94.084764577256934</v>
      </c>
      <c r="J43" s="79"/>
      <c r="K43" s="83"/>
    </row>
    <row r="44" spans="1:11" s="40" customFormat="1" ht="23.25" customHeight="1">
      <c r="A44" s="153" t="s">
        <v>65</v>
      </c>
      <c r="B44" s="154" t="s">
        <v>66</v>
      </c>
      <c r="C44" s="155">
        <v>249459447494.38998</v>
      </c>
      <c r="D44" s="155">
        <v>213457476142.77002</v>
      </c>
      <c r="E44" s="155">
        <v>213457476142.77002</v>
      </c>
      <c r="F44" s="155">
        <v>213234707553.77002</v>
      </c>
      <c r="G44" s="155">
        <v>85.568006458272293</v>
      </c>
      <c r="H44" s="156">
        <v>85.478705936188433</v>
      </c>
      <c r="J44" s="79"/>
      <c r="K44" s="83"/>
    </row>
    <row r="45" spans="1:11" s="61" customFormat="1" ht="23.25" customHeight="1">
      <c r="A45" s="157" t="s">
        <v>67</v>
      </c>
      <c r="B45" s="141" t="s">
        <v>68</v>
      </c>
      <c r="C45" s="161">
        <v>144740291.75999993</v>
      </c>
      <c r="D45" s="158">
        <v>134425832</v>
      </c>
      <c r="E45" s="158">
        <v>134425832</v>
      </c>
      <c r="F45" s="158">
        <v>134425832</v>
      </c>
      <c r="G45" s="159">
        <v>92.87381582931809</v>
      </c>
      <c r="H45" s="162">
        <v>92.87381582931809</v>
      </c>
      <c r="J45" s="79"/>
      <c r="K45" s="83"/>
    </row>
    <row r="46" spans="1:11" s="40" customFormat="1" ht="22.5" customHeight="1">
      <c r="A46" s="157" t="s">
        <v>69</v>
      </c>
      <c r="B46" s="141" t="s">
        <v>70</v>
      </c>
      <c r="C46" s="161">
        <v>1511617400.1400003</v>
      </c>
      <c r="D46" s="158">
        <v>1478333143</v>
      </c>
      <c r="E46" s="158">
        <v>1478333143</v>
      </c>
      <c r="F46" s="158">
        <v>1478333143</v>
      </c>
      <c r="G46" s="159">
        <v>97.79810306914186</v>
      </c>
      <c r="H46" s="162">
        <v>97.79810306914186</v>
      </c>
      <c r="J46" s="79"/>
      <c r="K46" s="83"/>
    </row>
    <row r="47" spans="1:11" s="40" customFormat="1" ht="22.5" customHeight="1">
      <c r="A47" s="157" t="s">
        <v>71</v>
      </c>
      <c r="B47" s="141" t="s">
        <v>72</v>
      </c>
      <c r="C47" s="161">
        <v>207803089802.48999</v>
      </c>
      <c r="D47" s="158">
        <v>171844717167.77002</v>
      </c>
      <c r="E47" s="158">
        <v>171844717167.77002</v>
      </c>
      <c r="F47" s="158">
        <v>171844717167.77002</v>
      </c>
      <c r="G47" s="159">
        <v>82.69593937756305</v>
      </c>
      <c r="H47" s="162">
        <v>82.69593937756305</v>
      </c>
      <c r="J47" s="79"/>
      <c r="K47" s="83"/>
    </row>
    <row r="48" spans="1:11" s="61" customFormat="1" ht="19.5" customHeight="1">
      <c r="A48" s="157" t="s">
        <v>73</v>
      </c>
      <c r="B48" s="141" t="s">
        <v>74</v>
      </c>
      <c r="C48" s="161">
        <v>0</v>
      </c>
      <c r="D48" s="158">
        <v>0</v>
      </c>
      <c r="E48" s="158">
        <v>0</v>
      </c>
      <c r="F48" s="158">
        <v>0</v>
      </c>
      <c r="G48" s="159">
        <v>0</v>
      </c>
      <c r="H48" s="162">
        <v>0</v>
      </c>
      <c r="J48" s="79"/>
      <c r="K48" s="83"/>
    </row>
    <row r="49" spans="1:11" s="40" customFormat="1" ht="45" customHeight="1">
      <c r="A49" s="157" t="s">
        <v>75</v>
      </c>
      <c r="B49" s="141" t="s">
        <v>336</v>
      </c>
      <c r="C49" s="161">
        <v>40000000000</v>
      </c>
      <c r="D49" s="158">
        <v>40000000000</v>
      </c>
      <c r="E49" s="158">
        <v>40000000000</v>
      </c>
      <c r="F49" s="158">
        <v>39777231411</v>
      </c>
      <c r="G49" s="159">
        <v>100</v>
      </c>
      <c r="H49" s="162">
        <v>99.443078527500006</v>
      </c>
      <c r="J49" s="79"/>
      <c r="K49" s="83"/>
    </row>
    <row r="50" spans="1:11" s="40" customFormat="1" ht="31.5" customHeight="1">
      <c r="A50" s="157" t="s">
        <v>76</v>
      </c>
      <c r="B50" s="141" t="s">
        <v>77</v>
      </c>
      <c r="C50" s="161">
        <v>0</v>
      </c>
      <c r="D50" s="158">
        <v>0</v>
      </c>
      <c r="E50" s="158">
        <v>0</v>
      </c>
      <c r="F50" s="158">
        <v>0</v>
      </c>
      <c r="G50" s="159">
        <v>0</v>
      </c>
      <c r="H50" s="162">
        <v>0</v>
      </c>
      <c r="J50" s="84"/>
      <c r="K50" s="83"/>
    </row>
    <row r="51" spans="1:11" s="40" customFormat="1" ht="31.5" customHeight="1">
      <c r="A51" s="153" t="s">
        <v>78</v>
      </c>
      <c r="B51" s="154" t="s">
        <v>79</v>
      </c>
      <c r="C51" s="155">
        <v>3872113000</v>
      </c>
      <c r="D51" s="155">
        <v>3872113000</v>
      </c>
      <c r="E51" s="155">
        <v>3872113000</v>
      </c>
      <c r="F51" s="155">
        <v>3872113000</v>
      </c>
      <c r="G51" s="155">
        <v>100</v>
      </c>
      <c r="H51" s="156">
        <v>100</v>
      </c>
      <c r="J51" s="79"/>
      <c r="K51" s="83"/>
    </row>
    <row r="52" spans="1:11" s="40" customFormat="1" ht="31.5" customHeight="1">
      <c r="A52" s="157" t="s">
        <v>80</v>
      </c>
      <c r="B52" s="141" t="s">
        <v>337</v>
      </c>
      <c r="C52" s="161">
        <v>3872113000</v>
      </c>
      <c r="D52" s="158">
        <v>3872113000</v>
      </c>
      <c r="E52" s="158">
        <v>3872113000</v>
      </c>
      <c r="F52" s="158">
        <v>3872113000</v>
      </c>
      <c r="G52" s="159">
        <v>100</v>
      </c>
      <c r="H52" s="162">
        <v>100</v>
      </c>
      <c r="J52" s="83"/>
      <c r="K52" s="83"/>
    </row>
    <row r="53" spans="1:11" s="40" customFormat="1" ht="19.5" customHeight="1">
      <c r="A53" s="157" t="s">
        <v>81</v>
      </c>
      <c r="B53" s="141" t="s">
        <v>82</v>
      </c>
      <c r="C53" s="161">
        <v>0</v>
      </c>
      <c r="D53" s="158">
        <v>0</v>
      </c>
      <c r="E53" s="158">
        <v>0</v>
      </c>
      <c r="F53" s="158">
        <v>0</v>
      </c>
      <c r="G53" s="159">
        <v>0</v>
      </c>
      <c r="H53" s="162">
        <v>0</v>
      </c>
      <c r="J53" s="83"/>
      <c r="K53" s="83"/>
    </row>
    <row r="54" spans="1:11" s="40" customFormat="1" ht="21" customHeight="1">
      <c r="A54" s="157" t="s">
        <v>83</v>
      </c>
      <c r="B54" s="141" t="s">
        <v>70</v>
      </c>
      <c r="C54" s="161">
        <v>0</v>
      </c>
      <c r="D54" s="158">
        <v>0</v>
      </c>
      <c r="E54" s="158">
        <v>0</v>
      </c>
      <c r="F54" s="158">
        <v>0</v>
      </c>
      <c r="G54" s="159">
        <v>0</v>
      </c>
      <c r="H54" s="162">
        <v>0</v>
      </c>
      <c r="J54" s="79"/>
      <c r="K54" s="83"/>
    </row>
    <row r="55" spans="1:11" s="40" customFormat="1" ht="31.5" customHeight="1">
      <c r="A55" s="153" t="s">
        <v>84</v>
      </c>
      <c r="B55" s="154" t="s">
        <v>85</v>
      </c>
      <c r="C55" s="155">
        <v>71016186438</v>
      </c>
      <c r="D55" s="155">
        <v>68758192274</v>
      </c>
      <c r="E55" s="155">
        <v>68758192274</v>
      </c>
      <c r="F55" s="155">
        <v>68255441222</v>
      </c>
      <c r="G55" s="155">
        <v>96.820451396708947</v>
      </c>
      <c r="H55" s="156">
        <v>96.112512717913617</v>
      </c>
      <c r="J55" s="79"/>
      <c r="K55" s="83"/>
    </row>
    <row r="56" spans="1:11" s="40" customFormat="1" ht="31.5" customHeight="1">
      <c r="A56" s="157" t="s">
        <v>86</v>
      </c>
      <c r="B56" s="141" t="s">
        <v>338</v>
      </c>
      <c r="C56" s="161">
        <v>65000000000</v>
      </c>
      <c r="D56" s="158">
        <v>65000000000</v>
      </c>
      <c r="E56" s="158">
        <v>65000000000</v>
      </c>
      <c r="F56" s="158">
        <v>65000000000</v>
      </c>
      <c r="G56" s="159">
        <v>100</v>
      </c>
      <c r="H56" s="162">
        <v>100</v>
      </c>
      <c r="J56" s="79"/>
      <c r="K56" s="83"/>
    </row>
    <row r="57" spans="1:11" s="40" customFormat="1" ht="38.25" customHeight="1">
      <c r="A57" s="157" t="s">
        <v>87</v>
      </c>
      <c r="B57" s="140" t="s">
        <v>339</v>
      </c>
      <c r="C57" s="161">
        <v>2179386353</v>
      </c>
      <c r="D57" s="158">
        <v>632070889</v>
      </c>
      <c r="E57" s="158">
        <v>632070889</v>
      </c>
      <c r="F57" s="158">
        <v>129319837</v>
      </c>
      <c r="G57" s="159">
        <v>29.002241302003785</v>
      </c>
      <c r="H57" s="160">
        <v>5.9337729091487983</v>
      </c>
      <c r="J57" s="79"/>
      <c r="K57" s="83"/>
    </row>
    <row r="58" spans="1:11" s="40" customFormat="1" ht="21.75" customHeight="1">
      <c r="A58" s="157" t="s">
        <v>88</v>
      </c>
      <c r="B58" s="140" t="s">
        <v>89</v>
      </c>
      <c r="C58" s="161">
        <v>0</v>
      </c>
      <c r="D58" s="158">
        <v>0</v>
      </c>
      <c r="E58" s="158">
        <v>0</v>
      </c>
      <c r="F58" s="158">
        <v>0</v>
      </c>
      <c r="G58" s="159">
        <v>0</v>
      </c>
      <c r="H58" s="160">
        <v>0</v>
      </c>
      <c r="J58" s="79"/>
      <c r="K58" s="83"/>
    </row>
    <row r="59" spans="1:11" s="61" customFormat="1" ht="22.5" customHeight="1">
      <c r="A59" s="157" t="s">
        <v>90</v>
      </c>
      <c r="B59" s="140" t="s">
        <v>91</v>
      </c>
      <c r="C59" s="161">
        <v>0</v>
      </c>
      <c r="D59" s="158">
        <v>0</v>
      </c>
      <c r="E59" s="158">
        <v>0</v>
      </c>
      <c r="F59" s="158">
        <v>0</v>
      </c>
      <c r="G59" s="159">
        <v>0</v>
      </c>
      <c r="H59" s="160">
        <v>0</v>
      </c>
      <c r="J59" s="79"/>
      <c r="K59" s="83"/>
    </row>
    <row r="60" spans="1:11" s="40" customFormat="1" ht="38.25" customHeight="1">
      <c r="A60" s="157" t="s">
        <v>92</v>
      </c>
      <c r="B60" s="140" t="s">
        <v>93</v>
      </c>
      <c r="C60" s="161">
        <v>1779065790</v>
      </c>
      <c r="D60" s="158">
        <v>1367132616</v>
      </c>
      <c r="E60" s="158">
        <v>1367132616</v>
      </c>
      <c r="F60" s="158">
        <v>1367132616</v>
      </c>
      <c r="G60" s="159">
        <v>76.845534531918574</v>
      </c>
      <c r="H60" s="160">
        <v>76.845534531918574</v>
      </c>
      <c r="J60" s="79"/>
      <c r="K60" s="83"/>
    </row>
    <row r="61" spans="1:11" s="40" customFormat="1" ht="31.5" customHeight="1">
      <c r="A61" s="157" t="s">
        <v>94</v>
      </c>
      <c r="B61" s="140" t="s">
        <v>95</v>
      </c>
      <c r="C61" s="161">
        <v>0</v>
      </c>
      <c r="D61" s="158">
        <v>0</v>
      </c>
      <c r="E61" s="158">
        <v>0</v>
      </c>
      <c r="F61" s="158">
        <v>0</v>
      </c>
      <c r="G61" s="159">
        <v>0</v>
      </c>
      <c r="H61" s="162">
        <v>0</v>
      </c>
      <c r="J61" s="79"/>
      <c r="K61" s="83"/>
    </row>
    <row r="62" spans="1:11" s="40" customFormat="1" ht="31.5" customHeight="1">
      <c r="A62" s="157" t="s">
        <v>340</v>
      </c>
      <c r="B62" s="140" t="s">
        <v>341</v>
      </c>
      <c r="C62" s="161">
        <v>57734295</v>
      </c>
      <c r="D62" s="158">
        <v>34089791</v>
      </c>
      <c r="E62" s="158">
        <v>34089791</v>
      </c>
      <c r="F62" s="158">
        <v>34089791</v>
      </c>
      <c r="G62" s="159">
        <v>59.045998569827518</v>
      </c>
      <c r="H62" s="162">
        <v>59.045998569827518</v>
      </c>
      <c r="J62" s="79"/>
      <c r="K62" s="83"/>
    </row>
    <row r="63" spans="1:11" s="40" customFormat="1" ht="20.25" customHeight="1">
      <c r="A63" s="157" t="s">
        <v>342</v>
      </c>
      <c r="B63" s="140" t="s">
        <v>343</v>
      </c>
      <c r="C63" s="161">
        <v>2000000000</v>
      </c>
      <c r="D63" s="158">
        <v>1724898978</v>
      </c>
      <c r="E63" s="158">
        <v>1724898978</v>
      </c>
      <c r="F63" s="158">
        <v>1724898978</v>
      </c>
      <c r="G63" s="159">
        <v>86.244948899999997</v>
      </c>
      <c r="H63" s="162">
        <v>86.244948899999997</v>
      </c>
      <c r="J63" s="79"/>
      <c r="K63" s="83"/>
    </row>
    <row r="64" spans="1:11" s="40" customFormat="1" ht="24" customHeight="1">
      <c r="A64" s="153" t="s">
        <v>96</v>
      </c>
      <c r="B64" s="154" t="s">
        <v>97</v>
      </c>
      <c r="C64" s="155">
        <v>52662434574</v>
      </c>
      <c r="D64" s="155">
        <v>11087960306</v>
      </c>
      <c r="E64" s="155">
        <v>11087960306</v>
      </c>
      <c r="F64" s="155">
        <v>11087960306</v>
      </c>
      <c r="G64" s="155">
        <v>21.054781070593048</v>
      </c>
      <c r="H64" s="156">
        <v>21.054781070593048</v>
      </c>
      <c r="J64" s="79"/>
      <c r="K64" s="83"/>
    </row>
    <row r="65" spans="1:11" s="40" customFormat="1" ht="58.5" customHeight="1">
      <c r="A65" s="157" t="s">
        <v>98</v>
      </c>
      <c r="B65" s="140" t="s">
        <v>344</v>
      </c>
      <c r="C65" s="161">
        <v>537128667</v>
      </c>
      <c r="D65" s="158">
        <v>537128667</v>
      </c>
      <c r="E65" s="158">
        <v>537128667</v>
      </c>
      <c r="F65" s="158">
        <v>537128667</v>
      </c>
      <c r="G65" s="159">
        <v>100</v>
      </c>
      <c r="H65" s="162">
        <v>100</v>
      </c>
      <c r="J65" s="79"/>
      <c r="K65" s="83"/>
    </row>
    <row r="66" spans="1:11" s="40" customFormat="1" ht="48.75" customHeight="1">
      <c r="A66" s="157" t="s">
        <v>99</v>
      </c>
      <c r="B66" s="140" t="s">
        <v>100</v>
      </c>
      <c r="C66" s="161">
        <v>273762981</v>
      </c>
      <c r="D66" s="158">
        <v>0</v>
      </c>
      <c r="E66" s="158">
        <v>0</v>
      </c>
      <c r="F66" s="158">
        <v>0</v>
      </c>
      <c r="G66" s="159">
        <v>0</v>
      </c>
      <c r="H66" s="162">
        <v>0</v>
      </c>
      <c r="J66" s="79"/>
      <c r="K66" s="83"/>
    </row>
    <row r="67" spans="1:11" s="40" customFormat="1" ht="56.25" customHeight="1">
      <c r="A67" s="157" t="s">
        <v>101</v>
      </c>
      <c r="B67" s="140" t="s">
        <v>102</v>
      </c>
      <c r="C67" s="161">
        <v>38895348</v>
      </c>
      <c r="D67" s="158">
        <v>38895348</v>
      </c>
      <c r="E67" s="158">
        <v>38895348</v>
      </c>
      <c r="F67" s="158">
        <v>38895348</v>
      </c>
      <c r="G67" s="159">
        <v>100</v>
      </c>
      <c r="H67" s="162">
        <v>100</v>
      </c>
      <c r="J67" s="79"/>
      <c r="K67" s="83"/>
    </row>
    <row r="68" spans="1:11" s="61" customFormat="1" ht="31.5" customHeight="1">
      <c r="A68" s="157" t="s">
        <v>103</v>
      </c>
      <c r="B68" s="140" t="s">
        <v>104</v>
      </c>
      <c r="C68" s="161">
        <v>11369325733</v>
      </c>
      <c r="D68" s="158">
        <v>6469399540</v>
      </c>
      <c r="E68" s="158">
        <v>6469399540</v>
      </c>
      <c r="F68" s="158">
        <v>6469399540</v>
      </c>
      <c r="G68" s="159">
        <v>56.902227026729165</v>
      </c>
      <c r="H68" s="162">
        <v>56.902227026729165</v>
      </c>
      <c r="J68" s="79"/>
      <c r="K68" s="83"/>
    </row>
    <row r="69" spans="1:11" s="40" customFormat="1" ht="31.5" customHeight="1">
      <c r="A69" s="157" t="s">
        <v>105</v>
      </c>
      <c r="B69" s="140" t="s">
        <v>314</v>
      </c>
      <c r="C69" s="161">
        <v>2346299495</v>
      </c>
      <c r="D69" s="158">
        <v>2346299495</v>
      </c>
      <c r="E69" s="158">
        <v>2346299495</v>
      </c>
      <c r="F69" s="158">
        <v>2346299495</v>
      </c>
      <c r="G69" s="159">
        <v>100</v>
      </c>
      <c r="H69" s="162">
        <v>100</v>
      </c>
      <c r="J69" s="79"/>
      <c r="K69" s="83"/>
    </row>
    <row r="70" spans="1:11" s="40" customFormat="1" ht="24" customHeight="1">
      <c r="A70" s="157" t="s">
        <v>106</v>
      </c>
      <c r="B70" s="140" t="s">
        <v>107</v>
      </c>
      <c r="C70" s="161">
        <v>0</v>
      </c>
      <c r="D70" s="158">
        <v>0</v>
      </c>
      <c r="E70" s="158">
        <v>0</v>
      </c>
      <c r="F70" s="158">
        <v>0</v>
      </c>
      <c r="G70" s="159">
        <v>0</v>
      </c>
      <c r="H70" s="162">
        <v>0</v>
      </c>
      <c r="J70" s="79"/>
      <c r="K70" s="83"/>
    </row>
    <row r="71" spans="1:11" s="40" customFormat="1" ht="23.25" customHeight="1">
      <c r="A71" s="157" t="s">
        <v>345</v>
      </c>
      <c r="B71" s="140" t="s">
        <v>346</v>
      </c>
      <c r="C71" s="161">
        <v>1944022350</v>
      </c>
      <c r="D71" s="158">
        <v>1696237256</v>
      </c>
      <c r="E71" s="158">
        <v>1696237256</v>
      </c>
      <c r="F71" s="158">
        <v>1696237256</v>
      </c>
      <c r="G71" s="159">
        <v>87.253999728964018</v>
      </c>
      <c r="H71" s="162">
        <v>87.253999728964018</v>
      </c>
      <c r="J71" s="79"/>
      <c r="K71" s="83"/>
    </row>
    <row r="72" spans="1:11" s="40" customFormat="1" ht="21" customHeight="1">
      <c r="A72" s="157" t="s">
        <v>347</v>
      </c>
      <c r="B72" s="140" t="s">
        <v>317</v>
      </c>
      <c r="C72" s="161">
        <v>36153000000</v>
      </c>
      <c r="D72" s="158">
        <v>0</v>
      </c>
      <c r="E72" s="158">
        <v>0</v>
      </c>
      <c r="F72" s="158">
        <v>0</v>
      </c>
      <c r="G72" s="159">
        <v>0</v>
      </c>
      <c r="H72" s="162">
        <v>0</v>
      </c>
      <c r="J72" s="79"/>
      <c r="K72" s="83"/>
    </row>
    <row r="73" spans="1:11" s="40" customFormat="1" ht="18" customHeight="1">
      <c r="A73" s="153" t="s">
        <v>108</v>
      </c>
      <c r="B73" s="154" t="s">
        <v>109</v>
      </c>
      <c r="C73" s="155">
        <v>86229117806</v>
      </c>
      <c r="D73" s="155">
        <v>86229117806</v>
      </c>
      <c r="E73" s="155">
        <v>86229117806</v>
      </c>
      <c r="F73" s="155">
        <v>86229117806</v>
      </c>
      <c r="G73" s="155">
        <v>100</v>
      </c>
      <c r="H73" s="156">
        <v>100</v>
      </c>
      <c r="J73" s="79"/>
      <c r="K73" s="83"/>
    </row>
    <row r="74" spans="1:11" s="40" customFormat="1" ht="19.5" customHeight="1">
      <c r="A74" s="157" t="s">
        <v>110</v>
      </c>
      <c r="B74" s="140" t="s">
        <v>111</v>
      </c>
      <c r="C74" s="161">
        <v>86229117806</v>
      </c>
      <c r="D74" s="158">
        <v>86229117806</v>
      </c>
      <c r="E74" s="158">
        <v>86229117806</v>
      </c>
      <c r="F74" s="158">
        <v>86229117806</v>
      </c>
      <c r="G74" s="159">
        <v>100</v>
      </c>
      <c r="H74" s="162">
        <v>100</v>
      </c>
      <c r="J74" s="79"/>
      <c r="K74" s="83"/>
    </row>
    <row r="75" spans="1:11" s="40" customFormat="1" ht="31.5" customHeight="1">
      <c r="A75" s="153" t="s">
        <v>112</v>
      </c>
      <c r="B75" s="154" t="s">
        <v>113</v>
      </c>
      <c r="C75" s="155">
        <v>6879416000</v>
      </c>
      <c r="D75" s="155">
        <v>6714592944</v>
      </c>
      <c r="E75" s="155">
        <v>6714592944</v>
      </c>
      <c r="F75" s="155">
        <v>6714592944</v>
      </c>
      <c r="G75" s="155">
        <v>97.604112674680522</v>
      </c>
      <c r="H75" s="156">
        <v>97.604112674680522</v>
      </c>
      <c r="J75" s="79"/>
      <c r="K75" s="83"/>
    </row>
    <row r="76" spans="1:11" s="61" customFormat="1" ht="20.25" customHeight="1">
      <c r="A76" s="157" t="s">
        <v>114</v>
      </c>
      <c r="B76" s="141" t="s">
        <v>115</v>
      </c>
      <c r="C76" s="161">
        <v>6879416000</v>
      </c>
      <c r="D76" s="158">
        <v>6714592944</v>
      </c>
      <c r="E76" s="158">
        <v>6714592944</v>
      </c>
      <c r="F76" s="158">
        <v>6714592944</v>
      </c>
      <c r="G76" s="159">
        <v>97.604112674680522</v>
      </c>
      <c r="H76" s="162">
        <v>97.604112674680522</v>
      </c>
      <c r="J76" s="79"/>
      <c r="K76" s="83"/>
    </row>
    <row r="77" spans="1:11" s="40" customFormat="1" ht="31.5" customHeight="1">
      <c r="A77" s="153" t="s">
        <v>116</v>
      </c>
      <c r="B77" s="154" t="s">
        <v>117</v>
      </c>
      <c r="C77" s="155">
        <v>90000000000</v>
      </c>
      <c r="D77" s="155">
        <v>89939791078</v>
      </c>
      <c r="E77" s="155">
        <v>89939791078</v>
      </c>
      <c r="F77" s="155">
        <v>89939791078</v>
      </c>
      <c r="G77" s="155">
        <v>99.933101197777773</v>
      </c>
      <c r="H77" s="156">
        <v>99.933101197777773</v>
      </c>
      <c r="J77" s="79"/>
      <c r="K77" s="83"/>
    </row>
    <row r="78" spans="1:11" s="61" customFormat="1" ht="21.75" customHeight="1">
      <c r="A78" s="157" t="s">
        <v>118</v>
      </c>
      <c r="B78" s="141" t="s">
        <v>119</v>
      </c>
      <c r="C78" s="161">
        <v>80000000000</v>
      </c>
      <c r="D78" s="158">
        <v>79939791078</v>
      </c>
      <c r="E78" s="158">
        <v>79939791078</v>
      </c>
      <c r="F78" s="158">
        <v>79939791078</v>
      </c>
      <c r="G78" s="159">
        <v>99.924738847499995</v>
      </c>
      <c r="H78" s="162">
        <v>99.924738847499995</v>
      </c>
      <c r="J78" s="79"/>
      <c r="K78" s="83"/>
    </row>
    <row r="79" spans="1:11" s="40" customFormat="1" ht="26.25" customHeight="1">
      <c r="A79" s="157" t="s">
        <v>120</v>
      </c>
      <c r="B79" s="141" t="s">
        <v>121</v>
      </c>
      <c r="C79" s="161">
        <v>10000000000</v>
      </c>
      <c r="D79" s="158">
        <v>10000000000</v>
      </c>
      <c r="E79" s="158">
        <v>10000000000</v>
      </c>
      <c r="F79" s="158">
        <v>10000000000</v>
      </c>
      <c r="G79" s="159">
        <v>100</v>
      </c>
      <c r="H79" s="162">
        <v>100</v>
      </c>
      <c r="J79" s="79"/>
      <c r="K79" s="83"/>
    </row>
    <row r="80" spans="1:11" s="61" customFormat="1" ht="23.25" customHeight="1">
      <c r="A80" s="157" t="s">
        <v>122</v>
      </c>
      <c r="B80" s="141" t="s">
        <v>123</v>
      </c>
      <c r="C80" s="161">
        <v>0</v>
      </c>
      <c r="D80" s="158">
        <v>0</v>
      </c>
      <c r="E80" s="158">
        <v>0</v>
      </c>
      <c r="F80" s="158">
        <v>0</v>
      </c>
      <c r="G80" s="158">
        <v>0</v>
      </c>
      <c r="H80" s="162">
        <v>0</v>
      </c>
      <c r="J80" s="79"/>
      <c r="K80" s="83"/>
    </row>
    <row r="81" spans="1:11" ht="22.5" customHeight="1" thickBot="1">
      <c r="A81" s="163" t="s">
        <v>124</v>
      </c>
      <c r="B81" s="164" t="s">
        <v>125</v>
      </c>
      <c r="C81" s="165">
        <v>0</v>
      </c>
      <c r="D81" s="165">
        <v>0</v>
      </c>
      <c r="E81" s="165">
        <v>0</v>
      </c>
      <c r="F81" s="165">
        <v>0</v>
      </c>
      <c r="G81" s="165">
        <v>0</v>
      </c>
      <c r="H81" s="166">
        <v>0</v>
      </c>
      <c r="K81" s="83"/>
    </row>
    <row r="82" spans="1:11" s="85" customFormat="1" ht="23.25" customHeight="1" thickBot="1">
      <c r="A82" s="457" t="s">
        <v>2</v>
      </c>
      <c r="B82" s="458" t="s">
        <v>2</v>
      </c>
      <c r="C82" s="167">
        <v>46648156240961.773</v>
      </c>
      <c r="D82" s="167">
        <v>46103409834198.586</v>
      </c>
      <c r="E82" s="167">
        <v>46103409834198.563</v>
      </c>
      <c r="F82" s="167">
        <v>46068421074350.25</v>
      </c>
      <c r="G82" s="168">
        <v>98.832223070190992</v>
      </c>
      <c r="H82" s="169">
        <v>98.757217405084802</v>
      </c>
    </row>
    <row r="83" spans="1:11" s="85" customFormat="1" ht="20.25" customHeight="1">
      <c r="A83" s="142"/>
      <c r="B83" s="142"/>
      <c r="C83" s="170"/>
      <c r="D83" s="170"/>
      <c r="E83" s="170"/>
      <c r="F83" s="170"/>
      <c r="G83" s="170"/>
      <c r="H83" s="170"/>
    </row>
    <row r="84" spans="1:11">
      <c r="C84" s="83"/>
      <c r="D84" s="83"/>
      <c r="E84" s="83"/>
      <c r="F84" s="83"/>
    </row>
    <row r="85" spans="1:11" s="2" customFormat="1" ht="36.75" customHeight="1">
      <c r="A85" s="1"/>
      <c r="B85" s="79"/>
      <c r="C85" s="171"/>
      <c r="D85" s="172"/>
      <c r="E85" s="172"/>
      <c r="F85" s="172"/>
      <c r="G85" s="172"/>
      <c r="H85" s="172"/>
    </row>
    <row r="86" spans="1:11">
      <c r="A86" s="1"/>
      <c r="C86" s="171"/>
      <c r="D86" s="171"/>
      <c r="G86" s="171"/>
      <c r="H86" s="171"/>
    </row>
    <row r="87" spans="1:11" hidden="1">
      <c r="B87" s="173"/>
    </row>
    <row r="88" spans="1:11" hidden="1">
      <c r="B88" s="1"/>
      <c r="D88" s="1"/>
      <c r="E88" s="1"/>
      <c r="F88" s="1"/>
      <c r="G88" s="83"/>
      <c r="H88" s="83"/>
    </row>
    <row r="89" spans="1:11" hidden="1">
      <c r="C89" s="174"/>
      <c r="D89" s="143"/>
      <c r="E89" s="143"/>
      <c r="F89" s="143"/>
    </row>
    <row r="90" spans="1:11" hidden="1">
      <c r="B90" s="174"/>
      <c r="C90" s="174"/>
      <c r="D90" s="1"/>
      <c r="E90" s="1"/>
      <c r="F90" s="173"/>
    </row>
    <row r="91" spans="1:11">
      <c r="B91" s="174"/>
      <c r="C91" s="174"/>
      <c r="D91" s="1"/>
      <c r="E91" s="1"/>
      <c r="F91" s="1"/>
    </row>
    <row r="92" spans="1:11">
      <c r="B92" s="174"/>
      <c r="C92" s="174"/>
      <c r="D92" s="1"/>
      <c r="E92" s="1"/>
      <c r="F92" s="1"/>
    </row>
    <row r="93" spans="1:11">
      <c r="B93" s="174"/>
      <c r="C93" s="174"/>
      <c r="D93" s="1"/>
      <c r="E93" s="1"/>
      <c r="F93" s="1"/>
    </row>
    <row r="95" spans="1:11">
      <c r="A95" s="175"/>
      <c r="B95" s="175"/>
      <c r="C95" s="175"/>
    </row>
    <row r="96" spans="1:11">
      <c r="A96" s="175"/>
      <c r="B96" s="175"/>
      <c r="C96" s="175"/>
    </row>
    <row r="97" spans="1:3">
      <c r="A97" s="175"/>
      <c r="B97" s="175"/>
      <c r="C97" s="176"/>
    </row>
    <row r="98" spans="1:3">
      <c r="A98" s="175"/>
      <c r="B98" s="175"/>
      <c r="C98" s="176"/>
    </row>
    <row r="99" spans="1:3">
      <c r="A99" s="175"/>
      <c r="B99" s="175"/>
      <c r="C99" s="176"/>
    </row>
    <row r="100" spans="1:3">
      <c r="A100" s="175"/>
      <c r="B100" s="175"/>
      <c r="C100" s="176"/>
    </row>
    <row r="101" spans="1:3">
      <c r="A101" s="175"/>
      <c r="B101" s="175"/>
      <c r="C101" s="176"/>
    </row>
    <row r="102" spans="1:3">
      <c r="A102" s="175"/>
      <c r="B102" s="175"/>
      <c r="C102" s="176"/>
    </row>
    <row r="103" spans="1:3">
      <c r="A103" s="175"/>
      <c r="B103" s="175"/>
      <c r="C103" s="176"/>
    </row>
    <row r="104" spans="1:3">
      <c r="A104" s="175"/>
      <c r="B104" s="175"/>
      <c r="C104" s="175"/>
    </row>
    <row r="105" spans="1:3">
      <c r="A105" s="175"/>
      <c r="B105" s="175"/>
      <c r="C105" s="175"/>
    </row>
    <row r="106" spans="1:3">
      <c r="A106" s="175"/>
      <c r="B106" s="175"/>
      <c r="C106" s="176"/>
    </row>
    <row r="107" spans="1:3">
      <c r="A107" s="175"/>
      <c r="B107" s="175"/>
      <c r="C107" s="176"/>
    </row>
    <row r="108" spans="1:3">
      <c r="A108" s="175"/>
      <c r="B108" s="175"/>
      <c r="C108" s="176"/>
    </row>
    <row r="109" spans="1:3">
      <c r="A109" s="175"/>
      <c r="B109" s="175"/>
      <c r="C109" s="176"/>
    </row>
    <row r="110" spans="1:3">
      <c r="A110" s="175"/>
      <c r="B110" s="175"/>
      <c r="C110" s="176"/>
    </row>
    <row r="111" spans="1:3">
      <c r="A111" s="175"/>
      <c r="B111" s="175"/>
      <c r="C111" s="175"/>
    </row>
    <row r="112" spans="1:3">
      <c r="A112" s="175"/>
      <c r="B112" s="175"/>
      <c r="C112" s="175"/>
    </row>
    <row r="113" spans="1:3">
      <c r="A113" s="175"/>
      <c r="B113" s="175"/>
      <c r="C113" s="175"/>
    </row>
    <row r="114" spans="1:3">
      <c r="A114" s="175"/>
      <c r="B114" s="175"/>
      <c r="C114" s="176"/>
    </row>
    <row r="115" spans="1:3">
      <c r="A115" s="175"/>
      <c r="B115" s="175"/>
      <c r="C115" s="176"/>
    </row>
    <row r="116" spans="1:3">
      <c r="A116" s="175"/>
      <c r="B116" s="175"/>
      <c r="C116" s="176"/>
    </row>
    <row r="117" spans="1:3">
      <c r="A117" s="175"/>
      <c r="B117" s="175"/>
      <c r="C117" s="176"/>
    </row>
    <row r="118" spans="1:3">
      <c r="A118" s="175"/>
      <c r="B118" s="175"/>
      <c r="C118" s="176"/>
    </row>
    <row r="119" spans="1:3">
      <c r="A119" s="175"/>
      <c r="B119" s="175"/>
      <c r="C119" s="176"/>
    </row>
    <row r="120" spans="1:3">
      <c r="A120" s="175"/>
      <c r="B120" s="175"/>
      <c r="C120" s="176"/>
    </row>
    <row r="121" spans="1:3">
      <c r="A121" s="175"/>
      <c r="B121" s="175"/>
      <c r="C121" s="176"/>
    </row>
    <row r="122" spans="1:3">
      <c r="A122" s="175"/>
      <c r="B122" s="175"/>
      <c r="C122" s="176"/>
    </row>
    <row r="123" spans="1:3">
      <c r="A123" s="175"/>
      <c r="B123" s="175"/>
      <c r="C123" s="176"/>
    </row>
    <row r="124" spans="1:3">
      <c r="A124" s="175"/>
      <c r="B124" s="175"/>
      <c r="C124" s="176"/>
    </row>
    <row r="125" spans="1:3">
      <c r="A125" s="175"/>
      <c r="B125" s="175"/>
      <c r="C125" s="176"/>
    </row>
    <row r="126" spans="1:3">
      <c r="A126" s="175"/>
      <c r="B126" s="175"/>
      <c r="C126" s="176"/>
    </row>
    <row r="127" spans="1:3">
      <c r="A127" s="175"/>
      <c r="B127" s="175"/>
      <c r="C127" s="176"/>
    </row>
    <row r="128" spans="1:3">
      <c r="A128" s="175"/>
      <c r="B128" s="175"/>
      <c r="C128" s="176"/>
    </row>
    <row r="129" spans="1:3">
      <c r="A129" s="175"/>
      <c r="B129" s="175"/>
      <c r="C129" s="175"/>
    </row>
    <row r="130" spans="1:3">
      <c r="A130" s="175"/>
      <c r="B130" s="175"/>
      <c r="C130" s="175"/>
    </row>
    <row r="131" spans="1:3">
      <c r="A131" s="175"/>
      <c r="B131" s="175"/>
      <c r="C131" s="175"/>
    </row>
    <row r="132" spans="1:3">
      <c r="A132" s="175"/>
      <c r="B132" s="175"/>
      <c r="C132" s="176"/>
    </row>
    <row r="133" spans="1:3">
      <c r="A133" s="175"/>
      <c r="B133" s="175"/>
      <c r="C133" s="176"/>
    </row>
    <row r="134" spans="1:3">
      <c r="A134" s="175"/>
      <c r="B134" s="175"/>
      <c r="C134" s="176"/>
    </row>
    <row r="135" spans="1:3">
      <c r="A135" s="175"/>
      <c r="B135" s="175"/>
      <c r="C135" s="176"/>
    </row>
    <row r="136" spans="1:3">
      <c r="A136" s="175"/>
      <c r="B136" s="175"/>
      <c r="C136" s="176"/>
    </row>
    <row r="137" spans="1:3">
      <c r="A137" s="175"/>
      <c r="B137" s="175"/>
      <c r="C137" s="176"/>
    </row>
    <row r="138" spans="1:3">
      <c r="A138" s="175"/>
      <c r="B138" s="175"/>
      <c r="C138" s="176"/>
    </row>
    <row r="139" spans="1:3">
      <c r="A139" s="175"/>
      <c r="B139" s="175"/>
      <c r="C139" s="176"/>
    </row>
    <row r="140" spans="1:3">
      <c r="A140" s="175"/>
      <c r="B140" s="175"/>
      <c r="C140" s="176"/>
    </row>
    <row r="141" spans="1:3">
      <c r="A141" s="175"/>
      <c r="B141" s="175"/>
      <c r="C141" s="176"/>
    </row>
    <row r="142" spans="1:3">
      <c r="A142" s="175"/>
      <c r="B142" s="175"/>
      <c r="C142" s="176"/>
    </row>
    <row r="143" spans="1:3">
      <c r="A143" s="175"/>
      <c r="B143" s="175"/>
      <c r="C143" s="175"/>
    </row>
    <row r="144" spans="1:3">
      <c r="A144" s="175"/>
      <c r="B144" s="175"/>
      <c r="C144" s="176"/>
    </row>
    <row r="145" spans="1:3">
      <c r="A145" s="175"/>
      <c r="B145" s="175"/>
      <c r="C145" s="175"/>
    </row>
    <row r="146" spans="1:3">
      <c r="A146" s="175"/>
      <c r="B146" s="175"/>
      <c r="C146" s="176"/>
    </row>
    <row r="147" spans="1:3">
      <c r="A147" s="175"/>
      <c r="B147" s="175"/>
      <c r="C147" s="175"/>
    </row>
    <row r="148" spans="1:3">
      <c r="A148" s="175"/>
      <c r="B148" s="175"/>
      <c r="C148" s="175"/>
    </row>
    <row r="149" spans="1:3">
      <c r="A149" s="175"/>
      <c r="B149" s="175"/>
      <c r="C149" s="175"/>
    </row>
    <row r="150" spans="1:3">
      <c r="A150" s="175"/>
      <c r="B150" s="175"/>
      <c r="C150" s="176"/>
    </row>
    <row r="151" spans="1:3">
      <c r="A151" s="175"/>
      <c r="B151" s="175"/>
      <c r="C151" s="176"/>
    </row>
    <row r="152" spans="1:3">
      <c r="A152" s="175"/>
      <c r="B152" s="175"/>
      <c r="C152" s="176"/>
    </row>
    <row r="153" spans="1:3">
      <c r="A153" s="175"/>
      <c r="B153" s="175"/>
      <c r="C153" s="176"/>
    </row>
    <row r="154" spans="1:3">
      <c r="A154" s="175"/>
      <c r="B154" s="175"/>
      <c r="C154" s="176"/>
    </row>
    <row r="155" spans="1:3">
      <c r="A155" s="175"/>
      <c r="B155" s="175"/>
      <c r="C155" s="176"/>
    </row>
    <row r="156" spans="1:3">
      <c r="A156" s="175"/>
      <c r="B156" s="175"/>
      <c r="C156" s="176"/>
    </row>
    <row r="157" spans="1:3">
      <c r="A157" s="175"/>
      <c r="B157" s="175"/>
      <c r="C157" s="176"/>
    </row>
    <row r="158" spans="1:3">
      <c r="A158" s="175"/>
      <c r="B158" s="175"/>
      <c r="C158" s="176"/>
    </row>
    <row r="159" spans="1:3">
      <c r="A159" s="175"/>
      <c r="B159" s="175"/>
      <c r="C159" s="176"/>
    </row>
    <row r="160" spans="1:3">
      <c r="A160" s="175"/>
      <c r="B160" s="175"/>
      <c r="C160" s="176"/>
    </row>
    <row r="161" spans="1:3">
      <c r="A161" s="175"/>
      <c r="B161" s="175"/>
      <c r="C161" s="176"/>
    </row>
    <row r="162" spans="1:3">
      <c r="A162" s="175"/>
      <c r="B162" s="175"/>
      <c r="C162" s="176"/>
    </row>
    <row r="163" spans="1:3">
      <c r="A163" s="175"/>
      <c r="B163" s="175"/>
      <c r="C163" s="176"/>
    </row>
    <row r="164" spans="1:3">
      <c r="A164" s="175"/>
      <c r="B164" s="175"/>
      <c r="C164" s="176"/>
    </row>
    <row r="165" spans="1:3">
      <c r="A165" s="175"/>
      <c r="B165" s="175"/>
      <c r="C165" s="175"/>
    </row>
    <row r="166" spans="1:3">
      <c r="A166" s="175"/>
      <c r="B166" s="175"/>
      <c r="C166" s="175"/>
    </row>
    <row r="167" spans="1:3">
      <c r="A167" s="175"/>
      <c r="B167" s="175"/>
      <c r="C167" s="175"/>
    </row>
    <row r="168" spans="1:3">
      <c r="A168" s="175"/>
      <c r="B168" s="175"/>
      <c r="C168" s="176"/>
    </row>
    <row r="169" spans="1:3">
      <c r="A169" s="175"/>
      <c r="B169" s="175"/>
      <c r="C169" s="175"/>
    </row>
    <row r="170" spans="1:3">
      <c r="A170" s="175"/>
      <c r="B170" s="175"/>
      <c r="C170" s="175"/>
    </row>
    <row r="171" spans="1:3">
      <c r="A171" s="175"/>
      <c r="B171" s="175"/>
      <c r="C171" s="175"/>
    </row>
    <row r="172" spans="1:3">
      <c r="A172" s="175"/>
      <c r="B172" s="175"/>
      <c r="C172" s="175"/>
    </row>
    <row r="173" spans="1:3">
      <c r="A173" s="175"/>
      <c r="B173" s="175"/>
      <c r="C173" s="175"/>
    </row>
    <row r="174" spans="1:3">
      <c r="A174" s="175"/>
      <c r="B174" s="175"/>
      <c r="C174" s="175"/>
    </row>
    <row r="175" spans="1:3">
      <c r="A175" s="175"/>
      <c r="B175" s="175"/>
      <c r="C175" s="175"/>
    </row>
  </sheetData>
  <mergeCells count="11">
    <mergeCell ref="D9:F9"/>
    <mergeCell ref="G9:H9"/>
    <mergeCell ref="A82:B82"/>
    <mergeCell ref="A3:H3"/>
    <mergeCell ref="A4:H4"/>
    <mergeCell ref="A5:H5"/>
    <mergeCell ref="A6:H6"/>
    <mergeCell ref="A7:C7"/>
    <mergeCell ref="A9:A10"/>
    <mergeCell ref="B9:B10"/>
    <mergeCell ref="C9:C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0266-F0ED-47AC-9C93-53C6DB51D7B9}">
  <dimension ref="A1:G106"/>
  <sheetViews>
    <sheetView topLeftCell="A93" workbookViewId="0">
      <selection activeCell="E102" sqref="E102"/>
    </sheetView>
  </sheetViews>
  <sheetFormatPr baseColWidth="10" defaultColWidth="6" defaultRowHeight="15"/>
  <cols>
    <col min="1" max="1" width="22.42578125" style="79" customWidth="1"/>
    <col min="2" max="2" width="52.42578125" style="79" customWidth="1"/>
    <col min="3" max="3" width="27" style="83" customWidth="1"/>
    <col min="4" max="4" width="27.7109375" style="83" customWidth="1"/>
    <col min="5" max="5" width="26.42578125" style="83" customWidth="1"/>
    <col min="6" max="6" width="15.42578125" style="83" customWidth="1"/>
    <col min="7" max="7" width="14.140625" style="79" bestFit="1" customWidth="1"/>
    <col min="8" max="16384" width="6" style="79"/>
  </cols>
  <sheetData>
    <row r="1" spans="1:7" ht="15.75" thickBot="1">
      <c r="A1" s="88"/>
      <c r="B1" s="89"/>
      <c r="C1" s="89"/>
      <c r="D1" s="90"/>
      <c r="E1" s="80">
        <v>44797.404872916668</v>
      </c>
      <c r="F1" s="81">
        <v>44797.404872916668</v>
      </c>
    </row>
    <row r="2" spans="1:7" ht="16.5" thickBot="1">
      <c r="A2" s="449"/>
      <c r="B2" s="450"/>
      <c r="C2" s="450"/>
      <c r="D2" s="450"/>
      <c r="E2" s="450"/>
      <c r="F2" s="451"/>
    </row>
    <row r="3" spans="1:7" ht="16.5" thickBot="1">
      <c r="A3" s="449" t="s">
        <v>7</v>
      </c>
      <c r="B3" s="450"/>
      <c r="C3" s="450"/>
      <c r="D3" s="450"/>
      <c r="E3" s="450"/>
      <c r="F3" s="451"/>
    </row>
    <row r="4" spans="1:7" ht="16.5" thickBot="1">
      <c r="A4" s="449" t="s">
        <v>8</v>
      </c>
      <c r="B4" s="450"/>
      <c r="C4" s="450"/>
      <c r="D4" s="450"/>
      <c r="E4" s="450"/>
      <c r="F4" s="451"/>
    </row>
    <row r="5" spans="1:7" ht="16.5" thickBot="1">
      <c r="A5" s="449" t="s">
        <v>365</v>
      </c>
      <c r="B5" s="450"/>
      <c r="C5" s="450"/>
      <c r="D5" s="450"/>
      <c r="E5" s="450"/>
      <c r="F5" s="451"/>
    </row>
    <row r="6" spans="1:7" ht="16.5" thickBot="1">
      <c r="A6" s="449" t="s">
        <v>366</v>
      </c>
      <c r="B6" s="450"/>
      <c r="C6" s="450"/>
      <c r="D6" s="450"/>
      <c r="E6" s="450"/>
      <c r="F6" s="451"/>
    </row>
    <row r="7" spans="1:7" ht="16.5" thickBot="1">
      <c r="A7" s="449" t="s">
        <v>128</v>
      </c>
      <c r="B7" s="450"/>
      <c r="C7" s="450"/>
      <c r="D7" s="450"/>
      <c r="E7" s="450"/>
      <c r="F7" s="451"/>
    </row>
    <row r="8" spans="1:7" ht="16.5" thickBot="1">
      <c r="A8" s="449"/>
      <c r="B8" s="450"/>
      <c r="C8" s="450"/>
      <c r="D8" s="450"/>
      <c r="E8" s="450"/>
      <c r="F8" s="451"/>
    </row>
    <row r="9" spans="1:7" ht="15.75" thickBot="1">
      <c r="A9" s="95"/>
      <c r="B9" s="96"/>
      <c r="C9" s="97"/>
      <c r="D9" s="96"/>
      <c r="E9" s="96"/>
      <c r="F9" s="98"/>
    </row>
    <row r="10" spans="1:7" s="103" customFormat="1" ht="42.75" customHeight="1" thickBot="1">
      <c r="A10" s="99" t="s">
        <v>9</v>
      </c>
      <c r="B10" s="100" t="s">
        <v>10</v>
      </c>
      <c r="C10" s="100" t="s">
        <v>367</v>
      </c>
      <c r="D10" s="101" t="s">
        <v>129</v>
      </c>
      <c r="E10" s="101" t="s">
        <v>368</v>
      </c>
      <c r="F10" s="102" t="s">
        <v>130</v>
      </c>
    </row>
    <row r="11" spans="1:7" ht="13.5" customHeight="1">
      <c r="A11" s="179" t="s">
        <v>15</v>
      </c>
      <c r="B11" s="180"/>
      <c r="C11" s="181"/>
      <c r="D11" s="181"/>
      <c r="E11" s="181"/>
      <c r="F11" s="182"/>
    </row>
    <row r="12" spans="1:7" ht="21.75" customHeight="1">
      <c r="A12" s="183" t="s">
        <v>142</v>
      </c>
      <c r="B12" s="109" t="s">
        <v>295</v>
      </c>
      <c r="C12" s="110">
        <v>422831681000</v>
      </c>
      <c r="D12" s="110">
        <v>910932869290</v>
      </c>
      <c r="E12" s="110">
        <v>910932869290</v>
      </c>
      <c r="F12" s="110">
        <v>100</v>
      </c>
    </row>
    <row r="13" spans="1:7" ht="24.75" customHeight="1">
      <c r="A13" s="183" t="s">
        <v>351</v>
      </c>
      <c r="B13" s="109" t="s">
        <v>352</v>
      </c>
      <c r="C13" s="110">
        <v>52054407755223</v>
      </c>
      <c r="D13" s="110">
        <v>49290407755223</v>
      </c>
      <c r="E13" s="110">
        <v>51158895370034.789</v>
      </c>
      <c r="F13" s="110">
        <v>103.79077329627853</v>
      </c>
    </row>
    <row r="14" spans="1:7" s="116" customFormat="1" ht="17.25" customHeight="1">
      <c r="A14" s="184" t="s">
        <v>353</v>
      </c>
      <c r="B14" s="113" t="s">
        <v>354</v>
      </c>
      <c r="C14" s="114">
        <v>19781797637181</v>
      </c>
      <c r="D14" s="114">
        <v>17017797637181</v>
      </c>
      <c r="E14" s="114">
        <v>17211992000617.17</v>
      </c>
      <c r="F14" s="114">
        <v>101.14112511839892</v>
      </c>
      <c r="G14" s="79"/>
    </row>
    <row r="15" spans="1:7" ht="19.5" customHeight="1">
      <c r="A15" s="184" t="s">
        <v>355</v>
      </c>
      <c r="B15" s="113" t="s">
        <v>356</v>
      </c>
      <c r="C15" s="114">
        <v>19781797637181</v>
      </c>
      <c r="D15" s="114">
        <v>17017797637181</v>
      </c>
      <c r="E15" s="114">
        <v>17211992000617.17</v>
      </c>
      <c r="F15" s="114">
        <v>101.14112511839892</v>
      </c>
    </row>
    <row r="16" spans="1:7" s="116" customFormat="1" ht="26.25" customHeight="1">
      <c r="A16" s="185" t="s">
        <v>144</v>
      </c>
      <c r="B16" s="118" t="s">
        <v>296</v>
      </c>
      <c r="C16" s="119">
        <v>17803782346000</v>
      </c>
      <c r="D16" s="119">
        <v>15039782346000</v>
      </c>
      <c r="E16" s="120">
        <v>14996582346000.002</v>
      </c>
      <c r="F16" s="119">
        <v>99.712761800628797</v>
      </c>
      <c r="G16" s="79"/>
    </row>
    <row r="17" spans="1:7" ht="27" customHeight="1">
      <c r="A17" s="186" t="s">
        <v>146</v>
      </c>
      <c r="B17" s="123" t="s">
        <v>147</v>
      </c>
      <c r="C17" s="124">
        <v>13686804885516</v>
      </c>
      <c r="D17" s="124">
        <v>9743321670830</v>
      </c>
      <c r="E17" s="125">
        <v>9700121670830</v>
      </c>
      <c r="F17" s="124">
        <v>99.556619380335817</v>
      </c>
    </row>
    <row r="18" spans="1:7" ht="24" customHeight="1">
      <c r="A18" s="186" t="s">
        <v>297</v>
      </c>
      <c r="B18" s="123" t="s">
        <v>298</v>
      </c>
      <c r="C18" s="124">
        <v>4116977460484</v>
      </c>
      <c r="D18" s="124">
        <v>5296460675170</v>
      </c>
      <c r="E18" s="125">
        <v>5296460675170</v>
      </c>
      <c r="F18" s="124">
        <v>100</v>
      </c>
    </row>
    <row r="19" spans="1:7" s="116" customFormat="1" ht="27.75" customHeight="1">
      <c r="A19" s="185" t="s">
        <v>148</v>
      </c>
      <c r="B19" s="118" t="s">
        <v>149</v>
      </c>
      <c r="C19" s="119">
        <v>226673765000</v>
      </c>
      <c r="D19" s="119">
        <v>226673765000</v>
      </c>
      <c r="E19" s="120">
        <v>226673765000</v>
      </c>
      <c r="F19" s="119">
        <v>100</v>
      </c>
      <c r="G19" s="79"/>
    </row>
    <row r="20" spans="1:7" s="116" customFormat="1" ht="26.25" customHeight="1">
      <c r="A20" s="185" t="s">
        <v>150</v>
      </c>
      <c r="B20" s="118" t="s">
        <v>151</v>
      </c>
      <c r="C20" s="119">
        <v>0</v>
      </c>
      <c r="D20" s="119">
        <v>0</v>
      </c>
      <c r="E20" s="120">
        <v>0</v>
      </c>
      <c r="F20" s="119">
        <v>0</v>
      </c>
      <c r="G20" s="79"/>
    </row>
    <row r="21" spans="1:7" s="116" customFormat="1" ht="24" customHeight="1">
      <c r="A21" s="185" t="s">
        <v>152</v>
      </c>
      <c r="B21" s="118" t="s">
        <v>153</v>
      </c>
      <c r="C21" s="119">
        <v>95551523562</v>
      </c>
      <c r="D21" s="119">
        <v>95551523562</v>
      </c>
      <c r="E21" s="120">
        <v>53798898116</v>
      </c>
      <c r="F21" s="119">
        <v>56.303548191036221</v>
      </c>
      <c r="G21" s="79"/>
    </row>
    <row r="22" spans="1:7" s="116" customFormat="1" ht="23.25" customHeight="1">
      <c r="A22" s="185" t="s">
        <v>154</v>
      </c>
      <c r="B22" s="118" t="s">
        <v>155</v>
      </c>
      <c r="C22" s="119">
        <v>1640527441000</v>
      </c>
      <c r="D22" s="119">
        <v>1640527441000</v>
      </c>
      <c r="E22" s="120">
        <v>1805283654505.1699</v>
      </c>
      <c r="F22" s="119">
        <v>110.0428806850522</v>
      </c>
      <c r="G22" s="79"/>
    </row>
    <row r="23" spans="1:7" ht="25.5" customHeight="1">
      <c r="A23" s="186" t="s">
        <v>156</v>
      </c>
      <c r="B23" s="123" t="s">
        <v>157</v>
      </c>
      <c r="C23" s="124">
        <v>363281118360</v>
      </c>
      <c r="D23" s="124">
        <v>363281118360</v>
      </c>
      <c r="E23" s="125">
        <v>397065507443.03998</v>
      </c>
      <c r="F23" s="124">
        <v>109.29979219276701</v>
      </c>
    </row>
    <row r="24" spans="1:7" ht="26.25" customHeight="1">
      <c r="A24" s="186" t="s">
        <v>158</v>
      </c>
      <c r="B24" s="123" t="s">
        <v>159</v>
      </c>
      <c r="C24" s="124">
        <v>1277246322640</v>
      </c>
      <c r="D24" s="124">
        <v>1277246322640</v>
      </c>
      <c r="E24" s="125">
        <v>1408218147062.1299</v>
      </c>
      <c r="F24" s="124">
        <v>110.25423382323139</v>
      </c>
    </row>
    <row r="25" spans="1:7" s="116" customFormat="1" ht="24" customHeight="1">
      <c r="A25" s="185" t="s">
        <v>160</v>
      </c>
      <c r="B25" s="118" t="s">
        <v>161</v>
      </c>
      <c r="C25" s="119">
        <v>6410791000</v>
      </c>
      <c r="D25" s="119">
        <v>6410791000</v>
      </c>
      <c r="E25" s="120">
        <v>119667008166</v>
      </c>
      <c r="F25" s="119">
        <v>1866.6496562748653</v>
      </c>
      <c r="G25" s="79"/>
    </row>
    <row r="26" spans="1:7" s="116" customFormat="1" ht="18" customHeight="1">
      <c r="A26" s="185" t="s">
        <v>162</v>
      </c>
      <c r="B26" s="118" t="s">
        <v>163</v>
      </c>
      <c r="C26" s="119">
        <v>8851770619</v>
      </c>
      <c r="D26" s="119">
        <v>8851770619</v>
      </c>
      <c r="E26" s="120">
        <v>9986328830</v>
      </c>
      <c r="F26" s="119">
        <v>112.81730243398663</v>
      </c>
      <c r="G26" s="79"/>
    </row>
    <row r="27" spans="1:7" ht="21.75" customHeight="1">
      <c r="A27" s="184" t="s">
        <v>164</v>
      </c>
      <c r="B27" s="113" t="s">
        <v>165</v>
      </c>
      <c r="C27" s="114">
        <v>0</v>
      </c>
      <c r="D27" s="114">
        <v>0</v>
      </c>
      <c r="E27" s="114">
        <v>0</v>
      </c>
      <c r="F27" s="114">
        <v>0</v>
      </c>
    </row>
    <row r="28" spans="1:7" ht="21" customHeight="1">
      <c r="A28" s="184" t="s">
        <v>357</v>
      </c>
      <c r="B28" s="113" t="s">
        <v>358</v>
      </c>
      <c r="C28" s="114">
        <v>32272610118042</v>
      </c>
      <c r="D28" s="114">
        <v>32272610118042</v>
      </c>
      <c r="E28" s="114">
        <v>33946903369417.617</v>
      </c>
      <c r="F28" s="114">
        <v>105.18796975283881</v>
      </c>
    </row>
    <row r="29" spans="1:7" ht="31.5" customHeight="1">
      <c r="A29" s="184" t="s">
        <v>359</v>
      </c>
      <c r="B29" s="113" t="s">
        <v>360</v>
      </c>
      <c r="C29" s="114">
        <v>22105255788877</v>
      </c>
      <c r="D29" s="114">
        <v>22105255788877</v>
      </c>
      <c r="E29" s="114">
        <v>23142799596004.906</v>
      </c>
      <c r="F29" s="114">
        <v>104.69365212073221</v>
      </c>
    </row>
    <row r="30" spans="1:7" s="116" customFormat="1" ht="21" customHeight="1">
      <c r="A30" s="185" t="s">
        <v>166</v>
      </c>
      <c r="B30" s="118" t="s">
        <v>167</v>
      </c>
      <c r="C30" s="119">
        <v>20346328129563</v>
      </c>
      <c r="D30" s="119">
        <v>20346328129563</v>
      </c>
      <c r="E30" s="120">
        <v>20327836749422</v>
      </c>
      <c r="F30" s="119">
        <v>99.909116868541346</v>
      </c>
      <c r="G30" s="79"/>
    </row>
    <row r="31" spans="1:7" ht="23.25" customHeight="1">
      <c r="A31" s="186" t="s">
        <v>168</v>
      </c>
      <c r="B31" s="123" t="s">
        <v>169</v>
      </c>
      <c r="C31" s="124">
        <v>6807438619821</v>
      </c>
      <c r="D31" s="124">
        <v>6699448619821</v>
      </c>
      <c r="E31" s="125">
        <v>6828592620878</v>
      </c>
      <c r="F31" s="124">
        <v>101.9276810434058</v>
      </c>
    </row>
    <row r="32" spans="1:7" ht="16.5" customHeight="1">
      <c r="A32" s="186" t="s">
        <v>170</v>
      </c>
      <c r="B32" s="123" t="s">
        <v>171</v>
      </c>
      <c r="C32" s="124">
        <v>13538889509742</v>
      </c>
      <c r="D32" s="124">
        <v>13646879509742</v>
      </c>
      <c r="E32" s="125">
        <v>13499244128544</v>
      </c>
      <c r="F32" s="124">
        <v>98.918174802579529</v>
      </c>
    </row>
    <row r="33" spans="1:7" s="116" customFormat="1" ht="31.5" customHeight="1">
      <c r="A33" s="185" t="s">
        <v>172</v>
      </c>
      <c r="B33" s="118" t="s">
        <v>299</v>
      </c>
      <c r="C33" s="119">
        <v>1000356775894</v>
      </c>
      <c r="D33" s="119">
        <v>1000356775894</v>
      </c>
      <c r="E33" s="120">
        <v>912477971471.97986</v>
      </c>
      <c r="F33" s="119">
        <v>91.215253743497215</v>
      </c>
      <c r="G33" s="79"/>
    </row>
    <row r="34" spans="1:7" ht="31.5" customHeight="1">
      <c r="A34" s="186" t="s">
        <v>174</v>
      </c>
      <c r="B34" s="123" t="s">
        <v>175</v>
      </c>
      <c r="C34" s="124">
        <v>594961177882</v>
      </c>
      <c r="D34" s="124">
        <v>594961177882</v>
      </c>
      <c r="E34" s="125">
        <v>521831608705</v>
      </c>
      <c r="F34" s="124">
        <v>87.708514118965937</v>
      </c>
    </row>
    <row r="35" spans="1:7" ht="24" customHeight="1">
      <c r="A35" s="186" t="s">
        <v>176</v>
      </c>
      <c r="B35" s="123" t="s">
        <v>177</v>
      </c>
      <c r="C35" s="124">
        <v>405395598012</v>
      </c>
      <c r="D35" s="124">
        <v>405395598012</v>
      </c>
      <c r="E35" s="125">
        <v>390646362766.97998</v>
      </c>
      <c r="F35" s="124">
        <v>96.3617672916657</v>
      </c>
    </row>
    <row r="36" spans="1:7" s="116" customFormat="1" ht="22.5" customHeight="1">
      <c r="A36" s="185" t="s">
        <v>178</v>
      </c>
      <c r="B36" s="118" t="s">
        <v>300</v>
      </c>
      <c r="C36" s="119">
        <v>499207099674</v>
      </c>
      <c r="D36" s="119">
        <v>499207099674</v>
      </c>
      <c r="E36" s="120">
        <v>535900912444.98999</v>
      </c>
      <c r="F36" s="119">
        <v>107.35041885320788</v>
      </c>
      <c r="G36" s="79"/>
    </row>
    <row r="37" spans="1:7" ht="21.75" customHeight="1">
      <c r="A37" s="186" t="s">
        <v>180</v>
      </c>
      <c r="B37" s="123" t="s">
        <v>181</v>
      </c>
      <c r="C37" s="124">
        <v>466578060617</v>
      </c>
      <c r="D37" s="124">
        <v>466578060617</v>
      </c>
      <c r="E37" s="125">
        <v>506326466180.40002</v>
      </c>
      <c r="F37" s="124">
        <v>108.51913300656206</v>
      </c>
    </row>
    <row r="38" spans="1:7" ht="19.5" customHeight="1">
      <c r="A38" s="186" t="s">
        <v>182</v>
      </c>
      <c r="B38" s="123" t="s">
        <v>183</v>
      </c>
      <c r="C38" s="124">
        <v>28877831435</v>
      </c>
      <c r="D38" s="124">
        <v>28877831435</v>
      </c>
      <c r="E38" s="125">
        <v>25645394502.970005</v>
      </c>
      <c r="F38" s="124">
        <v>88.806510837540685</v>
      </c>
    </row>
    <row r="39" spans="1:7" ht="22.5" customHeight="1">
      <c r="A39" s="186" t="s">
        <v>184</v>
      </c>
      <c r="B39" s="123" t="s">
        <v>185</v>
      </c>
      <c r="C39" s="124">
        <v>3751207622</v>
      </c>
      <c r="D39" s="124">
        <v>3751207622</v>
      </c>
      <c r="E39" s="125">
        <v>2000102769</v>
      </c>
      <c r="F39" s="124">
        <v>53.318903418457595</v>
      </c>
    </row>
    <row r="40" spans="1:7" ht="20.25" customHeight="1">
      <c r="A40" s="186" t="s">
        <v>186</v>
      </c>
      <c r="B40" s="123" t="s">
        <v>187</v>
      </c>
      <c r="C40" s="124">
        <v>0</v>
      </c>
      <c r="D40" s="124">
        <v>0</v>
      </c>
      <c r="E40" s="125">
        <v>1928948992.6199999</v>
      </c>
      <c r="F40" s="124">
        <v>0</v>
      </c>
    </row>
    <row r="41" spans="1:7" s="116" customFormat="1" ht="24" customHeight="1">
      <c r="A41" s="185" t="s">
        <v>188</v>
      </c>
      <c r="B41" s="118" t="s">
        <v>301</v>
      </c>
      <c r="C41" s="119">
        <v>0</v>
      </c>
      <c r="D41" s="119">
        <v>0</v>
      </c>
      <c r="E41" s="120">
        <v>1141287181332.26</v>
      </c>
      <c r="F41" s="119">
        <v>0</v>
      </c>
      <c r="G41" s="79"/>
    </row>
    <row r="42" spans="1:7" ht="24" customHeight="1">
      <c r="A42" s="186" t="s">
        <v>190</v>
      </c>
      <c r="B42" s="123" t="s">
        <v>191</v>
      </c>
      <c r="C42" s="124">
        <v>0</v>
      </c>
      <c r="D42" s="124">
        <v>0</v>
      </c>
      <c r="E42" s="125">
        <v>56542286200.080002</v>
      </c>
      <c r="F42" s="124">
        <v>0</v>
      </c>
    </row>
    <row r="43" spans="1:7" ht="24.75" customHeight="1">
      <c r="A43" s="186" t="s">
        <v>192</v>
      </c>
      <c r="B43" s="123" t="s">
        <v>193</v>
      </c>
      <c r="C43" s="124">
        <v>0</v>
      </c>
      <c r="D43" s="124">
        <v>0</v>
      </c>
      <c r="E43" s="125">
        <v>0</v>
      </c>
      <c r="F43" s="124">
        <v>0</v>
      </c>
    </row>
    <row r="44" spans="1:7" ht="24.75" customHeight="1">
      <c r="A44" s="186" t="s">
        <v>194</v>
      </c>
      <c r="B44" s="123" t="s">
        <v>195</v>
      </c>
      <c r="C44" s="124">
        <v>0</v>
      </c>
      <c r="D44" s="124">
        <v>0</v>
      </c>
      <c r="E44" s="125">
        <v>0</v>
      </c>
      <c r="F44" s="124">
        <v>0</v>
      </c>
    </row>
    <row r="45" spans="1:7" ht="21" customHeight="1">
      <c r="A45" s="186" t="s">
        <v>196</v>
      </c>
      <c r="B45" s="123" t="s">
        <v>197</v>
      </c>
      <c r="C45" s="124">
        <v>0</v>
      </c>
      <c r="D45" s="124">
        <v>0</v>
      </c>
      <c r="E45" s="125">
        <v>1049920188870.86</v>
      </c>
      <c r="F45" s="124">
        <v>0</v>
      </c>
    </row>
    <row r="46" spans="1:7" ht="24" customHeight="1">
      <c r="A46" s="186" t="s">
        <v>198</v>
      </c>
      <c r="B46" s="123" t="s">
        <v>199</v>
      </c>
      <c r="C46" s="124">
        <v>0</v>
      </c>
      <c r="D46" s="124">
        <v>0</v>
      </c>
      <c r="E46" s="125">
        <v>14581466612.980001</v>
      </c>
      <c r="F46" s="124">
        <v>0</v>
      </c>
    </row>
    <row r="47" spans="1:7" ht="22.5" customHeight="1">
      <c r="A47" s="186" t="s">
        <v>200</v>
      </c>
      <c r="B47" s="123" t="s">
        <v>201</v>
      </c>
      <c r="C47" s="124">
        <v>0</v>
      </c>
      <c r="D47" s="124">
        <v>0</v>
      </c>
      <c r="E47" s="125">
        <v>768751988.64999998</v>
      </c>
      <c r="F47" s="124">
        <v>0</v>
      </c>
    </row>
    <row r="48" spans="1:7" ht="22.5" customHeight="1">
      <c r="A48" s="186" t="s">
        <v>202</v>
      </c>
      <c r="B48" s="123" t="s">
        <v>203</v>
      </c>
      <c r="C48" s="124">
        <v>0</v>
      </c>
      <c r="D48" s="124">
        <v>0</v>
      </c>
      <c r="E48" s="125">
        <v>620781325.75</v>
      </c>
      <c r="F48" s="124">
        <v>0</v>
      </c>
    </row>
    <row r="49" spans="1:7" ht="22.5" customHeight="1">
      <c r="A49" s="186" t="s">
        <v>204</v>
      </c>
      <c r="B49" s="123" t="s">
        <v>205</v>
      </c>
      <c r="C49" s="124">
        <v>0</v>
      </c>
      <c r="D49" s="124">
        <v>0</v>
      </c>
      <c r="E49" s="125">
        <v>2107517634.2900002</v>
      </c>
      <c r="F49" s="124">
        <v>0</v>
      </c>
    </row>
    <row r="50" spans="1:7" ht="22.5" customHeight="1">
      <c r="A50" s="186" t="s">
        <v>206</v>
      </c>
      <c r="B50" s="123" t="s">
        <v>207</v>
      </c>
      <c r="C50" s="124">
        <v>0</v>
      </c>
      <c r="D50" s="124">
        <v>0</v>
      </c>
      <c r="E50" s="125">
        <v>16746188699.650002</v>
      </c>
      <c r="F50" s="124">
        <v>0</v>
      </c>
    </row>
    <row r="51" spans="1:7" s="116" customFormat="1" ht="26.25" customHeight="1">
      <c r="A51" s="185" t="s">
        <v>208</v>
      </c>
      <c r="B51" s="118" t="s">
        <v>3</v>
      </c>
      <c r="C51" s="119">
        <v>0</v>
      </c>
      <c r="D51" s="119">
        <v>0</v>
      </c>
      <c r="E51" s="120">
        <v>70938</v>
      </c>
      <c r="F51" s="119">
        <v>0</v>
      </c>
      <c r="G51" s="79"/>
    </row>
    <row r="52" spans="1:7" ht="23.25" customHeight="1">
      <c r="A52" s="186" t="s">
        <v>209</v>
      </c>
      <c r="B52" s="123" t="s">
        <v>302</v>
      </c>
      <c r="C52" s="124">
        <v>0</v>
      </c>
      <c r="D52" s="124">
        <v>0</v>
      </c>
      <c r="E52" s="125">
        <v>70938</v>
      </c>
      <c r="F52" s="124">
        <v>0</v>
      </c>
    </row>
    <row r="53" spans="1:7" ht="23.25" customHeight="1">
      <c r="A53" s="186" t="s">
        <v>211</v>
      </c>
      <c r="B53" s="123" t="s">
        <v>212</v>
      </c>
      <c r="C53" s="124">
        <v>0</v>
      </c>
      <c r="D53" s="124">
        <v>0</v>
      </c>
      <c r="E53" s="125">
        <v>0</v>
      </c>
      <c r="F53" s="124">
        <v>0</v>
      </c>
    </row>
    <row r="54" spans="1:7" s="116" customFormat="1" ht="25.5" customHeight="1">
      <c r="A54" s="185" t="s">
        <v>213</v>
      </c>
      <c r="B54" s="118" t="s">
        <v>214</v>
      </c>
      <c r="C54" s="119">
        <v>259363783746</v>
      </c>
      <c r="D54" s="119">
        <v>0</v>
      </c>
      <c r="E54" s="120">
        <v>7238087975.6800003</v>
      </c>
      <c r="F54" s="119">
        <v>0</v>
      </c>
      <c r="G54" s="79"/>
    </row>
    <row r="55" spans="1:7" ht="23.25" customHeight="1">
      <c r="A55" s="186" t="s">
        <v>215</v>
      </c>
      <c r="B55" s="123" t="s">
        <v>216</v>
      </c>
      <c r="C55" s="124">
        <v>259363783746</v>
      </c>
      <c r="D55" s="124">
        <v>0</v>
      </c>
      <c r="E55" s="125">
        <v>0</v>
      </c>
      <c r="F55" s="124">
        <v>0</v>
      </c>
    </row>
    <row r="56" spans="1:7" ht="23.25" customHeight="1">
      <c r="A56" s="186" t="s">
        <v>217</v>
      </c>
      <c r="B56" s="123" t="s">
        <v>214</v>
      </c>
      <c r="C56" s="124">
        <v>0</v>
      </c>
      <c r="D56" s="124">
        <v>0</v>
      </c>
      <c r="E56" s="125">
        <v>7238087975.6800003</v>
      </c>
      <c r="F56" s="124">
        <v>0</v>
      </c>
    </row>
    <row r="57" spans="1:7" s="116" customFormat="1" ht="21" customHeight="1">
      <c r="A57" s="185" t="s">
        <v>369</v>
      </c>
      <c r="B57" s="118" t="s">
        <v>370</v>
      </c>
      <c r="C57" s="119">
        <v>0</v>
      </c>
      <c r="D57" s="119">
        <v>259363783746</v>
      </c>
      <c r="E57" s="120">
        <v>218058622420</v>
      </c>
      <c r="F57" s="119">
        <v>84.074429849291931</v>
      </c>
      <c r="G57" s="79"/>
    </row>
    <row r="58" spans="1:7" ht="22.5" customHeight="1">
      <c r="A58" s="184" t="s">
        <v>361</v>
      </c>
      <c r="B58" s="113" t="s">
        <v>362</v>
      </c>
      <c r="C58" s="114">
        <v>10167354329165</v>
      </c>
      <c r="D58" s="114">
        <v>10167354329165</v>
      </c>
      <c r="E58" s="114">
        <v>10804103773412.709</v>
      </c>
      <c r="F58" s="114">
        <v>106.26268568629693</v>
      </c>
    </row>
    <row r="59" spans="1:7" s="116" customFormat="1" ht="24.75" customHeight="1">
      <c r="A59" s="185" t="s">
        <v>218</v>
      </c>
      <c r="B59" s="118" t="s">
        <v>219</v>
      </c>
      <c r="C59" s="119">
        <v>8428995552661</v>
      </c>
      <c r="D59" s="119">
        <v>8428995552661</v>
      </c>
      <c r="E59" s="120">
        <v>8428995552662</v>
      </c>
      <c r="F59" s="119">
        <v>100.00000000001185</v>
      </c>
      <c r="G59" s="79"/>
    </row>
    <row r="60" spans="1:7" s="116" customFormat="1" ht="27" customHeight="1">
      <c r="A60" s="185" t="s">
        <v>220</v>
      </c>
      <c r="B60" s="118" t="s">
        <v>221</v>
      </c>
      <c r="C60" s="119">
        <v>376773007880</v>
      </c>
      <c r="D60" s="119">
        <v>376773007880</v>
      </c>
      <c r="E60" s="120">
        <v>402687558776</v>
      </c>
      <c r="F60" s="119">
        <v>106.87802744729889</v>
      </c>
      <c r="G60" s="79"/>
    </row>
    <row r="61" spans="1:7" s="116" customFormat="1" ht="24" customHeight="1">
      <c r="A61" s="185" t="s">
        <v>222</v>
      </c>
      <c r="B61" s="118" t="s">
        <v>303</v>
      </c>
      <c r="C61" s="119">
        <v>200000000000</v>
      </c>
      <c r="D61" s="119">
        <v>200000000000</v>
      </c>
      <c r="E61" s="120">
        <v>202166760327.57001</v>
      </c>
      <c r="F61" s="119">
        <v>101.08338016378499</v>
      </c>
      <c r="G61" s="79"/>
    </row>
    <row r="62" spans="1:7" ht="21" customHeight="1">
      <c r="A62" s="186" t="s">
        <v>224</v>
      </c>
      <c r="B62" s="123" t="s">
        <v>225</v>
      </c>
      <c r="C62" s="124">
        <v>0</v>
      </c>
      <c r="D62" s="124">
        <v>0</v>
      </c>
      <c r="E62" s="125">
        <v>2166760327.5700002</v>
      </c>
      <c r="F62" s="124">
        <v>0</v>
      </c>
    </row>
    <row r="63" spans="1:7" ht="25.5" customHeight="1">
      <c r="A63" s="186" t="s">
        <v>226</v>
      </c>
      <c r="B63" s="123" t="s">
        <v>304</v>
      </c>
      <c r="C63" s="124">
        <v>200000000000</v>
      </c>
      <c r="D63" s="124">
        <v>200000000000</v>
      </c>
      <c r="E63" s="125">
        <v>200000000000</v>
      </c>
      <c r="F63" s="124">
        <v>100</v>
      </c>
    </row>
    <row r="64" spans="1:7" s="116" customFormat="1" ht="30" customHeight="1">
      <c r="A64" s="185" t="s">
        <v>228</v>
      </c>
      <c r="B64" s="118" t="s">
        <v>229</v>
      </c>
      <c r="C64" s="119">
        <v>1124585768624</v>
      </c>
      <c r="D64" s="119">
        <v>1124585768624</v>
      </c>
      <c r="E64" s="120">
        <v>1732448722520.8298</v>
      </c>
      <c r="F64" s="119">
        <v>154.05216488206034</v>
      </c>
      <c r="G64" s="79"/>
    </row>
    <row r="65" spans="1:7" ht="27.75" customHeight="1">
      <c r="A65" s="186" t="s">
        <v>230</v>
      </c>
      <c r="B65" s="123" t="s">
        <v>231</v>
      </c>
      <c r="C65" s="124">
        <v>1042745130904</v>
      </c>
      <c r="D65" s="124">
        <v>1042745130904</v>
      </c>
      <c r="E65" s="125">
        <v>1670409607117.8501</v>
      </c>
      <c r="F65" s="124">
        <v>160.19346987213464</v>
      </c>
    </row>
    <row r="66" spans="1:7" ht="22.5" customHeight="1">
      <c r="A66" s="186" t="s">
        <v>232</v>
      </c>
      <c r="B66" s="123" t="s">
        <v>305</v>
      </c>
      <c r="C66" s="124">
        <v>81840637720</v>
      </c>
      <c r="D66" s="124">
        <v>81840637720</v>
      </c>
      <c r="E66" s="125">
        <v>62039115402.979996</v>
      </c>
      <c r="F66" s="124">
        <v>75.804780035113339</v>
      </c>
    </row>
    <row r="67" spans="1:7" s="116" customFormat="1" ht="26.25" customHeight="1">
      <c r="A67" s="185" t="s">
        <v>371</v>
      </c>
      <c r="B67" s="118" t="s">
        <v>372</v>
      </c>
      <c r="C67" s="119">
        <v>37000000000</v>
      </c>
      <c r="D67" s="119">
        <v>37000000000</v>
      </c>
      <c r="E67" s="120">
        <v>37805179126.309998</v>
      </c>
      <c r="F67" s="119">
        <v>102.17615980083782</v>
      </c>
      <c r="G67" s="79"/>
    </row>
    <row r="68" spans="1:7" ht="21.75" customHeight="1">
      <c r="A68" s="183" t="s">
        <v>363</v>
      </c>
      <c r="B68" s="109" t="s">
        <v>364</v>
      </c>
      <c r="C68" s="110">
        <v>159585154000</v>
      </c>
      <c r="D68" s="110">
        <v>3146238997468.0498</v>
      </c>
      <c r="E68" s="110">
        <v>2843522005329.8999</v>
      </c>
      <c r="F68" s="110">
        <v>90.378448923245728</v>
      </c>
    </row>
    <row r="69" spans="1:7" ht="22.5" customHeight="1">
      <c r="A69" s="184" t="s">
        <v>234</v>
      </c>
      <c r="B69" s="113" t="s">
        <v>235</v>
      </c>
      <c r="C69" s="114">
        <v>80000000000</v>
      </c>
      <c r="D69" s="114">
        <v>80000000000</v>
      </c>
      <c r="E69" s="114">
        <v>87964297948</v>
      </c>
      <c r="F69" s="114">
        <v>109.955372435</v>
      </c>
    </row>
    <row r="70" spans="1:7" ht="31.5" customHeight="1">
      <c r="A70" s="186" t="s">
        <v>236</v>
      </c>
      <c r="B70" s="123" t="s">
        <v>237</v>
      </c>
      <c r="C70" s="124">
        <v>0</v>
      </c>
      <c r="D70" s="124">
        <v>0</v>
      </c>
      <c r="E70" s="125">
        <v>8024506870</v>
      </c>
      <c r="F70" s="124">
        <v>0</v>
      </c>
    </row>
    <row r="71" spans="1:7" ht="20.25" customHeight="1">
      <c r="A71" s="186" t="s">
        <v>238</v>
      </c>
      <c r="B71" s="123" t="s">
        <v>239</v>
      </c>
      <c r="C71" s="124">
        <v>80000000000</v>
      </c>
      <c r="D71" s="124">
        <v>80000000000</v>
      </c>
      <c r="E71" s="125">
        <v>79939791078</v>
      </c>
      <c r="F71" s="124">
        <v>99.924738847500009</v>
      </c>
    </row>
    <row r="72" spans="1:7" ht="39.75" customHeight="1">
      <c r="A72" s="186" t="s">
        <v>240</v>
      </c>
      <c r="B72" s="123" t="s">
        <v>241</v>
      </c>
      <c r="C72" s="124">
        <v>0</v>
      </c>
      <c r="D72" s="124">
        <v>0</v>
      </c>
      <c r="E72" s="125">
        <v>0</v>
      </c>
      <c r="F72" s="124">
        <v>0</v>
      </c>
    </row>
    <row r="73" spans="1:7" ht="21" customHeight="1">
      <c r="A73" s="184" t="s">
        <v>242</v>
      </c>
      <c r="B73" s="113" t="s">
        <v>306</v>
      </c>
      <c r="C73" s="114">
        <v>24675676069</v>
      </c>
      <c r="D73" s="114">
        <v>24675676069</v>
      </c>
      <c r="E73" s="114">
        <v>300925502801.21002</v>
      </c>
      <c r="F73" s="114">
        <v>1219.5228287149632</v>
      </c>
    </row>
    <row r="74" spans="1:7" ht="31.5" customHeight="1">
      <c r="A74" s="186" t="s">
        <v>244</v>
      </c>
      <c r="B74" s="123" t="s">
        <v>245</v>
      </c>
      <c r="C74" s="124">
        <v>0</v>
      </c>
      <c r="D74" s="124">
        <v>0</v>
      </c>
      <c r="E74" s="125">
        <v>3765367005</v>
      </c>
      <c r="F74" s="124">
        <v>0</v>
      </c>
    </row>
    <row r="75" spans="1:7" ht="25.5" customHeight="1">
      <c r="A75" s="186" t="s">
        <v>246</v>
      </c>
      <c r="B75" s="123" t="s">
        <v>247</v>
      </c>
      <c r="C75" s="124">
        <v>7615081557</v>
      </c>
      <c r="D75" s="124">
        <v>8625081557</v>
      </c>
      <c r="E75" s="125">
        <v>8318742851</v>
      </c>
      <c r="F75" s="124">
        <v>96.448280471604591</v>
      </c>
    </row>
    <row r="76" spans="1:7" ht="24.75" customHeight="1">
      <c r="A76" s="186" t="s">
        <v>248</v>
      </c>
      <c r="B76" s="123" t="s">
        <v>249</v>
      </c>
      <c r="C76" s="124">
        <v>7060594512</v>
      </c>
      <c r="D76" s="124">
        <v>6050594512</v>
      </c>
      <c r="E76" s="125">
        <v>100564586492.79999</v>
      </c>
      <c r="F76" s="124">
        <v>1662.0612452768507</v>
      </c>
    </row>
    <row r="77" spans="1:7" ht="24" customHeight="1">
      <c r="A77" s="186" t="s">
        <v>250</v>
      </c>
      <c r="B77" s="123" t="s">
        <v>251</v>
      </c>
      <c r="C77" s="124">
        <v>0</v>
      </c>
      <c r="D77" s="124">
        <v>0</v>
      </c>
      <c r="E77" s="125">
        <v>0</v>
      </c>
      <c r="F77" s="124">
        <v>0</v>
      </c>
    </row>
    <row r="78" spans="1:7" ht="24.75" customHeight="1">
      <c r="A78" s="186" t="s">
        <v>252</v>
      </c>
      <c r="B78" s="123" t="s">
        <v>253</v>
      </c>
      <c r="C78" s="124">
        <v>0</v>
      </c>
      <c r="D78" s="124">
        <v>0</v>
      </c>
      <c r="E78" s="125">
        <v>0</v>
      </c>
      <c r="F78" s="124">
        <v>0</v>
      </c>
    </row>
    <row r="79" spans="1:7" ht="27.75" customHeight="1">
      <c r="A79" s="186" t="s">
        <v>254</v>
      </c>
      <c r="B79" s="123" t="s">
        <v>255</v>
      </c>
      <c r="C79" s="124">
        <v>0</v>
      </c>
      <c r="D79" s="124">
        <v>0</v>
      </c>
      <c r="E79" s="125">
        <v>11018991747.459999</v>
      </c>
      <c r="F79" s="124">
        <v>0</v>
      </c>
    </row>
    <row r="80" spans="1:7" ht="21" customHeight="1">
      <c r="A80" s="186" t="s">
        <v>256</v>
      </c>
      <c r="B80" s="123" t="s">
        <v>257</v>
      </c>
      <c r="C80" s="124">
        <v>0</v>
      </c>
      <c r="D80" s="124">
        <v>0</v>
      </c>
      <c r="E80" s="125">
        <v>6095943419.8199997</v>
      </c>
      <c r="F80" s="124">
        <v>0</v>
      </c>
    </row>
    <row r="81" spans="1:6" ht="23.25" customHeight="1">
      <c r="A81" s="186" t="s">
        <v>258</v>
      </c>
      <c r="B81" s="123" t="s">
        <v>259</v>
      </c>
      <c r="C81" s="124">
        <v>0</v>
      </c>
      <c r="D81" s="124">
        <v>0</v>
      </c>
      <c r="E81" s="125">
        <v>946961573.61999989</v>
      </c>
      <c r="F81" s="124">
        <v>0</v>
      </c>
    </row>
    <row r="82" spans="1:6" ht="22.5" customHeight="1">
      <c r="A82" s="186" t="s">
        <v>260</v>
      </c>
      <c r="B82" s="123" t="s">
        <v>261</v>
      </c>
      <c r="C82" s="124">
        <v>0</v>
      </c>
      <c r="D82" s="124">
        <v>0</v>
      </c>
      <c r="E82" s="125">
        <v>2265764810.9500003</v>
      </c>
      <c r="F82" s="124">
        <v>0</v>
      </c>
    </row>
    <row r="83" spans="1:6" ht="24" customHeight="1">
      <c r="A83" s="186" t="s">
        <v>262</v>
      </c>
      <c r="B83" s="123" t="s">
        <v>263</v>
      </c>
      <c r="C83" s="124">
        <v>0</v>
      </c>
      <c r="D83" s="124">
        <v>0</v>
      </c>
      <c r="E83" s="125">
        <v>0</v>
      </c>
      <c r="F83" s="124">
        <v>0</v>
      </c>
    </row>
    <row r="84" spans="1:6" ht="26.25" customHeight="1">
      <c r="A84" s="186" t="s">
        <v>264</v>
      </c>
      <c r="B84" s="123" t="s">
        <v>265</v>
      </c>
      <c r="C84" s="124">
        <v>0</v>
      </c>
      <c r="D84" s="124">
        <v>0</v>
      </c>
      <c r="E84" s="125">
        <v>74128974593.170013</v>
      </c>
      <c r="F84" s="124">
        <v>0</v>
      </c>
    </row>
    <row r="85" spans="1:6" ht="24" customHeight="1">
      <c r="A85" s="186" t="s">
        <v>266</v>
      </c>
      <c r="B85" s="123" t="s">
        <v>267</v>
      </c>
      <c r="C85" s="124">
        <v>10000000000</v>
      </c>
      <c r="D85" s="124">
        <v>10000000000</v>
      </c>
      <c r="E85" s="125">
        <v>92901214964.210007</v>
      </c>
      <c r="F85" s="124">
        <v>929.0121496421001</v>
      </c>
    </row>
    <row r="86" spans="1:6" ht="26.25" customHeight="1">
      <c r="A86" s="186" t="s">
        <v>268</v>
      </c>
      <c r="B86" s="123" t="s">
        <v>269</v>
      </c>
      <c r="C86" s="124">
        <v>0</v>
      </c>
      <c r="D86" s="124">
        <v>0</v>
      </c>
      <c r="E86" s="125">
        <v>15110321.429999996</v>
      </c>
      <c r="F86" s="124">
        <v>0</v>
      </c>
    </row>
    <row r="87" spans="1:6" ht="24.75" customHeight="1">
      <c r="A87" s="186" t="s">
        <v>270</v>
      </c>
      <c r="B87" s="123" t="s">
        <v>271</v>
      </c>
      <c r="C87" s="124">
        <v>0</v>
      </c>
      <c r="D87" s="124">
        <v>0</v>
      </c>
      <c r="E87" s="125">
        <v>565960.51</v>
      </c>
      <c r="F87" s="124">
        <v>0</v>
      </c>
    </row>
    <row r="88" spans="1:6" ht="22.5" customHeight="1">
      <c r="A88" s="186" t="s">
        <v>373</v>
      </c>
      <c r="B88" s="123" t="s">
        <v>374</v>
      </c>
      <c r="C88" s="124">
        <v>0</v>
      </c>
      <c r="D88" s="124">
        <v>0</v>
      </c>
      <c r="E88" s="125">
        <v>903279061.24000001</v>
      </c>
      <c r="F88" s="124">
        <v>0</v>
      </c>
    </row>
    <row r="89" spans="1:6" ht="31.5" customHeight="1">
      <c r="A89" s="184" t="s">
        <v>307</v>
      </c>
      <c r="B89" s="113" t="s">
        <v>308</v>
      </c>
      <c r="C89" s="114">
        <v>54909477931</v>
      </c>
      <c r="D89" s="114">
        <v>3041563321399.0498</v>
      </c>
      <c r="E89" s="114">
        <v>2454632204580.6904</v>
      </c>
      <c r="F89" s="114">
        <v>80.702978869814075</v>
      </c>
    </row>
    <row r="90" spans="1:6" ht="45.75" customHeight="1">
      <c r="A90" s="186" t="s">
        <v>309</v>
      </c>
      <c r="B90" s="123" t="s">
        <v>131</v>
      </c>
      <c r="C90" s="124">
        <v>0</v>
      </c>
      <c r="D90" s="124">
        <v>0</v>
      </c>
      <c r="E90" s="125">
        <v>0</v>
      </c>
      <c r="F90" s="124">
        <v>0</v>
      </c>
    </row>
    <row r="91" spans="1:6" ht="31.5" customHeight="1">
      <c r="A91" s="186" t="s">
        <v>310</v>
      </c>
      <c r="B91" s="123" t="s">
        <v>132</v>
      </c>
      <c r="C91" s="124">
        <v>13909477931</v>
      </c>
      <c r="D91" s="124">
        <v>13909477931</v>
      </c>
      <c r="E91" s="125">
        <v>4835554293</v>
      </c>
      <c r="F91" s="124">
        <v>34.764455696953362</v>
      </c>
    </row>
    <row r="92" spans="1:6" ht="52.5" customHeight="1">
      <c r="A92" s="186" t="s">
        <v>311</v>
      </c>
      <c r="B92" s="123" t="s">
        <v>133</v>
      </c>
      <c r="C92" s="124">
        <v>0</v>
      </c>
      <c r="D92" s="124">
        <v>0</v>
      </c>
      <c r="E92" s="125">
        <v>0</v>
      </c>
      <c r="F92" s="124">
        <v>0</v>
      </c>
    </row>
    <row r="93" spans="1:6" ht="66.75" customHeight="1">
      <c r="A93" s="186" t="s">
        <v>312</v>
      </c>
      <c r="B93" s="123" t="s">
        <v>134</v>
      </c>
      <c r="C93" s="124">
        <v>2000000000</v>
      </c>
      <c r="D93" s="124">
        <v>2000000000</v>
      </c>
      <c r="E93" s="125">
        <v>0</v>
      </c>
      <c r="F93" s="124">
        <v>0</v>
      </c>
    </row>
    <row r="94" spans="1:6" ht="31.5" customHeight="1">
      <c r="A94" s="186" t="s">
        <v>313</v>
      </c>
      <c r="B94" s="123" t="s">
        <v>314</v>
      </c>
      <c r="C94" s="124">
        <v>0</v>
      </c>
      <c r="D94" s="124">
        <v>0</v>
      </c>
      <c r="E94" s="125">
        <v>0</v>
      </c>
      <c r="F94" s="124">
        <v>0</v>
      </c>
    </row>
    <row r="95" spans="1:6" ht="25.5" customHeight="1">
      <c r="A95" s="186" t="s">
        <v>315</v>
      </c>
      <c r="B95" s="123" t="s">
        <v>136</v>
      </c>
      <c r="C95" s="124">
        <v>3000000000</v>
      </c>
      <c r="D95" s="124">
        <v>3000000000</v>
      </c>
      <c r="E95" s="125">
        <v>0</v>
      </c>
      <c r="F95" s="124">
        <v>0</v>
      </c>
    </row>
    <row r="96" spans="1:6" ht="24" customHeight="1">
      <c r="A96" s="186" t="s">
        <v>316</v>
      </c>
      <c r="B96" s="123" t="s">
        <v>317</v>
      </c>
      <c r="C96" s="124">
        <v>36000000000</v>
      </c>
      <c r="D96" s="124">
        <v>36000000000</v>
      </c>
      <c r="E96" s="125">
        <v>33432436993.529995</v>
      </c>
      <c r="F96" s="124">
        <v>92.867880537583318</v>
      </c>
    </row>
    <row r="97" spans="1:6" ht="44.25" customHeight="1">
      <c r="A97" s="186" t="s">
        <v>375</v>
      </c>
      <c r="B97" s="123" t="s">
        <v>376</v>
      </c>
      <c r="C97" s="124">
        <v>0</v>
      </c>
      <c r="D97" s="124">
        <v>222653843468.04999</v>
      </c>
      <c r="E97" s="125">
        <v>206454794903.26001</v>
      </c>
      <c r="F97" s="124">
        <v>92.724559202538771</v>
      </c>
    </row>
    <row r="98" spans="1:6" ht="31.5" customHeight="1">
      <c r="A98" s="186" t="s">
        <v>377</v>
      </c>
      <c r="B98" s="123" t="s">
        <v>378</v>
      </c>
      <c r="C98" s="124">
        <v>0</v>
      </c>
      <c r="D98" s="124">
        <v>2764000000000</v>
      </c>
      <c r="E98" s="125">
        <v>2209909418390.8999</v>
      </c>
      <c r="F98" s="124">
        <v>79.953307467109255</v>
      </c>
    </row>
    <row r="99" spans="1:6" ht="21" customHeight="1">
      <c r="A99" s="184" t="s">
        <v>272</v>
      </c>
      <c r="B99" s="113" t="s">
        <v>318</v>
      </c>
      <c r="C99" s="114">
        <v>0</v>
      </c>
      <c r="D99" s="114">
        <v>0</v>
      </c>
      <c r="E99" s="114">
        <v>0</v>
      </c>
      <c r="F99" s="114">
        <v>0</v>
      </c>
    </row>
    <row r="100" spans="1:6" ht="27" customHeight="1">
      <c r="A100" s="186" t="s">
        <v>274</v>
      </c>
      <c r="B100" s="123" t="s">
        <v>275</v>
      </c>
      <c r="C100" s="124">
        <v>0</v>
      </c>
      <c r="D100" s="124">
        <v>0</v>
      </c>
      <c r="E100" s="125">
        <v>0</v>
      </c>
      <c r="F100" s="124">
        <v>0</v>
      </c>
    </row>
    <row r="101" spans="1:6">
      <c r="A101" s="187"/>
      <c r="F101" s="188"/>
    </row>
    <row r="102" spans="1:6" s="82" customFormat="1" ht="31.5" customHeight="1">
      <c r="A102" s="189"/>
      <c r="B102" s="190" t="s">
        <v>0</v>
      </c>
      <c r="C102" s="191">
        <v>52636824590223</v>
      </c>
      <c r="D102" s="191">
        <v>53347579621981.047</v>
      </c>
      <c r="E102" s="191">
        <v>54913350244654.688</v>
      </c>
      <c r="F102" s="191">
        <v>102.9350359168469</v>
      </c>
    </row>
    <row r="103" spans="1:6">
      <c r="E103" s="192"/>
    </row>
    <row r="105" spans="1:6">
      <c r="E105" s="87"/>
      <c r="F105" s="86"/>
    </row>
    <row r="106" spans="1:6">
      <c r="E106" s="86"/>
      <c r="F106" s="86"/>
    </row>
  </sheetData>
  <mergeCells count="7">
    <mergeCell ref="A8:F8"/>
    <mergeCell ref="A2:F2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732F-2374-414C-8395-351AA2636966}">
  <dimension ref="A1:I188"/>
  <sheetViews>
    <sheetView topLeftCell="A84" workbookViewId="0">
      <selection activeCell="H96" sqref="H96"/>
    </sheetView>
  </sheetViews>
  <sheetFormatPr baseColWidth="10" defaultColWidth="11.42578125" defaultRowHeight="15"/>
  <cols>
    <col min="1" max="1" width="22.5703125" style="79" customWidth="1"/>
    <col min="2" max="2" width="60" style="79" customWidth="1"/>
    <col min="3" max="3" width="28.140625" style="79" customWidth="1"/>
    <col min="4" max="4" width="29.5703125" style="79" customWidth="1"/>
    <col min="5" max="5" width="28" style="79" customWidth="1"/>
    <col min="6" max="6" width="27.85546875" style="79" customWidth="1"/>
    <col min="7" max="7" width="13.5703125" style="79" customWidth="1"/>
    <col min="8" max="8" width="13.7109375" style="79" customWidth="1"/>
    <col min="9" max="16384" width="11.42578125" style="79"/>
  </cols>
  <sheetData>
    <row r="1" spans="1:9">
      <c r="A1" s="131"/>
      <c r="B1" s="131"/>
      <c r="C1" s="132"/>
      <c r="D1" s="131"/>
      <c r="E1" s="131"/>
      <c r="F1" s="131"/>
      <c r="G1" s="80">
        <v>44797</v>
      </c>
      <c r="H1" s="81">
        <v>44797.413464930556</v>
      </c>
    </row>
    <row r="2" spans="1:9">
      <c r="A2" s="133"/>
      <c r="B2" s="133"/>
      <c r="C2" s="134"/>
      <c r="D2" s="133"/>
      <c r="E2" s="133"/>
      <c r="F2" s="133"/>
      <c r="G2" s="133"/>
      <c r="H2" s="133"/>
    </row>
    <row r="3" spans="1:9" ht="15.75">
      <c r="A3" s="459" t="s">
        <v>7</v>
      </c>
      <c r="B3" s="459"/>
      <c r="C3" s="459"/>
      <c r="D3" s="459"/>
      <c r="E3" s="459"/>
      <c r="F3" s="459"/>
      <c r="G3" s="459"/>
      <c r="H3" s="459"/>
    </row>
    <row r="4" spans="1:9" ht="15.75">
      <c r="A4" s="459" t="s">
        <v>8</v>
      </c>
      <c r="B4" s="459"/>
      <c r="C4" s="459"/>
      <c r="D4" s="459"/>
      <c r="E4" s="459"/>
      <c r="F4" s="459"/>
      <c r="G4" s="459"/>
      <c r="H4" s="459"/>
    </row>
    <row r="5" spans="1:9" ht="15.75">
      <c r="A5" s="459" t="s">
        <v>365</v>
      </c>
      <c r="B5" s="459"/>
      <c r="C5" s="459"/>
      <c r="D5" s="459"/>
      <c r="E5" s="459"/>
      <c r="F5" s="459"/>
      <c r="G5" s="459"/>
      <c r="H5" s="459"/>
    </row>
    <row r="6" spans="1:9" ht="15.75">
      <c r="A6" s="459" t="s">
        <v>379</v>
      </c>
      <c r="B6" s="459"/>
      <c r="C6" s="459"/>
      <c r="D6" s="459"/>
      <c r="E6" s="459"/>
      <c r="F6" s="459"/>
      <c r="G6" s="459"/>
      <c r="H6" s="459"/>
    </row>
    <row r="7" spans="1:9" ht="15.75">
      <c r="A7" s="464" t="s">
        <v>5</v>
      </c>
      <c r="B7" s="465"/>
      <c r="C7" s="465"/>
      <c r="D7" s="465"/>
      <c r="E7" s="465"/>
      <c r="F7" s="465"/>
      <c r="G7" s="465"/>
      <c r="H7" s="466"/>
    </row>
    <row r="8" spans="1:9" ht="15.75">
      <c r="A8" s="464"/>
      <c r="B8" s="465"/>
      <c r="C8" s="466"/>
      <c r="D8" s="133"/>
      <c r="E8" s="133"/>
      <c r="F8" s="133"/>
      <c r="G8" s="133"/>
      <c r="H8" s="133"/>
    </row>
    <row r="9" spans="1:9" ht="15.75" thickBot="1">
      <c r="A9" s="145"/>
      <c r="B9" s="135"/>
      <c r="C9" s="135"/>
      <c r="D9" s="135"/>
      <c r="E9" s="135"/>
      <c r="F9" s="135"/>
      <c r="G9" s="135"/>
      <c r="H9" s="135"/>
    </row>
    <row r="10" spans="1:9" s="82" customFormat="1" ht="31.5" customHeight="1" thickBot="1">
      <c r="A10" s="460" t="s">
        <v>9</v>
      </c>
      <c r="B10" s="462" t="s">
        <v>10</v>
      </c>
      <c r="C10" s="462" t="s">
        <v>6</v>
      </c>
      <c r="D10" s="452" t="s">
        <v>380</v>
      </c>
      <c r="E10" s="453"/>
      <c r="F10" s="454"/>
      <c r="G10" s="455" t="s">
        <v>1</v>
      </c>
      <c r="H10" s="456"/>
    </row>
    <row r="11" spans="1:9" s="82" customFormat="1" ht="21.75" customHeight="1" thickBot="1">
      <c r="A11" s="461"/>
      <c r="B11" s="463"/>
      <c r="C11" s="463"/>
      <c r="D11" s="146" t="s">
        <v>12</v>
      </c>
      <c r="E11" s="146" t="s">
        <v>13</v>
      </c>
      <c r="F11" s="146" t="s">
        <v>381</v>
      </c>
      <c r="G11" s="146" t="s">
        <v>4</v>
      </c>
      <c r="H11" s="147" t="s">
        <v>382</v>
      </c>
    </row>
    <row r="12" spans="1:9" ht="23.25" customHeight="1" thickBot="1">
      <c r="A12" s="148"/>
      <c r="B12" s="136" t="s">
        <v>15</v>
      </c>
      <c r="C12" s="137"/>
      <c r="D12" s="138"/>
      <c r="E12" s="138"/>
      <c r="F12" s="138"/>
      <c r="G12" s="138"/>
      <c r="H12" s="139"/>
    </row>
    <row r="13" spans="1:9" ht="31.5" customHeight="1">
      <c r="A13" s="149" t="s">
        <v>321</v>
      </c>
      <c r="B13" s="150" t="s">
        <v>322</v>
      </c>
      <c r="C13" s="151">
        <v>53093571746981.047</v>
      </c>
      <c r="D13" s="151">
        <v>51233888068846.094</v>
      </c>
      <c r="E13" s="151">
        <v>51233888068846.094</v>
      </c>
      <c r="F13" s="151">
        <v>51163394085131.172</v>
      </c>
      <c r="G13" s="151">
        <v>96.497346821951751</v>
      </c>
      <c r="H13" s="152">
        <v>96.364573717043953</v>
      </c>
      <c r="I13" s="83"/>
    </row>
    <row r="14" spans="1:9" ht="31.5" customHeight="1">
      <c r="A14" s="112" t="s">
        <v>323</v>
      </c>
      <c r="B14" s="113" t="s">
        <v>324</v>
      </c>
      <c r="C14" s="114">
        <v>231725030430</v>
      </c>
      <c r="D14" s="114">
        <v>193264446286.51001</v>
      </c>
      <c r="E14" s="114">
        <v>193264446286.51001</v>
      </c>
      <c r="F14" s="114">
        <v>126200936616.33</v>
      </c>
      <c r="G14" s="114">
        <v>83.402490411967705</v>
      </c>
      <c r="H14" s="115">
        <v>54.461503956713493</v>
      </c>
      <c r="I14" s="83"/>
    </row>
    <row r="15" spans="1:9" s="40" customFormat="1" ht="31.5" customHeight="1">
      <c r="A15" s="153" t="s">
        <v>16</v>
      </c>
      <c r="B15" s="154" t="s">
        <v>17</v>
      </c>
      <c r="C15" s="155">
        <v>86345030430</v>
      </c>
      <c r="D15" s="155">
        <v>82600696924</v>
      </c>
      <c r="E15" s="155">
        <v>82600696924.000015</v>
      </c>
      <c r="F15" s="155">
        <v>82600696924.000015</v>
      </c>
      <c r="G15" s="155">
        <v>95.663521701998221</v>
      </c>
      <c r="H15" s="156">
        <v>95.663521701998221</v>
      </c>
      <c r="I15" s="83"/>
    </row>
    <row r="16" spans="1:9" s="40" customFormat="1" ht="27" customHeight="1">
      <c r="A16" s="157" t="s">
        <v>325</v>
      </c>
      <c r="B16" s="140" t="s">
        <v>18</v>
      </c>
      <c r="C16" s="158">
        <v>86345030430</v>
      </c>
      <c r="D16" s="158">
        <v>82600696924</v>
      </c>
      <c r="E16" s="158">
        <v>82600696924.000015</v>
      </c>
      <c r="F16" s="158">
        <v>82600696924.000015</v>
      </c>
      <c r="G16" s="159">
        <v>95.663521701998221</v>
      </c>
      <c r="H16" s="160">
        <v>95.663521701998221</v>
      </c>
      <c r="I16" s="83"/>
    </row>
    <row r="17" spans="1:9" s="40" customFormat="1" ht="31.5" customHeight="1">
      <c r="A17" s="153" t="s">
        <v>19</v>
      </c>
      <c r="B17" s="154" t="s">
        <v>326</v>
      </c>
      <c r="C17" s="155">
        <v>145380000000</v>
      </c>
      <c r="D17" s="155">
        <v>110663749362.51001</v>
      </c>
      <c r="E17" s="155">
        <v>110663749362.51001</v>
      </c>
      <c r="F17" s="155">
        <v>43600239692.330002</v>
      </c>
      <c r="G17" s="155">
        <v>76.120339360647961</v>
      </c>
      <c r="H17" s="156">
        <v>29.990534937632411</v>
      </c>
      <c r="I17" s="83"/>
    </row>
    <row r="18" spans="1:9" s="40" customFormat="1" ht="31.5" customHeight="1">
      <c r="A18" s="157" t="s">
        <v>20</v>
      </c>
      <c r="B18" s="140" t="s">
        <v>21</v>
      </c>
      <c r="C18" s="158">
        <v>145380000000</v>
      </c>
      <c r="D18" s="158">
        <v>110663749362.51001</v>
      </c>
      <c r="E18" s="158">
        <v>110663749362.51001</v>
      </c>
      <c r="F18" s="158">
        <v>43600239692.330002</v>
      </c>
      <c r="G18" s="159">
        <v>76.120339360647961</v>
      </c>
      <c r="H18" s="160">
        <v>29.990534937632411</v>
      </c>
      <c r="I18" s="83"/>
    </row>
    <row r="19" spans="1:9" s="40" customFormat="1" ht="24" customHeight="1">
      <c r="A19" s="112" t="s">
        <v>327</v>
      </c>
      <c r="B19" s="113" t="s">
        <v>328</v>
      </c>
      <c r="C19" s="114">
        <v>154000000000</v>
      </c>
      <c r="D19" s="114">
        <v>3078518885.8000002</v>
      </c>
      <c r="E19" s="114">
        <v>3078518885.8000002</v>
      </c>
      <c r="F19" s="114">
        <v>3078518885.8000002</v>
      </c>
      <c r="G19" s="114">
        <v>1.9990382375324676</v>
      </c>
      <c r="H19" s="115">
        <v>1.9990382375324676</v>
      </c>
      <c r="I19" s="83"/>
    </row>
    <row r="20" spans="1:9" s="40" customFormat="1" ht="29.25" customHeight="1">
      <c r="A20" s="153" t="s">
        <v>22</v>
      </c>
      <c r="B20" s="154" t="s">
        <v>23</v>
      </c>
      <c r="C20" s="155">
        <v>20000000000</v>
      </c>
      <c r="D20" s="155">
        <v>3078518885.8000002</v>
      </c>
      <c r="E20" s="155">
        <v>3078518885.8000002</v>
      </c>
      <c r="F20" s="155">
        <v>3078518885.8000002</v>
      </c>
      <c r="G20" s="155">
        <v>15.392594429000001</v>
      </c>
      <c r="H20" s="156">
        <v>15.392594429000001</v>
      </c>
      <c r="I20" s="83"/>
    </row>
    <row r="21" spans="1:9" s="40" customFormat="1" ht="21.75" customHeight="1">
      <c r="A21" s="157" t="s">
        <v>24</v>
      </c>
      <c r="B21" s="140" t="s">
        <v>25</v>
      </c>
      <c r="C21" s="158">
        <v>20000000000</v>
      </c>
      <c r="D21" s="158">
        <v>3078518885.8000002</v>
      </c>
      <c r="E21" s="158">
        <v>3078518885.8000002</v>
      </c>
      <c r="F21" s="158">
        <v>3078518885.8000002</v>
      </c>
      <c r="G21" s="159">
        <v>15.392594429000001</v>
      </c>
      <c r="H21" s="160">
        <v>15.392594429000001</v>
      </c>
      <c r="I21" s="83"/>
    </row>
    <row r="22" spans="1:9" s="40" customFormat="1" ht="24.75" customHeight="1">
      <c r="A22" s="157" t="s">
        <v>26</v>
      </c>
      <c r="B22" s="140" t="s">
        <v>27</v>
      </c>
      <c r="C22" s="158">
        <v>0</v>
      </c>
      <c r="D22" s="158">
        <v>0</v>
      </c>
      <c r="E22" s="158">
        <v>0</v>
      </c>
      <c r="F22" s="158">
        <v>0</v>
      </c>
      <c r="G22" s="159">
        <v>0</v>
      </c>
      <c r="H22" s="160">
        <v>0</v>
      </c>
      <c r="I22" s="83"/>
    </row>
    <row r="23" spans="1:9" s="40" customFormat="1" ht="31.5" customHeight="1">
      <c r="A23" s="153" t="s">
        <v>28</v>
      </c>
      <c r="B23" s="154" t="s">
        <v>329</v>
      </c>
      <c r="C23" s="155">
        <v>134000000000</v>
      </c>
      <c r="D23" s="155">
        <v>0</v>
      </c>
      <c r="E23" s="155">
        <v>0</v>
      </c>
      <c r="F23" s="155">
        <v>0</v>
      </c>
      <c r="G23" s="155">
        <v>0</v>
      </c>
      <c r="H23" s="156">
        <v>0</v>
      </c>
      <c r="I23" s="83"/>
    </row>
    <row r="24" spans="1:9" s="40" customFormat="1" ht="31.5" customHeight="1">
      <c r="A24" s="157" t="s">
        <v>29</v>
      </c>
      <c r="B24" s="140" t="s">
        <v>330</v>
      </c>
      <c r="C24" s="158">
        <v>134000000000</v>
      </c>
      <c r="D24" s="158">
        <v>0</v>
      </c>
      <c r="E24" s="158">
        <v>0</v>
      </c>
      <c r="F24" s="158">
        <v>0</v>
      </c>
      <c r="G24" s="159">
        <v>0</v>
      </c>
      <c r="H24" s="160">
        <v>0</v>
      </c>
      <c r="I24" s="83"/>
    </row>
    <row r="25" spans="1:9" s="40" customFormat="1" ht="25.5" customHeight="1">
      <c r="A25" s="112" t="s">
        <v>331</v>
      </c>
      <c r="B25" s="113" t="s">
        <v>332</v>
      </c>
      <c r="C25" s="114">
        <v>52707846716551.047</v>
      </c>
      <c r="D25" s="114">
        <v>51037380092616.797</v>
      </c>
      <c r="E25" s="114">
        <v>51037380092616.797</v>
      </c>
      <c r="F25" s="114">
        <v>51033949618572.055</v>
      </c>
      <c r="G25" s="114">
        <v>96.830705999208092</v>
      </c>
      <c r="H25" s="115">
        <v>96.824197529865387</v>
      </c>
      <c r="I25" s="83"/>
    </row>
    <row r="26" spans="1:9" s="40" customFormat="1" ht="31.5" customHeight="1">
      <c r="A26" s="153" t="s">
        <v>30</v>
      </c>
      <c r="B26" s="154" t="s">
        <v>31</v>
      </c>
      <c r="C26" s="155">
        <v>22863934384378</v>
      </c>
      <c r="D26" s="155">
        <v>22359232165505</v>
      </c>
      <c r="E26" s="155">
        <v>22359232165505</v>
      </c>
      <c r="F26" s="155">
        <v>22359232165505</v>
      </c>
      <c r="G26" s="155">
        <v>97.792583680532942</v>
      </c>
      <c r="H26" s="156">
        <v>97.792583680532942</v>
      </c>
      <c r="I26" s="83"/>
    </row>
    <row r="27" spans="1:9" s="40" customFormat="1" ht="24.75" customHeight="1">
      <c r="A27" s="157" t="s">
        <v>32</v>
      </c>
      <c r="B27" s="140" t="s">
        <v>33</v>
      </c>
      <c r="C27" s="158">
        <v>12575109660289</v>
      </c>
      <c r="D27" s="158">
        <v>12440235452040</v>
      </c>
      <c r="E27" s="158">
        <v>12440235452040</v>
      </c>
      <c r="F27" s="158">
        <v>12440235452040</v>
      </c>
      <c r="G27" s="159">
        <v>98.927451037067925</v>
      </c>
      <c r="H27" s="162">
        <v>98.927451037067925</v>
      </c>
      <c r="I27" s="83"/>
    </row>
    <row r="28" spans="1:9" s="61" customFormat="1" ht="21.75" customHeight="1">
      <c r="A28" s="157" t="s">
        <v>34</v>
      </c>
      <c r="B28" s="140" t="s">
        <v>35</v>
      </c>
      <c r="C28" s="158">
        <v>10287649289644</v>
      </c>
      <c r="D28" s="158">
        <v>9917821279020</v>
      </c>
      <c r="E28" s="158">
        <v>9917821279020</v>
      </c>
      <c r="F28" s="158">
        <v>9917821279020</v>
      </c>
      <c r="G28" s="159">
        <v>96.405126183721237</v>
      </c>
      <c r="H28" s="162">
        <v>96.405126183721237</v>
      </c>
      <c r="I28" s="83"/>
    </row>
    <row r="29" spans="1:9" s="40" customFormat="1" ht="31.5" customHeight="1">
      <c r="A29" s="157" t="s">
        <v>36</v>
      </c>
      <c r="B29" s="140" t="s">
        <v>37</v>
      </c>
      <c r="C29" s="158">
        <v>1175434445</v>
      </c>
      <c r="D29" s="158">
        <v>1175434445</v>
      </c>
      <c r="E29" s="158">
        <v>1175434445</v>
      </c>
      <c r="F29" s="158">
        <v>1175434445</v>
      </c>
      <c r="G29" s="159">
        <v>100</v>
      </c>
      <c r="H29" s="162">
        <v>100</v>
      </c>
      <c r="I29" s="83"/>
    </row>
    <row r="30" spans="1:9" s="40" customFormat="1" ht="39.75" customHeight="1">
      <c r="A30" s="157" t="s">
        <v>333</v>
      </c>
      <c r="B30" s="140" t="s">
        <v>334</v>
      </c>
      <c r="C30" s="158">
        <v>0</v>
      </c>
      <c r="D30" s="158">
        <v>0</v>
      </c>
      <c r="E30" s="158">
        <v>0</v>
      </c>
      <c r="F30" s="158">
        <v>0</v>
      </c>
      <c r="G30" s="159">
        <v>0</v>
      </c>
      <c r="H30" s="162">
        <v>0</v>
      </c>
      <c r="I30" s="83"/>
    </row>
    <row r="31" spans="1:9" s="40" customFormat="1" ht="31.5" customHeight="1">
      <c r="A31" s="153" t="s">
        <v>38</v>
      </c>
      <c r="B31" s="154" t="s">
        <v>39</v>
      </c>
      <c r="C31" s="155">
        <v>547768600953</v>
      </c>
      <c r="D31" s="155">
        <v>507398585894</v>
      </c>
      <c r="E31" s="155">
        <v>507398585894</v>
      </c>
      <c r="F31" s="155">
        <v>507398585894</v>
      </c>
      <c r="G31" s="155">
        <v>92.63009690793433</v>
      </c>
      <c r="H31" s="156">
        <v>92.63009690793433</v>
      </c>
      <c r="I31" s="83"/>
    </row>
    <row r="32" spans="1:9" s="40" customFormat="1" ht="31.5" customHeight="1">
      <c r="A32" s="157" t="s">
        <v>40</v>
      </c>
      <c r="B32" s="141" t="s">
        <v>41</v>
      </c>
      <c r="C32" s="158">
        <v>411516042986</v>
      </c>
      <c r="D32" s="158">
        <v>406907248631</v>
      </c>
      <c r="E32" s="158">
        <v>406907248631</v>
      </c>
      <c r="F32" s="158">
        <v>406907248631</v>
      </c>
      <c r="G32" s="159">
        <v>98.880045035046962</v>
      </c>
      <c r="H32" s="162">
        <v>98.880045035046962</v>
      </c>
      <c r="I32" s="83"/>
    </row>
    <row r="33" spans="1:9" s="40" customFormat="1" ht="31.5" customHeight="1">
      <c r="A33" s="157" t="s">
        <v>42</v>
      </c>
      <c r="B33" s="141" t="s">
        <v>43</v>
      </c>
      <c r="C33" s="158">
        <v>136252557967</v>
      </c>
      <c r="D33" s="158">
        <v>100491337263</v>
      </c>
      <c r="E33" s="158">
        <v>100491337263</v>
      </c>
      <c r="F33" s="158">
        <v>100491337263</v>
      </c>
      <c r="G33" s="159">
        <v>73.753725260217664</v>
      </c>
      <c r="H33" s="162">
        <v>73.753725260217664</v>
      </c>
      <c r="I33" s="83"/>
    </row>
    <row r="34" spans="1:9" s="40" customFormat="1" ht="31.5" customHeight="1">
      <c r="A34" s="153" t="s">
        <v>44</v>
      </c>
      <c r="B34" s="154" t="s">
        <v>45</v>
      </c>
      <c r="C34" s="155">
        <v>845461941941</v>
      </c>
      <c r="D34" s="155">
        <v>820811037008</v>
      </c>
      <c r="E34" s="155">
        <v>820811037008</v>
      </c>
      <c r="F34" s="155">
        <v>820811037008</v>
      </c>
      <c r="G34" s="155">
        <v>97.084327074923465</v>
      </c>
      <c r="H34" s="156">
        <v>97.084327074923465</v>
      </c>
      <c r="I34" s="83"/>
    </row>
    <row r="35" spans="1:9" s="61" customFormat="1" ht="24" customHeight="1">
      <c r="A35" s="157" t="s">
        <v>46</v>
      </c>
      <c r="B35" s="141" t="s">
        <v>47</v>
      </c>
      <c r="C35" s="161">
        <v>660253806467</v>
      </c>
      <c r="D35" s="158">
        <v>652101427873</v>
      </c>
      <c r="E35" s="158">
        <v>652101427873</v>
      </c>
      <c r="F35" s="158">
        <v>652101427873</v>
      </c>
      <c r="G35" s="159">
        <v>98.765265945587927</v>
      </c>
      <c r="H35" s="162">
        <v>98.765265945587927</v>
      </c>
      <c r="I35" s="83"/>
    </row>
    <row r="36" spans="1:9" s="40" customFormat="1" ht="26.25" customHeight="1">
      <c r="A36" s="157" t="s">
        <v>48</v>
      </c>
      <c r="B36" s="141" t="s">
        <v>49</v>
      </c>
      <c r="C36" s="161">
        <v>185208135474</v>
      </c>
      <c r="D36" s="158">
        <v>168709609135</v>
      </c>
      <c r="E36" s="158">
        <v>168709609135</v>
      </c>
      <c r="F36" s="158">
        <v>168709609135</v>
      </c>
      <c r="G36" s="159">
        <v>91.091899771694372</v>
      </c>
      <c r="H36" s="162">
        <v>91.091899771694372</v>
      </c>
      <c r="I36" s="83"/>
    </row>
    <row r="37" spans="1:9" s="40" customFormat="1" ht="31.5" customHeight="1">
      <c r="A37" s="153" t="s">
        <v>50</v>
      </c>
      <c r="B37" s="154" t="s">
        <v>51</v>
      </c>
      <c r="C37" s="155">
        <v>838554045453</v>
      </c>
      <c r="D37" s="155">
        <v>784610857128</v>
      </c>
      <c r="E37" s="155">
        <v>784610857128</v>
      </c>
      <c r="F37" s="155">
        <v>784610857128</v>
      </c>
      <c r="G37" s="155">
        <v>93.567118468093611</v>
      </c>
      <c r="H37" s="156">
        <v>93.567118468093611</v>
      </c>
      <c r="I37" s="83"/>
    </row>
    <row r="38" spans="1:9" s="40" customFormat="1" ht="31.5" customHeight="1">
      <c r="A38" s="153" t="s">
        <v>52</v>
      </c>
      <c r="B38" s="154" t="s">
        <v>53</v>
      </c>
      <c r="C38" s="155">
        <v>5142227236</v>
      </c>
      <c r="D38" s="155">
        <v>5082106222</v>
      </c>
      <c r="E38" s="155">
        <v>5082106222</v>
      </c>
      <c r="F38" s="155">
        <v>4498249574</v>
      </c>
      <c r="G38" s="155">
        <v>98.830837082050721</v>
      </c>
      <c r="H38" s="156">
        <v>87.476678247674386</v>
      </c>
      <c r="I38" s="83"/>
    </row>
    <row r="39" spans="1:9" s="40" customFormat="1" ht="31.5" customHeight="1">
      <c r="A39" s="153" t="s">
        <v>54</v>
      </c>
      <c r="B39" s="154" t="s">
        <v>55</v>
      </c>
      <c r="C39" s="155">
        <v>22009869364546.699</v>
      </c>
      <c r="D39" s="155">
        <v>21944580194628.09</v>
      </c>
      <c r="E39" s="155">
        <v>21944580194628.09</v>
      </c>
      <c r="F39" s="155">
        <v>21944580194628.09</v>
      </c>
      <c r="G39" s="155">
        <v>99.703364118899415</v>
      </c>
      <c r="H39" s="156">
        <v>99.703364118899415</v>
      </c>
      <c r="I39" s="83"/>
    </row>
    <row r="40" spans="1:9" s="40" customFormat="1" ht="31.5" customHeight="1">
      <c r="A40" s="157" t="s">
        <v>56</v>
      </c>
      <c r="B40" s="141" t="s">
        <v>335</v>
      </c>
      <c r="C40" s="161">
        <v>28877831435</v>
      </c>
      <c r="D40" s="158">
        <v>25645394502.970001</v>
      </c>
      <c r="E40" s="158">
        <v>25645394502.970005</v>
      </c>
      <c r="F40" s="158">
        <v>25645394502.970005</v>
      </c>
      <c r="G40" s="159">
        <v>88.806510837540685</v>
      </c>
      <c r="H40" s="160">
        <v>88.806510837540685</v>
      </c>
      <c r="I40" s="83"/>
    </row>
    <row r="41" spans="1:9" s="61" customFormat="1" ht="31.5" customHeight="1">
      <c r="A41" s="157" t="s">
        <v>57</v>
      </c>
      <c r="B41" s="141" t="s">
        <v>58</v>
      </c>
      <c r="C41" s="161">
        <v>21980991533111.699</v>
      </c>
      <c r="D41" s="158">
        <v>21918934800125.121</v>
      </c>
      <c r="E41" s="158">
        <v>21918934800125.121</v>
      </c>
      <c r="F41" s="158">
        <v>21918934800125.121</v>
      </c>
      <c r="G41" s="159">
        <v>99.717680010507721</v>
      </c>
      <c r="H41" s="162">
        <v>99.717680010507721</v>
      </c>
      <c r="I41" s="83"/>
    </row>
    <row r="42" spans="1:9" s="61" customFormat="1" ht="31.5" customHeight="1">
      <c r="A42" s="157" t="s">
        <v>383</v>
      </c>
      <c r="B42" s="141" t="s">
        <v>397</v>
      </c>
      <c r="C42" s="161">
        <v>0</v>
      </c>
      <c r="D42" s="158">
        <v>0</v>
      </c>
      <c r="E42" s="158">
        <v>0</v>
      </c>
      <c r="F42" s="158">
        <v>0</v>
      </c>
      <c r="G42" s="159">
        <v>0</v>
      </c>
      <c r="H42" s="162">
        <v>0</v>
      </c>
      <c r="I42" s="83"/>
    </row>
    <row r="43" spans="1:9" s="40" customFormat="1" ht="31.5" customHeight="1">
      <c r="A43" s="153" t="s">
        <v>59</v>
      </c>
      <c r="B43" s="154" t="s">
        <v>60</v>
      </c>
      <c r="C43" s="155">
        <v>4735508379234.0498</v>
      </c>
      <c r="D43" s="155">
        <v>4161066545883.4199</v>
      </c>
      <c r="E43" s="155">
        <v>4161066545883.4199</v>
      </c>
      <c r="F43" s="155">
        <v>4158824486048.6797</v>
      </c>
      <c r="G43" s="155">
        <v>87.869479106622478</v>
      </c>
      <c r="H43" s="156">
        <v>87.822133401469216</v>
      </c>
      <c r="I43" s="83"/>
    </row>
    <row r="44" spans="1:9" s="61" customFormat="1" ht="25.5" customHeight="1">
      <c r="A44" s="157" t="s">
        <v>61</v>
      </c>
      <c r="B44" s="141" t="s">
        <v>62</v>
      </c>
      <c r="C44" s="161">
        <v>1737663890220</v>
      </c>
      <c r="D44" s="158">
        <v>1735936246212.7297</v>
      </c>
      <c r="E44" s="158">
        <v>1735936246212.7297</v>
      </c>
      <c r="F44" s="158">
        <v>1735936246212.7297</v>
      </c>
      <c r="G44" s="159">
        <v>99.900576629520017</v>
      </c>
      <c r="H44" s="162">
        <v>99.900576629520017</v>
      </c>
      <c r="I44" s="83"/>
    </row>
    <row r="45" spans="1:9" s="40" customFormat="1" ht="24.75" customHeight="1">
      <c r="A45" s="157" t="s">
        <v>63</v>
      </c>
      <c r="B45" s="141" t="s">
        <v>64</v>
      </c>
      <c r="C45" s="161">
        <v>11190645546</v>
      </c>
      <c r="D45" s="158">
        <v>8859073056.5100002</v>
      </c>
      <c r="E45" s="158">
        <v>8859073056.5100002</v>
      </c>
      <c r="F45" s="158">
        <v>8859073056.5100002</v>
      </c>
      <c r="G45" s="159">
        <v>79.164986685478567</v>
      </c>
      <c r="H45" s="162">
        <v>79.164986685478567</v>
      </c>
      <c r="I45" s="83"/>
    </row>
    <row r="46" spans="1:9" s="40" customFormat="1" ht="31.5" customHeight="1">
      <c r="A46" s="157" t="s">
        <v>384</v>
      </c>
      <c r="B46" s="141" t="s">
        <v>398</v>
      </c>
      <c r="C46" s="161">
        <v>222653843468.04999</v>
      </c>
      <c r="D46" s="158">
        <v>206361808223.28003</v>
      </c>
      <c r="E46" s="158">
        <v>206361808223.28</v>
      </c>
      <c r="F46" s="158">
        <v>204119748388.54001</v>
      </c>
      <c r="G46" s="159">
        <v>92.682796312425737</v>
      </c>
      <c r="H46" s="162">
        <v>91.675825222316647</v>
      </c>
      <c r="I46" s="83"/>
    </row>
    <row r="47" spans="1:9" s="40" customFormat="1" ht="31.5" customHeight="1">
      <c r="A47" s="157" t="s">
        <v>385</v>
      </c>
      <c r="B47" s="141" t="s">
        <v>386</v>
      </c>
      <c r="C47" s="161">
        <v>2764000000000</v>
      </c>
      <c r="D47" s="158">
        <v>2209909418390.8999</v>
      </c>
      <c r="E47" s="158">
        <v>2209909418390.8999</v>
      </c>
      <c r="F47" s="158">
        <v>2209909418390.8999</v>
      </c>
      <c r="G47" s="159">
        <v>79.953307467109255</v>
      </c>
      <c r="H47" s="162">
        <v>79.953307467109255</v>
      </c>
      <c r="I47" s="83"/>
    </row>
    <row r="48" spans="1:9" s="40" customFormat="1" ht="31.5" customHeight="1">
      <c r="A48" s="153" t="s">
        <v>65</v>
      </c>
      <c r="B48" s="154" t="s">
        <v>66</v>
      </c>
      <c r="C48" s="155">
        <v>172913263354.29999</v>
      </c>
      <c r="D48" s="155">
        <v>170110053587.12</v>
      </c>
      <c r="E48" s="155">
        <v>170110053587.12</v>
      </c>
      <c r="F48" s="155">
        <v>170110053587.12</v>
      </c>
      <c r="G48" s="155">
        <v>98.378834733205977</v>
      </c>
      <c r="H48" s="156">
        <v>98.378834733205977</v>
      </c>
      <c r="I48" s="83"/>
    </row>
    <row r="49" spans="1:9" s="61" customFormat="1" ht="22.5" customHeight="1">
      <c r="A49" s="157" t="s">
        <v>67</v>
      </c>
      <c r="B49" s="141" t="s">
        <v>399</v>
      </c>
      <c r="C49" s="161">
        <v>272244074</v>
      </c>
      <c r="D49" s="158">
        <v>108210059.97</v>
      </c>
      <c r="E49" s="158">
        <v>108210059.97</v>
      </c>
      <c r="F49" s="158">
        <v>108210059.97</v>
      </c>
      <c r="G49" s="159">
        <v>39.747443674384627</v>
      </c>
      <c r="H49" s="162">
        <v>39.747443674384627</v>
      </c>
      <c r="I49" s="83"/>
    </row>
    <row r="50" spans="1:9" s="40" customFormat="1" ht="21.75" customHeight="1">
      <c r="A50" s="157" t="s">
        <v>69</v>
      </c>
      <c r="B50" s="193" t="s">
        <v>400</v>
      </c>
      <c r="C50" s="161">
        <v>2733436752</v>
      </c>
      <c r="D50" s="158">
        <v>915859503.76999998</v>
      </c>
      <c r="E50" s="158">
        <v>915859503.76999998</v>
      </c>
      <c r="F50" s="158">
        <v>915859503.76999998</v>
      </c>
      <c r="G50" s="159">
        <v>33.505787287738933</v>
      </c>
      <c r="H50" s="162">
        <v>33.505787287738933</v>
      </c>
      <c r="I50" s="83"/>
    </row>
    <row r="51" spans="1:9" s="40" customFormat="1" ht="24" customHeight="1">
      <c r="A51" s="157" t="s">
        <v>71</v>
      </c>
      <c r="B51" s="141" t="s">
        <v>72</v>
      </c>
      <c r="C51" s="161">
        <v>89425813939.300003</v>
      </c>
      <c r="D51" s="158">
        <v>88863215434.37999</v>
      </c>
      <c r="E51" s="158">
        <v>88863215434.37999</v>
      </c>
      <c r="F51" s="158">
        <v>88863215434.37999</v>
      </c>
      <c r="G51" s="159">
        <v>99.37087684177871</v>
      </c>
      <c r="H51" s="162">
        <v>99.37087684177871</v>
      </c>
      <c r="I51" s="83"/>
    </row>
    <row r="52" spans="1:9" s="61" customFormat="1" ht="21.75" customHeight="1">
      <c r="A52" s="157" t="s">
        <v>73</v>
      </c>
      <c r="B52" s="141" t="s">
        <v>74</v>
      </c>
      <c r="C52" s="161">
        <v>250000000</v>
      </c>
      <c r="D52" s="158">
        <v>0</v>
      </c>
      <c r="E52" s="158">
        <v>0</v>
      </c>
      <c r="F52" s="158">
        <v>0</v>
      </c>
      <c r="G52" s="159">
        <v>0</v>
      </c>
      <c r="H52" s="162">
        <v>0</v>
      </c>
      <c r="I52" s="83"/>
    </row>
    <row r="53" spans="1:9" s="40" customFormat="1" ht="54.75" customHeight="1">
      <c r="A53" s="157" t="s">
        <v>75</v>
      </c>
      <c r="B53" s="141" t="s">
        <v>401</v>
      </c>
      <c r="C53" s="161">
        <v>80222768589</v>
      </c>
      <c r="D53" s="158">
        <v>80222768589</v>
      </c>
      <c r="E53" s="158">
        <v>80222768589</v>
      </c>
      <c r="F53" s="158">
        <v>80222768589</v>
      </c>
      <c r="G53" s="159">
        <v>100</v>
      </c>
      <c r="H53" s="162">
        <v>100</v>
      </c>
      <c r="I53" s="83"/>
    </row>
    <row r="54" spans="1:9" s="40" customFormat="1" ht="26.25" customHeight="1">
      <c r="A54" s="157" t="s">
        <v>76</v>
      </c>
      <c r="B54" s="141" t="s">
        <v>77</v>
      </c>
      <c r="C54" s="161">
        <v>9000000</v>
      </c>
      <c r="D54" s="158">
        <v>0</v>
      </c>
      <c r="E54" s="158">
        <v>0</v>
      </c>
      <c r="F54" s="158">
        <v>0</v>
      </c>
      <c r="G54" s="159">
        <v>0</v>
      </c>
      <c r="H54" s="162">
        <v>0</v>
      </c>
      <c r="I54" s="83"/>
    </row>
    <row r="55" spans="1:9" s="40" customFormat="1" ht="31.5" customHeight="1">
      <c r="A55" s="153" t="s">
        <v>78</v>
      </c>
      <c r="B55" s="154" t="s">
        <v>79</v>
      </c>
      <c r="C55" s="155">
        <v>3988276390</v>
      </c>
      <c r="D55" s="155">
        <v>3988276390</v>
      </c>
      <c r="E55" s="155">
        <v>3988276390</v>
      </c>
      <c r="F55" s="155">
        <v>3988276390</v>
      </c>
      <c r="G55" s="155">
        <v>100</v>
      </c>
      <c r="H55" s="156">
        <v>100</v>
      </c>
      <c r="I55" s="83"/>
    </row>
    <row r="56" spans="1:9" s="40" customFormat="1" ht="31.5" customHeight="1">
      <c r="A56" s="157" t="s">
        <v>80</v>
      </c>
      <c r="B56" s="141" t="s">
        <v>402</v>
      </c>
      <c r="C56" s="161">
        <v>3988276390</v>
      </c>
      <c r="D56" s="158">
        <v>3988276390</v>
      </c>
      <c r="E56" s="158">
        <v>3988276390</v>
      </c>
      <c r="F56" s="158">
        <v>3988276390</v>
      </c>
      <c r="G56" s="159">
        <v>100</v>
      </c>
      <c r="H56" s="162">
        <v>100</v>
      </c>
      <c r="I56" s="83"/>
    </row>
    <row r="57" spans="1:9" s="40" customFormat="1" ht="19.5" customHeight="1">
      <c r="A57" s="157" t="s">
        <v>81</v>
      </c>
      <c r="B57" s="141" t="s">
        <v>82</v>
      </c>
      <c r="C57" s="161">
        <v>0</v>
      </c>
      <c r="D57" s="158">
        <v>0</v>
      </c>
      <c r="E57" s="158">
        <v>0</v>
      </c>
      <c r="F57" s="158">
        <v>0</v>
      </c>
      <c r="G57" s="159">
        <v>0</v>
      </c>
      <c r="H57" s="162">
        <v>0</v>
      </c>
      <c r="I57" s="83"/>
    </row>
    <row r="58" spans="1:9" s="40" customFormat="1" ht="20.25" customHeight="1">
      <c r="A58" s="157" t="s">
        <v>83</v>
      </c>
      <c r="B58" s="141" t="s">
        <v>70</v>
      </c>
      <c r="C58" s="161">
        <v>0</v>
      </c>
      <c r="D58" s="158">
        <v>0</v>
      </c>
      <c r="E58" s="158">
        <v>0</v>
      </c>
      <c r="F58" s="158">
        <v>0</v>
      </c>
      <c r="G58" s="159">
        <v>0</v>
      </c>
      <c r="H58" s="162">
        <v>0</v>
      </c>
      <c r="I58" s="83"/>
    </row>
    <row r="59" spans="1:9" s="40" customFormat="1" ht="31.5" customHeight="1">
      <c r="A59" s="153" t="s">
        <v>84</v>
      </c>
      <c r="B59" s="154" t="s">
        <v>85</v>
      </c>
      <c r="C59" s="155">
        <v>19310454771</v>
      </c>
      <c r="D59" s="155">
        <v>16940905306</v>
      </c>
      <c r="E59" s="155">
        <v>16940905306</v>
      </c>
      <c r="F59" s="155">
        <v>16374838444</v>
      </c>
      <c r="G59" s="155">
        <v>87.729188705806479</v>
      </c>
      <c r="H59" s="156">
        <v>84.797787717518489</v>
      </c>
      <c r="I59" s="83"/>
    </row>
    <row r="60" spans="1:9" s="40" customFormat="1" ht="31.5" customHeight="1">
      <c r="A60" s="157" t="s">
        <v>86</v>
      </c>
      <c r="B60" s="141" t="s">
        <v>338</v>
      </c>
      <c r="C60" s="161">
        <v>0</v>
      </c>
      <c r="D60" s="158">
        <v>0</v>
      </c>
      <c r="E60" s="158">
        <v>0</v>
      </c>
      <c r="F60" s="158">
        <v>0</v>
      </c>
      <c r="G60" s="159">
        <v>0</v>
      </c>
      <c r="H60" s="162">
        <v>0</v>
      </c>
      <c r="I60" s="83"/>
    </row>
    <row r="61" spans="1:9" s="40" customFormat="1" ht="45" customHeight="1">
      <c r="A61" s="157" t="s">
        <v>87</v>
      </c>
      <c r="B61" s="140" t="s">
        <v>339</v>
      </c>
      <c r="C61" s="161">
        <v>14873478755</v>
      </c>
      <c r="D61" s="158">
        <v>14828741847</v>
      </c>
      <c r="E61" s="158">
        <v>14828741847</v>
      </c>
      <c r="F61" s="158">
        <v>14262674985</v>
      </c>
      <c r="G61" s="159">
        <v>99.699216916654677</v>
      </c>
      <c r="H61" s="160">
        <v>95.893336185425568</v>
      </c>
      <c r="I61" s="83"/>
    </row>
    <row r="62" spans="1:9" s="40" customFormat="1" ht="24" customHeight="1">
      <c r="A62" s="157" t="s">
        <v>88</v>
      </c>
      <c r="B62" s="140" t="s">
        <v>89</v>
      </c>
      <c r="C62" s="161">
        <v>0</v>
      </c>
      <c r="D62" s="158">
        <v>0</v>
      </c>
      <c r="E62" s="158">
        <v>0</v>
      </c>
      <c r="F62" s="158">
        <v>0</v>
      </c>
      <c r="G62" s="159">
        <v>0</v>
      </c>
      <c r="H62" s="160">
        <v>0</v>
      </c>
      <c r="I62" s="83"/>
    </row>
    <row r="63" spans="1:9" s="61" customFormat="1" ht="25.5" customHeight="1">
      <c r="A63" s="157" t="s">
        <v>90</v>
      </c>
      <c r="B63" s="140" t="s">
        <v>91</v>
      </c>
      <c r="C63" s="161">
        <v>0</v>
      </c>
      <c r="D63" s="158">
        <v>0</v>
      </c>
      <c r="E63" s="158">
        <v>0</v>
      </c>
      <c r="F63" s="158">
        <v>0</v>
      </c>
      <c r="G63" s="159">
        <v>0</v>
      </c>
      <c r="H63" s="160">
        <v>0</v>
      </c>
      <c r="I63" s="83"/>
    </row>
    <row r="64" spans="1:9" s="40" customFormat="1" ht="31.5" customHeight="1">
      <c r="A64" s="157" t="s">
        <v>92</v>
      </c>
      <c r="B64" s="140" t="s">
        <v>93</v>
      </c>
      <c r="C64" s="161">
        <v>1538976016</v>
      </c>
      <c r="D64" s="158">
        <v>1538976016</v>
      </c>
      <c r="E64" s="158">
        <v>1538976016</v>
      </c>
      <c r="F64" s="158">
        <v>1538976016</v>
      </c>
      <c r="G64" s="159">
        <v>100</v>
      </c>
      <c r="H64" s="160">
        <v>100</v>
      </c>
      <c r="I64" s="83"/>
    </row>
    <row r="65" spans="1:9" s="40" customFormat="1" ht="31.5" customHeight="1">
      <c r="A65" s="157" t="s">
        <v>94</v>
      </c>
      <c r="B65" s="140" t="s">
        <v>95</v>
      </c>
      <c r="C65" s="161">
        <v>0</v>
      </c>
      <c r="D65" s="158">
        <v>0</v>
      </c>
      <c r="E65" s="158">
        <v>0</v>
      </c>
      <c r="F65" s="158">
        <v>0</v>
      </c>
      <c r="G65" s="159">
        <v>0</v>
      </c>
      <c r="H65" s="162">
        <v>0</v>
      </c>
      <c r="I65" s="83"/>
    </row>
    <row r="66" spans="1:9" s="40" customFormat="1" ht="31.5" customHeight="1">
      <c r="A66" s="157" t="s">
        <v>340</v>
      </c>
      <c r="B66" s="140" t="s">
        <v>341</v>
      </c>
      <c r="C66" s="161">
        <v>160000000</v>
      </c>
      <c r="D66" s="158">
        <v>0</v>
      </c>
      <c r="E66" s="158">
        <v>0</v>
      </c>
      <c r="F66" s="158">
        <v>0</v>
      </c>
      <c r="G66" s="159">
        <v>0</v>
      </c>
      <c r="H66" s="162">
        <v>0</v>
      </c>
      <c r="I66" s="83"/>
    </row>
    <row r="67" spans="1:9" s="40" customFormat="1" ht="31.5" customHeight="1">
      <c r="A67" s="157" t="s">
        <v>342</v>
      </c>
      <c r="B67" s="140" t="s">
        <v>343</v>
      </c>
      <c r="C67" s="161">
        <v>2000000000</v>
      </c>
      <c r="D67" s="158">
        <v>573187443</v>
      </c>
      <c r="E67" s="158">
        <v>573187443</v>
      </c>
      <c r="F67" s="158">
        <v>573187443</v>
      </c>
      <c r="G67" s="159">
        <v>28.659372149999999</v>
      </c>
      <c r="H67" s="162">
        <v>28.659372149999999</v>
      </c>
      <c r="I67" s="83"/>
    </row>
    <row r="68" spans="1:9" s="40" customFormat="1" ht="31.5" customHeight="1">
      <c r="A68" s="157" t="s">
        <v>387</v>
      </c>
      <c r="B68" s="140" t="s">
        <v>403</v>
      </c>
      <c r="C68" s="161">
        <v>738000000</v>
      </c>
      <c r="D68" s="158">
        <v>0</v>
      </c>
      <c r="E68" s="158">
        <v>0</v>
      </c>
      <c r="F68" s="158">
        <v>0</v>
      </c>
      <c r="G68" s="159">
        <v>0</v>
      </c>
      <c r="H68" s="162">
        <v>0</v>
      </c>
      <c r="I68" s="83"/>
    </row>
    <row r="69" spans="1:9" s="40" customFormat="1" ht="31.5" customHeight="1">
      <c r="A69" s="153" t="s">
        <v>96</v>
      </c>
      <c r="B69" s="154" t="s">
        <v>97</v>
      </c>
      <c r="C69" s="155">
        <v>218987631076</v>
      </c>
      <c r="D69" s="155">
        <v>13271507154.239998</v>
      </c>
      <c r="E69" s="155">
        <v>13271507154.24</v>
      </c>
      <c r="F69" s="155">
        <v>13271507154.24</v>
      </c>
      <c r="G69" s="155">
        <v>6.060391214348587</v>
      </c>
      <c r="H69" s="156">
        <v>6.060391214348587</v>
      </c>
      <c r="I69" s="83"/>
    </row>
    <row r="70" spans="1:9" s="40" customFormat="1" ht="63.75" customHeight="1">
      <c r="A70" s="157" t="s">
        <v>98</v>
      </c>
      <c r="B70" s="140" t="s">
        <v>344</v>
      </c>
      <c r="C70" s="161">
        <v>5801668388</v>
      </c>
      <c r="D70" s="158">
        <v>0</v>
      </c>
      <c r="E70" s="158">
        <v>0</v>
      </c>
      <c r="F70" s="158">
        <v>0</v>
      </c>
      <c r="G70" s="159">
        <v>0</v>
      </c>
      <c r="H70" s="162">
        <v>0</v>
      </c>
      <c r="I70" s="83"/>
    </row>
    <row r="71" spans="1:9" s="40" customFormat="1" ht="48.75" customHeight="1">
      <c r="A71" s="157" t="s">
        <v>99</v>
      </c>
      <c r="B71" s="140" t="s">
        <v>100</v>
      </c>
      <c r="C71" s="161">
        <v>5000000000</v>
      </c>
      <c r="D71" s="158">
        <v>0</v>
      </c>
      <c r="E71" s="158">
        <v>0</v>
      </c>
      <c r="F71" s="158">
        <v>0</v>
      </c>
      <c r="G71" s="159">
        <v>0</v>
      </c>
      <c r="H71" s="162">
        <v>0</v>
      </c>
      <c r="I71" s="83"/>
    </row>
    <row r="72" spans="1:9" s="40" customFormat="1" ht="46.5" customHeight="1">
      <c r="A72" s="157" t="s">
        <v>101</v>
      </c>
      <c r="B72" s="140" t="s">
        <v>102</v>
      </c>
      <c r="C72" s="161">
        <v>800000000</v>
      </c>
      <c r="D72" s="158">
        <v>0</v>
      </c>
      <c r="E72" s="158">
        <v>0</v>
      </c>
      <c r="F72" s="158">
        <v>0</v>
      </c>
      <c r="G72" s="159">
        <v>0</v>
      </c>
      <c r="H72" s="162">
        <v>0</v>
      </c>
      <c r="I72" s="83"/>
    </row>
    <row r="73" spans="1:9" s="61" customFormat="1" ht="31.5" customHeight="1">
      <c r="A73" s="157" t="s">
        <v>103</v>
      </c>
      <c r="B73" s="140" t="s">
        <v>104</v>
      </c>
      <c r="C73" s="161">
        <v>20000000000</v>
      </c>
      <c r="D73" s="158">
        <v>0</v>
      </c>
      <c r="E73" s="158">
        <v>0</v>
      </c>
      <c r="F73" s="158">
        <v>0</v>
      </c>
      <c r="G73" s="159">
        <v>0</v>
      </c>
      <c r="H73" s="162">
        <v>0</v>
      </c>
      <c r="I73" s="83"/>
    </row>
    <row r="74" spans="1:9" s="40" customFormat="1" ht="31.5" customHeight="1">
      <c r="A74" s="157" t="s">
        <v>105</v>
      </c>
      <c r="B74" s="140" t="s">
        <v>314</v>
      </c>
      <c r="C74" s="161">
        <v>49454127709</v>
      </c>
      <c r="D74" s="158">
        <v>8286847940.2399979</v>
      </c>
      <c r="E74" s="158">
        <v>8286847940.2399998</v>
      </c>
      <c r="F74" s="158">
        <v>8286847940.2399998</v>
      </c>
      <c r="G74" s="159">
        <v>16.756635541125725</v>
      </c>
      <c r="H74" s="162">
        <v>16.756635541125725</v>
      </c>
      <c r="I74" s="83"/>
    </row>
    <row r="75" spans="1:9" s="40" customFormat="1" ht="23.25" customHeight="1">
      <c r="A75" s="157" t="s">
        <v>106</v>
      </c>
      <c r="B75" s="140" t="s">
        <v>107</v>
      </c>
      <c r="C75" s="161">
        <v>3000000000</v>
      </c>
      <c r="D75" s="158">
        <v>0</v>
      </c>
      <c r="E75" s="158">
        <v>0</v>
      </c>
      <c r="F75" s="158">
        <v>0</v>
      </c>
      <c r="G75" s="159">
        <v>0</v>
      </c>
      <c r="H75" s="162">
        <v>0</v>
      </c>
      <c r="I75" s="83"/>
    </row>
    <row r="76" spans="1:9" s="40" customFormat="1" ht="24.75" customHeight="1">
      <c r="A76" s="157" t="s">
        <v>345</v>
      </c>
      <c r="B76" s="140" t="s">
        <v>346</v>
      </c>
      <c r="C76" s="161">
        <v>21441839921</v>
      </c>
      <c r="D76" s="158">
        <v>0</v>
      </c>
      <c r="E76" s="158">
        <v>0</v>
      </c>
      <c r="F76" s="158">
        <v>0</v>
      </c>
      <c r="G76" s="159">
        <v>0</v>
      </c>
      <c r="H76" s="162">
        <v>0</v>
      </c>
      <c r="I76" s="83"/>
    </row>
    <row r="77" spans="1:9" s="40" customFormat="1" ht="20.25" customHeight="1">
      <c r="A77" s="157" t="s">
        <v>347</v>
      </c>
      <c r="B77" s="140" t="s">
        <v>317</v>
      </c>
      <c r="C77" s="161">
        <v>36000000000</v>
      </c>
      <c r="D77" s="158">
        <v>0</v>
      </c>
      <c r="E77" s="158">
        <v>0</v>
      </c>
      <c r="F77" s="158">
        <v>0</v>
      </c>
      <c r="G77" s="159">
        <v>0</v>
      </c>
      <c r="H77" s="162">
        <v>0</v>
      </c>
      <c r="I77" s="83"/>
    </row>
    <row r="78" spans="1:9" s="40" customFormat="1" ht="31.5" customHeight="1">
      <c r="A78" s="157" t="s">
        <v>388</v>
      </c>
      <c r="B78" s="140" t="s">
        <v>404</v>
      </c>
      <c r="C78" s="161">
        <v>76869459827</v>
      </c>
      <c r="D78" s="158">
        <v>4944689975</v>
      </c>
      <c r="E78" s="158">
        <v>4944689975</v>
      </c>
      <c r="F78" s="158">
        <v>4944689975</v>
      </c>
      <c r="G78" s="159">
        <v>6.4325806193101451</v>
      </c>
      <c r="H78" s="162">
        <v>6.4325806193101451</v>
      </c>
      <c r="I78" s="83"/>
    </row>
    <row r="79" spans="1:9" s="40" customFormat="1" ht="31.5" customHeight="1">
      <c r="A79" s="157" t="s">
        <v>389</v>
      </c>
      <c r="B79" s="140" t="s">
        <v>334</v>
      </c>
      <c r="C79" s="161">
        <v>620535231</v>
      </c>
      <c r="D79" s="158">
        <v>39969239</v>
      </c>
      <c r="E79" s="158">
        <v>39969239</v>
      </c>
      <c r="F79" s="158">
        <v>39969239</v>
      </c>
      <c r="G79" s="159">
        <v>6.4410910135737325</v>
      </c>
      <c r="H79" s="162">
        <v>6.4410910135737325</v>
      </c>
      <c r="I79" s="83"/>
    </row>
    <row r="80" spans="1:9" s="40" customFormat="1" ht="31.5" customHeight="1">
      <c r="A80" s="153" t="s">
        <v>108</v>
      </c>
      <c r="B80" s="154" t="s">
        <v>109</v>
      </c>
      <c r="C80" s="155">
        <v>95551523562</v>
      </c>
      <c r="D80" s="155">
        <v>53798898116</v>
      </c>
      <c r="E80" s="155">
        <v>53798898116</v>
      </c>
      <c r="F80" s="155">
        <v>53798898116</v>
      </c>
      <c r="G80" s="155">
        <v>56.303548191036221</v>
      </c>
      <c r="H80" s="156">
        <v>56.303548191036221</v>
      </c>
      <c r="I80" s="83"/>
    </row>
    <row r="81" spans="1:9" s="40" customFormat="1" ht="20.25" customHeight="1">
      <c r="A81" s="157" t="s">
        <v>110</v>
      </c>
      <c r="B81" s="140" t="s">
        <v>111</v>
      </c>
      <c r="C81" s="161">
        <v>95551523562</v>
      </c>
      <c r="D81" s="158">
        <v>53798898116</v>
      </c>
      <c r="E81" s="158">
        <v>53798898116</v>
      </c>
      <c r="F81" s="158">
        <v>53798898116</v>
      </c>
      <c r="G81" s="159">
        <v>56.303548191036221</v>
      </c>
      <c r="H81" s="162">
        <v>56.303548191036221</v>
      </c>
      <c r="I81" s="83"/>
    </row>
    <row r="82" spans="1:9" s="40" customFormat="1" ht="31.5" customHeight="1">
      <c r="A82" s="153" t="s">
        <v>112</v>
      </c>
      <c r="B82" s="154" t="s">
        <v>113</v>
      </c>
      <c r="C82" s="155">
        <v>8625081557</v>
      </c>
      <c r="D82" s="155">
        <v>8318742851</v>
      </c>
      <c r="E82" s="155">
        <v>8318742851</v>
      </c>
      <c r="F82" s="155">
        <v>8318742851</v>
      </c>
      <c r="G82" s="155">
        <v>96.448280471604591</v>
      </c>
      <c r="H82" s="156">
        <v>96.448280471604591</v>
      </c>
      <c r="I82" s="83"/>
    </row>
    <row r="83" spans="1:9" s="61" customFormat="1" ht="21" customHeight="1">
      <c r="A83" s="157" t="s">
        <v>114</v>
      </c>
      <c r="B83" s="141" t="s">
        <v>115</v>
      </c>
      <c r="C83" s="161">
        <v>8625081557</v>
      </c>
      <c r="D83" s="158">
        <v>8318742851</v>
      </c>
      <c r="E83" s="158">
        <v>8318742851</v>
      </c>
      <c r="F83" s="158">
        <v>8318742851</v>
      </c>
      <c r="G83" s="159">
        <v>96.448280471604591</v>
      </c>
      <c r="H83" s="162">
        <v>96.448280471604591</v>
      </c>
      <c r="I83" s="83"/>
    </row>
    <row r="84" spans="1:9" s="40" customFormat="1" ht="31.5" customHeight="1">
      <c r="A84" s="153" t="s">
        <v>116</v>
      </c>
      <c r="B84" s="154" t="s">
        <v>117</v>
      </c>
      <c r="C84" s="155">
        <v>40000000000</v>
      </c>
      <c r="D84" s="155">
        <v>40000000000</v>
      </c>
      <c r="E84" s="155">
        <v>40000000000</v>
      </c>
      <c r="F84" s="155">
        <v>40000000000</v>
      </c>
      <c r="G84" s="155">
        <v>100</v>
      </c>
      <c r="H84" s="156">
        <v>100</v>
      </c>
      <c r="I84" s="83"/>
    </row>
    <row r="85" spans="1:9" s="61" customFormat="1" ht="21.75" customHeight="1">
      <c r="A85" s="157" t="s">
        <v>118</v>
      </c>
      <c r="B85" s="141" t="s">
        <v>119</v>
      </c>
      <c r="C85" s="161">
        <v>0</v>
      </c>
      <c r="D85" s="158">
        <v>0</v>
      </c>
      <c r="E85" s="158">
        <v>0</v>
      </c>
      <c r="F85" s="158">
        <v>0</v>
      </c>
      <c r="G85" s="159">
        <v>0</v>
      </c>
      <c r="H85" s="162">
        <v>0</v>
      </c>
      <c r="I85" s="83"/>
    </row>
    <row r="86" spans="1:9" s="40" customFormat="1" ht="27.75" customHeight="1">
      <c r="A86" s="157" t="s">
        <v>120</v>
      </c>
      <c r="B86" s="141" t="s">
        <v>121</v>
      </c>
      <c r="C86" s="161">
        <v>40000000000</v>
      </c>
      <c r="D86" s="158">
        <v>40000000000</v>
      </c>
      <c r="E86" s="158">
        <v>40000000000</v>
      </c>
      <c r="F86" s="158">
        <v>40000000000</v>
      </c>
      <c r="G86" s="159">
        <v>100</v>
      </c>
      <c r="H86" s="162">
        <v>100</v>
      </c>
      <c r="I86" s="83"/>
    </row>
    <row r="87" spans="1:9" s="61" customFormat="1" ht="21" customHeight="1">
      <c r="A87" s="157" t="s">
        <v>122</v>
      </c>
      <c r="B87" s="141" t="s">
        <v>123</v>
      </c>
      <c r="C87" s="161">
        <v>0</v>
      </c>
      <c r="D87" s="158">
        <v>0</v>
      </c>
      <c r="E87" s="158">
        <v>0</v>
      </c>
      <c r="F87" s="158">
        <v>0</v>
      </c>
      <c r="G87" s="158">
        <v>0</v>
      </c>
      <c r="H87" s="162">
        <v>0</v>
      </c>
      <c r="I87" s="83"/>
    </row>
    <row r="88" spans="1:9" s="40" customFormat="1" ht="25.5" customHeight="1">
      <c r="A88" s="153" t="s">
        <v>390</v>
      </c>
      <c r="B88" s="154" t="s">
        <v>405</v>
      </c>
      <c r="C88" s="155">
        <v>179398901661</v>
      </c>
      <c r="D88" s="155">
        <v>148170216943.92001</v>
      </c>
      <c r="E88" s="155">
        <v>148170216943.92001</v>
      </c>
      <c r="F88" s="155">
        <v>148131726243.92001</v>
      </c>
      <c r="G88" s="155">
        <v>82.592599827566914</v>
      </c>
      <c r="H88" s="156">
        <v>82.571144456523044</v>
      </c>
      <c r="I88" s="83"/>
    </row>
    <row r="89" spans="1:9" s="61" customFormat="1" ht="31.5" customHeight="1">
      <c r="A89" s="157" t="s">
        <v>391</v>
      </c>
      <c r="B89" s="141" t="s">
        <v>406</v>
      </c>
      <c r="C89" s="161">
        <v>9047713371</v>
      </c>
      <c r="D89" s="158">
        <v>1045438282</v>
      </c>
      <c r="E89" s="158">
        <v>1045438282</v>
      </c>
      <c r="F89" s="158">
        <v>1045438282</v>
      </c>
      <c r="G89" s="159">
        <v>11.55472370898563</v>
      </c>
      <c r="H89" s="162">
        <v>11.55472370898563</v>
      </c>
      <c r="I89" s="83"/>
    </row>
    <row r="90" spans="1:9" s="40" customFormat="1" ht="21.75" customHeight="1">
      <c r="A90" s="157" t="s">
        <v>392</v>
      </c>
      <c r="B90" s="141" t="s">
        <v>407</v>
      </c>
      <c r="C90" s="161">
        <v>250000000</v>
      </c>
      <c r="D90" s="158">
        <v>119830548</v>
      </c>
      <c r="E90" s="158">
        <v>119830548</v>
      </c>
      <c r="F90" s="158">
        <v>81339848</v>
      </c>
      <c r="G90" s="159">
        <v>47.932219199999999</v>
      </c>
      <c r="H90" s="162">
        <v>32.535939200000001</v>
      </c>
      <c r="I90" s="83"/>
    </row>
    <row r="91" spans="1:9" s="61" customFormat="1" ht="24" customHeight="1">
      <c r="A91" s="157" t="s">
        <v>393</v>
      </c>
      <c r="B91" s="141" t="s">
        <v>408</v>
      </c>
      <c r="C91" s="161">
        <v>160101188290</v>
      </c>
      <c r="D91" s="158">
        <v>143762577720.26001</v>
      </c>
      <c r="E91" s="158">
        <v>143762577720.25998</v>
      </c>
      <c r="F91" s="158">
        <v>143762577720.25998</v>
      </c>
      <c r="G91" s="158">
        <v>89.794822421839243</v>
      </c>
      <c r="H91" s="162">
        <v>89.794822421839243</v>
      </c>
      <c r="I91" s="83"/>
    </row>
    <row r="92" spans="1:9" s="61" customFormat="1" ht="22.5" customHeight="1">
      <c r="A92" s="157" t="s">
        <v>394</v>
      </c>
      <c r="B92" s="141" t="s">
        <v>409</v>
      </c>
      <c r="C92" s="161">
        <v>10000000000</v>
      </c>
      <c r="D92" s="158">
        <v>3242370393.6599998</v>
      </c>
      <c r="E92" s="158">
        <v>3242370393.6599998</v>
      </c>
      <c r="F92" s="158">
        <v>3242370393.6599998</v>
      </c>
      <c r="G92" s="158">
        <v>32.423703936599999</v>
      </c>
      <c r="H92" s="162">
        <v>32.423703936599999</v>
      </c>
      <c r="I92" s="83"/>
    </row>
    <row r="93" spans="1:9" s="40" customFormat="1" ht="19.5" customHeight="1">
      <c r="A93" s="153" t="s">
        <v>395</v>
      </c>
      <c r="B93" s="154" t="s">
        <v>410</v>
      </c>
      <c r="C93" s="155">
        <v>122832640438</v>
      </c>
      <c r="D93" s="155">
        <v>165011057</v>
      </c>
      <c r="E93" s="155">
        <v>165011057</v>
      </c>
      <c r="F93" s="155">
        <v>165011057</v>
      </c>
      <c r="G93" s="155">
        <v>0.13433811763029685</v>
      </c>
      <c r="H93" s="156">
        <v>0.13433811763029685</v>
      </c>
      <c r="I93" s="83"/>
    </row>
    <row r="94" spans="1:9" s="61" customFormat="1" ht="26.25" customHeight="1">
      <c r="A94" s="157" t="s">
        <v>396</v>
      </c>
      <c r="B94" s="141" t="s">
        <v>411</v>
      </c>
      <c r="C94" s="161">
        <v>122832640438</v>
      </c>
      <c r="D94" s="158">
        <v>165011057</v>
      </c>
      <c r="E94" s="158">
        <v>165011057</v>
      </c>
      <c r="F94" s="158">
        <v>165011057</v>
      </c>
      <c r="G94" s="159">
        <v>0.13433811763029685</v>
      </c>
      <c r="H94" s="162">
        <v>0.13433811763029685</v>
      </c>
      <c r="I94" s="83"/>
    </row>
    <row r="95" spans="1:9" ht="31.5" customHeight="1" thickBot="1">
      <c r="A95" s="163" t="s">
        <v>124</v>
      </c>
      <c r="B95" s="164" t="s">
        <v>125</v>
      </c>
      <c r="C95" s="165">
        <v>254007875000</v>
      </c>
      <c r="D95" s="165">
        <v>0</v>
      </c>
      <c r="E95" s="165">
        <v>0</v>
      </c>
      <c r="F95" s="165">
        <v>0</v>
      </c>
      <c r="G95" s="165">
        <v>0</v>
      </c>
      <c r="H95" s="166">
        <v>0</v>
      </c>
      <c r="I95" s="83"/>
    </row>
    <row r="96" spans="1:9" s="85" customFormat="1" ht="20.25" customHeight="1" thickBot="1">
      <c r="A96" s="457" t="s">
        <v>2</v>
      </c>
      <c r="B96" s="458" t="s">
        <v>2</v>
      </c>
      <c r="C96" s="167">
        <v>53347579621981.047</v>
      </c>
      <c r="D96" s="167">
        <v>51233888068846.094</v>
      </c>
      <c r="E96" s="167">
        <v>51233888068846.094</v>
      </c>
      <c r="F96" s="167">
        <v>51163394085131.172</v>
      </c>
      <c r="G96" s="168">
        <v>96.037886689307186</v>
      </c>
      <c r="H96" s="169">
        <v>95.90574576704897</v>
      </c>
    </row>
    <row r="97" spans="1:8">
      <c r="C97" s="83"/>
      <c r="D97" s="83"/>
      <c r="E97" s="83"/>
      <c r="F97" s="83"/>
    </row>
    <row r="98" spans="1:8" s="2" customFormat="1" ht="36.75" customHeight="1">
      <c r="A98" s="1"/>
      <c r="C98" s="171"/>
      <c r="D98" s="172"/>
      <c r="E98" s="172"/>
      <c r="F98" s="172"/>
      <c r="G98" s="172"/>
      <c r="H98" s="172"/>
    </row>
    <row r="99" spans="1:8">
      <c r="A99" s="1"/>
      <c r="C99" s="171"/>
      <c r="D99" s="171"/>
      <c r="G99" s="171"/>
      <c r="H99" s="171"/>
    </row>
    <row r="100" spans="1:8">
      <c r="B100" s="173"/>
    </row>
    <row r="101" spans="1:8">
      <c r="B101" s="1"/>
      <c r="D101" s="1"/>
      <c r="E101" s="1"/>
      <c r="F101" s="1"/>
      <c r="G101" s="83"/>
      <c r="H101" s="83"/>
    </row>
    <row r="102" spans="1:8">
      <c r="C102" s="174"/>
      <c r="D102" s="143"/>
      <c r="E102" s="143"/>
      <c r="F102" s="143"/>
    </row>
    <row r="103" spans="1:8">
      <c r="B103" s="174"/>
      <c r="C103" s="174"/>
      <c r="D103" s="1"/>
      <c r="E103" s="1"/>
      <c r="F103" s="173"/>
    </row>
    <row r="104" spans="1:8">
      <c r="B104" s="174"/>
      <c r="C104" s="174"/>
      <c r="D104" s="1"/>
      <c r="E104" s="1"/>
      <c r="F104" s="1"/>
    </row>
    <row r="105" spans="1:8">
      <c r="B105" s="174"/>
      <c r="C105" s="174"/>
      <c r="D105" s="1"/>
      <c r="E105" s="1"/>
      <c r="F105" s="1"/>
    </row>
    <row r="106" spans="1:8">
      <c r="B106" s="174"/>
      <c r="C106" s="174"/>
      <c r="D106" s="1"/>
      <c r="E106" s="1"/>
      <c r="F106" s="1"/>
    </row>
    <row r="108" spans="1:8">
      <c r="A108" s="175"/>
      <c r="B108" s="175"/>
      <c r="C108" s="175"/>
    </row>
    <row r="109" spans="1:8">
      <c r="A109" s="175"/>
      <c r="B109" s="175"/>
      <c r="C109" s="175"/>
    </row>
    <row r="110" spans="1:8">
      <c r="A110" s="175"/>
      <c r="B110" s="175"/>
      <c r="C110" s="176"/>
    </row>
    <row r="111" spans="1:8">
      <c r="A111" s="175"/>
      <c r="B111" s="175"/>
      <c r="C111" s="176"/>
    </row>
    <row r="112" spans="1:8">
      <c r="A112" s="175"/>
      <c r="B112" s="175"/>
      <c r="C112" s="176"/>
    </row>
    <row r="113" spans="1:3">
      <c r="A113" s="175"/>
      <c r="B113" s="175"/>
      <c r="C113" s="176"/>
    </row>
    <row r="114" spans="1:3">
      <c r="A114" s="175"/>
      <c r="B114" s="175"/>
      <c r="C114" s="176"/>
    </row>
    <row r="115" spans="1:3">
      <c r="A115" s="175"/>
      <c r="B115" s="175"/>
      <c r="C115" s="176"/>
    </row>
    <row r="116" spans="1:3">
      <c r="A116" s="175"/>
      <c r="B116" s="175"/>
      <c r="C116" s="176"/>
    </row>
    <row r="117" spans="1:3">
      <c r="A117" s="175"/>
      <c r="B117" s="175"/>
      <c r="C117" s="175"/>
    </row>
    <row r="118" spans="1:3">
      <c r="A118" s="175"/>
      <c r="B118" s="175"/>
      <c r="C118" s="175"/>
    </row>
    <row r="119" spans="1:3">
      <c r="A119" s="175"/>
      <c r="B119" s="175"/>
      <c r="C119" s="176"/>
    </row>
    <row r="120" spans="1:3">
      <c r="A120" s="175"/>
      <c r="B120" s="175"/>
      <c r="C120" s="176"/>
    </row>
    <row r="121" spans="1:3">
      <c r="A121" s="175"/>
      <c r="B121" s="175"/>
      <c r="C121" s="176"/>
    </row>
    <row r="122" spans="1:3">
      <c r="A122" s="175"/>
      <c r="B122" s="175"/>
      <c r="C122" s="176"/>
    </row>
    <row r="123" spans="1:3">
      <c r="A123" s="175"/>
      <c r="B123" s="175"/>
      <c r="C123" s="176"/>
    </row>
    <row r="124" spans="1:3">
      <c r="A124" s="175"/>
      <c r="B124" s="175"/>
      <c r="C124" s="175"/>
    </row>
    <row r="125" spans="1:3">
      <c r="A125" s="175"/>
      <c r="B125" s="175"/>
      <c r="C125" s="175"/>
    </row>
    <row r="126" spans="1:3">
      <c r="A126" s="175"/>
      <c r="B126" s="175"/>
      <c r="C126" s="175"/>
    </row>
    <row r="127" spans="1:3">
      <c r="A127" s="175"/>
      <c r="B127" s="175"/>
      <c r="C127" s="176"/>
    </row>
    <row r="128" spans="1:3">
      <c r="A128" s="175"/>
      <c r="B128" s="175"/>
      <c r="C128" s="176"/>
    </row>
    <row r="129" spans="1:3">
      <c r="A129" s="175"/>
      <c r="B129" s="175"/>
      <c r="C129" s="176"/>
    </row>
    <row r="130" spans="1:3">
      <c r="A130" s="175"/>
      <c r="B130" s="175"/>
      <c r="C130" s="176"/>
    </row>
    <row r="131" spans="1:3">
      <c r="A131" s="175"/>
      <c r="B131" s="175"/>
      <c r="C131" s="176"/>
    </row>
    <row r="132" spans="1:3">
      <c r="A132" s="175"/>
      <c r="B132" s="175"/>
      <c r="C132" s="176"/>
    </row>
    <row r="133" spans="1:3">
      <c r="A133" s="175"/>
      <c r="B133" s="175"/>
      <c r="C133" s="176"/>
    </row>
    <row r="134" spans="1:3">
      <c r="A134" s="175"/>
      <c r="B134" s="175"/>
      <c r="C134" s="176"/>
    </row>
    <row r="135" spans="1:3">
      <c r="A135" s="175"/>
      <c r="B135" s="175"/>
      <c r="C135" s="176"/>
    </row>
    <row r="136" spans="1:3">
      <c r="A136" s="175"/>
      <c r="B136" s="175"/>
      <c r="C136" s="176"/>
    </row>
    <row r="137" spans="1:3">
      <c r="A137" s="175"/>
      <c r="B137" s="175"/>
      <c r="C137" s="176"/>
    </row>
    <row r="138" spans="1:3">
      <c r="A138" s="175"/>
      <c r="B138" s="175"/>
      <c r="C138" s="176"/>
    </row>
    <row r="139" spans="1:3">
      <c r="A139" s="175"/>
      <c r="B139" s="175"/>
      <c r="C139" s="176"/>
    </row>
    <row r="140" spans="1:3">
      <c r="A140" s="175"/>
      <c r="B140" s="175"/>
      <c r="C140" s="176"/>
    </row>
    <row r="141" spans="1:3">
      <c r="A141" s="175"/>
      <c r="B141" s="175"/>
      <c r="C141" s="176"/>
    </row>
    <row r="142" spans="1:3">
      <c r="A142" s="175"/>
      <c r="B142" s="175"/>
      <c r="C142" s="175"/>
    </row>
    <row r="143" spans="1:3">
      <c r="A143" s="175"/>
      <c r="B143" s="175"/>
      <c r="C143" s="175"/>
    </row>
    <row r="144" spans="1:3">
      <c r="A144" s="175"/>
      <c r="B144" s="175"/>
      <c r="C144" s="175"/>
    </row>
    <row r="145" spans="1:3">
      <c r="A145" s="175"/>
      <c r="B145" s="175"/>
      <c r="C145" s="176"/>
    </row>
    <row r="146" spans="1:3">
      <c r="A146" s="175"/>
      <c r="B146" s="175"/>
      <c r="C146" s="176"/>
    </row>
    <row r="147" spans="1:3">
      <c r="A147" s="175"/>
      <c r="B147" s="175"/>
      <c r="C147" s="176"/>
    </row>
    <row r="148" spans="1:3">
      <c r="A148" s="175"/>
      <c r="B148" s="175"/>
      <c r="C148" s="176"/>
    </row>
    <row r="149" spans="1:3">
      <c r="A149" s="175"/>
      <c r="B149" s="175"/>
      <c r="C149" s="176"/>
    </row>
    <row r="150" spans="1:3">
      <c r="A150" s="175"/>
      <c r="B150" s="175"/>
      <c r="C150" s="176"/>
    </row>
    <row r="151" spans="1:3">
      <c r="A151" s="175"/>
      <c r="B151" s="175"/>
      <c r="C151" s="176"/>
    </row>
    <row r="152" spans="1:3">
      <c r="A152" s="175"/>
      <c r="B152" s="175"/>
      <c r="C152" s="176"/>
    </row>
    <row r="153" spans="1:3">
      <c r="A153" s="175"/>
      <c r="B153" s="175"/>
      <c r="C153" s="176"/>
    </row>
    <row r="154" spans="1:3">
      <c r="A154" s="175"/>
      <c r="B154" s="175"/>
      <c r="C154" s="176"/>
    </row>
    <row r="155" spans="1:3">
      <c r="A155" s="175"/>
      <c r="B155" s="175"/>
      <c r="C155" s="176"/>
    </row>
    <row r="156" spans="1:3">
      <c r="A156" s="175"/>
      <c r="B156" s="175"/>
      <c r="C156" s="175"/>
    </row>
    <row r="157" spans="1:3">
      <c r="A157" s="175"/>
      <c r="B157" s="175"/>
      <c r="C157" s="176"/>
    </row>
    <row r="158" spans="1:3">
      <c r="A158" s="175"/>
      <c r="B158" s="175"/>
      <c r="C158" s="175"/>
    </row>
    <row r="159" spans="1:3">
      <c r="A159" s="175"/>
      <c r="B159" s="175"/>
      <c r="C159" s="176"/>
    </row>
    <row r="160" spans="1:3">
      <c r="A160" s="175"/>
      <c r="B160" s="175"/>
      <c r="C160" s="175"/>
    </row>
    <row r="161" spans="1:3">
      <c r="A161" s="175"/>
      <c r="B161" s="175"/>
      <c r="C161" s="175"/>
    </row>
    <row r="162" spans="1:3">
      <c r="A162" s="175"/>
      <c r="B162" s="175"/>
      <c r="C162" s="175"/>
    </row>
    <row r="163" spans="1:3">
      <c r="A163" s="175"/>
      <c r="B163" s="175"/>
      <c r="C163" s="176"/>
    </row>
    <row r="164" spans="1:3">
      <c r="A164" s="175"/>
      <c r="B164" s="175"/>
      <c r="C164" s="176"/>
    </row>
    <row r="165" spans="1:3">
      <c r="A165" s="175"/>
      <c r="B165" s="175"/>
      <c r="C165" s="176"/>
    </row>
    <row r="166" spans="1:3">
      <c r="A166" s="175"/>
      <c r="B166" s="175"/>
      <c r="C166" s="176"/>
    </row>
    <row r="167" spans="1:3">
      <c r="A167" s="175"/>
      <c r="B167" s="175"/>
      <c r="C167" s="176"/>
    </row>
    <row r="168" spans="1:3">
      <c r="A168" s="175"/>
      <c r="B168" s="175"/>
      <c r="C168" s="176"/>
    </row>
    <row r="169" spans="1:3">
      <c r="A169" s="175"/>
      <c r="B169" s="175"/>
      <c r="C169" s="176"/>
    </row>
    <row r="170" spans="1:3">
      <c r="A170" s="175"/>
      <c r="B170" s="175"/>
      <c r="C170" s="176"/>
    </row>
    <row r="171" spans="1:3">
      <c r="A171" s="175"/>
      <c r="B171" s="175"/>
      <c r="C171" s="176"/>
    </row>
    <row r="172" spans="1:3">
      <c r="A172" s="175"/>
      <c r="B172" s="175"/>
      <c r="C172" s="176"/>
    </row>
    <row r="173" spans="1:3">
      <c r="A173" s="175"/>
      <c r="B173" s="175"/>
      <c r="C173" s="176"/>
    </row>
    <row r="174" spans="1:3">
      <c r="A174" s="175"/>
      <c r="B174" s="175"/>
      <c r="C174" s="176"/>
    </row>
    <row r="175" spans="1:3">
      <c r="A175" s="175"/>
      <c r="B175" s="175"/>
      <c r="C175" s="176"/>
    </row>
    <row r="176" spans="1:3">
      <c r="A176" s="175"/>
      <c r="B176" s="175"/>
      <c r="C176" s="176"/>
    </row>
    <row r="177" spans="1:3">
      <c r="A177" s="175"/>
      <c r="B177" s="175"/>
      <c r="C177" s="176"/>
    </row>
    <row r="178" spans="1:3">
      <c r="A178" s="175"/>
      <c r="B178" s="175"/>
      <c r="C178" s="175"/>
    </row>
    <row r="179" spans="1:3">
      <c r="A179" s="175"/>
      <c r="B179" s="175"/>
      <c r="C179" s="175"/>
    </row>
    <row r="180" spans="1:3">
      <c r="A180" s="175"/>
      <c r="B180" s="175"/>
      <c r="C180" s="175"/>
    </row>
    <row r="181" spans="1:3">
      <c r="A181" s="175"/>
      <c r="B181" s="175"/>
      <c r="C181" s="176"/>
    </row>
    <row r="182" spans="1:3">
      <c r="A182" s="175"/>
      <c r="B182" s="175"/>
      <c r="C182" s="175"/>
    </row>
    <row r="183" spans="1:3">
      <c r="A183" s="175"/>
      <c r="B183" s="175"/>
      <c r="C183" s="175"/>
    </row>
    <row r="184" spans="1:3">
      <c r="A184" s="175"/>
      <c r="B184" s="175"/>
      <c r="C184" s="175"/>
    </row>
    <row r="185" spans="1:3">
      <c r="A185" s="175"/>
      <c r="B185" s="175"/>
      <c r="C185" s="175"/>
    </row>
    <row r="186" spans="1:3">
      <c r="A186" s="175"/>
      <c r="B186" s="175"/>
      <c r="C186" s="175"/>
    </row>
    <row r="187" spans="1:3">
      <c r="A187" s="175"/>
      <c r="B187" s="175"/>
      <c r="C187" s="175"/>
    </row>
    <row r="188" spans="1:3">
      <c r="A188" s="175"/>
      <c r="B188" s="175"/>
      <c r="C188" s="175"/>
    </row>
  </sheetData>
  <mergeCells count="12">
    <mergeCell ref="A8:C8"/>
    <mergeCell ref="A3:H3"/>
    <mergeCell ref="A4:H4"/>
    <mergeCell ref="A5:H5"/>
    <mergeCell ref="A6:H6"/>
    <mergeCell ref="A7:H7"/>
    <mergeCell ref="G10:H10"/>
    <mergeCell ref="A96:B96"/>
    <mergeCell ref="A10:A11"/>
    <mergeCell ref="B10:B11"/>
    <mergeCell ref="C10:C11"/>
    <mergeCell ref="D10:F10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E1E4-C698-4849-8D3E-69EA305B97BC}">
  <dimension ref="A1:BD119"/>
  <sheetViews>
    <sheetView topLeftCell="A100" workbookViewId="0">
      <selection activeCell="F117" sqref="F117"/>
    </sheetView>
  </sheetViews>
  <sheetFormatPr baseColWidth="10" defaultRowHeight="15"/>
  <cols>
    <col min="1" max="1" width="18.5703125" style="175" customWidth="1"/>
    <col min="2" max="2" width="72" style="254" customWidth="1"/>
    <col min="3" max="4" width="26.28515625" style="175" customWidth="1"/>
    <col min="5" max="5" width="25.42578125" style="175" customWidth="1"/>
    <col min="6" max="6" width="18.85546875" style="175" customWidth="1"/>
    <col min="7" max="7" width="14.7109375" style="175" customWidth="1"/>
    <col min="8" max="16384" width="11.42578125" style="175"/>
  </cols>
  <sheetData>
    <row r="1" spans="1:56" s="212" customFormat="1" ht="21" customHeight="1">
      <c r="A1" s="209"/>
      <c r="B1" s="210"/>
      <c r="C1" s="211"/>
      <c r="D1" s="211"/>
      <c r="E1" s="211"/>
      <c r="F1" s="211"/>
      <c r="G1" s="211"/>
      <c r="AE1" s="213"/>
      <c r="AF1" s="213"/>
      <c r="AR1" s="214"/>
      <c r="AS1" s="214"/>
      <c r="AT1" s="214"/>
      <c r="AU1" s="214"/>
      <c r="AV1" s="214"/>
      <c r="AW1" s="214"/>
      <c r="AX1" s="214"/>
      <c r="AY1" s="214"/>
      <c r="AZ1" s="214"/>
      <c r="BD1" s="215"/>
    </row>
    <row r="2" spans="1:56" s="212" customFormat="1" ht="20.25">
      <c r="A2" s="209"/>
      <c r="B2" s="210"/>
      <c r="C2" s="211"/>
      <c r="D2" s="211"/>
      <c r="E2" s="211"/>
      <c r="F2" s="211"/>
      <c r="G2" s="211"/>
      <c r="V2" s="211"/>
      <c r="AR2" s="214"/>
      <c r="AS2" s="214"/>
      <c r="AT2" s="214"/>
      <c r="AU2" s="214"/>
      <c r="AV2" s="214"/>
      <c r="AW2" s="214"/>
      <c r="AX2" s="214"/>
      <c r="AY2" s="214"/>
      <c r="AZ2" s="214"/>
      <c r="BD2" s="215"/>
    </row>
    <row r="3" spans="1:56" s="212" customFormat="1" ht="20.25">
      <c r="A3" s="209"/>
      <c r="B3" s="210"/>
      <c r="C3" s="211"/>
      <c r="D3" s="211"/>
      <c r="E3" s="211"/>
      <c r="F3" s="211"/>
      <c r="G3" s="211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16"/>
      <c r="AS3" s="216"/>
      <c r="AT3" s="216"/>
      <c r="AU3" s="216"/>
      <c r="AV3" s="216"/>
      <c r="AW3" s="216"/>
      <c r="AX3" s="216"/>
      <c r="AY3" s="216"/>
      <c r="AZ3" s="216"/>
      <c r="BD3" s="215"/>
    </row>
    <row r="4" spans="1:56" s="212" customFormat="1" ht="20.25">
      <c r="A4" s="209"/>
      <c r="B4" s="210"/>
      <c r="C4" s="211"/>
      <c r="D4" s="211"/>
      <c r="E4" s="211"/>
      <c r="F4" s="211"/>
      <c r="G4" s="211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16"/>
      <c r="AS4" s="216"/>
      <c r="AT4" s="216"/>
      <c r="AU4" s="216"/>
      <c r="AV4" s="216"/>
      <c r="AW4" s="216"/>
      <c r="AX4" s="216"/>
      <c r="AY4" s="216"/>
      <c r="AZ4" s="216"/>
      <c r="BD4" s="215"/>
    </row>
    <row r="5" spans="1:56" s="212" customFormat="1" ht="20.25">
      <c r="A5" s="209"/>
      <c r="B5" s="210"/>
      <c r="C5" s="211"/>
      <c r="D5" s="211"/>
      <c r="E5" s="211"/>
      <c r="F5" s="211"/>
      <c r="G5" s="211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16"/>
      <c r="AS5" s="216"/>
      <c r="AT5" s="216"/>
      <c r="AU5" s="216"/>
      <c r="AV5" s="216"/>
      <c r="AW5" s="216"/>
      <c r="AX5" s="216"/>
      <c r="AY5" s="216"/>
      <c r="AZ5" s="216"/>
      <c r="BD5" s="215"/>
    </row>
    <row r="6" spans="1:56" s="212" customFormat="1" ht="15.75" thickBot="1">
      <c r="C6" s="217"/>
      <c r="D6" s="218"/>
    </row>
    <row r="7" spans="1:56" s="222" customFormat="1" ht="47.25">
      <c r="A7" s="219" t="s">
        <v>412</v>
      </c>
      <c r="B7" s="220" t="s">
        <v>413</v>
      </c>
      <c r="C7" s="221" t="s">
        <v>414</v>
      </c>
      <c r="D7" s="221" t="s">
        <v>415</v>
      </c>
      <c r="E7" s="221" t="s">
        <v>416</v>
      </c>
      <c r="F7" s="221" t="s">
        <v>130</v>
      </c>
      <c r="G7" s="221" t="s">
        <v>417</v>
      </c>
    </row>
    <row r="8" spans="1:56" ht="15.75">
      <c r="A8" s="223" t="s">
        <v>142</v>
      </c>
      <c r="B8" s="224" t="s">
        <v>143</v>
      </c>
      <c r="C8" s="225">
        <v>2290663859434</v>
      </c>
      <c r="D8" s="225">
        <v>3317595791078</v>
      </c>
      <c r="E8" s="225">
        <v>3317595791078</v>
      </c>
      <c r="F8" s="225">
        <v>100</v>
      </c>
      <c r="G8" s="225">
        <v>5.4151105010497265</v>
      </c>
    </row>
    <row r="9" spans="1:56" ht="15.75">
      <c r="A9" s="223" t="s">
        <v>351</v>
      </c>
      <c r="B9" s="224" t="s">
        <v>352</v>
      </c>
      <c r="C9" s="225">
        <v>53117402773775</v>
      </c>
      <c r="D9" s="225">
        <v>54999714355511</v>
      </c>
      <c r="E9" s="225">
        <v>54371483034166.563</v>
      </c>
      <c r="F9" s="225">
        <v>98.85775530163005</v>
      </c>
      <c r="G9" s="225">
        <v>88.747275821776</v>
      </c>
    </row>
    <row r="10" spans="1:56" ht="15.75">
      <c r="A10" s="226" t="s">
        <v>418</v>
      </c>
      <c r="B10" s="227" t="s">
        <v>419</v>
      </c>
      <c r="C10" s="228">
        <v>22621895745876</v>
      </c>
      <c r="D10" s="228">
        <v>22551623673035</v>
      </c>
      <c r="E10" s="228">
        <v>21664798389139.359</v>
      </c>
      <c r="F10" s="228">
        <v>96.067576788468585</v>
      </c>
      <c r="G10" s="228">
        <v>35.362137116177536</v>
      </c>
    </row>
    <row r="11" spans="1:56">
      <c r="A11" s="229" t="s">
        <v>420</v>
      </c>
      <c r="B11" s="230" t="s">
        <v>421</v>
      </c>
      <c r="C11" s="231">
        <v>22621895745876</v>
      </c>
      <c r="D11" s="231">
        <v>22551623673035</v>
      </c>
      <c r="E11" s="231">
        <v>21664798389139.359</v>
      </c>
      <c r="F11" s="231">
        <v>96.067576788468585</v>
      </c>
      <c r="G11" s="231">
        <v>35.362137116177536</v>
      </c>
    </row>
    <row r="12" spans="1:56" ht="45" customHeight="1">
      <c r="A12" s="232" t="s">
        <v>422</v>
      </c>
      <c r="B12" s="233" t="s">
        <v>423</v>
      </c>
      <c r="C12" s="234">
        <v>22621895745876</v>
      </c>
      <c r="D12" s="234">
        <v>22551623673035</v>
      </c>
      <c r="E12" s="234">
        <v>21664798389139.359</v>
      </c>
      <c r="F12" s="234">
        <v>96.067576788468585</v>
      </c>
      <c r="G12" s="234">
        <v>35.362137116177536</v>
      </c>
    </row>
    <row r="13" spans="1:56" s="238" customFormat="1">
      <c r="A13" s="235" t="s">
        <v>424</v>
      </c>
      <c r="B13" s="236" t="s">
        <v>167</v>
      </c>
      <c r="C13" s="237">
        <v>21466837683747</v>
      </c>
      <c r="D13" s="237">
        <v>21396565610906</v>
      </c>
      <c r="E13" s="237">
        <v>20499313801105.352</v>
      </c>
      <c r="F13" s="237">
        <v>95.806561547693832</v>
      </c>
      <c r="G13" s="237">
        <v>33.459787273424745</v>
      </c>
    </row>
    <row r="14" spans="1:56" s="238" customFormat="1">
      <c r="A14" s="239" t="s">
        <v>425</v>
      </c>
      <c r="B14" s="240" t="s">
        <v>169</v>
      </c>
      <c r="C14" s="241">
        <v>6975894322760</v>
      </c>
      <c r="D14" s="241">
        <v>5275622249918</v>
      </c>
      <c r="E14" s="241">
        <v>4516107005696.3496</v>
      </c>
      <c r="F14" s="241">
        <v>85.603305008552198</v>
      </c>
      <c r="G14" s="241">
        <v>7.3713677043411625</v>
      </c>
    </row>
    <row r="15" spans="1:56" s="238" customFormat="1">
      <c r="A15" s="239" t="s">
        <v>426</v>
      </c>
      <c r="B15" s="240" t="s">
        <v>171</v>
      </c>
      <c r="C15" s="241">
        <v>14490943360987</v>
      </c>
      <c r="D15" s="241">
        <v>16120943360988</v>
      </c>
      <c r="E15" s="241">
        <v>15983206795409</v>
      </c>
      <c r="F15" s="241">
        <v>99.14560480429256</v>
      </c>
      <c r="G15" s="241">
        <v>26.08841956908358</v>
      </c>
    </row>
    <row r="16" spans="1:56">
      <c r="A16" s="235" t="s">
        <v>427</v>
      </c>
      <c r="B16" s="242" t="s">
        <v>299</v>
      </c>
      <c r="C16" s="243">
        <v>925243338754</v>
      </c>
      <c r="D16" s="243">
        <v>925243338754</v>
      </c>
      <c r="E16" s="243">
        <v>956507502881.01013</v>
      </c>
      <c r="F16" s="243">
        <v>103.37902072001002</v>
      </c>
      <c r="G16" s="243">
        <v>1.5612492146009092</v>
      </c>
    </row>
    <row r="17" spans="1:7">
      <c r="A17" s="244" t="s">
        <v>428</v>
      </c>
      <c r="B17" s="245" t="s">
        <v>429</v>
      </c>
      <c r="C17" s="246">
        <v>536692697718</v>
      </c>
      <c r="D17" s="246">
        <v>536692697718</v>
      </c>
      <c r="E17" s="246">
        <v>532791229870</v>
      </c>
      <c r="F17" s="246">
        <v>99.273053673994653</v>
      </c>
      <c r="G17" s="246">
        <v>0.86964282734358078</v>
      </c>
    </row>
    <row r="18" spans="1:7">
      <c r="A18" s="244" t="s">
        <v>430</v>
      </c>
      <c r="B18" s="245" t="s">
        <v>431</v>
      </c>
      <c r="C18" s="246">
        <v>388550641036</v>
      </c>
      <c r="D18" s="246">
        <v>388550641036</v>
      </c>
      <c r="E18" s="246">
        <v>423716273011.01001</v>
      </c>
      <c r="F18" s="246">
        <v>109.05046299273815</v>
      </c>
      <c r="G18" s="246">
        <v>0.69160638725732815</v>
      </c>
    </row>
    <row r="19" spans="1:7">
      <c r="A19" s="235" t="s">
        <v>432</v>
      </c>
      <c r="B19" s="242" t="s">
        <v>433</v>
      </c>
      <c r="C19" s="243">
        <v>229814723375</v>
      </c>
      <c r="D19" s="243">
        <v>229814723375</v>
      </c>
      <c r="E19" s="243">
        <v>208977085153</v>
      </c>
      <c r="F19" s="243">
        <v>90.932853249790185</v>
      </c>
      <c r="G19" s="243">
        <v>0.34110062815189024</v>
      </c>
    </row>
    <row r="20" spans="1:7">
      <c r="A20" s="235" t="s">
        <v>434</v>
      </c>
      <c r="B20" s="242" t="s">
        <v>435</v>
      </c>
      <c r="C20" s="243"/>
      <c r="D20" s="243">
        <v>0</v>
      </c>
      <c r="E20" s="243">
        <v>0</v>
      </c>
      <c r="F20" s="243">
        <v>0</v>
      </c>
      <c r="G20" s="243">
        <v>0</v>
      </c>
    </row>
    <row r="21" spans="1:7" ht="15.75">
      <c r="A21" s="226" t="s">
        <v>436</v>
      </c>
      <c r="B21" s="227" t="s">
        <v>437</v>
      </c>
      <c r="C21" s="228">
        <v>61824311820</v>
      </c>
      <c r="D21" s="228">
        <v>61824311820</v>
      </c>
      <c r="E21" s="228">
        <v>75746107698.800003</v>
      </c>
      <c r="F21" s="228">
        <v>122.51831919994997</v>
      </c>
      <c r="G21" s="228">
        <v>0.12363577995742996</v>
      </c>
    </row>
    <row r="22" spans="1:7">
      <c r="A22" s="229" t="s">
        <v>438</v>
      </c>
      <c r="B22" s="230" t="s">
        <v>439</v>
      </c>
      <c r="C22" s="231">
        <v>0</v>
      </c>
      <c r="D22" s="231">
        <v>0</v>
      </c>
      <c r="E22" s="231">
        <v>11031264</v>
      </c>
      <c r="F22" s="231">
        <v>0</v>
      </c>
      <c r="G22" s="231">
        <v>1.8005663525043752E-5</v>
      </c>
    </row>
    <row r="23" spans="1:7">
      <c r="A23" s="244" t="s">
        <v>440</v>
      </c>
      <c r="B23" s="245" t="s">
        <v>302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</row>
    <row r="24" spans="1:7">
      <c r="A24" s="244" t="s">
        <v>441</v>
      </c>
      <c r="B24" s="245" t="s">
        <v>212</v>
      </c>
      <c r="C24" s="246">
        <v>0</v>
      </c>
      <c r="D24" s="246">
        <v>0</v>
      </c>
      <c r="E24" s="246">
        <v>11031264</v>
      </c>
      <c r="F24" s="246">
        <v>0</v>
      </c>
      <c r="G24" s="246">
        <v>1.8005663525043752E-5</v>
      </c>
    </row>
    <row r="25" spans="1:7">
      <c r="A25" s="229" t="s">
        <v>442</v>
      </c>
      <c r="B25" s="230" t="s">
        <v>443</v>
      </c>
      <c r="C25" s="231">
        <v>61824311820</v>
      </c>
      <c r="D25" s="231">
        <v>61824311820</v>
      </c>
      <c r="E25" s="231">
        <v>75735076434.800003</v>
      </c>
      <c r="F25" s="231">
        <v>122.50047627752147</v>
      </c>
      <c r="G25" s="231">
        <v>0.12361777429390493</v>
      </c>
    </row>
    <row r="26" spans="1:7">
      <c r="A26" s="244" t="s">
        <v>444</v>
      </c>
      <c r="B26" s="245" t="s">
        <v>445</v>
      </c>
      <c r="C26" s="246">
        <v>0</v>
      </c>
      <c r="D26" s="246">
        <v>0</v>
      </c>
      <c r="E26" s="246">
        <v>0</v>
      </c>
      <c r="F26" s="246">
        <v>0</v>
      </c>
      <c r="G26" s="246">
        <v>0</v>
      </c>
    </row>
    <row r="27" spans="1:7" ht="30">
      <c r="A27" s="244" t="s">
        <v>446</v>
      </c>
      <c r="B27" s="245" t="s">
        <v>447</v>
      </c>
      <c r="C27" s="246">
        <v>18678049965</v>
      </c>
      <c r="D27" s="246">
        <v>18678049965</v>
      </c>
      <c r="E27" s="246">
        <v>26576413121.02</v>
      </c>
      <c r="F27" s="246">
        <v>142.28687240274229</v>
      </c>
      <c r="G27" s="246">
        <v>4.3379068106759469E-2</v>
      </c>
    </row>
    <row r="28" spans="1:7">
      <c r="A28" s="244" t="s">
        <v>448</v>
      </c>
      <c r="B28" s="245" t="s">
        <v>449</v>
      </c>
      <c r="C28" s="246">
        <v>43127101192</v>
      </c>
      <c r="D28" s="246">
        <v>43127101192</v>
      </c>
      <c r="E28" s="246">
        <v>47824756251</v>
      </c>
      <c r="F28" s="246">
        <v>110.89258245780591</v>
      </c>
      <c r="G28" s="246">
        <v>7.8061450548435676E-2</v>
      </c>
    </row>
    <row r="29" spans="1:7">
      <c r="A29" s="244" t="s">
        <v>450</v>
      </c>
      <c r="B29" s="245" t="s">
        <v>451</v>
      </c>
      <c r="C29" s="246">
        <v>18894032</v>
      </c>
      <c r="D29" s="246">
        <v>18894032</v>
      </c>
      <c r="E29" s="246">
        <v>4770781.040000001</v>
      </c>
      <c r="F29" s="246">
        <v>25.250200910001642</v>
      </c>
      <c r="G29" s="246">
        <v>7.7870566924967344E-6</v>
      </c>
    </row>
    <row r="30" spans="1:7">
      <c r="A30" s="244" t="s">
        <v>452</v>
      </c>
      <c r="B30" s="245" t="s">
        <v>453</v>
      </c>
      <c r="C30" s="246">
        <v>266631</v>
      </c>
      <c r="D30" s="246">
        <v>266631</v>
      </c>
      <c r="E30" s="246">
        <v>849675.24</v>
      </c>
      <c r="F30" s="246">
        <v>318.67083722447876</v>
      </c>
      <c r="G30" s="246">
        <v>1.3868733879454604E-6</v>
      </c>
    </row>
    <row r="31" spans="1:7">
      <c r="A31" s="244" t="s">
        <v>454</v>
      </c>
      <c r="B31" s="245" t="s">
        <v>455</v>
      </c>
      <c r="C31" s="246">
        <v>0</v>
      </c>
      <c r="D31" s="246">
        <v>0</v>
      </c>
      <c r="E31" s="246">
        <v>1328286606.5</v>
      </c>
      <c r="F31" s="246">
        <v>0</v>
      </c>
      <c r="G31" s="246">
        <v>2.1680817086293276E-3</v>
      </c>
    </row>
    <row r="32" spans="1:7" ht="15.75">
      <c r="A32" s="226" t="s">
        <v>456</v>
      </c>
      <c r="B32" s="227" t="s">
        <v>457</v>
      </c>
      <c r="C32" s="228">
        <v>30433682716079</v>
      </c>
      <c r="D32" s="228">
        <v>32386266370656</v>
      </c>
      <c r="E32" s="228">
        <v>32630938537328.395</v>
      </c>
      <c r="F32" s="228">
        <v>100.7554812397087</v>
      </c>
      <c r="G32" s="228">
        <v>53.261502925641004</v>
      </c>
    </row>
    <row r="33" spans="1:7">
      <c r="A33" s="229" t="s">
        <v>458</v>
      </c>
      <c r="B33" s="230" t="s">
        <v>459</v>
      </c>
      <c r="C33" s="231">
        <v>0</v>
      </c>
      <c r="D33" s="231">
        <v>1929023594142</v>
      </c>
      <c r="E33" s="231">
        <v>2671392089978</v>
      </c>
      <c r="F33" s="231">
        <v>138.48415841519005</v>
      </c>
      <c r="G33" s="231">
        <v>4.3603513718470754</v>
      </c>
    </row>
    <row r="34" spans="1:7" ht="30">
      <c r="A34" s="244" t="s">
        <v>460</v>
      </c>
      <c r="B34" s="245" t="s">
        <v>461</v>
      </c>
      <c r="C34" s="246"/>
      <c r="D34" s="246">
        <v>0</v>
      </c>
      <c r="E34" s="246">
        <v>0</v>
      </c>
      <c r="F34" s="246">
        <v>0</v>
      </c>
      <c r="G34" s="246">
        <v>0</v>
      </c>
    </row>
    <row r="35" spans="1:7" ht="30">
      <c r="A35" s="244" t="s">
        <v>462</v>
      </c>
      <c r="B35" s="245" t="s">
        <v>461</v>
      </c>
      <c r="C35" s="246"/>
      <c r="D35" s="246">
        <v>91000000000</v>
      </c>
      <c r="E35" s="246">
        <v>91144191544</v>
      </c>
      <c r="F35" s="246">
        <v>100.15845224615386</v>
      </c>
      <c r="G35" s="246">
        <v>0.1487691388043475</v>
      </c>
    </row>
    <row r="36" spans="1:7" s="238" customFormat="1">
      <c r="A36" s="239" t="s">
        <v>463</v>
      </c>
      <c r="B36" s="240" t="s">
        <v>464</v>
      </c>
      <c r="C36" s="241"/>
      <c r="D36" s="241">
        <v>1838023594142</v>
      </c>
      <c r="E36" s="241">
        <v>2580247898434</v>
      </c>
      <c r="F36" s="241">
        <v>140.38165269790645</v>
      </c>
      <c r="G36" s="241">
        <v>4.2115822330427291</v>
      </c>
    </row>
    <row r="37" spans="1:7" s="238" customFormat="1">
      <c r="A37" s="229" t="s">
        <v>465</v>
      </c>
      <c r="B37" s="247" t="s">
        <v>466</v>
      </c>
      <c r="C37" s="248">
        <v>78795483006</v>
      </c>
      <c r="D37" s="248">
        <v>78795483006</v>
      </c>
      <c r="E37" s="248">
        <v>54996671034.959999</v>
      </c>
      <c r="F37" s="248">
        <v>69.79673064606024</v>
      </c>
      <c r="G37" s="248">
        <v>8.9767732297315092E-2</v>
      </c>
    </row>
    <row r="38" spans="1:7" s="238" customFormat="1">
      <c r="A38" s="239" t="s">
        <v>467</v>
      </c>
      <c r="B38" s="240" t="s">
        <v>468</v>
      </c>
      <c r="C38" s="241">
        <v>78795483006</v>
      </c>
      <c r="D38" s="241">
        <v>78795483006</v>
      </c>
      <c r="E38" s="241">
        <v>54996671034.959999</v>
      </c>
      <c r="F38" s="241">
        <v>69.79673064606024</v>
      </c>
      <c r="G38" s="241">
        <v>8.9767732297315092E-2</v>
      </c>
    </row>
    <row r="39" spans="1:7" s="238" customFormat="1" ht="30">
      <c r="A39" s="229" t="s">
        <v>469</v>
      </c>
      <c r="B39" s="247" t="s">
        <v>470</v>
      </c>
      <c r="C39" s="248">
        <v>1307463211324</v>
      </c>
      <c r="D39" s="248">
        <v>1307463211324</v>
      </c>
      <c r="E39" s="248">
        <v>1381765380790.8901</v>
      </c>
      <c r="F39" s="248">
        <v>105.68292620575137</v>
      </c>
      <c r="G39" s="248">
        <v>2.2553718700843999</v>
      </c>
    </row>
    <row r="40" spans="1:7" s="238" customFormat="1">
      <c r="A40" s="239" t="s">
        <v>471</v>
      </c>
      <c r="B40" s="240" t="s">
        <v>472</v>
      </c>
      <c r="C40" s="241">
        <v>1307463211324</v>
      </c>
      <c r="D40" s="241">
        <v>1307463211324</v>
      </c>
      <c r="E40" s="241">
        <v>1381765380790.8901</v>
      </c>
      <c r="F40" s="241">
        <v>105.68292620575137</v>
      </c>
      <c r="G40" s="241">
        <v>2.2553718700843999</v>
      </c>
    </row>
    <row r="41" spans="1:7" s="238" customFormat="1">
      <c r="A41" s="229" t="s">
        <v>473</v>
      </c>
      <c r="B41" s="247" t="s">
        <v>474</v>
      </c>
      <c r="C41" s="248">
        <v>29047424021749</v>
      </c>
      <c r="D41" s="248">
        <v>29070984082184</v>
      </c>
      <c r="E41" s="248">
        <v>28522784395524.547</v>
      </c>
      <c r="F41" s="248">
        <v>98.114272000185181</v>
      </c>
      <c r="G41" s="248">
        <v>46.556011951412216</v>
      </c>
    </row>
    <row r="42" spans="1:7" s="238" customFormat="1">
      <c r="A42" s="232" t="s">
        <v>475</v>
      </c>
      <c r="B42" s="249" t="s">
        <v>476</v>
      </c>
      <c r="C42" s="250">
        <v>558574579957</v>
      </c>
      <c r="D42" s="250">
        <v>558574579957</v>
      </c>
      <c r="E42" s="250">
        <v>541061021414.48999</v>
      </c>
      <c r="F42" s="250">
        <v>96.8645980016029</v>
      </c>
      <c r="G42" s="250">
        <v>0.88314110677668467</v>
      </c>
    </row>
    <row r="43" spans="1:7">
      <c r="A43" s="244" t="s">
        <v>477</v>
      </c>
      <c r="B43" s="245" t="s">
        <v>181</v>
      </c>
      <c r="C43" s="246">
        <v>522499921337</v>
      </c>
      <c r="D43" s="246">
        <v>522499921337</v>
      </c>
      <c r="E43" s="246">
        <v>514020085402.05005</v>
      </c>
      <c r="F43" s="246">
        <v>98.377064648497694</v>
      </c>
      <c r="G43" s="246">
        <v>0.83900382611308777</v>
      </c>
    </row>
    <row r="44" spans="1:7">
      <c r="A44" s="244" t="s">
        <v>478</v>
      </c>
      <c r="B44" s="245" t="s">
        <v>183</v>
      </c>
      <c r="C44" s="246">
        <v>33171386301</v>
      </c>
      <c r="D44" s="246">
        <v>33171386301</v>
      </c>
      <c r="E44" s="246">
        <v>24627502454.980003</v>
      </c>
      <c r="F44" s="246">
        <v>74.243211397642341</v>
      </c>
      <c r="G44" s="246">
        <v>4.0197979367238318E-2</v>
      </c>
    </row>
    <row r="45" spans="1:7">
      <c r="A45" s="244" t="s">
        <v>479</v>
      </c>
      <c r="B45" s="245" t="s">
        <v>185</v>
      </c>
      <c r="C45" s="246">
        <v>2054137420</v>
      </c>
      <c r="D45" s="246">
        <v>2054137420</v>
      </c>
      <c r="E45" s="246">
        <v>1817365279</v>
      </c>
      <c r="F45" s="246">
        <v>88.47340305985955</v>
      </c>
      <c r="G45" s="246">
        <v>2.9663751783813039E-3</v>
      </c>
    </row>
    <row r="46" spans="1:7" s="238" customFormat="1">
      <c r="A46" s="239" t="s">
        <v>480</v>
      </c>
      <c r="B46" s="240" t="s">
        <v>187</v>
      </c>
      <c r="C46" s="241">
        <v>849134899</v>
      </c>
      <c r="D46" s="241">
        <v>849134899</v>
      </c>
      <c r="E46" s="241">
        <v>596068278.46000004</v>
      </c>
      <c r="F46" s="241">
        <v>70.197124056727773</v>
      </c>
      <c r="G46" s="241">
        <v>9.7292611797730917E-4</v>
      </c>
    </row>
    <row r="47" spans="1:7" s="238" customFormat="1" ht="30">
      <c r="A47" s="232" t="s">
        <v>481</v>
      </c>
      <c r="B47" s="249" t="s">
        <v>482</v>
      </c>
      <c r="C47" s="250">
        <v>16749531528286</v>
      </c>
      <c r="D47" s="250">
        <v>16769531528286</v>
      </c>
      <c r="E47" s="250">
        <v>16146722673074.74</v>
      </c>
      <c r="F47" s="250">
        <v>96.286068849563648</v>
      </c>
      <c r="G47" s="250">
        <v>26.35531662405856</v>
      </c>
    </row>
    <row r="48" spans="1:7" s="238" customFormat="1" ht="30">
      <c r="A48" s="239" t="s">
        <v>483</v>
      </c>
      <c r="B48" s="240" t="s">
        <v>484</v>
      </c>
      <c r="C48" s="241">
        <v>10850959791928</v>
      </c>
      <c r="D48" s="241">
        <v>9495315569498</v>
      </c>
      <c r="E48" s="241">
        <v>9475315569498</v>
      </c>
      <c r="F48" s="241">
        <v>99.789369822902501</v>
      </c>
      <c r="G48" s="241">
        <v>15.465983221686045</v>
      </c>
    </row>
    <row r="49" spans="1:7" s="238" customFormat="1">
      <c r="A49" s="239" t="s">
        <v>485</v>
      </c>
      <c r="B49" s="240" t="s">
        <v>298</v>
      </c>
      <c r="C49" s="241">
        <v>5898571736358</v>
      </c>
      <c r="D49" s="241">
        <v>6295268538376</v>
      </c>
      <c r="E49" s="241">
        <v>6295266538376</v>
      </c>
      <c r="F49" s="241">
        <v>99.999968230108252</v>
      </c>
      <c r="G49" s="241">
        <v>10.275381958990844</v>
      </c>
    </row>
    <row r="50" spans="1:7" s="238" customFormat="1" ht="30">
      <c r="A50" s="239" t="s">
        <v>486</v>
      </c>
      <c r="B50" s="240" t="s">
        <v>487</v>
      </c>
      <c r="C50" s="241">
        <v>0</v>
      </c>
      <c r="D50" s="241">
        <v>590000000000</v>
      </c>
      <c r="E50" s="241">
        <v>0</v>
      </c>
      <c r="F50" s="241">
        <v>0</v>
      </c>
      <c r="G50" s="241">
        <v>0</v>
      </c>
    </row>
    <row r="51" spans="1:7" s="238" customFormat="1" ht="30">
      <c r="A51" s="239" t="s">
        <v>488</v>
      </c>
      <c r="B51" s="240" t="s">
        <v>489</v>
      </c>
      <c r="C51" s="241">
        <v>0</v>
      </c>
      <c r="D51" s="241">
        <v>388947420412</v>
      </c>
      <c r="E51" s="241">
        <v>376140565200.73999</v>
      </c>
      <c r="F51" s="241">
        <v>96.707304242384723</v>
      </c>
      <c r="G51" s="241">
        <v>0.61395144338167451</v>
      </c>
    </row>
    <row r="52" spans="1:7" s="238" customFormat="1">
      <c r="A52" s="232" t="s">
        <v>490</v>
      </c>
      <c r="B52" s="249" t="s">
        <v>491</v>
      </c>
      <c r="C52" s="250">
        <v>233473978000</v>
      </c>
      <c r="D52" s="250">
        <v>233473978000</v>
      </c>
      <c r="E52" s="250">
        <v>233473978000</v>
      </c>
      <c r="F52" s="250">
        <v>100</v>
      </c>
      <c r="G52" s="250">
        <v>0.38108542137342255</v>
      </c>
    </row>
    <row r="53" spans="1:7" s="238" customFormat="1" ht="30">
      <c r="A53" s="232" t="s">
        <v>492</v>
      </c>
      <c r="B53" s="249" t="s">
        <v>493</v>
      </c>
      <c r="C53" s="250">
        <v>0</v>
      </c>
      <c r="D53" s="250">
        <v>3560060435</v>
      </c>
      <c r="E53" s="250">
        <v>3560060435</v>
      </c>
      <c r="F53" s="250">
        <v>100</v>
      </c>
      <c r="G53" s="250">
        <v>5.8108708414041114E-3</v>
      </c>
    </row>
    <row r="54" spans="1:7" s="238" customFormat="1" ht="30">
      <c r="A54" s="232" t="s">
        <v>494</v>
      </c>
      <c r="B54" s="249" t="s">
        <v>495</v>
      </c>
      <c r="C54" s="250">
        <v>8942275103818</v>
      </c>
      <c r="D54" s="250">
        <v>8942275103818</v>
      </c>
      <c r="E54" s="250">
        <v>8894351213336</v>
      </c>
      <c r="F54" s="250">
        <v>99.464074970568305</v>
      </c>
      <c r="G54" s="250">
        <v>14.517710320493881</v>
      </c>
    </row>
    <row r="55" spans="1:7" s="238" customFormat="1" ht="30">
      <c r="A55" s="232" t="s">
        <v>496</v>
      </c>
      <c r="B55" s="249" t="s">
        <v>497</v>
      </c>
      <c r="C55" s="250">
        <v>251992216801</v>
      </c>
      <c r="D55" s="250">
        <v>251992216801</v>
      </c>
      <c r="E55" s="250">
        <v>289578442457</v>
      </c>
      <c r="F55" s="250">
        <v>114.91562959092585</v>
      </c>
      <c r="G55" s="250">
        <v>0.47266133772040858</v>
      </c>
    </row>
    <row r="56" spans="1:7" s="238" customFormat="1">
      <c r="A56" s="232" t="s">
        <v>498</v>
      </c>
      <c r="B56" s="249" t="s">
        <v>499</v>
      </c>
      <c r="C56" s="250">
        <v>0</v>
      </c>
      <c r="D56" s="250">
        <v>0</v>
      </c>
      <c r="E56" s="250">
        <v>0</v>
      </c>
      <c r="F56" s="250">
        <v>0</v>
      </c>
      <c r="G56" s="250">
        <v>0</v>
      </c>
    </row>
    <row r="57" spans="1:7" s="238" customFormat="1">
      <c r="A57" s="239" t="s">
        <v>500</v>
      </c>
      <c r="B57" s="240" t="s">
        <v>225</v>
      </c>
      <c r="C57" s="241">
        <v>0</v>
      </c>
      <c r="D57" s="241">
        <v>0</v>
      </c>
      <c r="E57" s="241">
        <v>0</v>
      </c>
      <c r="F57" s="241">
        <v>0</v>
      </c>
      <c r="G57" s="241">
        <v>0</v>
      </c>
    </row>
    <row r="58" spans="1:7" s="238" customFormat="1">
      <c r="A58" s="239" t="s">
        <v>501</v>
      </c>
      <c r="B58" s="240" t="s">
        <v>502</v>
      </c>
      <c r="C58" s="241">
        <v>0</v>
      </c>
      <c r="D58" s="241">
        <v>0</v>
      </c>
      <c r="E58" s="241">
        <v>0</v>
      </c>
      <c r="F58" s="241">
        <v>0</v>
      </c>
      <c r="G58" s="241">
        <v>0</v>
      </c>
    </row>
    <row r="59" spans="1:7" s="238" customFormat="1" ht="30">
      <c r="A59" s="232" t="s">
        <v>503</v>
      </c>
      <c r="B59" s="249" t="s">
        <v>504</v>
      </c>
      <c r="C59" s="250">
        <v>0</v>
      </c>
      <c r="D59" s="250">
        <v>0</v>
      </c>
      <c r="E59" s="250">
        <v>0</v>
      </c>
      <c r="F59" s="250">
        <v>0</v>
      </c>
      <c r="G59" s="250">
        <v>0</v>
      </c>
    </row>
    <row r="60" spans="1:7" s="238" customFormat="1">
      <c r="A60" s="232" t="s">
        <v>505</v>
      </c>
      <c r="B60" s="249" t="s">
        <v>506</v>
      </c>
      <c r="C60" s="250">
        <v>1988959088000</v>
      </c>
      <c r="D60" s="250">
        <v>1988959088000</v>
      </c>
      <c r="E60" s="250">
        <v>2122890055300.8301</v>
      </c>
      <c r="F60" s="250">
        <v>106.73372157873315</v>
      </c>
      <c r="G60" s="250">
        <v>3.4650647501871288</v>
      </c>
    </row>
    <row r="61" spans="1:7" s="238" customFormat="1">
      <c r="A61" s="239" t="s">
        <v>507</v>
      </c>
      <c r="B61" s="240" t="s">
        <v>508</v>
      </c>
      <c r="C61" s="241">
        <v>370396609885</v>
      </c>
      <c r="D61" s="241">
        <v>370396609885</v>
      </c>
      <c r="E61" s="241">
        <v>404035383152.62</v>
      </c>
      <c r="F61" s="241">
        <v>109.08182536499567</v>
      </c>
      <c r="G61" s="241">
        <v>0.65948246377370767</v>
      </c>
    </row>
    <row r="62" spans="1:7" s="238" customFormat="1" ht="30">
      <c r="A62" s="239" t="s">
        <v>509</v>
      </c>
      <c r="B62" s="240" t="s">
        <v>159</v>
      </c>
      <c r="C62" s="241">
        <v>1332074805297</v>
      </c>
      <c r="D62" s="241">
        <v>1332074805297</v>
      </c>
      <c r="E62" s="241">
        <v>1437870994633.1799</v>
      </c>
      <c r="F62" s="241">
        <v>107.94221082145545</v>
      </c>
      <c r="G62" s="241">
        <v>2.3469496625033202</v>
      </c>
    </row>
    <row r="63" spans="1:7" s="238" customFormat="1">
      <c r="A63" s="239" t="s">
        <v>510</v>
      </c>
      <c r="B63" s="240" t="s">
        <v>511</v>
      </c>
      <c r="C63" s="241">
        <v>286487672818</v>
      </c>
      <c r="D63" s="241">
        <v>286487672818</v>
      </c>
      <c r="E63" s="241">
        <v>280983677515.03003</v>
      </c>
      <c r="F63" s="241">
        <v>98.078802047979721</v>
      </c>
      <c r="G63" s="241">
        <v>0.45863262391010057</v>
      </c>
    </row>
    <row r="64" spans="1:7" s="238" customFormat="1" ht="30">
      <c r="A64" s="232" t="s">
        <v>512</v>
      </c>
      <c r="B64" s="249" t="s">
        <v>513</v>
      </c>
      <c r="C64" s="250">
        <v>284252440551</v>
      </c>
      <c r="D64" s="250">
        <v>284252440551</v>
      </c>
      <c r="E64" s="250">
        <v>244122905380.03</v>
      </c>
      <c r="F64" s="250">
        <v>85.882430738964928</v>
      </c>
      <c r="G64" s="250">
        <v>0.39846702001048223</v>
      </c>
    </row>
    <row r="65" spans="1:7" s="238" customFormat="1">
      <c r="A65" s="239" t="s">
        <v>514</v>
      </c>
      <c r="B65" s="240" t="s">
        <v>515</v>
      </c>
      <c r="C65" s="241">
        <v>118212431114</v>
      </c>
      <c r="D65" s="241">
        <v>118212431114</v>
      </c>
      <c r="E65" s="241">
        <v>78600303352</v>
      </c>
      <c r="F65" s="241">
        <v>66.490725731036335</v>
      </c>
      <c r="G65" s="241">
        <v>0.12829451050418886</v>
      </c>
    </row>
    <row r="66" spans="1:7" s="238" customFormat="1">
      <c r="A66" s="239" t="s">
        <v>516</v>
      </c>
      <c r="B66" s="240" t="s">
        <v>517</v>
      </c>
      <c r="C66" s="241">
        <v>156681369886</v>
      </c>
      <c r="D66" s="241">
        <v>156681369886</v>
      </c>
      <c r="E66" s="241">
        <v>156681369886.03</v>
      </c>
      <c r="F66" s="241">
        <v>100.00000000001914</v>
      </c>
      <c r="G66" s="241">
        <v>0.25574150222592607</v>
      </c>
    </row>
    <row r="67" spans="1:7" s="238" customFormat="1">
      <c r="A67" s="239" t="s">
        <v>518</v>
      </c>
      <c r="B67" s="240" t="s">
        <v>519</v>
      </c>
      <c r="C67" s="241">
        <v>9358639551</v>
      </c>
      <c r="D67" s="241">
        <v>9358639551</v>
      </c>
      <c r="E67" s="241">
        <v>8841232142</v>
      </c>
      <c r="F67" s="241">
        <v>94.471339491382452</v>
      </c>
      <c r="G67" s="241">
        <v>1.4431007280367308E-2</v>
      </c>
    </row>
    <row r="68" spans="1:7" s="238" customFormat="1" ht="30">
      <c r="A68" s="232" t="s">
        <v>520</v>
      </c>
      <c r="B68" s="249" t="s">
        <v>521</v>
      </c>
      <c r="C68" s="250">
        <v>38365086336</v>
      </c>
      <c r="D68" s="250">
        <v>38365086336</v>
      </c>
      <c r="E68" s="250">
        <v>47024046126.459999</v>
      </c>
      <c r="F68" s="250">
        <v>122.56989522876384</v>
      </c>
      <c r="G68" s="250">
        <v>7.6754499950248273E-2</v>
      </c>
    </row>
    <row r="69" spans="1:7" ht="15.75">
      <c r="A69" s="223" t="s">
        <v>363</v>
      </c>
      <c r="B69" s="224" t="s">
        <v>364</v>
      </c>
      <c r="C69" s="225">
        <v>451530685410</v>
      </c>
      <c r="D69" s="225">
        <v>5123530685410</v>
      </c>
      <c r="E69" s="225">
        <v>3576444573306.21</v>
      </c>
      <c r="F69" s="225">
        <v>69.804296937083961</v>
      </c>
      <c r="G69" s="225">
        <v>5.8376136771742821</v>
      </c>
    </row>
    <row r="70" spans="1:7" ht="15.75">
      <c r="A70" s="226" t="s">
        <v>307</v>
      </c>
      <c r="B70" s="227" t="s">
        <v>522</v>
      </c>
      <c r="C70" s="228">
        <v>42773776028</v>
      </c>
      <c r="D70" s="228">
        <v>42773776028</v>
      </c>
      <c r="E70" s="228">
        <v>149535981839.37</v>
      </c>
      <c r="F70" s="228">
        <v>349.59733679225036</v>
      </c>
      <c r="G70" s="228">
        <v>0.24407851846232209</v>
      </c>
    </row>
    <row r="71" spans="1:7">
      <c r="A71" s="229" t="s">
        <v>523</v>
      </c>
      <c r="B71" s="230" t="s">
        <v>524</v>
      </c>
      <c r="C71" s="231">
        <v>39722138240</v>
      </c>
      <c r="D71" s="231">
        <v>39722138240</v>
      </c>
      <c r="E71" s="231">
        <v>133824958375.06</v>
      </c>
      <c r="F71" s="231">
        <v>336.90270540446107</v>
      </c>
      <c r="G71" s="231">
        <v>0.21843436724516027</v>
      </c>
    </row>
    <row r="72" spans="1:7">
      <c r="A72" s="232" t="s">
        <v>525</v>
      </c>
      <c r="B72" s="233" t="s">
        <v>526</v>
      </c>
      <c r="C72" s="234">
        <v>39722138240</v>
      </c>
      <c r="D72" s="234">
        <v>39722138240</v>
      </c>
      <c r="E72" s="234">
        <v>133824958375.06</v>
      </c>
      <c r="F72" s="234">
        <v>336.90270540446107</v>
      </c>
      <c r="G72" s="234">
        <v>0.21843436724516027</v>
      </c>
    </row>
    <row r="73" spans="1:7">
      <c r="A73" s="244" t="s">
        <v>527</v>
      </c>
      <c r="B73" s="245" t="s">
        <v>528</v>
      </c>
      <c r="C73" s="246">
        <v>1793122889</v>
      </c>
      <c r="D73" s="246">
        <v>1793122889</v>
      </c>
      <c r="E73" s="246">
        <v>3691457533</v>
      </c>
      <c r="F73" s="246">
        <v>205.86751502897133</v>
      </c>
      <c r="G73" s="246">
        <v>6.025342359333081E-3</v>
      </c>
    </row>
    <row r="74" spans="1:7">
      <c r="A74" s="244" t="s">
        <v>529</v>
      </c>
      <c r="B74" s="245" t="s">
        <v>530</v>
      </c>
      <c r="C74" s="246">
        <v>9922233408</v>
      </c>
      <c r="D74" s="246">
        <v>9922233408</v>
      </c>
      <c r="E74" s="246">
        <v>8080570500</v>
      </c>
      <c r="F74" s="246">
        <v>81.439028570773971</v>
      </c>
      <c r="G74" s="246">
        <v>1.3189425392538383E-2</v>
      </c>
    </row>
    <row r="75" spans="1:7">
      <c r="A75" s="244" t="s">
        <v>531</v>
      </c>
      <c r="B75" s="245" t="s">
        <v>532</v>
      </c>
      <c r="C75" s="246">
        <v>28006781943</v>
      </c>
      <c r="D75" s="246">
        <v>28006781943</v>
      </c>
      <c r="E75" s="246">
        <v>118013470426.30998</v>
      </c>
      <c r="F75" s="246">
        <v>421.37461799964564</v>
      </c>
      <c r="G75" s="246">
        <v>0.1926262339400851</v>
      </c>
    </row>
    <row r="76" spans="1:7">
      <c r="A76" s="244" t="s">
        <v>533</v>
      </c>
      <c r="B76" s="245" t="s">
        <v>534</v>
      </c>
      <c r="C76" s="246">
        <v>0</v>
      </c>
      <c r="D76" s="246">
        <v>0</v>
      </c>
      <c r="E76" s="246">
        <v>113042112.33999999</v>
      </c>
      <c r="F76" s="246">
        <v>0</v>
      </c>
      <c r="G76" s="246">
        <v>1.8451178749363952E-4</v>
      </c>
    </row>
    <row r="77" spans="1:7">
      <c r="A77" s="244" t="s">
        <v>535</v>
      </c>
      <c r="B77" s="245" t="s">
        <v>536</v>
      </c>
      <c r="C77" s="246">
        <v>0</v>
      </c>
      <c r="D77" s="246">
        <v>0</v>
      </c>
      <c r="E77" s="246">
        <v>3926417803.4099998</v>
      </c>
      <c r="F77" s="246">
        <v>0</v>
      </c>
      <c r="G77" s="246">
        <v>6.4088537657100621E-3</v>
      </c>
    </row>
    <row r="78" spans="1:7">
      <c r="A78" s="232" t="s">
        <v>537</v>
      </c>
      <c r="B78" s="233" t="s">
        <v>538</v>
      </c>
      <c r="C78" s="234">
        <v>0</v>
      </c>
      <c r="D78" s="234">
        <v>0</v>
      </c>
      <c r="E78" s="234">
        <v>0</v>
      </c>
      <c r="F78" s="234">
        <v>0</v>
      </c>
      <c r="G78" s="234">
        <v>0</v>
      </c>
    </row>
    <row r="79" spans="1:7">
      <c r="A79" s="244" t="s">
        <v>539</v>
      </c>
      <c r="B79" s="245" t="s">
        <v>540</v>
      </c>
      <c r="C79" s="246">
        <v>0</v>
      </c>
      <c r="D79" s="246">
        <v>0</v>
      </c>
      <c r="E79" s="246">
        <v>0</v>
      </c>
      <c r="F79" s="246">
        <v>0</v>
      </c>
      <c r="G79" s="246">
        <v>0</v>
      </c>
    </row>
    <row r="80" spans="1:7">
      <c r="A80" s="229" t="s">
        <v>541</v>
      </c>
      <c r="B80" s="230" t="s">
        <v>542</v>
      </c>
      <c r="C80" s="231">
        <v>0</v>
      </c>
      <c r="D80" s="231">
        <v>0</v>
      </c>
      <c r="E80" s="231">
        <v>7747288008</v>
      </c>
      <c r="F80" s="231">
        <v>0</v>
      </c>
      <c r="G80" s="231">
        <v>1.2645428584036647E-2</v>
      </c>
    </row>
    <row r="81" spans="1:7">
      <c r="A81" s="244" t="s">
        <v>543</v>
      </c>
      <c r="B81" s="245" t="s">
        <v>259</v>
      </c>
      <c r="C81" s="246">
        <v>0</v>
      </c>
      <c r="D81" s="246">
        <v>0</v>
      </c>
      <c r="E81" s="246">
        <v>7747288008</v>
      </c>
      <c r="F81" s="246">
        <v>0</v>
      </c>
      <c r="G81" s="246">
        <v>1.2645428584036647E-2</v>
      </c>
    </row>
    <row r="82" spans="1:7">
      <c r="A82" s="229" t="s">
        <v>544</v>
      </c>
      <c r="B82" s="230" t="s">
        <v>545</v>
      </c>
      <c r="C82" s="231">
        <v>3051637788</v>
      </c>
      <c r="D82" s="231">
        <v>3051637788</v>
      </c>
      <c r="E82" s="231">
        <v>7963735456.3100004</v>
      </c>
      <c r="F82" s="231">
        <v>260.96594712602894</v>
      </c>
      <c r="G82" s="231">
        <v>1.2998722633125143E-2</v>
      </c>
    </row>
    <row r="83" spans="1:7">
      <c r="A83" s="244" t="s">
        <v>546</v>
      </c>
      <c r="B83" s="245" t="s">
        <v>547</v>
      </c>
      <c r="C83" s="246">
        <v>3051637788</v>
      </c>
      <c r="D83" s="246">
        <v>3051637788</v>
      </c>
      <c r="E83" s="246">
        <v>7963735456.3100004</v>
      </c>
      <c r="F83" s="246">
        <v>260.96594712602894</v>
      </c>
      <c r="G83" s="246">
        <v>1.2998722633125143E-2</v>
      </c>
    </row>
    <row r="84" spans="1:7" ht="15.75">
      <c r="A84" s="226" t="s">
        <v>548</v>
      </c>
      <c r="B84" s="227" t="s">
        <v>549</v>
      </c>
      <c r="C84" s="228">
        <v>0</v>
      </c>
      <c r="D84" s="228">
        <v>4672000000000</v>
      </c>
      <c r="E84" s="228">
        <v>1816283357020.9297</v>
      </c>
      <c r="F84" s="228">
        <v>38.875928018427437</v>
      </c>
      <c r="G84" s="228">
        <v>2.9646092227196963</v>
      </c>
    </row>
    <row r="85" spans="1:7" ht="30">
      <c r="A85" s="229" t="s">
        <v>550</v>
      </c>
      <c r="B85" s="230" t="s">
        <v>551</v>
      </c>
      <c r="C85" s="231">
        <v>0</v>
      </c>
      <c r="D85" s="231">
        <v>4470000000000</v>
      </c>
      <c r="E85" s="231">
        <v>1602376212237.8198</v>
      </c>
      <c r="F85" s="231">
        <v>35.847342555655928</v>
      </c>
      <c r="G85" s="231">
        <v>2.6154615570879525</v>
      </c>
    </row>
    <row r="86" spans="1:7" ht="30">
      <c r="A86" s="244" t="s">
        <v>552</v>
      </c>
      <c r="B86" s="245" t="s">
        <v>553</v>
      </c>
      <c r="C86" s="246">
        <v>0</v>
      </c>
      <c r="D86" s="246">
        <v>0</v>
      </c>
      <c r="E86" s="246">
        <v>0</v>
      </c>
      <c r="F86" s="246">
        <v>0</v>
      </c>
      <c r="G86" s="246">
        <v>0</v>
      </c>
    </row>
    <row r="87" spans="1:7" ht="30">
      <c r="A87" s="244" t="s">
        <v>554</v>
      </c>
      <c r="B87" s="245" t="s">
        <v>378</v>
      </c>
      <c r="C87" s="246">
        <v>0</v>
      </c>
      <c r="D87" s="246">
        <v>2166334334251</v>
      </c>
      <c r="E87" s="246">
        <v>1260001387199.1899</v>
      </c>
      <c r="F87" s="246">
        <v>58.162831437319653</v>
      </c>
      <c r="G87" s="246">
        <v>2.0566238845337197</v>
      </c>
    </row>
    <row r="88" spans="1:7" ht="30">
      <c r="A88" s="244" t="s">
        <v>555</v>
      </c>
      <c r="B88" s="245" t="s">
        <v>556</v>
      </c>
      <c r="C88" s="246"/>
      <c r="D88" s="246">
        <v>2303665665749</v>
      </c>
      <c r="E88" s="246">
        <v>342374825038.63</v>
      </c>
      <c r="F88" s="246">
        <v>14.862175103317881</v>
      </c>
      <c r="G88" s="246">
        <v>0.55883767255423278</v>
      </c>
    </row>
    <row r="89" spans="1:7">
      <c r="A89" s="229" t="s">
        <v>557</v>
      </c>
      <c r="B89" s="230" t="s">
        <v>558</v>
      </c>
      <c r="C89" s="231"/>
      <c r="D89" s="231">
        <v>202000000000</v>
      </c>
      <c r="E89" s="231">
        <v>213907144783.10999</v>
      </c>
      <c r="F89" s="231">
        <v>105.89462613025246</v>
      </c>
      <c r="G89" s="231">
        <v>0.3491476656317441</v>
      </c>
    </row>
    <row r="90" spans="1:7" ht="30">
      <c r="A90" s="244" t="s">
        <v>559</v>
      </c>
      <c r="B90" s="245" t="s">
        <v>560</v>
      </c>
      <c r="C90" s="246"/>
      <c r="D90" s="246">
        <v>202000000000</v>
      </c>
      <c r="E90" s="246">
        <v>213907144783.10999</v>
      </c>
      <c r="F90" s="246">
        <v>105.89462613025246</v>
      </c>
      <c r="G90" s="246">
        <v>0.3491476656317441</v>
      </c>
    </row>
    <row r="91" spans="1:7" ht="15.75">
      <c r="A91" s="226" t="s">
        <v>272</v>
      </c>
      <c r="B91" s="227" t="s">
        <v>561</v>
      </c>
      <c r="C91" s="228">
        <v>6756277104</v>
      </c>
      <c r="D91" s="228">
        <v>6756277104</v>
      </c>
      <c r="E91" s="228">
        <v>123083040123.52</v>
      </c>
      <c r="F91" s="228">
        <v>1821.7583179151973</v>
      </c>
      <c r="G91" s="228">
        <v>0.20090098524553129</v>
      </c>
    </row>
    <row r="92" spans="1:7">
      <c r="A92" s="229" t="s">
        <v>278</v>
      </c>
      <c r="B92" s="230" t="s">
        <v>562</v>
      </c>
      <c r="C92" s="231">
        <v>6756277104</v>
      </c>
      <c r="D92" s="231">
        <v>6756277104</v>
      </c>
      <c r="E92" s="231">
        <v>6598733707.2700005</v>
      </c>
      <c r="F92" s="231">
        <v>97.668192196605915</v>
      </c>
      <c r="G92" s="231">
        <v>1.0770713022956223E-2</v>
      </c>
    </row>
    <row r="93" spans="1:7">
      <c r="A93" s="244" t="s">
        <v>563</v>
      </c>
      <c r="B93" s="245" t="s">
        <v>564</v>
      </c>
      <c r="C93" s="246">
        <v>6756277104</v>
      </c>
      <c r="D93" s="246">
        <v>6756277104</v>
      </c>
      <c r="E93" s="246">
        <v>6598733707.2700005</v>
      </c>
      <c r="F93" s="246">
        <v>97.668192196605915</v>
      </c>
      <c r="G93" s="246">
        <v>1.0770713022956223E-2</v>
      </c>
    </row>
    <row r="94" spans="1:7">
      <c r="A94" s="229" t="s">
        <v>565</v>
      </c>
      <c r="B94" s="230" t="s">
        <v>566</v>
      </c>
      <c r="C94" s="231">
        <v>0</v>
      </c>
      <c r="D94" s="231">
        <v>0</v>
      </c>
      <c r="E94" s="231">
        <v>116484306416.25</v>
      </c>
      <c r="F94" s="231">
        <v>0</v>
      </c>
      <c r="G94" s="231">
        <v>0.19013027222257506</v>
      </c>
    </row>
    <row r="95" spans="1:7">
      <c r="A95" s="244" t="s">
        <v>567</v>
      </c>
      <c r="B95" s="245" t="s">
        <v>239</v>
      </c>
      <c r="C95" s="246">
        <v>0</v>
      </c>
      <c r="D95" s="246">
        <v>0</v>
      </c>
      <c r="E95" s="246">
        <v>116484306416.25</v>
      </c>
      <c r="F95" s="246">
        <v>0</v>
      </c>
      <c r="G95" s="246">
        <v>0.19013027222257506</v>
      </c>
    </row>
    <row r="96" spans="1:7" ht="30">
      <c r="A96" s="244" t="s">
        <v>568</v>
      </c>
      <c r="B96" s="245" t="s">
        <v>569</v>
      </c>
      <c r="C96" s="246">
        <v>0</v>
      </c>
      <c r="D96" s="246">
        <v>0</v>
      </c>
      <c r="E96" s="246">
        <v>0</v>
      </c>
      <c r="F96" s="246">
        <v>0</v>
      </c>
      <c r="G96" s="246">
        <v>0</v>
      </c>
    </row>
    <row r="97" spans="1:7" s="253" customFormat="1" ht="15.75">
      <c r="A97" s="226" t="s">
        <v>570</v>
      </c>
      <c r="B97" s="251" t="s">
        <v>571</v>
      </c>
      <c r="C97" s="252">
        <v>36008155665</v>
      </c>
      <c r="D97" s="252">
        <v>36008155665</v>
      </c>
      <c r="E97" s="252">
        <v>59781508213.709999</v>
      </c>
      <c r="F97" s="252">
        <v>166.02213334635672</v>
      </c>
      <c r="G97" s="252">
        <v>9.7577731973026979E-2</v>
      </c>
    </row>
    <row r="98" spans="1:7">
      <c r="A98" s="229" t="s">
        <v>572</v>
      </c>
      <c r="B98" s="230" t="s">
        <v>573</v>
      </c>
      <c r="C98" s="231">
        <v>36008155665</v>
      </c>
      <c r="D98" s="231">
        <v>36008155665</v>
      </c>
      <c r="E98" s="231">
        <v>59781508213.709999</v>
      </c>
      <c r="F98" s="231">
        <v>166.02213334635672</v>
      </c>
      <c r="G98" s="231">
        <v>9.7577731973026979E-2</v>
      </c>
    </row>
    <row r="99" spans="1:7" ht="28.5" customHeight="1">
      <c r="A99" s="244" t="s">
        <v>574</v>
      </c>
      <c r="B99" s="245" t="s">
        <v>575</v>
      </c>
      <c r="C99" s="246">
        <v>0</v>
      </c>
      <c r="D99" s="246">
        <v>0</v>
      </c>
      <c r="E99" s="246">
        <v>0</v>
      </c>
      <c r="F99" s="246">
        <v>0</v>
      </c>
      <c r="G99" s="246">
        <v>0</v>
      </c>
    </row>
    <row r="100" spans="1:7" ht="18" customHeight="1">
      <c r="A100" s="244" t="s">
        <v>576</v>
      </c>
      <c r="B100" s="245" t="s">
        <v>132</v>
      </c>
      <c r="C100" s="246">
        <v>20000000000</v>
      </c>
      <c r="D100" s="246">
        <v>20000000000</v>
      </c>
      <c r="E100" s="246">
        <v>3771958146.73</v>
      </c>
      <c r="F100" s="246">
        <v>18.859790733650001</v>
      </c>
      <c r="G100" s="246">
        <v>6.1567386312727157E-3</v>
      </c>
    </row>
    <row r="101" spans="1:7" ht="45">
      <c r="A101" s="244" t="s">
        <v>577</v>
      </c>
      <c r="B101" s="245" t="s">
        <v>578</v>
      </c>
      <c r="C101" s="246">
        <v>800000000</v>
      </c>
      <c r="D101" s="246">
        <v>800000000</v>
      </c>
      <c r="E101" s="246">
        <v>0</v>
      </c>
      <c r="F101" s="246">
        <v>0</v>
      </c>
      <c r="G101" s="246">
        <v>0</v>
      </c>
    </row>
    <row r="102" spans="1:7" ht="45">
      <c r="A102" s="244" t="s">
        <v>579</v>
      </c>
      <c r="B102" s="245" t="s">
        <v>580</v>
      </c>
      <c r="C102" s="246">
        <v>0</v>
      </c>
      <c r="D102" s="246">
        <v>0</v>
      </c>
      <c r="E102" s="246">
        <v>0</v>
      </c>
      <c r="F102" s="246">
        <v>0</v>
      </c>
      <c r="G102" s="246">
        <v>0</v>
      </c>
    </row>
    <row r="103" spans="1:7">
      <c r="A103" s="244" t="s">
        <v>581</v>
      </c>
      <c r="B103" s="245" t="s">
        <v>135</v>
      </c>
      <c r="C103" s="246">
        <v>0</v>
      </c>
      <c r="D103" s="246">
        <v>0</v>
      </c>
      <c r="E103" s="246">
        <v>58188846.060000002</v>
      </c>
      <c r="F103" s="246">
        <v>0</v>
      </c>
      <c r="G103" s="246">
        <v>9.4978126084819259E-5</v>
      </c>
    </row>
    <row r="104" spans="1:7">
      <c r="A104" s="244" t="s">
        <v>582</v>
      </c>
      <c r="B104" s="245" t="s">
        <v>136</v>
      </c>
      <c r="C104" s="246">
        <v>2712553167</v>
      </c>
      <c r="D104" s="246">
        <v>2712553167</v>
      </c>
      <c r="E104" s="246">
        <v>0</v>
      </c>
      <c r="F104" s="246">
        <v>0</v>
      </c>
      <c r="G104" s="246">
        <v>0</v>
      </c>
    </row>
    <row r="105" spans="1:7">
      <c r="A105" s="244" t="s">
        <v>583</v>
      </c>
      <c r="B105" s="245" t="s">
        <v>317</v>
      </c>
      <c r="C105" s="246">
        <v>12495602498</v>
      </c>
      <c r="D105" s="246">
        <v>12495602498</v>
      </c>
      <c r="E105" s="246">
        <v>43870267732.32</v>
      </c>
      <c r="F105" s="246">
        <v>351.08565384775738</v>
      </c>
      <c r="G105" s="246">
        <v>7.1606778655803893E-2</v>
      </c>
    </row>
    <row r="106" spans="1:7">
      <c r="A106" s="244" t="s">
        <v>584</v>
      </c>
      <c r="B106" s="245" t="s">
        <v>585</v>
      </c>
      <c r="C106" s="246">
        <v>0</v>
      </c>
      <c r="D106" s="246">
        <v>0</v>
      </c>
      <c r="E106" s="246">
        <v>3746981</v>
      </c>
      <c r="F106" s="246">
        <v>0</v>
      </c>
      <c r="G106" s="246">
        <v>6.1159699487503833E-6</v>
      </c>
    </row>
    <row r="107" spans="1:7">
      <c r="A107" s="244" t="s">
        <v>586</v>
      </c>
      <c r="B107" s="245" t="s">
        <v>587</v>
      </c>
      <c r="C107" s="246"/>
      <c r="D107" s="246">
        <v>0</v>
      </c>
      <c r="E107" s="246">
        <v>12077346507.6</v>
      </c>
      <c r="F107" s="246">
        <v>0</v>
      </c>
      <c r="G107" s="246">
        <v>1.971312058991679E-2</v>
      </c>
    </row>
    <row r="108" spans="1:7" s="253" customFormat="1" ht="15.75">
      <c r="A108" s="226" t="s">
        <v>588</v>
      </c>
      <c r="B108" s="251" t="s">
        <v>589</v>
      </c>
      <c r="C108" s="252">
        <v>365992476613</v>
      </c>
      <c r="D108" s="252">
        <v>365992476613</v>
      </c>
      <c r="E108" s="252">
        <v>1427760686108.6802</v>
      </c>
      <c r="F108" s="252">
        <v>390.10656703153836</v>
      </c>
      <c r="G108" s="252">
        <v>2.3304472187737053</v>
      </c>
    </row>
    <row r="109" spans="1:7" s="238" customFormat="1">
      <c r="A109" s="239" t="s">
        <v>590</v>
      </c>
      <c r="B109" s="240" t="s">
        <v>591</v>
      </c>
      <c r="C109" s="241">
        <v>9815782446</v>
      </c>
      <c r="D109" s="241">
        <v>9815782446</v>
      </c>
      <c r="E109" s="241">
        <v>70327324535.450012</v>
      </c>
      <c r="F109" s="241">
        <v>716.47191573717987</v>
      </c>
      <c r="G109" s="241">
        <v>0.11479102868011015</v>
      </c>
    </row>
    <row r="110" spans="1:7" s="238" customFormat="1">
      <c r="A110" s="239" t="s">
        <v>592</v>
      </c>
      <c r="B110" s="240" t="s">
        <v>593</v>
      </c>
      <c r="C110" s="241">
        <v>0</v>
      </c>
      <c r="D110" s="241">
        <v>0</v>
      </c>
      <c r="E110" s="241">
        <v>0</v>
      </c>
      <c r="F110" s="241">
        <v>0</v>
      </c>
      <c r="G110" s="241">
        <v>0</v>
      </c>
    </row>
    <row r="111" spans="1:7" s="238" customFormat="1">
      <c r="A111" s="239" t="s">
        <v>594</v>
      </c>
      <c r="B111" s="240" t="s">
        <v>595</v>
      </c>
      <c r="C111" s="241">
        <v>345561113414</v>
      </c>
      <c r="D111" s="241">
        <v>345561113414</v>
      </c>
      <c r="E111" s="241">
        <v>1321038759862.79</v>
      </c>
      <c r="F111" s="241">
        <v>382.28802622247537</v>
      </c>
      <c r="G111" s="241">
        <v>2.1562514879192873</v>
      </c>
    </row>
    <row r="112" spans="1:7" s="238" customFormat="1">
      <c r="A112" s="239" t="s">
        <v>596</v>
      </c>
      <c r="B112" s="240" t="s">
        <v>597</v>
      </c>
      <c r="C112" s="241">
        <v>2714893578</v>
      </c>
      <c r="D112" s="241">
        <v>2714893578</v>
      </c>
      <c r="E112" s="241">
        <v>28931608434.059998</v>
      </c>
      <c r="F112" s="241">
        <v>1065.6627084209044</v>
      </c>
      <c r="G112" s="241">
        <v>4.7223310647084703E-2</v>
      </c>
    </row>
    <row r="113" spans="1:7" s="238" customFormat="1">
      <c r="A113" s="239" t="s">
        <v>598</v>
      </c>
      <c r="B113" s="240" t="s">
        <v>599</v>
      </c>
      <c r="C113" s="241">
        <v>718963871</v>
      </c>
      <c r="D113" s="241">
        <v>718963871</v>
      </c>
      <c r="E113" s="241">
        <v>911768302.69000006</v>
      </c>
      <c r="F113" s="241">
        <v>126.81698475638703</v>
      </c>
      <c r="G113" s="241">
        <v>1.4882241301664417E-3</v>
      </c>
    </row>
    <row r="114" spans="1:7" s="238" customFormat="1">
      <c r="A114" s="239" t="s">
        <v>600</v>
      </c>
      <c r="B114" s="240" t="s">
        <v>203</v>
      </c>
      <c r="C114" s="241">
        <v>226437721</v>
      </c>
      <c r="D114" s="241">
        <v>226437721</v>
      </c>
      <c r="E114" s="241">
        <v>396523899.19999999</v>
      </c>
      <c r="F114" s="241">
        <v>175.11388890899497</v>
      </c>
      <c r="G114" s="241">
        <v>6.4722192385510528E-4</v>
      </c>
    </row>
    <row r="115" spans="1:7" s="238" customFormat="1">
      <c r="A115" s="239" t="s">
        <v>601</v>
      </c>
      <c r="B115" s="240" t="s">
        <v>602</v>
      </c>
      <c r="C115" s="241">
        <v>6827873728</v>
      </c>
      <c r="D115" s="241">
        <v>6827873728</v>
      </c>
      <c r="E115" s="241">
        <v>2665190499.4899998</v>
      </c>
      <c r="F115" s="241">
        <v>39.033974640750706</v>
      </c>
      <c r="G115" s="241">
        <v>4.3502288916265818E-3</v>
      </c>
    </row>
    <row r="116" spans="1:7" s="238" customFormat="1">
      <c r="A116" s="239" t="s">
        <v>603</v>
      </c>
      <c r="B116" s="240" t="s">
        <v>604</v>
      </c>
      <c r="C116" s="241">
        <v>127411855</v>
      </c>
      <c r="D116" s="241">
        <v>127411855</v>
      </c>
      <c r="E116" s="241">
        <v>3489510575.0000005</v>
      </c>
      <c r="F116" s="241">
        <v>2738.7644383640759</v>
      </c>
      <c r="G116" s="241">
        <v>5.6957165815750528E-3</v>
      </c>
    </row>
    <row r="117" spans="1:7" ht="15.75">
      <c r="A117" s="256"/>
      <c r="B117" s="256" t="s">
        <v>2</v>
      </c>
      <c r="C117" s="257">
        <v>55859597318619</v>
      </c>
      <c r="D117" s="257">
        <v>63440840831999</v>
      </c>
      <c r="E117" s="257">
        <v>61265523398550.773</v>
      </c>
      <c r="F117" s="257">
        <v>96.571108760666021</v>
      </c>
      <c r="G117" s="257">
        <v>100</v>
      </c>
    </row>
    <row r="118" spans="1:7">
      <c r="C118" s="176"/>
      <c r="D118" s="144"/>
      <c r="E118" s="176"/>
    </row>
    <row r="119" spans="1:7">
      <c r="C119" s="255"/>
      <c r="D119" s="255"/>
      <c r="E119" s="255"/>
      <c r="F119" s="25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DE5B-0BFC-4D45-A366-7CB7CF5C4301}">
  <dimension ref="A1:K118"/>
  <sheetViews>
    <sheetView topLeftCell="A104" workbookViewId="0">
      <selection activeCell="E125" sqref="E125"/>
    </sheetView>
  </sheetViews>
  <sheetFormatPr baseColWidth="10" defaultRowHeight="9"/>
  <cols>
    <col min="1" max="1" width="16.28515625" style="318" customWidth="1"/>
    <col min="2" max="2" width="78.28515625" style="319" customWidth="1"/>
    <col min="3" max="3" width="23" style="320" customWidth="1"/>
    <col min="4" max="4" width="24.7109375" style="318" customWidth="1"/>
    <col min="5" max="5" width="21.140625" style="318" customWidth="1"/>
    <col min="6" max="6" width="20.5703125" style="318" customWidth="1"/>
    <col min="7" max="8" width="9.140625" style="318" customWidth="1"/>
    <col min="9" max="9" width="11.140625" style="318" customWidth="1"/>
    <col min="10" max="10" width="21.7109375" style="318" customWidth="1"/>
    <col min="11" max="11" width="17.5703125" style="318" customWidth="1"/>
    <col min="12" max="16384" width="11.42578125" style="321"/>
  </cols>
  <sheetData>
    <row r="1" spans="1:11" s="197" customFormat="1" ht="21" customHeight="1">
      <c r="A1" s="194"/>
      <c r="B1" s="195"/>
      <c r="C1" s="258"/>
      <c r="I1" s="198"/>
      <c r="J1" s="198"/>
    </row>
    <row r="2" spans="1:11" s="197" customFormat="1" ht="15.75">
      <c r="A2" s="194"/>
      <c r="B2" s="195"/>
      <c r="C2" s="258"/>
    </row>
    <row r="3" spans="1:11" s="197" customFormat="1" ht="15.75">
      <c r="A3" s="194"/>
      <c r="B3" s="195"/>
      <c r="C3" s="258"/>
      <c r="D3" s="194"/>
      <c r="E3" s="194"/>
      <c r="F3" s="194"/>
      <c r="G3" s="194"/>
      <c r="H3" s="194"/>
      <c r="I3" s="194"/>
      <c r="J3" s="194"/>
      <c r="K3" s="194"/>
    </row>
    <row r="4" spans="1:11" s="197" customFormat="1" ht="15.75">
      <c r="A4" s="194"/>
      <c r="B4" s="195"/>
      <c r="C4" s="258"/>
      <c r="D4" s="194"/>
      <c r="E4" s="194"/>
      <c r="F4" s="194"/>
      <c r="G4" s="194"/>
      <c r="H4" s="194"/>
      <c r="I4" s="194"/>
      <c r="J4" s="194"/>
      <c r="K4" s="194"/>
    </row>
    <row r="5" spans="1:11" s="197" customFormat="1" ht="15.75">
      <c r="A5" s="194"/>
      <c r="B5" s="195"/>
      <c r="C5" s="258"/>
      <c r="D5" s="194"/>
      <c r="E5" s="194"/>
      <c r="F5" s="194"/>
      <c r="G5" s="194"/>
      <c r="H5" s="194"/>
      <c r="I5" s="194"/>
      <c r="J5" s="194"/>
      <c r="K5" s="194"/>
    </row>
    <row r="6" spans="1:11" s="263" customFormat="1" ht="9.75" thickBot="1">
      <c r="A6" s="259"/>
      <c r="B6" s="260"/>
      <c r="C6" s="261"/>
      <c r="D6" s="262"/>
      <c r="E6" s="262"/>
      <c r="F6" s="262"/>
      <c r="G6" s="262"/>
      <c r="H6" s="262"/>
      <c r="I6" s="262"/>
      <c r="J6" s="262"/>
      <c r="K6" s="262"/>
    </row>
    <row r="7" spans="1:11" s="268" customFormat="1" ht="35.25" customHeight="1" thickBot="1">
      <c r="A7" s="264"/>
      <c r="B7" s="265"/>
      <c r="C7" s="266"/>
      <c r="D7" s="467" t="s">
        <v>605</v>
      </c>
      <c r="E7" s="468"/>
      <c r="F7" s="468"/>
      <c r="G7" s="469" t="s">
        <v>1</v>
      </c>
      <c r="H7" s="470"/>
      <c r="I7" s="471"/>
      <c r="J7" s="267" t="s">
        <v>286</v>
      </c>
      <c r="K7" s="267" t="s">
        <v>287</v>
      </c>
    </row>
    <row r="8" spans="1:11" s="278" customFormat="1" ht="35.25" customHeight="1" thickBot="1">
      <c r="A8" s="269" t="s">
        <v>412</v>
      </c>
      <c r="B8" s="270" t="s">
        <v>413</v>
      </c>
      <c r="C8" s="271" t="s">
        <v>606</v>
      </c>
      <c r="D8" s="272" t="s">
        <v>12</v>
      </c>
      <c r="E8" s="273" t="s">
        <v>13</v>
      </c>
      <c r="F8" s="273" t="s">
        <v>607</v>
      </c>
      <c r="G8" s="274" t="s">
        <v>4</v>
      </c>
      <c r="H8" s="275" t="s">
        <v>382</v>
      </c>
      <c r="I8" s="276" t="s">
        <v>608</v>
      </c>
      <c r="J8" s="277"/>
      <c r="K8" s="277"/>
    </row>
    <row r="9" spans="1:11" s="268" customFormat="1" ht="12.75">
      <c r="B9" s="279"/>
      <c r="C9" s="280"/>
    </row>
    <row r="10" spans="1:11" s="284" customFormat="1" ht="24.75" customHeight="1">
      <c r="A10" s="281" t="s">
        <v>609</v>
      </c>
      <c r="B10" s="282" t="s">
        <v>610</v>
      </c>
      <c r="C10" s="283">
        <v>63395078479822</v>
      </c>
      <c r="D10" s="283">
        <v>58987910688389.992</v>
      </c>
      <c r="E10" s="283">
        <v>58987910688389.992</v>
      </c>
      <c r="F10" s="283">
        <v>58847056233905.648</v>
      </c>
      <c r="G10" s="283">
        <v>93.048091591471476</v>
      </c>
      <c r="H10" s="283">
        <v>92.825906434733824</v>
      </c>
      <c r="I10" s="283">
        <v>100</v>
      </c>
      <c r="J10" s="283">
        <v>4407167791432.0078</v>
      </c>
      <c r="K10" s="283">
        <v>140854454484.34375</v>
      </c>
    </row>
    <row r="11" spans="1:11" s="288" customFormat="1" ht="24.75" customHeight="1">
      <c r="A11" s="285" t="s">
        <v>611</v>
      </c>
      <c r="B11" s="286" t="s">
        <v>457</v>
      </c>
      <c r="C11" s="287">
        <v>63141597272029</v>
      </c>
      <c r="D11" s="287">
        <v>58887054808186.328</v>
      </c>
      <c r="E11" s="287">
        <v>58887054808186.344</v>
      </c>
      <c r="F11" s="287">
        <v>58746221710902.008</v>
      </c>
      <c r="G11" s="287">
        <v>93.261902378691701</v>
      </c>
      <c r="H11" s="287">
        <v>93.038859086521569</v>
      </c>
      <c r="I11" s="287">
        <v>99.828649843413004</v>
      </c>
      <c r="J11" s="287">
        <v>4254542463842.6719</v>
      </c>
      <c r="K11" s="287">
        <v>140833097284.33594</v>
      </c>
    </row>
    <row r="12" spans="1:11" s="284" customFormat="1" ht="24.75" customHeight="1">
      <c r="A12" s="289" t="s">
        <v>612</v>
      </c>
      <c r="B12" s="290" t="s">
        <v>613</v>
      </c>
      <c r="C12" s="291">
        <v>133554725000</v>
      </c>
      <c r="D12" s="291">
        <v>133554725000</v>
      </c>
      <c r="E12" s="291">
        <v>133554725000</v>
      </c>
      <c r="F12" s="291">
        <v>133554725000</v>
      </c>
      <c r="G12" s="291">
        <v>100</v>
      </c>
      <c r="H12" s="291">
        <v>100</v>
      </c>
      <c r="I12" s="291">
        <v>0.22695226158662182</v>
      </c>
      <c r="J12" s="291">
        <v>0</v>
      </c>
      <c r="K12" s="291">
        <v>0</v>
      </c>
    </row>
    <row r="13" spans="1:11" s="284" customFormat="1" ht="26.25" customHeight="1">
      <c r="A13" s="292" t="s">
        <v>614</v>
      </c>
      <c r="B13" s="293" t="s">
        <v>615</v>
      </c>
      <c r="C13" s="294">
        <v>133554725000</v>
      </c>
      <c r="D13" s="294">
        <v>133554725000</v>
      </c>
      <c r="E13" s="294">
        <v>133554725000</v>
      </c>
      <c r="F13" s="294">
        <v>133554725000</v>
      </c>
      <c r="G13" s="294">
        <v>100</v>
      </c>
      <c r="H13" s="294">
        <v>100</v>
      </c>
      <c r="I13" s="294">
        <v>0.22695226158662182</v>
      </c>
      <c r="J13" s="294">
        <v>0</v>
      </c>
      <c r="K13" s="294">
        <v>0</v>
      </c>
    </row>
    <row r="14" spans="1:11" s="284" customFormat="1" ht="24.75" customHeight="1">
      <c r="A14" s="295" t="s">
        <v>616</v>
      </c>
      <c r="B14" s="296" t="s">
        <v>617</v>
      </c>
      <c r="C14" s="297">
        <v>133554725000</v>
      </c>
      <c r="D14" s="297">
        <v>133554725000</v>
      </c>
      <c r="E14" s="297">
        <v>133554725000</v>
      </c>
      <c r="F14" s="297">
        <v>133554725000</v>
      </c>
      <c r="G14" s="297">
        <v>100</v>
      </c>
      <c r="H14" s="297">
        <v>100</v>
      </c>
      <c r="I14" s="297">
        <v>0.22695226158662182</v>
      </c>
      <c r="J14" s="297">
        <v>0</v>
      </c>
      <c r="K14" s="297">
        <v>0</v>
      </c>
    </row>
    <row r="15" spans="1:11" s="284" customFormat="1" ht="24.75" customHeight="1">
      <c r="A15" s="289" t="s">
        <v>618</v>
      </c>
      <c r="B15" s="290" t="s">
        <v>619</v>
      </c>
      <c r="C15" s="291">
        <v>1795446628011</v>
      </c>
      <c r="D15" s="291">
        <v>1756199607517</v>
      </c>
      <c r="E15" s="291">
        <v>1756199607517</v>
      </c>
      <c r="F15" s="291">
        <v>1755526397501</v>
      </c>
      <c r="G15" s="291">
        <v>97.814080358519035</v>
      </c>
      <c r="H15" s="291">
        <v>97.776584951777494</v>
      </c>
      <c r="I15" s="291">
        <v>2.9832017263924344</v>
      </c>
      <c r="J15" s="291">
        <v>39247020494</v>
      </c>
      <c r="K15" s="291">
        <v>673210016</v>
      </c>
    </row>
    <row r="16" spans="1:11" s="284" customFormat="1" ht="24.75" customHeight="1">
      <c r="A16" s="292" t="s">
        <v>620</v>
      </c>
      <c r="B16" s="293" t="s">
        <v>621</v>
      </c>
      <c r="C16" s="294">
        <v>1795446628011</v>
      </c>
      <c r="D16" s="294">
        <v>1756199607517</v>
      </c>
      <c r="E16" s="294">
        <v>1756199607517</v>
      </c>
      <c r="F16" s="294">
        <v>1755526397501</v>
      </c>
      <c r="G16" s="294">
        <v>97.814080358519035</v>
      </c>
      <c r="H16" s="294">
        <v>97.776584951777494</v>
      </c>
      <c r="I16" s="294">
        <v>2.9832017263924344</v>
      </c>
      <c r="J16" s="294">
        <v>39247020494</v>
      </c>
      <c r="K16" s="294">
        <v>673210016</v>
      </c>
    </row>
    <row r="17" spans="1:11" s="284" customFormat="1" ht="24.75" customHeight="1">
      <c r="A17" s="295" t="s">
        <v>622</v>
      </c>
      <c r="B17" s="296" t="s">
        <v>623</v>
      </c>
      <c r="C17" s="297">
        <v>1790867956362</v>
      </c>
      <c r="D17" s="297">
        <v>1753563939120</v>
      </c>
      <c r="E17" s="297">
        <v>1753563939120</v>
      </c>
      <c r="F17" s="297">
        <v>1753563939120</v>
      </c>
      <c r="G17" s="297">
        <v>97.916986726493221</v>
      </c>
      <c r="H17" s="297">
        <v>97.916986726493221</v>
      </c>
      <c r="I17" s="297">
        <v>2.9798668809361049</v>
      </c>
      <c r="J17" s="297">
        <v>37304017242</v>
      </c>
      <c r="K17" s="297">
        <v>0</v>
      </c>
    </row>
    <row r="18" spans="1:11" s="284" customFormat="1" ht="24.75" customHeight="1">
      <c r="A18" s="298" t="s">
        <v>624</v>
      </c>
      <c r="B18" s="299" t="s">
        <v>625</v>
      </c>
      <c r="C18" s="300">
        <v>964867956362</v>
      </c>
      <c r="D18" s="300">
        <v>949646946981</v>
      </c>
      <c r="E18" s="300">
        <v>949646946981</v>
      </c>
      <c r="F18" s="300">
        <v>949646946981</v>
      </c>
      <c r="G18" s="300">
        <v>98.422477471592046</v>
      </c>
      <c r="H18" s="300">
        <v>98.422477471592046</v>
      </c>
      <c r="I18" s="300">
        <v>1.6137543791593201</v>
      </c>
      <c r="J18" s="300">
        <v>15221009381</v>
      </c>
      <c r="K18" s="300">
        <v>0</v>
      </c>
    </row>
    <row r="19" spans="1:11" s="284" customFormat="1" ht="24.75" customHeight="1">
      <c r="A19" s="298" t="s">
        <v>626</v>
      </c>
      <c r="B19" s="301" t="s">
        <v>47</v>
      </c>
      <c r="C19" s="302">
        <v>825512026428</v>
      </c>
      <c r="D19" s="302">
        <v>818209200073</v>
      </c>
      <c r="E19" s="302">
        <v>818209200073</v>
      </c>
      <c r="F19" s="302">
        <v>818209200073</v>
      </c>
      <c r="G19" s="302">
        <v>99.115357969211018</v>
      </c>
      <c r="H19" s="302">
        <v>99.115357969211018</v>
      </c>
      <c r="I19" s="302">
        <v>1.3903995415178916</v>
      </c>
      <c r="J19" s="302">
        <v>7302826355</v>
      </c>
      <c r="K19" s="302">
        <v>0</v>
      </c>
    </row>
    <row r="20" spans="1:11" s="284" customFormat="1" ht="24.75" customHeight="1">
      <c r="A20" s="298" t="s">
        <v>627</v>
      </c>
      <c r="B20" s="301" t="s">
        <v>49</v>
      </c>
      <c r="C20" s="302">
        <v>139355929934</v>
      </c>
      <c r="D20" s="302">
        <v>131437746908</v>
      </c>
      <c r="E20" s="302">
        <v>131437746908</v>
      </c>
      <c r="F20" s="302">
        <v>131437746908</v>
      </c>
      <c r="G20" s="302">
        <v>94.318015006788656</v>
      </c>
      <c r="H20" s="302">
        <v>94.318015006788656</v>
      </c>
      <c r="I20" s="302">
        <v>0.22335483764142836</v>
      </c>
      <c r="J20" s="302">
        <v>7918183026</v>
      </c>
      <c r="K20" s="302">
        <v>0</v>
      </c>
    </row>
    <row r="21" spans="1:11" s="284" customFormat="1" ht="24.75" customHeight="1">
      <c r="A21" s="298" t="s">
        <v>628</v>
      </c>
      <c r="B21" s="299" t="s">
        <v>629</v>
      </c>
      <c r="C21" s="300">
        <v>826000000000</v>
      </c>
      <c r="D21" s="300">
        <v>803916992139</v>
      </c>
      <c r="E21" s="300">
        <v>803916992139</v>
      </c>
      <c r="F21" s="300">
        <v>803916992139</v>
      </c>
      <c r="G21" s="300">
        <v>97.32651236549637</v>
      </c>
      <c r="H21" s="300">
        <v>97.32651236549637</v>
      </c>
      <c r="I21" s="300">
        <v>1.366112501776785</v>
      </c>
      <c r="J21" s="300">
        <v>22083007861</v>
      </c>
      <c r="K21" s="300">
        <v>0</v>
      </c>
    </row>
    <row r="22" spans="1:11" s="284" customFormat="1" ht="24.75" customHeight="1">
      <c r="A22" s="295" t="s">
        <v>630</v>
      </c>
      <c r="B22" s="296" t="s">
        <v>631</v>
      </c>
      <c r="C22" s="297">
        <v>4578671649</v>
      </c>
      <c r="D22" s="297">
        <v>2635668397</v>
      </c>
      <c r="E22" s="297">
        <v>2635668397</v>
      </c>
      <c r="F22" s="297">
        <v>1962458381</v>
      </c>
      <c r="G22" s="297">
        <v>57.564040382228335</v>
      </c>
      <c r="H22" s="297">
        <v>42.860867331000001</v>
      </c>
      <c r="I22" s="297">
        <v>3.3348454563293839E-3</v>
      </c>
      <c r="J22" s="297">
        <v>1943003252</v>
      </c>
      <c r="K22" s="297">
        <v>673210016</v>
      </c>
    </row>
    <row r="23" spans="1:11" s="284" customFormat="1" ht="24.75" customHeight="1">
      <c r="A23" s="289" t="s">
        <v>632</v>
      </c>
      <c r="B23" s="290" t="s">
        <v>633</v>
      </c>
      <c r="C23" s="291">
        <v>5569253588</v>
      </c>
      <c r="D23" s="291">
        <v>3933117371.2599978</v>
      </c>
      <c r="E23" s="291">
        <v>3933117371.2599998</v>
      </c>
      <c r="F23" s="291">
        <v>3933117371.2599998</v>
      </c>
      <c r="G23" s="291">
        <v>70.621983881909017</v>
      </c>
      <c r="H23" s="291">
        <v>70.621983881909017</v>
      </c>
      <c r="I23" s="291">
        <v>6.6836263748293887E-3</v>
      </c>
      <c r="J23" s="291">
        <v>1636136216.7400022</v>
      </c>
      <c r="K23" s="291">
        <v>0</v>
      </c>
    </row>
    <row r="24" spans="1:11" s="284" customFormat="1" ht="24.75" customHeight="1">
      <c r="A24" s="298" t="s">
        <v>634</v>
      </c>
      <c r="B24" s="301" t="s">
        <v>635</v>
      </c>
      <c r="C24" s="297">
        <v>5569253588</v>
      </c>
      <c r="D24" s="297">
        <v>3933117371.2599978</v>
      </c>
      <c r="E24" s="297">
        <v>3933117371.2599998</v>
      </c>
      <c r="F24" s="297">
        <v>3933117371.2599998</v>
      </c>
      <c r="G24" s="297">
        <v>70.621983881909017</v>
      </c>
      <c r="H24" s="297">
        <v>70.621983881909017</v>
      </c>
      <c r="I24" s="297">
        <v>6.6836263748293887E-3</v>
      </c>
      <c r="J24" s="297">
        <v>1636136216.7400022</v>
      </c>
      <c r="K24" s="297">
        <v>0</v>
      </c>
    </row>
    <row r="25" spans="1:11" s="284" customFormat="1" ht="24.75" customHeight="1">
      <c r="A25" s="298" t="s">
        <v>636</v>
      </c>
      <c r="B25" s="301" t="s">
        <v>637</v>
      </c>
      <c r="C25" s="302">
        <v>0</v>
      </c>
      <c r="D25" s="302">
        <v>0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  <c r="J25" s="302">
        <v>0</v>
      </c>
      <c r="K25" s="302">
        <v>0</v>
      </c>
    </row>
    <row r="26" spans="1:11" s="284" customFormat="1" ht="24.75" customHeight="1">
      <c r="A26" s="298" t="s">
        <v>638</v>
      </c>
      <c r="B26" s="301" t="s">
        <v>639</v>
      </c>
      <c r="C26" s="302">
        <v>0</v>
      </c>
      <c r="D26" s="302">
        <v>0</v>
      </c>
      <c r="E26" s="302">
        <v>0</v>
      </c>
      <c r="F26" s="302">
        <v>0</v>
      </c>
      <c r="G26" s="302">
        <v>0</v>
      </c>
      <c r="H26" s="302">
        <v>0</v>
      </c>
      <c r="I26" s="302">
        <v>0</v>
      </c>
      <c r="J26" s="302">
        <v>0</v>
      </c>
      <c r="K26" s="302">
        <v>0</v>
      </c>
    </row>
    <row r="27" spans="1:11" s="284" customFormat="1" ht="24.75" customHeight="1">
      <c r="A27" s="289" t="s">
        <v>640</v>
      </c>
      <c r="B27" s="290" t="s">
        <v>641</v>
      </c>
      <c r="C27" s="291">
        <v>215662846412</v>
      </c>
      <c r="D27" s="291">
        <v>215662846412</v>
      </c>
      <c r="E27" s="291">
        <v>215662846412</v>
      </c>
      <c r="F27" s="291">
        <v>80353754143.660004</v>
      </c>
      <c r="G27" s="291">
        <v>100</v>
      </c>
      <c r="H27" s="291">
        <v>37.258969488955486</v>
      </c>
      <c r="I27" s="291">
        <v>0.1365467693477638</v>
      </c>
      <c r="J27" s="291">
        <v>0</v>
      </c>
      <c r="K27" s="291">
        <v>135309092268.34</v>
      </c>
    </row>
    <row r="28" spans="1:11" s="284" customFormat="1" ht="24.75" customHeight="1">
      <c r="A28" s="292" t="s">
        <v>642</v>
      </c>
      <c r="B28" s="293" t="s">
        <v>643</v>
      </c>
      <c r="C28" s="294">
        <v>215662846412</v>
      </c>
      <c r="D28" s="294">
        <v>215662846412</v>
      </c>
      <c r="E28" s="294">
        <v>215662846412</v>
      </c>
      <c r="F28" s="294">
        <v>80353754143.660004</v>
      </c>
      <c r="G28" s="294">
        <v>100</v>
      </c>
      <c r="H28" s="294">
        <v>37.258969488955486</v>
      </c>
      <c r="I28" s="294">
        <v>0.1365467693477638</v>
      </c>
      <c r="J28" s="294">
        <v>0</v>
      </c>
      <c r="K28" s="294">
        <v>135309092268.34</v>
      </c>
    </row>
    <row r="29" spans="1:11" s="284" customFormat="1" ht="24.75" customHeight="1">
      <c r="A29" s="295" t="s">
        <v>644</v>
      </c>
      <c r="B29" s="296" t="s">
        <v>645</v>
      </c>
      <c r="C29" s="303">
        <v>215662846412</v>
      </c>
      <c r="D29" s="303">
        <v>215662846412</v>
      </c>
      <c r="E29" s="303">
        <v>215662846412</v>
      </c>
      <c r="F29" s="303">
        <v>80353754143.660004</v>
      </c>
      <c r="G29" s="303">
        <v>100</v>
      </c>
      <c r="H29" s="303">
        <v>37.258969488955486</v>
      </c>
      <c r="I29" s="303">
        <v>0.1365467693477638</v>
      </c>
      <c r="J29" s="303">
        <v>0</v>
      </c>
      <c r="K29" s="303">
        <v>135309092268.34</v>
      </c>
    </row>
    <row r="30" spans="1:11" s="284" customFormat="1" ht="24.75" customHeight="1">
      <c r="A30" s="298" t="s">
        <v>646</v>
      </c>
      <c r="B30" s="301" t="s">
        <v>647</v>
      </c>
      <c r="C30" s="302">
        <v>215662846412</v>
      </c>
      <c r="D30" s="302">
        <v>215662846412</v>
      </c>
      <c r="E30" s="302">
        <v>215662846412</v>
      </c>
      <c r="F30" s="302">
        <v>80353754143.660004</v>
      </c>
      <c r="G30" s="302">
        <v>100</v>
      </c>
      <c r="H30" s="302">
        <v>37.258969488955486</v>
      </c>
      <c r="I30" s="302">
        <v>0.1365467693477638</v>
      </c>
      <c r="J30" s="302">
        <v>0</v>
      </c>
      <c r="K30" s="302">
        <v>135309092268.34</v>
      </c>
    </row>
    <row r="31" spans="1:11" s="284" customFormat="1" ht="24.75" customHeight="1">
      <c r="A31" s="289" t="s">
        <v>648</v>
      </c>
      <c r="B31" s="290" t="s">
        <v>474</v>
      </c>
      <c r="C31" s="291">
        <v>60991363819018</v>
      </c>
      <c r="D31" s="291">
        <v>56777704511886.063</v>
      </c>
      <c r="E31" s="291">
        <v>56777704511886.086</v>
      </c>
      <c r="F31" s="291">
        <v>56772853716886.086</v>
      </c>
      <c r="G31" s="291">
        <v>93.091383692230153</v>
      </c>
      <c r="H31" s="291">
        <v>93.0834304432843</v>
      </c>
      <c r="I31" s="291">
        <v>96.475265459711352</v>
      </c>
      <c r="J31" s="291">
        <v>4213659307131.9375</v>
      </c>
      <c r="K31" s="291">
        <v>4850795000</v>
      </c>
    </row>
    <row r="32" spans="1:11" s="284" customFormat="1" ht="24.75" customHeight="1">
      <c r="A32" s="292" t="s">
        <v>649</v>
      </c>
      <c r="B32" s="293" t="s">
        <v>474</v>
      </c>
      <c r="C32" s="294">
        <v>60991363819018</v>
      </c>
      <c r="D32" s="294">
        <v>56777704511886.063</v>
      </c>
      <c r="E32" s="294">
        <v>56777704511886.086</v>
      </c>
      <c r="F32" s="294">
        <v>56772853716886.086</v>
      </c>
      <c r="G32" s="294">
        <v>93.091383692230153</v>
      </c>
      <c r="H32" s="294">
        <v>93.0834304432843</v>
      </c>
      <c r="I32" s="294">
        <v>96.475265459711352</v>
      </c>
      <c r="J32" s="294">
        <v>4213659307131.9375</v>
      </c>
      <c r="K32" s="294">
        <v>4850795000</v>
      </c>
    </row>
    <row r="33" spans="1:11" s="284" customFormat="1" ht="24.75" customHeight="1">
      <c r="A33" s="295" t="s">
        <v>650</v>
      </c>
      <c r="B33" s="296" t="s">
        <v>651</v>
      </c>
      <c r="C33" s="303">
        <v>24113387588127</v>
      </c>
      <c r="D33" s="303">
        <v>23806347816452</v>
      </c>
      <c r="E33" s="303">
        <v>23806347816452</v>
      </c>
      <c r="F33" s="303">
        <v>23806347816452</v>
      </c>
      <c r="G33" s="303">
        <v>98.726683380537622</v>
      </c>
      <c r="H33" s="303">
        <v>98.726683380537622</v>
      </c>
      <c r="I33" s="303">
        <v>40.454611224436412</v>
      </c>
      <c r="J33" s="303">
        <v>307039771675</v>
      </c>
      <c r="K33" s="303">
        <v>0</v>
      </c>
    </row>
    <row r="34" spans="1:11" s="284" customFormat="1" ht="24.75" customHeight="1">
      <c r="A34" s="298" t="s">
        <v>652</v>
      </c>
      <c r="B34" s="301" t="s">
        <v>33</v>
      </c>
      <c r="C34" s="302">
        <v>14853890791111</v>
      </c>
      <c r="D34" s="302">
        <v>14734030091321</v>
      </c>
      <c r="E34" s="302">
        <v>14734030091321</v>
      </c>
      <c r="F34" s="302">
        <v>14734030091321</v>
      </c>
      <c r="G34" s="302">
        <v>99.193068661432946</v>
      </c>
      <c r="H34" s="302">
        <v>99.193068661432946</v>
      </c>
      <c r="I34" s="302">
        <v>25.037837122652469</v>
      </c>
      <c r="J34" s="302">
        <v>119860699790</v>
      </c>
      <c r="K34" s="302">
        <v>0</v>
      </c>
    </row>
    <row r="35" spans="1:11" s="284" customFormat="1" ht="24.75" customHeight="1">
      <c r="A35" s="298" t="s">
        <v>653</v>
      </c>
      <c r="B35" s="301" t="s">
        <v>35</v>
      </c>
      <c r="C35" s="302">
        <v>8969109780365</v>
      </c>
      <c r="D35" s="302">
        <v>8854298511179</v>
      </c>
      <c r="E35" s="302">
        <v>8854298511179</v>
      </c>
      <c r="F35" s="302">
        <v>8854298511179</v>
      </c>
      <c r="G35" s="302">
        <v>98.719925700571281</v>
      </c>
      <c r="H35" s="302">
        <v>98.719925700571281</v>
      </c>
      <c r="I35" s="302">
        <v>15.046289615549977</v>
      </c>
      <c r="J35" s="302">
        <v>114811269186</v>
      </c>
      <c r="K35" s="302">
        <v>0</v>
      </c>
    </row>
    <row r="36" spans="1:11" s="284" customFormat="1" ht="24.75" customHeight="1">
      <c r="A36" s="298" t="s">
        <v>654</v>
      </c>
      <c r="B36" s="301" t="s">
        <v>655</v>
      </c>
      <c r="C36" s="302">
        <v>290387016651</v>
      </c>
      <c r="D36" s="302">
        <v>218019213952</v>
      </c>
      <c r="E36" s="302">
        <v>218019213952</v>
      </c>
      <c r="F36" s="302">
        <v>218019213952</v>
      </c>
      <c r="G36" s="302">
        <v>75.078843560704073</v>
      </c>
      <c r="H36" s="302">
        <v>75.078843560704073</v>
      </c>
      <c r="I36" s="302">
        <v>0.37048448623396874</v>
      </c>
      <c r="J36" s="302">
        <v>72367802699</v>
      </c>
      <c r="K36" s="302">
        <v>0</v>
      </c>
    </row>
    <row r="37" spans="1:11" s="306" customFormat="1" ht="24.75" customHeight="1">
      <c r="A37" s="304" t="s">
        <v>656</v>
      </c>
      <c r="B37" s="305" t="s">
        <v>657</v>
      </c>
      <c r="C37" s="303">
        <v>514000000000</v>
      </c>
      <c r="D37" s="303">
        <v>499590493209</v>
      </c>
      <c r="E37" s="303">
        <v>499590493209</v>
      </c>
      <c r="F37" s="303">
        <v>499590493209</v>
      </c>
      <c r="G37" s="303">
        <v>97.196594009533072</v>
      </c>
      <c r="H37" s="303">
        <v>97.196594009533072</v>
      </c>
      <c r="I37" s="303">
        <v>0.84896429011372221</v>
      </c>
      <c r="J37" s="303">
        <v>14409506791</v>
      </c>
      <c r="K37" s="303">
        <v>0</v>
      </c>
    </row>
    <row r="38" spans="1:11" s="284" customFormat="1" ht="24.75" customHeight="1">
      <c r="A38" s="298" t="s">
        <v>658</v>
      </c>
      <c r="B38" s="301" t="s">
        <v>659</v>
      </c>
      <c r="C38" s="302">
        <v>441540543449</v>
      </c>
      <c r="D38" s="302">
        <v>430967504015</v>
      </c>
      <c r="E38" s="302">
        <v>430967504015</v>
      </c>
      <c r="F38" s="302">
        <v>430967504015</v>
      </c>
      <c r="G38" s="302">
        <v>97.605420478171496</v>
      </c>
      <c r="H38" s="302">
        <v>97.605420478171496</v>
      </c>
      <c r="I38" s="302">
        <v>0.732351848326937</v>
      </c>
      <c r="J38" s="302">
        <v>10573039434</v>
      </c>
      <c r="K38" s="302">
        <v>0</v>
      </c>
    </row>
    <row r="39" spans="1:11" s="284" customFormat="1" ht="24.75" customHeight="1">
      <c r="A39" s="298" t="s">
        <v>660</v>
      </c>
      <c r="B39" s="301" t="s">
        <v>661</v>
      </c>
      <c r="C39" s="302">
        <v>72459456551</v>
      </c>
      <c r="D39" s="302">
        <v>68622989194</v>
      </c>
      <c r="E39" s="302">
        <v>68622989194</v>
      </c>
      <c r="F39" s="302">
        <v>68622989194</v>
      </c>
      <c r="G39" s="302">
        <v>94.705360018399062</v>
      </c>
      <c r="H39" s="302">
        <v>94.705360018399062</v>
      </c>
      <c r="I39" s="302">
        <v>0.11661244178678525</v>
      </c>
      <c r="J39" s="302">
        <v>3836467357</v>
      </c>
      <c r="K39" s="302">
        <v>0</v>
      </c>
    </row>
    <row r="40" spans="1:11" s="284" customFormat="1" ht="24.75" customHeight="1">
      <c r="A40" s="304" t="s">
        <v>662</v>
      </c>
      <c r="B40" s="305" t="s">
        <v>663</v>
      </c>
      <c r="C40" s="303">
        <v>24384384146064</v>
      </c>
      <c r="D40" s="303">
        <v>24375750906973.289</v>
      </c>
      <c r="E40" s="303">
        <v>24375750906973.289</v>
      </c>
      <c r="F40" s="303">
        <v>24375750906973.289</v>
      </c>
      <c r="G40" s="303">
        <v>99.964595213727776</v>
      </c>
      <c r="H40" s="303">
        <v>99.964595213727776</v>
      </c>
      <c r="I40" s="303">
        <v>41.422209481616889</v>
      </c>
      <c r="J40" s="303">
        <v>8633239090.7109375</v>
      </c>
      <c r="K40" s="303">
        <v>0</v>
      </c>
    </row>
    <row r="41" spans="1:11" s="284" customFormat="1" ht="24.75" customHeight="1">
      <c r="A41" s="298" t="s">
        <v>664</v>
      </c>
      <c r="B41" s="301" t="s">
        <v>335</v>
      </c>
      <c r="C41" s="302">
        <v>33171386301</v>
      </c>
      <c r="D41" s="302">
        <v>24627502454.980003</v>
      </c>
      <c r="E41" s="302">
        <v>24627502454.980003</v>
      </c>
      <c r="F41" s="302">
        <v>24627502454.980003</v>
      </c>
      <c r="G41" s="302">
        <v>74.243211397642341</v>
      </c>
      <c r="H41" s="302">
        <v>74.243211397642341</v>
      </c>
      <c r="I41" s="302">
        <v>4.1850016009450756E-2</v>
      </c>
      <c r="J41" s="302">
        <v>8543883846.0199966</v>
      </c>
      <c r="K41" s="302">
        <v>0</v>
      </c>
    </row>
    <row r="42" spans="1:11" s="284" customFormat="1" ht="24.75" customHeight="1">
      <c r="A42" s="298" t="s">
        <v>665</v>
      </c>
      <c r="B42" s="301" t="s">
        <v>58</v>
      </c>
      <c r="C42" s="302">
        <v>24351212759763</v>
      </c>
      <c r="D42" s="302">
        <v>24351123404518.313</v>
      </c>
      <c r="E42" s="302">
        <v>24351123404518.313</v>
      </c>
      <c r="F42" s="302">
        <v>24351123404518.313</v>
      </c>
      <c r="G42" s="302">
        <v>99.999633056285248</v>
      </c>
      <c r="H42" s="302">
        <v>99.999633056285248</v>
      </c>
      <c r="I42" s="302">
        <v>41.380359465607448</v>
      </c>
      <c r="J42" s="302">
        <v>89355244.6875</v>
      </c>
      <c r="K42" s="302">
        <v>0</v>
      </c>
    </row>
    <row r="43" spans="1:11" s="284" customFormat="1" ht="24.75" customHeight="1">
      <c r="A43" s="298" t="s">
        <v>666</v>
      </c>
      <c r="B43" s="301" t="s">
        <v>397</v>
      </c>
      <c r="C43" s="302">
        <v>0</v>
      </c>
      <c r="D43" s="302">
        <v>0</v>
      </c>
      <c r="E43" s="302">
        <v>0</v>
      </c>
      <c r="F43" s="302">
        <v>0</v>
      </c>
      <c r="G43" s="302">
        <v>0</v>
      </c>
      <c r="H43" s="302">
        <v>0</v>
      </c>
      <c r="I43" s="302">
        <v>0</v>
      </c>
      <c r="J43" s="302">
        <v>0</v>
      </c>
      <c r="K43" s="302">
        <v>0</v>
      </c>
    </row>
    <row r="44" spans="1:11" s="284" customFormat="1" ht="24.75" customHeight="1">
      <c r="A44" s="304" t="s">
        <v>667</v>
      </c>
      <c r="B44" s="305" t="s">
        <v>668</v>
      </c>
      <c r="C44" s="303">
        <v>9386680979315</v>
      </c>
      <c r="D44" s="303">
        <v>6352053477210.3701</v>
      </c>
      <c r="E44" s="303">
        <v>6352053477210.3701</v>
      </c>
      <c r="F44" s="303">
        <v>6352053477210.3701</v>
      </c>
      <c r="G44" s="303">
        <v>67.670921076449702</v>
      </c>
      <c r="H44" s="303">
        <v>67.670921076449702</v>
      </c>
      <c r="I44" s="303">
        <v>10.79417371696927</v>
      </c>
      <c r="J44" s="303">
        <v>3034627502104.6299</v>
      </c>
      <c r="K44" s="303">
        <v>0</v>
      </c>
    </row>
    <row r="45" spans="1:11" s="284" customFormat="1" ht="24.75" customHeight="1">
      <c r="A45" s="298" t="s">
        <v>669</v>
      </c>
      <c r="B45" s="301" t="s">
        <v>670</v>
      </c>
      <c r="C45" s="302">
        <v>3488005060013</v>
      </c>
      <c r="D45" s="302">
        <v>3466131577736.3198</v>
      </c>
      <c r="E45" s="302">
        <v>3466131577736.3193</v>
      </c>
      <c r="F45" s="302">
        <v>3466131577736.3193</v>
      </c>
      <c r="G45" s="302">
        <v>99.372894193089294</v>
      </c>
      <c r="H45" s="302">
        <v>99.372894193089294</v>
      </c>
      <c r="I45" s="302">
        <v>5.8900679142880445</v>
      </c>
      <c r="J45" s="302">
        <v>21873482276.680176</v>
      </c>
      <c r="K45" s="302">
        <v>0</v>
      </c>
    </row>
    <row r="46" spans="1:11" s="284" customFormat="1" ht="24.75" customHeight="1">
      <c r="A46" s="298" t="s">
        <v>671</v>
      </c>
      <c r="B46" s="301" t="s">
        <v>672</v>
      </c>
      <c r="C46" s="302">
        <v>47919433205</v>
      </c>
      <c r="D46" s="302">
        <v>47919433204.120003</v>
      </c>
      <c r="E46" s="302">
        <v>47919433204.120003</v>
      </c>
      <c r="F46" s="302">
        <v>47919433204.120003</v>
      </c>
      <c r="G46" s="302">
        <v>99.999999998163588</v>
      </c>
      <c r="H46" s="302">
        <v>99.999999998163588</v>
      </c>
      <c r="I46" s="302">
        <v>8.1430467844728779E-2</v>
      </c>
      <c r="J46" s="302">
        <v>0.87999725341796875</v>
      </c>
      <c r="K46" s="302">
        <v>0</v>
      </c>
    </row>
    <row r="47" spans="1:11" s="284" customFormat="1" ht="24.75" customHeight="1">
      <c r="A47" s="298" t="s">
        <v>673</v>
      </c>
      <c r="B47" s="301" t="s">
        <v>398</v>
      </c>
      <c r="C47" s="302">
        <v>2242059835</v>
      </c>
      <c r="D47" s="302">
        <v>2242059834.7399998</v>
      </c>
      <c r="E47" s="302">
        <v>2242059834.7399998</v>
      </c>
      <c r="F47" s="302">
        <v>2242059834.7399998</v>
      </c>
      <c r="G47" s="302">
        <v>99.999999988403516</v>
      </c>
      <c r="H47" s="302">
        <v>99.999999988403516</v>
      </c>
      <c r="I47" s="302">
        <v>3.8099778956287062E-3</v>
      </c>
      <c r="J47" s="302">
        <v>0.26000022888183594</v>
      </c>
      <c r="K47" s="302">
        <v>0</v>
      </c>
    </row>
    <row r="48" spans="1:11" s="284" customFormat="1" ht="24.75" customHeight="1">
      <c r="A48" s="298" t="s">
        <v>674</v>
      </c>
      <c r="B48" s="301" t="s">
        <v>386</v>
      </c>
      <c r="C48" s="302">
        <v>2166334334251</v>
      </c>
      <c r="D48" s="302">
        <v>1260001387199.1902</v>
      </c>
      <c r="E48" s="302">
        <v>1260001387199.1899</v>
      </c>
      <c r="F48" s="302">
        <v>1260001387199.1899</v>
      </c>
      <c r="G48" s="302">
        <v>58.162831437319653</v>
      </c>
      <c r="H48" s="302">
        <v>58.162831437319653</v>
      </c>
      <c r="I48" s="302">
        <v>2.1411459941019455</v>
      </c>
      <c r="J48" s="302">
        <v>906332947051.80981</v>
      </c>
      <c r="K48" s="302">
        <v>0</v>
      </c>
    </row>
    <row r="49" spans="1:11" s="284" customFormat="1" ht="24.75" customHeight="1">
      <c r="A49" s="298" t="s">
        <v>675</v>
      </c>
      <c r="B49" s="301" t="s">
        <v>676</v>
      </c>
      <c r="C49" s="302">
        <v>718008836139</v>
      </c>
      <c r="D49" s="302">
        <v>707917156737.69995</v>
      </c>
      <c r="E49" s="302">
        <v>707917156737.69995</v>
      </c>
      <c r="F49" s="302">
        <v>707917156737.69995</v>
      </c>
      <c r="G49" s="302">
        <v>98.594490918027304</v>
      </c>
      <c r="H49" s="302">
        <v>98.594490918027304</v>
      </c>
      <c r="I49" s="302">
        <v>1.2029780282022373</v>
      </c>
      <c r="J49" s="302">
        <v>10091679401.300049</v>
      </c>
      <c r="K49" s="302">
        <v>0</v>
      </c>
    </row>
    <row r="50" spans="1:11" s="284" customFormat="1" ht="24.75" customHeight="1">
      <c r="A50" s="298" t="s">
        <v>677</v>
      </c>
      <c r="B50" s="301" t="s">
        <v>64</v>
      </c>
      <c r="C50" s="302">
        <v>52000000000</v>
      </c>
      <c r="D50" s="302">
        <v>50258195278.529999</v>
      </c>
      <c r="E50" s="302">
        <v>50258195278.529999</v>
      </c>
      <c r="F50" s="302">
        <v>50258195278.529999</v>
      </c>
      <c r="G50" s="302">
        <v>96.650375535634609</v>
      </c>
      <c r="H50" s="302">
        <v>96.650375535634609</v>
      </c>
      <c r="I50" s="302">
        <v>8.5404773823797409E-2</v>
      </c>
      <c r="J50" s="302">
        <v>1741804721.4700012</v>
      </c>
      <c r="K50" s="302">
        <v>0</v>
      </c>
    </row>
    <row r="51" spans="1:11" s="284" customFormat="1" ht="24.75" customHeight="1">
      <c r="A51" s="298" t="s">
        <v>678</v>
      </c>
      <c r="B51" s="301" t="s">
        <v>679</v>
      </c>
      <c r="C51" s="302">
        <v>14500000000</v>
      </c>
      <c r="D51" s="302">
        <v>11002423484.75</v>
      </c>
      <c r="E51" s="302">
        <v>11002423484.75</v>
      </c>
      <c r="F51" s="302">
        <v>11002423484.75</v>
      </c>
      <c r="G51" s="302">
        <v>75.878782653448269</v>
      </c>
      <c r="H51" s="302">
        <v>75.878782653448269</v>
      </c>
      <c r="I51" s="302">
        <v>1.8696642090332435E-2</v>
      </c>
      <c r="J51" s="302">
        <v>3497576515.25</v>
      </c>
      <c r="K51" s="302">
        <v>0</v>
      </c>
    </row>
    <row r="52" spans="1:11" s="284" customFormat="1" ht="24.75" customHeight="1">
      <c r="A52" s="298" t="s">
        <v>680</v>
      </c>
      <c r="B52" s="301" t="s">
        <v>681</v>
      </c>
      <c r="C52" s="302">
        <v>465005590123</v>
      </c>
      <c r="D52" s="302">
        <v>459625899382.57001</v>
      </c>
      <c r="E52" s="302">
        <v>459625899382.56995</v>
      </c>
      <c r="F52" s="302">
        <v>459625899382.56995</v>
      </c>
      <c r="G52" s="302">
        <v>98.843091168214343</v>
      </c>
      <c r="H52" s="302">
        <v>98.843091168214343</v>
      </c>
      <c r="I52" s="302">
        <v>0.78105164267800586</v>
      </c>
      <c r="J52" s="302">
        <v>5379690740.4299927</v>
      </c>
      <c r="K52" s="302">
        <v>0</v>
      </c>
    </row>
    <row r="53" spans="1:11" s="284" customFormat="1" ht="24.75" customHeight="1">
      <c r="A53" s="298" t="s">
        <v>682</v>
      </c>
      <c r="B53" s="301" t="s">
        <v>683</v>
      </c>
      <c r="C53" s="302">
        <v>109000000000</v>
      </c>
      <c r="D53" s="302">
        <v>0</v>
      </c>
      <c r="E53" s="302">
        <v>0</v>
      </c>
      <c r="F53" s="302">
        <v>0</v>
      </c>
      <c r="G53" s="302">
        <v>0</v>
      </c>
      <c r="H53" s="302">
        <v>0</v>
      </c>
      <c r="I53" s="302">
        <v>0</v>
      </c>
      <c r="J53" s="302">
        <v>109000000000</v>
      </c>
      <c r="K53" s="302">
        <v>0</v>
      </c>
    </row>
    <row r="54" spans="1:11" s="284" customFormat="1" ht="24.75" customHeight="1">
      <c r="A54" s="298" t="s">
        <v>684</v>
      </c>
      <c r="B54" s="301" t="s">
        <v>685</v>
      </c>
      <c r="C54" s="302">
        <v>15000000000</v>
      </c>
      <c r="D54" s="302">
        <v>0</v>
      </c>
      <c r="E54" s="302">
        <v>0</v>
      </c>
      <c r="F54" s="302">
        <v>0</v>
      </c>
      <c r="G54" s="302">
        <v>0</v>
      </c>
      <c r="H54" s="302">
        <v>0</v>
      </c>
      <c r="I54" s="302">
        <v>0</v>
      </c>
      <c r="J54" s="302">
        <v>15000000000</v>
      </c>
      <c r="K54" s="302">
        <v>0</v>
      </c>
    </row>
    <row r="55" spans="1:11" s="284" customFormat="1" ht="24.75" customHeight="1">
      <c r="A55" s="298" t="s">
        <v>686</v>
      </c>
      <c r="B55" s="301" t="s">
        <v>687</v>
      </c>
      <c r="C55" s="302">
        <v>5000000000</v>
      </c>
      <c r="D55" s="302">
        <v>4580519313.8200006</v>
      </c>
      <c r="E55" s="302">
        <v>4580519313.8199997</v>
      </c>
      <c r="F55" s="302">
        <v>4580519313.8199997</v>
      </c>
      <c r="G55" s="302">
        <v>91.610386276399993</v>
      </c>
      <c r="H55" s="302">
        <v>91.610386276399993</v>
      </c>
      <c r="I55" s="302">
        <v>7.7837696682962736E-3</v>
      </c>
      <c r="J55" s="302">
        <v>419480686.17999935</v>
      </c>
      <c r="K55" s="302">
        <v>0</v>
      </c>
    </row>
    <row r="56" spans="1:11" s="284" customFormat="1" ht="24.75" customHeight="1">
      <c r="A56" s="298" t="s">
        <v>688</v>
      </c>
      <c r="B56" s="301" t="s">
        <v>689</v>
      </c>
      <c r="C56" s="302">
        <v>2303665665749</v>
      </c>
      <c r="D56" s="302">
        <v>342374825038.62988</v>
      </c>
      <c r="E56" s="302">
        <v>342374825038.63</v>
      </c>
      <c r="F56" s="302">
        <v>342374825038.63</v>
      </c>
      <c r="G56" s="302">
        <v>14.862175103317881</v>
      </c>
      <c r="H56" s="302">
        <v>14.862175103317881</v>
      </c>
      <c r="I56" s="302">
        <v>0.5818045063762517</v>
      </c>
      <c r="J56" s="302">
        <v>1961290840710.3701</v>
      </c>
      <c r="K56" s="302">
        <v>0</v>
      </c>
    </row>
    <row r="57" spans="1:11" s="284" customFormat="1" ht="24.75" customHeight="1">
      <c r="A57" s="295" t="s">
        <v>690</v>
      </c>
      <c r="B57" s="296" t="s">
        <v>691</v>
      </c>
      <c r="C57" s="297">
        <v>549951651288</v>
      </c>
      <c r="D57" s="297">
        <v>437683106077.15002</v>
      </c>
      <c r="E57" s="297">
        <v>437683106077.15002</v>
      </c>
      <c r="F57" s="297">
        <v>437683106077.15002</v>
      </c>
      <c r="G57" s="297">
        <v>79.585742683395111</v>
      </c>
      <c r="H57" s="297">
        <v>79.585742683395111</v>
      </c>
      <c r="I57" s="297">
        <v>0.7437638075512979</v>
      </c>
      <c r="J57" s="297">
        <v>112268545210.84998</v>
      </c>
      <c r="K57" s="297">
        <v>0</v>
      </c>
    </row>
    <row r="58" spans="1:11" s="284" customFormat="1" ht="24.75" customHeight="1">
      <c r="A58" s="298" t="s">
        <v>692</v>
      </c>
      <c r="B58" s="301" t="s">
        <v>693</v>
      </c>
      <c r="C58" s="302">
        <v>3656416941</v>
      </c>
      <c r="D58" s="302">
        <v>721006847.48999977</v>
      </c>
      <c r="E58" s="302">
        <v>721006847.49000001</v>
      </c>
      <c r="F58" s="302">
        <v>721006847.49000001</v>
      </c>
      <c r="G58" s="302">
        <v>19.718945052606898</v>
      </c>
      <c r="H58" s="302">
        <v>19.718945052606898</v>
      </c>
      <c r="I58" s="302">
        <v>1.2252216060292592E-3</v>
      </c>
      <c r="J58" s="302">
        <v>2935410093.5100002</v>
      </c>
      <c r="K58" s="302">
        <v>0</v>
      </c>
    </row>
    <row r="59" spans="1:11" s="284" customFormat="1" ht="24.75" customHeight="1">
      <c r="A59" s="298" t="s">
        <v>694</v>
      </c>
      <c r="B59" s="301" t="s">
        <v>70</v>
      </c>
      <c r="C59" s="302">
        <v>2098766625</v>
      </c>
      <c r="D59" s="302">
        <v>2064316308</v>
      </c>
      <c r="E59" s="302">
        <v>2064316308</v>
      </c>
      <c r="F59" s="302">
        <v>2064316308</v>
      </c>
      <c r="G59" s="302">
        <v>98.358544652386016</v>
      </c>
      <c r="H59" s="302">
        <v>98.358544652386016</v>
      </c>
      <c r="I59" s="302">
        <v>3.5079347041502679E-3</v>
      </c>
      <c r="J59" s="302">
        <v>34450317</v>
      </c>
      <c r="K59" s="302">
        <v>0</v>
      </c>
    </row>
    <row r="60" spans="1:11" s="284" customFormat="1" ht="24.75" customHeight="1">
      <c r="A60" s="298" t="s">
        <v>695</v>
      </c>
      <c r="B60" s="301" t="s">
        <v>72</v>
      </c>
      <c r="C60" s="302">
        <v>544196467722</v>
      </c>
      <c r="D60" s="302">
        <v>434897782921.66003</v>
      </c>
      <c r="E60" s="302">
        <v>434897782921.66003</v>
      </c>
      <c r="F60" s="302">
        <v>434897782921.66003</v>
      </c>
      <c r="G60" s="302">
        <v>79.91558356527689</v>
      </c>
      <c r="H60" s="302">
        <v>79.91558356527689</v>
      </c>
      <c r="I60" s="302">
        <v>0.73903065124111833</v>
      </c>
      <c r="J60" s="302">
        <v>109298684800.33997</v>
      </c>
      <c r="K60" s="302">
        <v>0</v>
      </c>
    </row>
    <row r="61" spans="1:11" s="284" customFormat="1" ht="24.75" customHeight="1">
      <c r="A61" s="298" t="s">
        <v>696</v>
      </c>
      <c r="B61" s="301" t="s">
        <v>697</v>
      </c>
      <c r="C61" s="302">
        <v>0</v>
      </c>
      <c r="D61" s="302">
        <v>0</v>
      </c>
      <c r="E61" s="302">
        <v>0</v>
      </c>
      <c r="F61" s="302">
        <v>0</v>
      </c>
      <c r="G61" s="302">
        <v>0</v>
      </c>
      <c r="H61" s="302">
        <v>0</v>
      </c>
      <c r="I61" s="302">
        <v>0</v>
      </c>
      <c r="J61" s="302">
        <v>0</v>
      </c>
      <c r="K61" s="302">
        <v>0</v>
      </c>
    </row>
    <row r="62" spans="1:11" s="284" customFormat="1" ht="24.75" customHeight="1">
      <c r="A62" s="298" t="s">
        <v>698</v>
      </c>
      <c r="B62" s="301" t="s">
        <v>699</v>
      </c>
      <c r="C62" s="302">
        <v>0</v>
      </c>
      <c r="D62" s="302">
        <v>0</v>
      </c>
      <c r="E62" s="302">
        <v>0</v>
      </c>
      <c r="F62" s="302">
        <v>0</v>
      </c>
      <c r="G62" s="302">
        <v>0</v>
      </c>
      <c r="H62" s="302">
        <v>0</v>
      </c>
      <c r="I62" s="302">
        <v>0</v>
      </c>
      <c r="J62" s="302">
        <v>0</v>
      </c>
      <c r="K62" s="302">
        <v>0</v>
      </c>
    </row>
    <row r="63" spans="1:11" s="284" customFormat="1" ht="24.75" customHeight="1">
      <c r="A63" s="304" t="s">
        <v>700</v>
      </c>
      <c r="B63" s="305" t="s">
        <v>701</v>
      </c>
      <c r="C63" s="303">
        <v>1413466854493</v>
      </c>
      <c r="D63" s="303">
        <v>838407468646.30005</v>
      </c>
      <c r="E63" s="303">
        <v>838407468646.30005</v>
      </c>
      <c r="F63" s="303">
        <v>833556673646.30005</v>
      </c>
      <c r="G63" s="303">
        <v>59.315679457303617</v>
      </c>
      <c r="H63" s="303">
        <v>58.972495251421407</v>
      </c>
      <c r="I63" s="303">
        <v>1.4164798156310041</v>
      </c>
      <c r="J63" s="303">
        <v>575059385846.69995</v>
      </c>
      <c r="K63" s="303">
        <v>4850795000</v>
      </c>
    </row>
    <row r="64" spans="1:11" s="310" customFormat="1" ht="24.75" customHeight="1">
      <c r="A64" s="307" t="s">
        <v>702</v>
      </c>
      <c r="B64" s="308" t="s">
        <v>703</v>
      </c>
      <c r="C64" s="309">
        <v>44571854493</v>
      </c>
      <c r="D64" s="309">
        <v>41714662650</v>
      </c>
      <c r="E64" s="309">
        <v>41714662650</v>
      </c>
      <c r="F64" s="309">
        <v>36863867650</v>
      </c>
      <c r="G64" s="309">
        <v>93.5896949420206</v>
      </c>
      <c r="H64" s="309">
        <v>82.706605029838869</v>
      </c>
      <c r="I64" s="309">
        <v>6.2643520354651677E-2</v>
      </c>
      <c r="J64" s="309">
        <v>2857191843</v>
      </c>
      <c r="K64" s="309">
        <v>4850795000</v>
      </c>
    </row>
    <row r="65" spans="1:11" s="284" customFormat="1" ht="24.75" customHeight="1">
      <c r="A65" s="298" t="s">
        <v>704</v>
      </c>
      <c r="B65" s="301" t="s">
        <v>705</v>
      </c>
      <c r="C65" s="302">
        <v>0</v>
      </c>
      <c r="D65" s="302">
        <v>0</v>
      </c>
      <c r="E65" s="302">
        <v>0</v>
      </c>
      <c r="F65" s="302">
        <v>0</v>
      </c>
      <c r="G65" s="302">
        <v>0</v>
      </c>
      <c r="H65" s="302">
        <v>0</v>
      </c>
      <c r="I65" s="302">
        <v>0</v>
      </c>
      <c r="J65" s="302">
        <v>0</v>
      </c>
      <c r="K65" s="302">
        <v>0</v>
      </c>
    </row>
    <row r="66" spans="1:11" s="284" customFormat="1" ht="24.75" customHeight="1">
      <c r="A66" s="298" t="s">
        <v>706</v>
      </c>
      <c r="B66" s="301" t="s">
        <v>402</v>
      </c>
      <c r="C66" s="302">
        <v>4107924682</v>
      </c>
      <c r="D66" s="302">
        <v>4107924682</v>
      </c>
      <c r="E66" s="302">
        <v>4107924682</v>
      </c>
      <c r="F66" s="322">
        <v>4107924682</v>
      </c>
      <c r="G66" s="302">
        <v>100</v>
      </c>
      <c r="H66" s="302">
        <v>100</v>
      </c>
      <c r="I66" s="302">
        <v>6.9806799947168055E-3</v>
      </c>
      <c r="J66" s="302">
        <v>0</v>
      </c>
      <c r="K66" s="302">
        <v>0</v>
      </c>
    </row>
    <row r="67" spans="1:11" s="284" customFormat="1" ht="24.75" customHeight="1">
      <c r="A67" s="298" t="s">
        <v>707</v>
      </c>
      <c r="B67" s="301" t="s">
        <v>82</v>
      </c>
      <c r="C67" s="302">
        <v>0</v>
      </c>
      <c r="D67" s="302">
        <v>0</v>
      </c>
      <c r="E67" s="302">
        <v>0</v>
      </c>
      <c r="F67" s="322">
        <v>0</v>
      </c>
      <c r="G67" s="302">
        <v>0</v>
      </c>
      <c r="H67" s="302">
        <v>0</v>
      </c>
      <c r="I67" s="302">
        <v>0</v>
      </c>
      <c r="J67" s="302">
        <v>0</v>
      </c>
      <c r="K67" s="302">
        <v>0</v>
      </c>
    </row>
    <row r="68" spans="1:11" s="284" customFormat="1" ht="24.75" customHeight="1">
      <c r="A68" s="298" t="s">
        <v>708</v>
      </c>
      <c r="B68" s="301" t="s">
        <v>338</v>
      </c>
      <c r="C68" s="302">
        <v>0</v>
      </c>
      <c r="D68" s="302">
        <v>0</v>
      </c>
      <c r="E68" s="302">
        <v>0</v>
      </c>
      <c r="F68" s="322">
        <v>0</v>
      </c>
      <c r="G68" s="302">
        <v>0</v>
      </c>
      <c r="H68" s="302">
        <v>0</v>
      </c>
      <c r="I68" s="302">
        <v>0</v>
      </c>
      <c r="J68" s="302">
        <v>0</v>
      </c>
      <c r="K68" s="302">
        <v>0</v>
      </c>
    </row>
    <row r="69" spans="1:11" s="284" customFormat="1" ht="24.75" customHeight="1">
      <c r="A69" s="298" t="s">
        <v>709</v>
      </c>
      <c r="B69" s="301" t="s">
        <v>710</v>
      </c>
      <c r="C69" s="302">
        <v>19826733624</v>
      </c>
      <c r="D69" s="302">
        <v>19826733624</v>
      </c>
      <c r="E69" s="302">
        <v>19826733624</v>
      </c>
      <c r="F69" s="322">
        <v>14975938624</v>
      </c>
      <c r="G69" s="302">
        <v>100</v>
      </c>
      <c r="H69" s="302">
        <v>75.534068838610025</v>
      </c>
      <c r="I69" s="302">
        <v>2.5448917214267348E-2</v>
      </c>
      <c r="J69" s="302">
        <v>0</v>
      </c>
      <c r="K69" s="302">
        <v>4850795000</v>
      </c>
    </row>
    <row r="70" spans="1:11" s="284" customFormat="1" ht="24.75" customHeight="1">
      <c r="A70" s="298" t="s">
        <v>711</v>
      </c>
      <c r="B70" s="301" t="s">
        <v>403</v>
      </c>
      <c r="C70" s="302">
        <v>0</v>
      </c>
      <c r="D70" s="302">
        <v>0</v>
      </c>
      <c r="E70" s="302">
        <v>0</v>
      </c>
      <c r="F70" s="322">
        <v>0</v>
      </c>
      <c r="G70" s="302">
        <v>0</v>
      </c>
      <c r="H70" s="302">
        <v>0</v>
      </c>
      <c r="I70" s="302">
        <v>0</v>
      </c>
      <c r="J70" s="302">
        <v>0</v>
      </c>
      <c r="K70" s="302">
        <v>0</v>
      </c>
    </row>
    <row r="71" spans="1:11" s="284" customFormat="1" ht="24.75" customHeight="1">
      <c r="A71" s="298" t="s">
        <v>712</v>
      </c>
      <c r="B71" s="301" t="s">
        <v>93</v>
      </c>
      <c r="C71" s="302">
        <v>2201038243</v>
      </c>
      <c r="D71" s="302">
        <v>1166518916</v>
      </c>
      <c r="E71" s="302">
        <v>1166518916</v>
      </c>
      <c r="F71" s="322">
        <v>1166518916</v>
      </c>
      <c r="G71" s="302">
        <v>52.998575545422725</v>
      </c>
      <c r="H71" s="302">
        <v>52.998575545422725</v>
      </c>
      <c r="I71" s="302">
        <v>1.9822893287360262E-3</v>
      </c>
      <c r="J71" s="302">
        <v>1034519327</v>
      </c>
      <c r="K71" s="302">
        <v>0</v>
      </c>
    </row>
    <row r="72" spans="1:11" s="284" customFormat="1" ht="24.75" customHeight="1">
      <c r="A72" s="298" t="s">
        <v>713</v>
      </c>
      <c r="B72" s="301" t="s">
        <v>714</v>
      </c>
      <c r="C72" s="302">
        <v>4402076487</v>
      </c>
      <c r="D72" s="302">
        <v>2579403971</v>
      </c>
      <c r="E72" s="302">
        <v>2579403971</v>
      </c>
      <c r="F72" s="322">
        <v>2579403971</v>
      </c>
      <c r="G72" s="302">
        <v>58.595164773201269</v>
      </c>
      <c r="H72" s="302">
        <v>58.595164773201269</v>
      </c>
      <c r="I72" s="302">
        <v>4.3832336502056604E-3</v>
      </c>
      <c r="J72" s="302">
        <v>1822672516</v>
      </c>
      <c r="K72" s="302">
        <v>0</v>
      </c>
    </row>
    <row r="73" spans="1:11" s="284" customFormat="1" ht="24.75" customHeight="1">
      <c r="A73" s="298" t="s">
        <v>715</v>
      </c>
      <c r="B73" s="301" t="s">
        <v>716</v>
      </c>
      <c r="C73" s="302">
        <v>14034081457</v>
      </c>
      <c r="D73" s="302">
        <v>14034081457</v>
      </c>
      <c r="E73" s="302">
        <v>14034081457</v>
      </c>
      <c r="F73" s="322">
        <v>14034081457</v>
      </c>
      <c r="G73" s="302">
        <v>100</v>
      </c>
      <c r="H73" s="302">
        <v>100</v>
      </c>
      <c r="I73" s="302">
        <v>2.3848400166725833E-2</v>
      </c>
      <c r="J73" s="302">
        <v>0</v>
      </c>
      <c r="K73" s="302">
        <v>0</v>
      </c>
    </row>
    <row r="74" spans="1:11" s="310" customFormat="1" ht="24.75" customHeight="1">
      <c r="A74" s="311" t="s">
        <v>717</v>
      </c>
      <c r="B74" s="299" t="s">
        <v>718</v>
      </c>
      <c r="C74" s="312">
        <v>1277895000000</v>
      </c>
      <c r="D74" s="302">
        <v>727975611895.30005</v>
      </c>
      <c r="E74" s="302">
        <v>727975611895.30005</v>
      </c>
      <c r="F74" s="302">
        <v>727975611895.30005</v>
      </c>
      <c r="G74" s="302">
        <v>56.966778326490051</v>
      </c>
      <c r="H74" s="302">
        <v>56.966778326490051</v>
      </c>
      <c r="I74" s="302">
        <v>1.2370637691743458</v>
      </c>
      <c r="J74" s="302">
        <v>549919388104.69995</v>
      </c>
      <c r="K74" s="302">
        <v>0</v>
      </c>
    </row>
    <row r="75" spans="1:11" s="284" customFormat="1" ht="24.75" customHeight="1">
      <c r="A75" s="298" t="s">
        <v>719</v>
      </c>
      <c r="B75" s="301" t="s">
        <v>720</v>
      </c>
      <c r="C75" s="302">
        <v>20000000000</v>
      </c>
      <c r="D75" s="302">
        <v>0</v>
      </c>
      <c r="E75" s="302">
        <v>0</v>
      </c>
      <c r="F75" s="302">
        <v>0</v>
      </c>
      <c r="G75" s="302">
        <v>0</v>
      </c>
      <c r="H75" s="302">
        <v>0</v>
      </c>
      <c r="I75" s="302">
        <v>0</v>
      </c>
      <c r="J75" s="302">
        <v>20000000000</v>
      </c>
      <c r="K75" s="302">
        <v>0</v>
      </c>
    </row>
    <row r="76" spans="1:11" s="284" customFormat="1" ht="24.75" customHeight="1">
      <c r="A76" s="298" t="s">
        <v>721</v>
      </c>
      <c r="B76" s="301" t="s">
        <v>722</v>
      </c>
      <c r="C76" s="302">
        <v>452777000000</v>
      </c>
      <c r="D76" s="302">
        <v>380728073616</v>
      </c>
      <c r="E76" s="302">
        <v>380728073616</v>
      </c>
      <c r="F76" s="302">
        <v>380728073616</v>
      </c>
      <c r="G76" s="302">
        <v>84.087326347407227</v>
      </c>
      <c r="H76" s="302">
        <v>84.087326347407227</v>
      </c>
      <c r="I76" s="302">
        <v>0.64697896204472771</v>
      </c>
      <c r="J76" s="302">
        <v>72048926384</v>
      </c>
      <c r="K76" s="302">
        <v>0</v>
      </c>
    </row>
    <row r="77" spans="1:11" s="284" customFormat="1" ht="24.75" customHeight="1">
      <c r="A77" s="298" t="s">
        <v>723</v>
      </c>
      <c r="B77" s="301" t="s">
        <v>724</v>
      </c>
      <c r="C77" s="302">
        <v>125045792798</v>
      </c>
      <c r="D77" s="302">
        <v>5615978773.3000031</v>
      </c>
      <c r="E77" s="302">
        <v>5615978773.3000002</v>
      </c>
      <c r="F77" s="302">
        <v>5615978773.3000002</v>
      </c>
      <c r="G77" s="302">
        <v>4.4911377245391204</v>
      </c>
      <c r="H77" s="302">
        <v>4.4911377245391204</v>
      </c>
      <c r="I77" s="302">
        <v>9.5433469959441512E-3</v>
      </c>
      <c r="J77" s="302">
        <v>119429814024.7</v>
      </c>
      <c r="K77" s="302">
        <v>0</v>
      </c>
    </row>
    <row r="78" spans="1:11" s="284" customFormat="1" ht="24.75" customHeight="1">
      <c r="A78" s="298" t="s">
        <v>725</v>
      </c>
      <c r="B78" s="301" t="s">
        <v>726</v>
      </c>
      <c r="C78" s="302">
        <v>289482207202</v>
      </c>
      <c r="D78" s="302">
        <v>289476062196</v>
      </c>
      <c r="E78" s="302">
        <v>289476062196</v>
      </c>
      <c r="F78" s="302">
        <v>289476062196</v>
      </c>
      <c r="G78" s="302">
        <v>99.997877242245934</v>
      </c>
      <c r="H78" s="302">
        <v>99.997877242245934</v>
      </c>
      <c r="I78" s="302">
        <v>0.4919125623640182</v>
      </c>
      <c r="J78" s="302">
        <v>6145006</v>
      </c>
      <c r="K78" s="302">
        <v>0</v>
      </c>
    </row>
    <row r="79" spans="1:11" s="284" customFormat="1" ht="24.75" customHeight="1">
      <c r="A79" s="298" t="s">
        <v>727</v>
      </c>
      <c r="B79" s="301" t="s">
        <v>728</v>
      </c>
      <c r="C79" s="302">
        <v>390590000000</v>
      </c>
      <c r="D79" s="302">
        <v>52155497310</v>
      </c>
      <c r="E79" s="302">
        <v>52155497310</v>
      </c>
      <c r="F79" s="302">
        <v>52155497310</v>
      </c>
      <c r="G79" s="302">
        <v>13.353003740495147</v>
      </c>
      <c r="H79" s="302">
        <v>13.353003740495147</v>
      </c>
      <c r="I79" s="302">
        <v>8.8628897769655629E-2</v>
      </c>
      <c r="J79" s="302">
        <v>338434502690</v>
      </c>
      <c r="K79" s="302">
        <v>0</v>
      </c>
    </row>
    <row r="80" spans="1:11" s="310" customFormat="1" ht="24.75" customHeight="1">
      <c r="A80" s="311" t="s">
        <v>729</v>
      </c>
      <c r="B80" s="299" t="s">
        <v>730</v>
      </c>
      <c r="C80" s="312">
        <v>91000000000</v>
      </c>
      <c r="D80" s="302">
        <v>68717194101</v>
      </c>
      <c r="E80" s="302">
        <v>68717194101</v>
      </c>
      <c r="F80" s="302">
        <v>68717194101</v>
      </c>
      <c r="G80" s="302">
        <v>75.513400110989011</v>
      </c>
      <c r="H80" s="302">
        <v>75.513400110989011</v>
      </c>
      <c r="I80" s="302">
        <v>0.11677252610200664</v>
      </c>
      <c r="J80" s="302">
        <v>22282805899</v>
      </c>
      <c r="K80" s="302">
        <v>0</v>
      </c>
    </row>
    <row r="81" spans="1:11" s="284" customFormat="1" ht="24.75" customHeight="1">
      <c r="A81" s="298" t="s">
        <v>731</v>
      </c>
      <c r="B81" s="301" t="s">
        <v>732</v>
      </c>
      <c r="C81" s="302">
        <v>91000000000</v>
      </c>
      <c r="D81" s="302">
        <v>68717194101</v>
      </c>
      <c r="E81" s="302">
        <v>68717194101</v>
      </c>
      <c r="F81" s="302">
        <v>68717194101</v>
      </c>
      <c r="G81" s="302">
        <v>75.513400110989011</v>
      </c>
      <c r="H81" s="302">
        <v>75.513400110989011</v>
      </c>
      <c r="I81" s="302">
        <v>0.11677252610200664</v>
      </c>
      <c r="J81" s="302">
        <v>22282805899</v>
      </c>
      <c r="K81" s="302">
        <v>0</v>
      </c>
    </row>
    <row r="82" spans="1:11" s="284" customFormat="1" ht="24.75" customHeight="1">
      <c r="A82" s="304" t="s">
        <v>733</v>
      </c>
      <c r="B82" s="305" t="s">
        <v>734</v>
      </c>
      <c r="C82" s="303">
        <v>6000000899.9700003</v>
      </c>
      <c r="D82" s="303">
        <v>6000000899.9700003</v>
      </c>
      <c r="E82" s="303">
        <v>6000000899.9700003</v>
      </c>
      <c r="F82" s="303">
        <v>6000000899.9700003</v>
      </c>
      <c r="G82" s="303">
        <v>100</v>
      </c>
      <c r="H82" s="303">
        <v>100</v>
      </c>
      <c r="I82" s="303">
        <v>1.0195923609366556E-2</v>
      </c>
      <c r="J82" s="303">
        <v>0</v>
      </c>
      <c r="K82" s="303">
        <v>0</v>
      </c>
    </row>
    <row r="83" spans="1:11" s="284" customFormat="1" ht="24.75" customHeight="1">
      <c r="A83" s="304" t="s">
        <v>735</v>
      </c>
      <c r="B83" s="305" t="s">
        <v>736</v>
      </c>
      <c r="C83" s="303">
        <v>9922233408</v>
      </c>
      <c r="D83" s="303">
        <v>8080570500</v>
      </c>
      <c r="E83" s="303">
        <v>8080570500</v>
      </c>
      <c r="F83" s="303">
        <v>8080570500</v>
      </c>
      <c r="G83" s="303">
        <v>81.439028570773971</v>
      </c>
      <c r="H83" s="303">
        <v>81.439028570773971</v>
      </c>
      <c r="I83" s="303">
        <v>1.3731477863363799E-2</v>
      </c>
      <c r="J83" s="303">
        <v>1841662908</v>
      </c>
      <c r="K83" s="303">
        <v>0</v>
      </c>
    </row>
    <row r="84" spans="1:11" s="284" customFormat="1" ht="24.75" customHeight="1">
      <c r="A84" s="298" t="s">
        <v>737</v>
      </c>
      <c r="B84" s="301" t="s">
        <v>115</v>
      </c>
      <c r="C84" s="302">
        <v>9922233408</v>
      </c>
      <c r="D84" s="302">
        <v>8080570500</v>
      </c>
      <c r="E84" s="302">
        <v>8080570500</v>
      </c>
      <c r="F84" s="302">
        <v>8080570500</v>
      </c>
      <c r="G84" s="302">
        <v>81.439028570773971</v>
      </c>
      <c r="H84" s="302">
        <v>81.439028570773971</v>
      </c>
      <c r="I84" s="302">
        <v>1.3731477863363799E-2</v>
      </c>
      <c r="J84" s="302">
        <v>1841662908</v>
      </c>
      <c r="K84" s="302">
        <v>0</v>
      </c>
    </row>
    <row r="85" spans="1:11" s="284" customFormat="1" ht="24.75" customHeight="1">
      <c r="A85" s="304" t="s">
        <v>738</v>
      </c>
      <c r="B85" s="305" t="s">
        <v>739</v>
      </c>
      <c r="C85" s="303">
        <v>407516534442</v>
      </c>
      <c r="D85" s="303">
        <v>407516534442</v>
      </c>
      <c r="E85" s="303">
        <v>407516534442</v>
      </c>
      <c r="F85" s="303">
        <v>407516534442</v>
      </c>
      <c r="G85" s="303">
        <v>100</v>
      </c>
      <c r="H85" s="303">
        <v>100</v>
      </c>
      <c r="I85" s="303">
        <v>0.69250113858236295</v>
      </c>
      <c r="J85" s="303">
        <v>0</v>
      </c>
      <c r="K85" s="303">
        <v>0</v>
      </c>
    </row>
    <row r="86" spans="1:11" s="284" customFormat="1" ht="24.75" customHeight="1">
      <c r="A86" s="298" t="s">
        <v>740</v>
      </c>
      <c r="B86" s="301" t="s">
        <v>119</v>
      </c>
      <c r="C86" s="302">
        <v>407516534442</v>
      </c>
      <c r="D86" s="302">
        <v>407516534442</v>
      </c>
      <c r="E86" s="302">
        <v>407516534442</v>
      </c>
      <c r="F86" s="302">
        <v>407516534442</v>
      </c>
      <c r="G86" s="302">
        <v>100</v>
      </c>
      <c r="H86" s="302">
        <v>100</v>
      </c>
      <c r="I86" s="302">
        <v>0.69250113858236295</v>
      </c>
      <c r="J86" s="302">
        <v>0</v>
      </c>
      <c r="K86" s="302">
        <v>0</v>
      </c>
    </row>
    <row r="87" spans="1:11" s="284" customFormat="1" ht="24.75" customHeight="1">
      <c r="A87" s="298" t="s">
        <v>741</v>
      </c>
      <c r="B87" s="301" t="s">
        <v>121</v>
      </c>
      <c r="C87" s="302">
        <v>0</v>
      </c>
      <c r="D87" s="302">
        <v>0</v>
      </c>
      <c r="E87" s="302">
        <v>0</v>
      </c>
      <c r="F87" s="302">
        <v>0</v>
      </c>
      <c r="G87" s="302">
        <v>0</v>
      </c>
      <c r="H87" s="302">
        <v>0</v>
      </c>
      <c r="I87" s="302">
        <v>0</v>
      </c>
      <c r="J87" s="302">
        <v>0</v>
      </c>
      <c r="K87" s="302">
        <v>0</v>
      </c>
    </row>
    <row r="88" spans="1:11" s="284" customFormat="1" ht="24.75" customHeight="1">
      <c r="A88" s="298" t="s">
        <v>742</v>
      </c>
      <c r="B88" s="301" t="s">
        <v>123</v>
      </c>
      <c r="C88" s="302">
        <v>0</v>
      </c>
      <c r="D88" s="302">
        <v>0</v>
      </c>
      <c r="E88" s="302">
        <v>0</v>
      </c>
      <c r="F88" s="302">
        <v>0</v>
      </c>
      <c r="G88" s="302">
        <v>0</v>
      </c>
      <c r="H88" s="302">
        <v>0</v>
      </c>
      <c r="I88" s="302">
        <v>0</v>
      </c>
      <c r="J88" s="302">
        <v>0</v>
      </c>
      <c r="K88" s="302">
        <v>0</v>
      </c>
    </row>
    <row r="89" spans="1:11" s="284" customFormat="1" ht="24.75" customHeight="1">
      <c r="A89" s="304" t="s">
        <v>743</v>
      </c>
      <c r="B89" s="305" t="s">
        <v>744</v>
      </c>
      <c r="C89" s="303">
        <v>206053830981.03</v>
      </c>
      <c r="D89" s="303">
        <v>46274137476.000008</v>
      </c>
      <c r="E89" s="303">
        <v>46274137476</v>
      </c>
      <c r="F89" s="303">
        <v>46274137476</v>
      </c>
      <c r="G89" s="303">
        <v>22.457305091435138</v>
      </c>
      <c r="H89" s="303">
        <v>22.457305091435138</v>
      </c>
      <c r="I89" s="303">
        <v>7.8634583337642699E-2</v>
      </c>
      <c r="J89" s="303">
        <v>159779693505.03</v>
      </c>
      <c r="K89" s="303">
        <v>0</v>
      </c>
    </row>
    <row r="90" spans="1:11" s="284" customFormat="1" ht="24.75" customHeight="1">
      <c r="A90" s="298" t="s">
        <v>745</v>
      </c>
      <c r="B90" s="301" t="s">
        <v>341</v>
      </c>
      <c r="C90" s="302">
        <v>160000000</v>
      </c>
      <c r="D90" s="302">
        <v>159665794</v>
      </c>
      <c r="E90" s="302">
        <v>159665794</v>
      </c>
      <c r="F90" s="302">
        <v>159665794</v>
      </c>
      <c r="G90" s="302">
        <v>99.791121250000003</v>
      </c>
      <c r="H90" s="302">
        <v>99.791121250000003</v>
      </c>
      <c r="I90" s="302">
        <v>2.7132333241166624E-4</v>
      </c>
      <c r="J90" s="302">
        <v>334206</v>
      </c>
      <c r="K90" s="302">
        <v>0</v>
      </c>
    </row>
    <row r="91" spans="1:11" s="284" customFormat="1" ht="24.75" customHeight="1">
      <c r="A91" s="298" t="s">
        <v>746</v>
      </c>
      <c r="B91" s="301" t="s">
        <v>747</v>
      </c>
      <c r="C91" s="302">
        <v>5801668388</v>
      </c>
      <c r="D91" s="302">
        <v>0</v>
      </c>
      <c r="E91" s="302">
        <v>0</v>
      </c>
      <c r="F91" s="302">
        <v>0</v>
      </c>
      <c r="G91" s="302">
        <v>0</v>
      </c>
      <c r="H91" s="302">
        <v>0</v>
      </c>
      <c r="I91" s="302">
        <v>0</v>
      </c>
      <c r="J91" s="302">
        <v>5801668388</v>
      </c>
      <c r="K91" s="302">
        <v>0</v>
      </c>
    </row>
    <row r="92" spans="1:11" s="284" customFormat="1" ht="24.75" customHeight="1">
      <c r="A92" s="298" t="s">
        <v>748</v>
      </c>
      <c r="B92" s="301" t="s">
        <v>749</v>
      </c>
      <c r="C92" s="302">
        <v>375928395.52000046</v>
      </c>
      <c r="D92" s="302">
        <v>0</v>
      </c>
      <c r="E92" s="302">
        <v>0</v>
      </c>
      <c r="F92" s="302">
        <v>0</v>
      </c>
      <c r="G92" s="302">
        <v>0</v>
      </c>
      <c r="H92" s="302">
        <v>0</v>
      </c>
      <c r="I92" s="302">
        <v>0</v>
      </c>
      <c r="J92" s="302">
        <v>375928395.52000046</v>
      </c>
      <c r="K92" s="302">
        <v>0</v>
      </c>
    </row>
    <row r="93" spans="1:11" s="284" customFormat="1" ht="24.75" customHeight="1">
      <c r="A93" s="298" t="s">
        <v>750</v>
      </c>
      <c r="B93" s="301" t="s">
        <v>751</v>
      </c>
      <c r="C93" s="302">
        <v>800000000</v>
      </c>
      <c r="D93" s="302">
        <v>0</v>
      </c>
      <c r="E93" s="302">
        <v>0</v>
      </c>
      <c r="F93" s="302">
        <v>0</v>
      </c>
      <c r="G93" s="302">
        <v>0</v>
      </c>
      <c r="H93" s="302">
        <v>0</v>
      </c>
      <c r="I93" s="302">
        <v>0</v>
      </c>
      <c r="J93" s="302">
        <v>800000000</v>
      </c>
      <c r="K93" s="302">
        <v>0</v>
      </c>
    </row>
    <row r="94" spans="1:11" s="284" customFormat="1" ht="24.75" customHeight="1">
      <c r="A94" s="298" t="s">
        <v>752</v>
      </c>
      <c r="B94" s="301" t="s">
        <v>753</v>
      </c>
      <c r="C94" s="302">
        <v>6090000000</v>
      </c>
      <c r="D94" s="302">
        <v>2600273867</v>
      </c>
      <c r="E94" s="302">
        <v>2600273867</v>
      </c>
      <c r="F94" s="302">
        <v>2600273867</v>
      </c>
      <c r="G94" s="302">
        <v>42.697436239737272</v>
      </c>
      <c r="H94" s="302">
        <v>42.697436239737272</v>
      </c>
      <c r="I94" s="302">
        <v>4.4186982891113785E-3</v>
      </c>
      <c r="J94" s="302">
        <v>3489726133</v>
      </c>
      <c r="K94" s="302">
        <v>0</v>
      </c>
    </row>
    <row r="95" spans="1:11" s="284" customFormat="1" ht="24.75" customHeight="1">
      <c r="A95" s="298" t="s">
        <v>754</v>
      </c>
      <c r="B95" s="301" t="s">
        <v>314</v>
      </c>
      <c r="C95" s="302">
        <v>41167279769</v>
      </c>
      <c r="D95" s="302">
        <v>7302912985</v>
      </c>
      <c r="E95" s="302">
        <v>7302912985</v>
      </c>
      <c r="F95" s="302">
        <v>7302912985</v>
      </c>
      <c r="G95" s="302">
        <v>17.739605400158787</v>
      </c>
      <c r="H95" s="302">
        <v>17.739605400158787</v>
      </c>
      <c r="I95" s="302">
        <v>1.2409988625382271E-2</v>
      </c>
      <c r="J95" s="302">
        <v>33864366784</v>
      </c>
      <c r="K95" s="302">
        <v>0</v>
      </c>
    </row>
    <row r="96" spans="1:11" s="284" customFormat="1" ht="24.75" customHeight="1">
      <c r="A96" s="298" t="s">
        <v>755</v>
      </c>
      <c r="B96" s="301" t="s">
        <v>107</v>
      </c>
      <c r="C96" s="302">
        <v>2712553167</v>
      </c>
      <c r="D96" s="302">
        <v>0</v>
      </c>
      <c r="E96" s="302">
        <v>0</v>
      </c>
      <c r="F96" s="302">
        <v>0</v>
      </c>
      <c r="G96" s="302">
        <v>0</v>
      </c>
      <c r="H96" s="302">
        <v>0</v>
      </c>
      <c r="I96" s="302">
        <v>0</v>
      </c>
      <c r="J96" s="302">
        <v>2712553167</v>
      </c>
      <c r="K96" s="302">
        <v>0</v>
      </c>
    </row>
    <row r="97" spans="1:11" s="284" customFormat="1" ht="24.75" customHeight="1">
      <c r="A97" s="298" t="s">
        <v>756</v>
      </c>
      <c r="B97" s="301" t="s">
        <v>317</v>
      </c>
      <c r="C97" s="302">
        <v>54260308623.479996</v>
      </c>
      <c r="D97" s="302">
        <v>35662445963.660004</v>
      </c>
      <c r="E97" s="302">
        <v>35662445963.660004</v>
      </c>
      <c r="F97" s="302">
        <v>35662445963.660004</v>
      </c>
      <c r="G97" s="302">
        <v>65.724738521350474</v>
      </c>
      <c r="H97" s="302">
        <v>65.724738521350474</v>
      </c>
      <c r="I97" s="302">
        <v>6.060192003812169E-2</v>
      </c>
      <c r="J97" s="302">
        <v>18597862659.819992</v>
      </c>
      <c r="K97" s="302">
        <v>0</v>
      </c>
    </row>
    <row r="98" spans="1:11" s="284" customFormat="1" ht="24.75" customHeight="1">
      <c r="A98" s="298" t="s">
        <v>757</v>
      </c>
      <c r="B98" s="301" t="s">
        <v>758</v>
      </c>
      <c r="C98" s="302">
        <v>11498659617</v>
      </c>
      <c r="D98" s="302">
        <v>434514096</v>
      </c>
      <c r="E98" s="302">
        <v>434514096</v>
      </c>
      <c r="F98" s="302">
        <v>434514096</v>
      </c>
      <c r="G98" s="302">
        <v>3.7788238844604112</v>
      </c>
      <c r="H98" s="302">
        <v>3.7788238844604112</v>
      </c>
      <c r="I98" s="302">
        <v>7.383786442483897E-4</v>
      </c>
      <c r="J98" s="302">
        <v>11064145521</v>
      </c>
      <c r="K98" s="302">
        <v>0</v>
      </c>
    </row>
    <row r="99" spans="1:11" s="284" customFormat="1" ht="24.75" customHeight="1">
      <c r="A99" s="298" t="s">
        <v>759</v>
      </c>
      <c r="B99" s="301" t="s">
        <v>760</v>
      </c>
      <c r="C99" s="302">
        <v>45000000000</v>
      </c>
      <c r="D99" s="302">
        <v>0</v>
      </c>
      <c r="E99" s="302">
        <v>0</v>
      </c>
      <c r="F99" s="302">
        <v>0</v>
      </c>
      <c r="G99" s="302">
        <v>0</v>
      </c>
      <c r="H99" s="302">
        <v>0</v>
      </c>
      <c r="I99" s="302">
        <v>0</v>
      </c>
      <c r="J99" s="302">
        <v>45000000000</v>
      </c>
      <c r="K99" s="302">
        <v>0</v>
      </c>
    </row>
    <row r="100" spans="1:11" s="284" customFormat="1" ht="24.75" customHeight="1">
      <c r="A100" s="298" t="s">
        <v>761</v>
      </c>
      <c r="B100" s="301" t="s">
        <v>762</v>
      </c>
      <c r="C100" s="302">
        <v>13729872979</v>
      </c>
      <c r="D100" s="302">
        <v>0</v>
      </c>
      <c r="E100" s="302">
        <v>0</v>
      </c>
      <c r="F100" s="302">
        <v>0</v>
      </c>
      <c r="G100" s="302">
        <v>0</v>
      </c>
      <c r="H100" s="302">
        <v>0</v>
      </c>
      <c r="I100" s="302">
        <v>0</v>
      </c>
      <c r="J100" s="302">
        <v>13729872979</v>
      </c>
      <c r="K100" s="302">
        <v>0</v>
      </c>
    </row>
    <row r="101" spans="1:11" s="284" customFormat="1" ht="24.75" customHeight="1">
      <c r="A101" s="298" t="s">
        <v>763</v>
      </c>
      <c r="B101" s="301" t="s">
        <v>764</v>
      </c>
      <c r="C101" s="302">
        <v>9358639551</v>
      </c>
      <c r="D101" s="302">
        <v>0</v>
      </c>
      <c r="E101" s="302">
        <v>0</v>
      </c>
      <c r="F101" s="302">
        <v>0</v>
      </c>
      <c r="G101" s="302">
        <v>0</v>
      </c>
      <c r="H101" s="302">
        <v>0</v>
      </c>
      <c r="I101" s="302">
        <v>0</v>
      </c>
      <c r="J101" s="302">
        <v>9358639551</v>
      </c>
      <c r="K101" s="302">
        <v>0</v>
      </c>
    </row>
    <row r="102" spans="1:11" s="284" customFormat="1" ht="24.75" customHeight="1">
      <c r="A102" s="298" t="s">
        <v>765</v>
      </c>
      <c r="B102" s="301" t="s">
        <v>346</v>
      </c>
      <c r="C102" s="302">
        <v>14900553587.029999</v>
      </c>
      <c r="D102" s="302">
        <v>0</v>
      </c>
      <c r="E102" s="302">
        <v>0</v>
      </c>
      <c r="F102" s="302">
        <v>0</v>
      </c>
      <c r="G102" s="302">
        <v>0</v>
      </c>
      <c r="H102" s="302">
        <v>0</v>
      </c>
      <c r="I102" s="302">
        <v>0</v>
      </c>
      <c r="J102" s="302">
        <v>14900553587.029999</v>
      </c>
      <c r="K102" s="302">
        <v>0</v>
      </c>
    </row>
    <row r="103" spans="1:11" s="284" customFormat="1" ht="24.75" customHeight="1">
      <c r="A103" s="298" t="s">
        <v>766</v>
      </c>
      <c r="B103" s="301" t="s">
        <v>767</v>
      </c>
      <c r="C103" s="302">
        <v>0</v>
      </c>
      <c r="D103" s="302">
        <v>0</v>
      </c>
      <c r="E103" s="302">
        <v>0</v>
      </c>
      <c r="F103" s="302">
        <v>0</v>
      </c>
      <c r="G103" s="302">
        <v>0</v>
      </c>
      <c r="H103" s="302">
        <v>0</v>
      </c>
      <c r="I103" s="302">
        <v>0</v>
      </c>
      <c r="J103" s="302">
        <v>0</v>
      </c>
      <c r="K103" s="302">
        <v>0</v>
      </c>
    </row>
    <row r="104" spans="1:11" s="284" customFormat="1" ht="24.75" customHeight="1">
      <c r="A104" s="298" t="s">
        <v>768</v>
      </c>
      <c r="B104" s="301" t="s">
        <v>769</v>
      </c>
      <c r="C104" s="302">
        <v>198366904</v>
      </c>
      <c r="D104" s="302">
        <v>114324770.34</v>
      </c>
      <c r="E104" s="302">
        <v>114324770.34</v>
      </c>
      <c r="F104" s="302">
        <v>114324770.34</v>
      </c>
      <c r="G104" s="302">
        <v>57.632986165877753</v>
      </c>
      <c r="H104" s="302">
        <v>57.632986165877753</v>
      </c>
      <c r="I104" s="302">
        <v>1.9427440836731268E-4</v>
      </c>
      <c r="J104" s="302">
        <v>84042133.659999996</v>
      </c>
      <c r="K104" s="302">
        <v>0</v>
      </c>
    </row>
    <row r="105" spans="1:11" s="288" customFormat="1" ht="24.75" customHeight="1">
      <c r="A105" s="285" t="s">
        <v>770</v>
      </c>
      <c r="B105" s="286" t="s">
        <v>771</v>
      </c>
      <c r="C105" s="287">
        <v>166481207793</v>
      </c>
      <c r="D105" s="287">
        <v>14783097106.650005</v>
      </c>
      <c r="E105" s="287">
        <v>14783097106.649998</v>
      </c>
      <c r="F105" s="287">
        <v>14761739906.649998</v>
      </c>
      <c r="G105" s="287">
        <v>8.8797392225980598</v>
      </c>
      <c r="H105" s="287">
        <v>8.8669106275373153</v>
      </c>
      <c r="I105" s="287">
        <v>2.508492497564354E-2</v>
      </c>
      <c r="J105" s="287">
        <v>151698110686.35001</v>
      </c>
      <c r="K105" s="287">
        <v>21357200</v>
      </c>
    </row>
    <row r="106" spans="1:11" s="284" customFormat="1" ht="24.75" customHeight="1">
      <c r="A106" s="289" t="s">
        <v>772</v>
      </c>
      <c r="B106" s="290" t="s">
        <v>773</v>
      </c>
      <c r="C106" s="291">
        <v>166481207793</v>
      </c>
      <c r="D106" s="291">
        <v>14783097106.650005</v>
      </c>
      <c r="E106" s="291">
        <v>14783097106.649998</v>
      </c>
      <c r="F106" s="291">
        <v>14761739906.649998</v>
      </c>
      <c r="G106" s="291">
        <v>8.8797392225980598</v>
      </c>
      <c r="H106" s="291">
        <v>8.8669106275373153</v>
      </c>
      <c r="I106" s="291">
        <v>2.508492497564354E-2</v>
      </c>
      <c r="J106" s="291">
        <v>151698110686.35001</v>
      </c>
      <c r="K106" s="291">
        <v>21357200</v>
      </c>
    </row>
    <row r="107" spans="1:11" s="284" customFormat="1" ht="24.75" customHeight="1">
      <c r="A107" s="298" t="s">
        <v>774</v>
      </c>
      <c r="B107" s="301" t="s">
        <v>343</v>
      </c>
      <c r="C107" s="302">
        <v>2000000000</v>
      </c>
      <c r="D107" s="302">
        <v>0</v>
      </c>
      <c r="E107" s="302">
        <v>0</v>
      </c>
      <c r="F107" s="302">
        <v>0</v>
      </c>
      <c r="G107" s="302">
        <v>0</v>
      </c>
      <c r="H107" s="302">
        <v>0</v>
      </c>
      <c r="I107" s="302">
        <v>0</v>
      </c>
      <c r="J107" s="302">
        <v>2000000000</v>
      </c>
      <c r="K107" s="302">
        <v>0</v>
      </c>
    </row>
    <row r="108" spans="1:11" s="284" customFormat="1" ht="24.75" customHeight="1">
      <c r="A108" s="298" t="s">
        <v>775</v>
      </c>
      <c r="B108" s="301" t="s">
        <v>776</v>
      </c>
      <c r="C108" s="302">
        <v>580565992</v>
      </c>
      <c r="D108" s="302">
        <v>92833652</v>
      </c>
      <c r="E108" s="302">
        <v>92833652</v>
      </c>
      <c r="F108" s="302">
        <v>92833652</v>
      </c>
      <c r="G108" s="302">
        <v>15.990198061756258</v>
      </c>
      <c r="H108" s="302">
        <v>15.990198061756258</v>
      </c>
      <c r="I108" s="302">
        <v>1.5775411369942487E-4</v>
      </c>
      <c r="J108" s="302">
        <v>487732340</v>
      </c>
      <c r="K108" s="302">
        <v>0</v>
      </c>
    </row>
    <row r="109" spans="1:11" s="284" customFormat="1" ht="24.75" customHeight="1">
      <c r="A109" s="298" t="s">
        <v>777</v>
      </c>
      <c r="B109" s="301" t="s">
        <v>406</v>
      </c>
      <c r="C109" s="302">
        <v>2757816059</v>
      </c>
      <c r="D109" s="302">
        <v>1299318480</v>
      </c>
      <c r="E109" s="302">
        <v>1299318480</v>
      </c>
      <c r="F109" s="302">
        <v>1299318480</v>
      </c>
      <c r="G109" s="302">
        <v>47.114037056958047</v>
      </c>
      <c r="H109" s="302">
        <v>47.114037056958047</v>
      </c>
      <c r="I109" s="302">
        <v>2.2079583298703349E-3</v>
      </c>
      <c r="J109" s="302">
        <v>1458497579</v>
      </c>
      <c r="K109" s="302">
        <v>0</v>
      </c>
    </row>
    <row r="110" spans="1:11" s="284" customFormat="1" ht="24.75" customHeight="1">
      <c r="A110" s="298" t="s">
        <v>778</v>
      </c>
      <c r="B110" s="301" t="s">
        <v>407</v>
      </c>
      <c r="C110" s="302">
        <v>398449694</v>
      </c>
      <c r="D110" s="302">
        <v>343466454</v>
      </c>
      <c r="E110" s="302">
        <v>343466454</v>
      </c>
      <c r="F110" s="302">
        <v>322109254</v>
      </c>
      <c r="G110" s="302">
        <v>86.200707183878521</v>
      </c>
      <c r="H110" s="302">
        <v>80.840632795165362</v>
      </c>
      <c r="I110" s="302">
        <v>5.4736680917339027E-4</v>
      </c>
      <c r="J110" s="302">
        <v>54983240</v>
      </c>
      <c r="K110" s="302">
        <v>21357200</v>
      </c>
    </row>
    <row r="111" spans="1:11" s="284" customFormat="1" ht="24.75" customHeight="1">
      <c r="A111" s="298" t="s">
        <v>779</v>
      </c>
      <c r="B111" s="301" t="s">
        <v>408</v>
      </c>
      <c r="C111" s="302">
        <v>10974016436</v>
      </c>
      <c r="D111" s="302">
        <v>7359448243.75</v>
      </c>
      <c r="E111" s="302">
        <v>7359448243.75</v>
      </c>
      <c r="F111" s="302">
        <v>7359448243.75</v>
      </c>
      <c r="G111" s="302">
        <v>67.062486070346168</v>
      </c>
      <c r="H111" s="302">
        <v>67.062486070346168</v>
      </c>
      <c r="I111" s="302">
        <v>1.2506060140880485E-2</v>
      </c>
      <c r="J111" s="302">
        <v>3614568192.25</v>
      </c>
      <c r="K111" s="302">
        <v>0</v>
      </c>
    </row>
    <row r="112" spans="1:11" s="284" customFormat="1" ht="24.75" customHeight="1">
      <c r="A112" s="298" t="s">
        <v>780</v>
      </c>
      <c r="B112" s="301" t="s">
        <v>409</v>
      </c>
      <c r="C112" s="302">
        <v>3784980085</v>
      </c>
      <c r="D112" s="302">
        <v>2421166984.4000001</v>
      </c>
      <c r="E112" s="302">
        <v>2421166984.4000006</v>
      </c>
      <c r="F112" s="302">
        <v>2421166984.4000006</v>
      </c>
      <c r="G112" s="302">
        <v>63.967760200249522</v>
      </c>
      <c r="H112" s="302">
        <v>63.967760200249522</v>
      </c>
      <c r="I112" s="302">
        <v>4.1143383192802901E-3</v>
      </c>
      <c r="J112" s="302">
        <v>1363813100.5999999</v>
      </c>
      <c r="K112" s="302">
        <v>0</v>
      </c>
    </row>
    <row r="113" spans="1:11" s="284" customFormat="1" ht="24.75" customHeight="1">
      <c r="A113" s="298" t="s">
        <v>781</v>
      </c>
      <c r="B113" s="301" t="s">
        <v>411</v>
      </c>
      <c r="C113" s="302">
        <v>145985379527</v>
      </c>
      <c r="D113" s="302">
        <v>3266863292.5</v>
      </c>
      <c r="E113" s="302">
        <v>3266863292.5</v>
      </c>
      <c r="F113" s="302">
        <v>3266863292.5</v>
      </c>
      <c r="G113" s="302">
        <v>2.2378016915699384</v>
      </c>
      <c r="H113" s="302">
        <v>2.2378016915699384</v>
      </c>
      <c r="I113" s="302">
        <v>5.5514472627396201E-3</v>
      </c>
      <c r="J113" s="302">
        <v>142718516234.5</v>
      </c>
      <c r="K113" s="302">
        <v>0</v>
      </c>
    </row>
    <row r="114" spans="1:11" s="284" customFormat="1" ht="24.75" customHeight="1">
      <c r="A114" s="285" t="s">
        <v>782</v>
      </c>
      <c r="B114" s="286" t="s">
        <v>783</v>
      </c>
      <c r="C114" s="313">
        <v>87000000000</v>
      </c>
      <c r="D114" s="313">
        <v>86072783097</v>
      </c>
      <c r="E114" s="313">
        <v>86072783097</v>
      </c>
      <c r="F114" s="313">
        <v>86072783097</v>
      </c>
      <c r="G114" s="313">
        <v>98.934233444827584</v>
      </c>
      <c r="H114" s="313">
        <v>98.934233444827584</v>
      </c>
      <c r="I114" s="313">
        <v>0.14626523161137808</v>
      </c>
      <c r="J114" s="313">
        <v>927216903</v>
      </c>
      <c r="K114" s="313">
        <v>0</v>
      </c>
    </row>
    <row r="115" spans="1:11" s="288" customFormat="1" ht="24.75" customHeight="1">
      <c r="A115" s="289" t="s">
        <v>784</v>
      </c>
      <c r="B115" s="290" t="s">
        <v>419</v>
      </c>
      <c r="C115" s="314">
        <v>87000000000</v>
      </c>
      <c r="D115" s="314">
        <v>86072783097</v>
      </c>
      <c r="E115" s="314">
        <v>86072783097</v>
      </c>
      <c r="F115" s="314">
        <v>86072783097</v>
      </c>
      <c r="G115" s="314">
        <v>98.934233444827584</v>
      </c>
      <c r="H115" s="314">
        <v>98.934233444827584</v>
      </c>
      <c r="I115" s="314">
        <v>0.14626523161137808</v>
      </c>
      <c r="J115" s="314">
        <v>927216903</v>
      </c>
      <c r="K115" s="314">
        <v>0</v>
      </c>
    </row>
    <row r="116" spans="1:11" s="284" customFormat="1" ht="24.75" customHeight="1">
      <c r="A116" s="292" t="s">
        <v>785</v>
      </c>
      <c r="B116" s="293" t="s">
        <v>786</v>
      </c>
      <c r="C116" s="315">
        <v>87000000000</v>
      </c>
      <c r="D116" s="315">
        <v>86072783097</v>
      </c>
      <c r="E116" s="315">
        <v>86072783097</v>
      </c>
      <c r="F116" s="315">
        <v>86072783097</v>
      </c>
      <c r="G116" s="315">
        <v>98.934233444827584</v>
      </c>
      <c r="H116" s="315">
        <v>98.934233444827584</v>
      </c>
      <c r="I116" s="315">
        <v>0.14626523161137808</v>
      </c>
      <c r="J116" s="315">
        <v>927216903</v>
      </c>
      <c r="K116" s="315">
        <v>0</v>
      </c>
    </row>
    <row r="117" spans="1:11" s="284" customFormat="1" ht="24.75" customHeight="1">
      <c r="A117" s="281" t="s">
        <v>787</v>
      </c>
      <c r="B117" s="282" t="s">
        <v>788</v>
      </c>
      <c r="C117" s="283">
        <v>45762352177</v>
      </c>
      <c r="D117" s="283">
        <v>0</v>
      </c>
      <c r="E117" s="283">
        <v>0</v>
      </c>
      <c r="F117" s="283">
        <v>0</v>
      </c>
      <c r="G117" s="283">
        <v>0</v>
      </c>
      <c r="H117" s="283">
        <v>0</v>
      </c>
      <c r="I117" s="283">
        <v>0</v>
      </c>
      <c r="J117" s="283">
        <v>45762352177</v>
      </c>
      <c r="K117" s="283">
        <v>0</v>
      </c>
    </row>
    <row r="118" spans="1:11" s="288" customFormat="1" ht="18.75" customHeight="1">
      <c r="A118" s="316" t="s">
        <v>789</v>
      </c>
      <c r="B118" s="316" t="s">
        <v>2</v>
      </c>
      <c r="C118" s="317">
        <v>63440840831999</v>
      </c>
      <c r="D118" s="317">
        <v>58987910688389.992</v>
      </c>
      <c r="E118" s="317">
        <v>58987910688389.992</v>
      </c>
      <c r="F118" s="317">
        <v>58847056233905.648</v>
      </c>
      <c r="G118" s="317">
        <v>92.980972374875918</v>
      </c>
      <c r="H118" s="317">
        <v>92.758947488955272</v>
      </c>
      <c r="I118" s="317">
        <v>100</v>
      </c>
      <c r="J118" s="317">
        <v>4452930143609.0078</v>
      </c>
      <c r="K118" s="317">
        <v>140854454484.34375</v>
      </c>
    </row>
  </sheetData>
  <mergeCells count="2">
    <mergeCell ref="D7:F7"/>
    <mergeCell ref="G7:I7"/>
  </mergeCells>
  <conditionalFormatting sqref="J10:J35 J37:J55 J57:J72 J74 J82:J117">
    <cfRule type="cellIs" dxfId="17" priority="7" operator="lessThan">
      <formula>0</formula>
    </cfRule>
  </conditionalFormatting>
  <conditionalFormatting sqref="J36">
    <cfRule type="cellIs" dxfId="16" priority="6" operator="lessThan">
      <formula>0</formula>
    </cfRule>
  </conditionalFormatting>
  <conditionalFormatting sqref="J56">
    <cfRule type="cellIs" dxfId="15" priority="5" operator="lessThan">
      <formula>0</formula>
    </cfRule>
  </conditionalFormatting>
  <conditionalFormatting sqref="J73">
    <cfRule type="cellIs" dxfId="14" priority="4" operator="lessThan">
      <formula>0</formula>
    </cfRule>
  </conditionalFormatting>
  <conditionalFormatting sqref="J75:J79">
    <cfRule type="cellIs" dxfId="13" priority="3" operator="lessThan">
      <formula>0</formula>
    </cfRule>
  </conditionalFormatting>
  <conditionalFormatting sqref="J80">
    <cfRule type="cellIs" dxfId="12" priority="2" operator="lessThan">
      <formula>0</formula>
    </cfRule>
  </conditionalFormatting>
  <conditionalFormatting sqref="J81">
    <cfRule type="cellIs" dxfId="11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F30F-E9FD-4AA2-8D23-BB02100F155B}">
  <dimension ref="A1:G126"/>
  <sheetViews>
    <sheetView topLeftCell="A105" workbookViewId="0">
      <selection activeCell="F123" sqref="F123"/>
    </sheetView>
  </sheetViews>
  <sheetFormatPr baseColWidth="10" defaultRowHeight="15.75"/>
  <cols>
    <col min="1" max="1" width="18.5703125" style="203" customWidth="1"/>
    <col min="2" max="2" width="86.140625" style="205" customWidth="1"/>
    <col min="3" max="4" width="25.140625" style="203" customWidth="1"/>
    <col min="5" max="5" width="30.28515625" style="203" customWidth="1"/>
    <col min="6" max="6" width="15.5703125" style="203" customWidth="1"/>
    <col min="7" max="7" width="11.140625" style="203" customWidth="1"/>
    <col min="8" max="16384" width="11.42578125" style="203"/>
  </cols>
  <sheetData>
    <row r="1" spans="1:7" s="197" customFormat="1" ht="21" customHeight="1">
      <c r="A1" s="194"/>
      <c r="B1" s="195"/>
      <c r="C1" s="196"/>
      <c r="D1" s="196"/>
      <c r="E1" s="196"/>
      <c r="F1" s="196"/>
      <c r="G1" s="196"/>
    </row>
    <row r="2" spans="1:7" s="197" customFormat="1">
      <c r="A2" s="194"/>
      <c r="B2" s="195"/>
      <c r="C2" s="196"/>
      <c r="D2" s="196"/>
      <c r="E2" s="196"/>
      <c r="F2" s="196"/>
      <c r="G2" s="196"/>
    </row>
    <row r="3" spans="1:7" s="197" customFormat="1">
      <c r="A3" s="194"/>
      <c r="B3" s="195"/>
      <c r="C3" s="196"/>
      <c r="D3" s="196"/>
      <c r="E3" s="196"/>
      <c r="F3" s="196"/>
      <c r="G3" s="196"/>
    </row>
    <row r="4" spans="1:7" s="197" customFormat="1">
      <c r="A4" s="194"/>
      <c r="B4" s="195"/>
      <c r="C4" s="196"/>
      <c r="D4" s="196"/>
      <c r="E4" s="196"/>
      <c r="F4" s="196"/>
      <c r="G4" s="196"/>
    </row>
    <row r="5" spans="1:7" s="197" customFormat="1">
      <c r="A5" s="194"/>
      <c r="B5" s="195"/>
      <c r="C5" s="196"/>
      <c r="D5" s="196"/>
      <c r="E5" s="196"/>
      <c r="F5" s="196"/>
      <c r="G5" s="196"/>
    </row>
    <row r="6" spans="1:7" s="197" customFormat="1" thickBot="1"/>
    <row r="7" spans="1:7" s="202" customFormat="1" ht="60" customHeight="1">
      <c r="A7" s="199" t="s">
        <v>412</v>
      </c>
      <c r="B7" s="200" t="s">
        <v>413</v>
      </c>
      <c r="C7" s="201" t="s">
        <v>414</v>
      </c>
      <c r="D7" s="201" t="s">
        <v>415</v>
      </c>
      <c r="E7" s="201" t="s">
        <v>790</v>
      </c>
      <c r="F7" s="201" t="s">
        <v>130</v>
      </c>
      <c r="G7" s="201" t="s">
        <v>417</v>
      </c>
    </row>
    <row r="8" spans="1:7" s="326" customFormat="1">
      <c r="A8" s="323" t="s">
        <v>791</v>
      </c>
      <c r="B8" s="324" t="s">
        <v>143</v>
      </c>
      <c r="C8" s="325">
        <v>763055427000</v>
      </c>
      <c r="D8" s="325">
        <v>1512588870964</v>
      </c>
      <c r="E8" s="325">
        <v>1512588870964</v>
      </c>
      <c r="F8" s="325">
        <v>100</v>
      </c>
      <c r="G8" s="325">
        <v>2.1183211297585922</v>
      </c>
    </row>
    <row r="9" spans="1:7">
      <c r="A9" s="323" t="s">
        <v>792</v>
      </c>
      <c r="B9" s="324" t="s">
        <v>352</v>
      </c>
      <c r="C9" s="325">
        <v>59530230033000</v>
      </c>
      <c r="D9" s="325">
        <v>65510904499391.797</v>
      </c>
      <c r="E9" s="325">
        <v>66635609084761.797</v>
      </c>
      <c r="F9" s="325">
        <v>101.72</v>
      </c>
      <c r="G9" s="325">
        <v>93.320545607758902</v>
      </c>
    </row>
    <row r="10" spans="1:7">
      <c r="A10" s="327" t="s">
        <v>793</v>
      </c>
      <c r="B10" s="327" t="s">
        <v>419</v>
      </c>
      <c r="C10" s="328">
        <v>23452772647147</v>
      </c>
      <c r="D10" s="328">
        <v>23452772647147</v>
      </c>
      <c r="E10" s="328">
        <v>23560979343382.199</v>
      </c>
      <c r="F10" s="328">
        <v>100.46</v>
      </c>
      <c r="G10" s="328">
        <v>32.996223454350734</v>
      </c>
    </row>
    <row r="11" spans="1:7">
      <c r="A11" s="329" t="s">
        <v>794</v>
      </c>
      <c r="B11" s="329" t="s">
        <v>421</v>
      </c>
      <c r="C11" s="330">
        <v>23452772647147</v>
      </c>
      <c r="D11" s="330">
        <v>23452772647147</v>
      </c>
      <c r="E11" s="330">
        <v>23560979343382.199</v>
      </c>
      <c r="F11" s="330">
        <v>100.46</v>
      </c>
      <c r="G11" s="330">
        <v>32.996223454350734</v>
      </c>
    </row>
    <row r="12" spans="1:7" ht="45" customHeight="1">
      <c r="A12" s="331" t="s">
        <v>795</v>
      </c>
      <c r="B12" s="332" t="s">
        <v>423</v>
      </c>
      <c r="C12" s="333">
        <v>23452772647147</v>
      </c>
      <c r="D12" s="333">
        <v>23452772647147</v>
      </c>
      <c r="E12" s="333">
        <v>23560979343382.199</v>
      </c>
      <c r="F12" s="333">
        <v>100.46</v>
      </c>
      <c r="G12" s="333">
        <v>32.996223454350734</v>
      </c>
    </row>
    <row r="13" spans="1:7">
      <c r="A13" s="334" t="s">
        <v>796</v>
      </c>
      <c r="B13" s="335" t="s">
        <v>167</v>
      </c>
      <c r="C13" s="336">
        <v>22085006939512</v>
      </c>
      <c r="D13" s="336">
        <v>22085006939512</v>
      </c>
      <c r="E13" s="336">
        <v>22325030836234.898</v>
      </c>
      <c r="F13" s="336">
        <v>101.09</v>
      </c>
      <c r="G13" s="336">
        <v>31.265326256677227</v>
      </c>
    </row>
    <row r="14" spans="1:7" s="326" customFormat="1">
      <c r="A14" s="337" t="s">
        <v>797</v>
      </c>
      <c r="B14" s="338" t="s">
        <v>169</v>
      </c>
      <c r="C14" s="339">
        <v>11042503469756</v>
      </c>
      <c r="D14" s="339">
        <v>4898103469756</v>
      </c>
      <c r="E14" s="339">
        <v>5182437949255.9004</v>
      </c>
      <c r="F14" s="339">
        <v>105.8</v>
      </c>
      <c r="G14" s="339">
        <v>7.2578002009065692</v>
      </c>
    </row>
    <row r="15" spans="1:7" s="326" customFormat="1">
      <c r="A15" s="337" t="s">
        <v>798</v>
      </c>
      <c r="B15" s="338" t="s">
        <v>171</v>
      </c>
      <c r="C15" s="339">
        <v>11042503469756</v>
      </c>
      <c r="D15" s="339">
        <v>17186903469756</v>
      </c>
      <c r="E15" s="339">
        <v>17142592886979</v>
      </c>
      <c r="F15" s="339">
        <v>99.74</v>
      </c>
      <c r="G15" s="339">
        <v>24.007526055770665</v>
      </c>
    </row>
    <row r="16" spans="1:7">
      <c r="A16" s="334" t="s">
        <v>799</v>
      </c>
      <c r="B16" s="335" t="s">
        <v>299</v>
      </c>
      <c r="C16" s="336">
        <v>945319867236</v>
      </c>
      <c r="D16" s="336">
        <v>945319867236</v>
      </c>
      <c r="E16" s="336">
        <v>981035903021.32996</v>
      </c>
      <c r="F16" s="336">
        <v>103.78</v>
      </c>
      <c r="G16" s="336">
        <v>1.373902137133564</v>
      </c>
    </row>
    <row r="17" spans="1:7">
      <c r="A17" s="337" t="s">
        <v>800</v>
      </c>
      <c r="B17" s="338" t="s">
        <v>429</v>
      </c>
      <c r="C17" s="339">
        <v>527806479949</v>
      </c>
      <c r="D17" s="339">
        <v>527806479949</v>
      </c>
      <c r="E17" s="339">
        <v>537298529698.33002</v>
      </c>
      <c r="F17" s="339">
        <v>101.8</v>
      </c>
      <c r="G17" s="339">
        <v>0.75246542553418383</v>
      </c>
    </row>
    <row r="18" spans="1:7">
      <c r="A18" s="337" t="s">
        <v>801</v>
      </c>
      <c r="B18" s="338" t="s">
        <v>431</v>
      </c>
      <c r="C18" s="339">
        <v>417513387287</v>
      </c>
      <c r="D18" s="339">
        <v>417513387287</v>
      </c>
      <c r="E18" s="339">
        <v>443737373323</v>
      </c>
      <c r="F18" s="339">
        <v>106.28</v>
      </c>
      <c r="G18" s="339">
        <v>0.62143671159938019</v>
      </c>
    </row>
    <row r="19" spans="1:7">
      <c r="A19" s="334" t="s">
        <v>802</v>
      </c>
      <c r="B19" s="335" t="s">
        <v>433</v>
      </c>
      <c r="C19" s="336">
        <v>207445840399</v>
      </c>
      <c r="D19" s="336">
        <v>207445840399</v>
      </c>
      <c r="E19" s="336">
        <v>254912604126</v>
      </c>
      <c r="F19" s="336">
        <v>122.88</v>
      </c>
      <c r="G19" s="336">
        <v>0.35699506053997992</v>
      </c>
    </row>
    <row r="20" spans="1:7">
      <c r="A20" s="334" t="s">
        <v>803</v>
      </c>
      <c r="B20" s="335" t="s">
        <v>435</v>
      </c>
      <c r="C20" s="336">
        <v>215000000000</v>
      </c>
      <c r="D20" s="336">
        <v>215000000000</v>
      </c>
      <c r="E20" s="336">
        <v>0</v>
      </c>
      <c r="F20" s="336">
        <v>0</v>
      </c>
      <c r="G20" s="336">
        <v>0</v>
      </c>
    </row>
    <row r="21" spans="1:7">
      <c r="A21" s="327" t="s">
        <v>804</v>
      </c>
      <c r="B21" s="327" t="s">
        <v>805</v>
      </c>
      <c r="C21" s="328">
        <v>66305221784</v>
      </c>
      <c r="D21" s="328">
        <v>66293925770</v>
      </c>
      <c r="E21" s="328">
        <v>34149417718.529999</v>
      </c>
      <c r="F21" s="328">
        <v>51.51</v>
      </c>
      <c r="G21" s="328">
        <v>4.7824914298100936E-2</v>
      </c>
    </row>
    <row r="22" spans="1:7">
      <c r="A22" s="329" t="s">
        <v>806</v>
      </c>
      <c r="B22" s="329" t="s">
        <v>439</v>
      </c>
      <c r="C22" s="330">
        <v>11296014</v>
      </c>
      <c r="D22" s="330">
        <v>0</v>
      </c>
      <c r="E22" s="330">
        <v>0</v>
      </c>
      <c r="F22" s="330">
        <v>0</v>
      </c>
      <c r="G22" s="330">
        <v>0</v>
      </c>
    </row>
    <row r="23" spans="1:7">
      <c r="A23" s="331" t="s">
        <v>807</v>
      </c>
      <c r="B23" s="332" t="s">
        <v>302</v>
      </c>
      <c r="C23" s="333">
        <v>0</v>
      </c>
      <c r="D23" s="333">
        <v>0</v>
      </c>
      <c r="E23" s="333">
        <v>0</v>
      </c>
      <c r="F23" s="333">
        <v>0</v>
      </c>
      <c r="G23" s="333">
        <v>0</v>
      </c>
    </row>
    <row r="24" spans="1:7">
      <c r="A24" s="331" t="s">
        <v>808</v>
      </c>
      <c r="B24" s="332" t="s">
        <v>212</v>
      </c>
      <c r="C24" s="333">
        <v>11296014</v>
      </c>
      <c r="D24" s="333">
        <v>0</v>
      </c>
      <c r="E24" s="333">
        <v>0</v>
      </c>
      <c r="F24" s="333">
        <v>0</v>
      </c>
      <c r="G24" s="333">
        <v>0</v>
      </c>
    </row>
    <row r="25" spans="1:7">
      <c r="A25" s="329" t="s">
        <v>809</v>
      </c>
      <c r="B25" s="329" t="s">
        <v>443</v>
      </c>
      <c r="C25" s="330">
        <v>66293925770</v>
      </c>
      <c r="D25" s="330">
        <v>66293925770</v>
      </c>
      <c r="E25" s="330">
        <v>34149417718.529999</v>
      </c>
      <c r="F25" s="330">
        <v>51.51</v>
      </c>
      <c r="G25" s="330">
        <v>4.7824914298100936E-2</v>
      </c>
    </row>
    <row r="26" spans="1:7">
      <c r="A26" s="331" t="s">
        <v>810</v>
      </c>
      <c r="B26" s="332" t="s">
        <v>445</v>
      </c>
      <c r="C26" s="333">
        <v>0</v>
      </c>
      <c r="D26" s="333">
        <v>0</v>
      </c>
      <c r="E26" s="333">
        <v>184387816</v>
      </c>
      <c r="F26" s="333">
        <v>0</v>
      </c>
      <c r="G26" s="333">
        <v>2.5822787288783084E-4</v>
      </c>
    </row>
    <row r="27" spans="1:7">
      <c r="A27" s="331" t="s">
        <v>811</v>
      </c>
      <c r="B27" s="332" t="s">
        <v>812</v>
      </c>
      <c r="C27" s="333">
        <v>27214247036</v>
      </c>
      <c r="D27" s="333">
        <v>27214247036</v>
      </c>
      <c r="E27" s="333">
        <v>6284152899.1899996</v>
      </c>
      <c r="F27" s="333">
        <v>23.09</v>
      </c>
      <c r="G27" s="333">
        <v>8.8007085894424228E-3</v>
      </c>
    </row>
    <row r="28" spans="1:7">
      <c r="A28" s="331" t="s">
        <v>813</v>
      </c>
      <c r="B28" s="332" t="s">
        <v>449</v>
      </c>
      <c r="C28" s="333">
        <v>38318355334</v>
      </c>
      <c r="D28" s="333">
        <v>38318355334</v>
      </c>
      <c r="E28" s="333">
        <v>25633221135</v>
      </c>
      <c r="F28" s="333">
        <v>66.900000000000006</v>
      </c>
      <c r="G28" s="333">
        <v>3.5898316453590623E-2</v>
      </c>
    </row>
    <row r="29" spans="1:7">
      <c r="A29" s="331" t="s">
        <v>814</v>
      </c>
      <c r="B29" s="332" t="s">
        <v>451</v>
      </c>
      <c r="C29" s="333">
        <v>4320970</v>
      </c>
      <c r="D29" s="333">
        <v>4320970</v>
      </c>
      <c r="E29" s="333">
        <v>24195693.940000001</v>
      </c>
      <c r="F29" s="333">
        <v>559.96</v>
      </c>
      <c r="G29" s="333">
        <v>3.3885116244183833E-5</v>
      </c>
    </row>
    <row r="30" spans="1:7">
      <c r="A30" s="331" t="s">
        <v>815</v>
      </c>
      <c r="B30" s="332" t="s">
        <v>816</v>
      </c>
      <c r="C30" s="333">
        <v>830719</v>
      </c>
      <c r="D30" s="333">
        <v>830719</v>
      </c>
      <c r="E30" s="333">
        <v>417613.6</v>
      </c>
      <c r="F30" s="333">
        <v>50.27</v>
      </c>
      <c r="G30" s="333">
        <v>5.848513961303682E-7</v>
      </c>
    </row>
    <row r="31" spans="1:7">
      <c r="A31" s="331" t="s">
        <v>817</v>
      </c>
      <c r="B31" s="332" t="s">
        <v>455</v>
      </c>
      <c r="C31" s="333">
        <v>756171711</v>
      </c>
      <c r="D31" s="333">
        <v>756171711</v>
      </c>
      <c r="E31" s="333">
        <v>2023042560.8</v>
      </c>
      <c r="F31" s="333">
        <v>267.54000000000002</v>
      </c>
      <c r="G31" s="333">
        <v>2.8331914145397451E-3</v>
      </c>
    </row>
    <row r="32" spans="1:7">
      <c r="A32" s="327" t="s">
        <v>818</v>
      </c>
      <c r="B32" s="327" t="s">
        <v>457</v>
      </c>
      <c r="C32" s="328">
        <v>36011152164069</v>
      </c>
      <c r="D32" s="328">
        <v>41991837926474.797</v>
      </c>
      <c r="E32" s="328">
        <v>43040480323661</v>
      </c>
      <c r="F32" s="328">
        <v>102.5</v>
      </c>
      <c r="G32" s="328">
        <v>60.276497239109972</v>
      </c>
    </row>
    <row r="33" spans="1:7">
      <c r="A33" s="329" t="s">
        <v>819</v>
      </c>
      <c r="B33" s="329" t="s">
        <v>459</v>
      </c>
      <c r="C33" s="330">
        <v>3400526569672</v>
      </c>
      <c r="D33" s="330">
        <v>8597578545318.8398</v>
      </c>
      <c r="E33" s="330">
        <v>8611844365055.3604</v>
      </c>
      <c r="F33" s="330">
        <v>100.17</v>
      </c>
      <c r="G33" s="330">
        <v>12.060548794771224</v>
      </c>
    </row>
    <row r="34" spans="1:7">
      <c r="A34" s="331" t="s">
        <v>820</v>
      </c>
      <c r="B34" s="332" t="s">
        <v>821</v>
      </c>
      <c r="C34" s="333">
        <v>3400526569672</v>
      </c>
      <c r="D34" s="333">
        <v>8597578545318.8398</v>
      </c>
      <c r="E34" s="333">
        <v>8611844365055.3604</v>
      </c>
      <c r="F34" s="333">
        <v>100.17</v>
      </c>
      <c r="G34" s="333">
        <v>12.060548794771224</v>
      </c>
    </row>
    <row r="35" spans="1:7">
      <c r="A35" s="334" t="s">
        <v>822</v>
      </c>
      <c r="B35" s="335" t="s">
        <v>461</v>
      </c>
      <c r="C35" s="336">
        <v>165000000000</v>
      </c>
      <c r="D35" s="336">
        <v>165000000000</v>
      </c>
      <c r="E35" s="336">
        <v>173062792430.53</v>
      </c>
      <c r="F35" s="336">
        <v>104.89</v>
      </c>
      <c r="G35" s="336">
        <v>0.24236762349505758</v>
      </c>
    </row>
    <row r="36" spans="1:7">
      <c r="A36" s="334" t="s">
        <v>823</v>
      </c>
      <c r="B36" s="335" t="s">
        <v>464</v>
      </c>
      <c r="C36" s="336">
        <v>1815997666678</v>
      </c>
      <c r="D36" s="336">
        <v>6552558903959.8398</v>
      </c>
      <c r="E36" s="336">
        <v>6436292666695.8398</v>
      </c>
      <c r="F36" s="336">
        <v>98.23</v>
      </c>
      <c r="G36" s="336">
        <v>9.0137743407319899</v>
      </c>
    </row>
    <row r="37" spans="1:7">
      <c r="A37" s="337" t="s">
        <v>824</v>
      </c>
      <c r="B37" s="338" t="s">
        <v>825</v>
      </c>
      <c r="C37" s="339">
        <v>1073773362386</v>
      </c>
      <c r="D37" s="339">
        <v>5810334599667.8398</v>
      </c>
      <c r="E37" s="339">
        <v>5694068362403.8398</v>
      </c>
      <c r="F37" s="339">
        <v>98</v>
      </c>
      <c r="G37" s="339">
        <v>7.974318440332512</v>
      </c>
    </row>
    <row r="38" spans="1:7">
      <c r="A38" s="337" t="s">
        <v>826</v>
      </c>
      <c r="B38" s="338" t="s">
        <v>827</v>
      </c>
      <c r="C38" s="339">
        <v>742224304292</v>
      </c>
      <c r="D38" s="339">
        <v>742224304292</v>
      </c>
      <c r="E38" s="339">
        <v>742224304292</v>
      </c>
      <c r="F38" s="339">
        <v>100</v>
      </c>
      <c r="G38" s="339">
        <v>1.0394559003994779</v>
      </c>
    </row>
    <row r="39" spans="1:7" s="326" customFormat="1">
      <c r="A39" s="334" t="s">
        <v>828</v>
      </c>
      <c r="B39" s="335" t="s">
        <v>829</v>
      </c>
      <c r="C39" s="336">
        <v>80686574598</v>
      </c>
      <c r="D39" s="336">
        <v>80686574598</v>
      </c>
      <c r="E39" s="336">
        <v>53898046163.349998</v>
      </c>
      <c r="F39" s="336">
        <v>66.8</v>
      </c>
      <c r="G39" s="336">
        <v>7.5482090495458676E-2</v>
      </c>
    </row>
    <row r="40" spans="1:7" s="326" customFormat="1">
      <c r="A40" s="337" t="s">
        <v>830</v>
      </c>
      <c r="B40" s="338" t="s">
        <v>468</v>
      </c>
      <c r="C40" s="339">
        <v>80686574598</v>
      </c>
      <c r="D40" s="339">
        <v>80686574598</v>
      </c>
      <c r="E40" s="339">
        <v>53898046163.349998</v>
      </c>
      <c r="F40" s="339">
        <v>66.8</v>
      </c>
      <c r="G40" s="339">
        <v>7.5482090495458676E-2</v>
      </c>
    </row>
    <row r="41" spans="1:7" s="326" customFormat="1">
      <c r="A41" s="334" t="s">
        <v>831</v>
      </c>
      <c r="B41" s="335" t="s">
        <v>470</v>
      </c>
      <c r="C41" s="336">
        <v>1338842328396</v>
      </c>
      <c r="D41" s="336">
        <v>1799333066761</v>
      </c>
      <c r="E41" s="336">
        <v>1948590859765.6399</v>
      </c>
      <c r="F41" s="336">
        <v>108.3</v>
      </c>
      <c r="G41" s="336">
        <v>2.7289247400487175</v>
      </c>
    </row>
    <row r="42" spans="1:7" s="326" customFormat="1">
      <c r="A42" s="337" t="s">
        <v>832</v>
      </c>
      <c r="B42" s="338" t="s">
        <v>472</v>
      </c>
      <c r="C42" s="339">
        <v>1338842328396</v>
      </c>
      <c r="D42" s="339">
        <v>1799333066761</v>
      </c>
      <c r="E42" s="339">
        <v>1948590859765.6399</v>
      </c>
      <c r="F42" s="339">
        <v>108.3</v>
      </c>
      <c r="G42" s="339">
        <v>2.7289247400487175</v>
      </c>
    </row>
    <row r="43" spans="1:7">
      <c r="A43" s="329" t="s">
        <v>833</v>
      </c>
      <c r="B43" s="329" t="s">
        <v>474</v>
      </c>
      <c r="C43" s="330">
        <v>32610625594397</v>
      </c>
      <c r="D43" s="330">
        <v>33394259381156</v>
      </c>
      <c r="E43" s="330">
        <v>34428635958605.699</v>
      </c>
      <c r="F43" s="330">
        <v>103.1</v>
      </c>
      <c r="G43" s="330">
        <v>48.215948444338835</v>
      </c>
    </row>
    <row r="44" spans="1:7">
      <c r="A44" s="331" t="s">
        <v>834</v>
      </c>
      <c r="B44" s="332" t="s">
        <v>476</v>
      </c>
      <c r="C44" s="333">
        <v>549755705044</v>
      </c>
      <c r="D44" s="333">
        <v>580387104894</v>
      </c>
      <c r="E44" s="333">
        <v>590403298695.87</v>
      </c>
      <c r="F44" s="333">
        <v>101.73</v>
      </c>
      <c r="G44" s="333">
        <v>0.82683656260776561</v>
      </c>
    </row>
    <row r="45" spans="1:7">
      <c r="A45" s="334" t="s">
        <v>835</v>
      </c>
      <c r="B45" s="335" t="s">
        <v>181</v>
      </c>
      <c r="C45" s="336">
        <v>522158227833</v>
      </c>
      <c r="D45" s="336">
        <v>552789627683</v>
      </c>
      <c r="E45" s="336">
        <v>570131917732.19995</v>
      </c>
      <c r="F45" s="336">
        <v>103.14</v>
      </c>
      <c r="G45" s="336">
        <v>0.79844729210006904</v>
      </c>
    </row>
    <row r="46" spans="1:7">
      <c r="A46" s="334" t="s">
        <v>836</v>
      </c>
      <c r="B46" s="335" t="s">
        <v>183</v>
      </c>
      <c r="C46" s="336">
        <v>25126121248</v>
      </c>
      <c r="D46" s="336">
        <v>25126121248</v>
      </c>
      <c r="E46" s="336">
        <v>17753490210.919998</v>
      </c>
      <c r="F46" s="336">
        <v>70.66</v>
      </c>
      <c r="G46" s="336">
        <v>2.486306369343189E-2</v>
      </c>
    </row>
    <row r="47" spans="1:7">
      <c r="A47" s="334" t="s">
        <v>837</v>
      </c>
      <c r="B47" s="335" t="s">
        <v>185</v>
      </c>
      <c r="C47" s="336">
        <v>1860982046</v>
      </c>
      <c r="D47" s="336">
        <v>1860982046</v>
      </c>
      <c r="E47" s="336">
        <v>1372925232.6500001</v>
      </c>
      <c r="F47" s="336">
        <v>73.77</v>
      </c>
      <c r="G47" s="336">
        <v>1.9227277059414806E-3</v>
      </c>
    </row>
    <row r="48" spans="1:7">
      <c r="A48" s="334" t="s">
        <v>838</v>
      </c>
      <c r="B48" s="335" t="s">
        <v>187</v>
      </c>
      <c r="C48" s="336">
        <v>610373917</v>
      </c>
      <c r="D48" s="336">
        <v>610373917</v>
      </c>
      <c r="E48" s="336">
        <v>1144965520.0999999</v>
      </c>
      <c r="F48" s="336">
        <v>187.58</v>
      </c>
      <c r="G48" s="336">
        <v>1.603479108323144E-3</v>
      </c>
    </row>
    <row r="49" spans="1:7" s="326" customFormat="1">
      <c r="A49" s="331" t="s">
        <v>839</v>
      </c>
      <c r="B49" s="332" t="s">
        <v>482</v>
      </c>
      <c r="C49" s="333">
        <v>19789424396000</v>
      </c>
      <c r="D49" s="333">
        <v>20532424396000</v>
      </c>
      <c r="E49" s="333">
        <v>21423108998916</v>
      </c>
      <c r="F49" s="333">
        <v>104.34</v>
      </c>
      <c r="G49" s="333">
        <v>30.002220252092073</v>
      </c>
    </row>
    <row r="50" spans="1:7" s="326" customFormat="1">
      <c r="A50" s="334" t="s">
        <v>840</v>
      </c>
      <c r="B50" s="335" t="s">
        <v>484</v>
      </c>
      <c r="C50" s="336">
        <v>12480920555730</v>
      </c>
      <c r="D50" s="336">
        <v>13386168765635</v>
      </c>
      <c r="E50" s="336">
        <v>13386168765635.301</v>
      </c>
      <c r="F50" s="336">
        <v>100</v>
      </c>
      <c r="G50" s="336">
        <v>18.746802047199932</v>
      </c>
    </row>
    <row r="51" spans="1:7" s="326" customFormat="1">
      <c r="A51" s="334" t="s">
        <v>841</v>
      </c>
      <c r="B51" s="335" t="s">
        <v>298</v>
      </c>
      <c r="C51" s="336">
        <v>6446354983297</v>
      </c>
      <c r="D51" s="336">
        <v>5541106773392</v>
      </c>
      <c r="E51" s="336">
        <v>5541106773391.6699</v>
      </c>
      <c r="F51" s="336">
        <v>100</v>
      </c>
      <c r="G51" s="336">
        <v>7.7601017603965916</v>
      </c>
    </row>
    <row r="52" spans="1:7">
      <c r="A52" s="334" t="s">
        <v>842</v>
      </c>
      <c r="B52" s="335" t="s">
        <v>487</v>
      </c>
      <c r="C52" s="336">
        <v>473199435973</v>
      </c>
      <c r="D52" s="339">
        <v>716199435973</v>
      </c>
      <c r="E52" s="339">
        <v>1606884038889</v>
      </c>
      <c r="F52" s="336">
        <v>224.36</v>
      </c>
      <c r="G52" s="336">
        <v>2.2503777979544646</v>
      </c>
    </row>
    <row r="53" spans="1:7">
      <c r="A53" s="334" t="s">
        <v>843</v>
      </c>
      <c r="B53" s="335" t="s">
        <v>489</v>
      </c>
      <c r="C53" s="336">
        <v>388949421000</v>
      </c>
      <c r="D53" s="336">
        <v>0</v>
      </c>
      <c r="E53" s="336">
        <v>0</v>
      </c>
      <c r="F53" s="336">
        <v>0</v>
      </c>
      <c r="G53" s="336">
        <v>0</v>
      </c>
    </row>
    <row r="54" spans="1:7">
      <c r="A54" s="334" t="s">
        <v>844</v>
      </c>
      <c r="B54" s="335" t="s">
        <v>845</v>
      </c>
      <c r="C54" s="336">
        <v>0</v>
      </c>
      <c r="D54" s="336">
        <v>94850072085.429993</v>
      </c>
      <c r="E54" s="336">
        <v>94850072085.429993</v>
      </c>
      <c r="F54" s="336">
        <v>100</v>
      </c>
      <c r="G54" s="336">
        <v>0.13283378961372377</v>
      </c>
    </row>
    <row r="55" spans="1:7">
      <c r="A55" s="334" t="s">
        <v>846</v>
      </c>
      <c r="B55" s="335" t="s">
        <v>847</v>
      </c>
      <c r="C55" s="336">
        <v>0</v>
      </c>
      <c r="D55" s="336">
        <v>294099348914.57001</v>
      </c>
      <c r="E55" s="336">
        <v>294099348914.57001</v>
      </c>
      <c r="F55" s="336">
        <v>100</v>
      </c>
      <c r="G55" s="336">
        <v>0.41187455296886544</v>
      </c>
    </row>
    <row r="56" spans="1:7" ht="22.5" customHeight="1">
      <c r="A56" s="334" t="s">
        <v>848</v>
      </c>
      <c r="B56" s="335" t="s">
        <v>849</v>
      </c>
      <c r="C56" s="336">
        <v>0</v>
      </c>
      <c r="D56" s="336">
        <v>500000000000</v>
      </c>
      <c r="E56" s="336">
        <v>500000000000</v>
      </c>
      <c r="F56" s="336">
        <v>100</v>
      </c>
      <c r="G56" s="336"/>
    </row>
    <row r="57" spans="1:7" s="326" customFormat="1">
      <c r="A57" s="331" t="s">
        <v>850</v>
      </c>
      <c r="B57" s="332" t="s">
        <v>851</v>
      </c>
      <c r="C57" s="333">
        <v>0</v>
      </c>
      <c r="D57" s="333">
        <v>0</v>
      </c>
      <c r="E57" s="333">
        <v>0</v>
      </c>
      <c r="F57" s="333">
        <v>0</v>
      </c>
      <c r="G57" s="333">
        <v>0</v>
      </c>
    </row>
    <row r="58" spans="1:7">
      <c r="A58" s="331" t="s">
        <v>852</v>
      </c>
      <c r="B58" s="332" t="s">
        <v>493</v>
      </c>
      <c r="C58" s="333">
        <v>0</v>
      </c>
      <c r="D58" s="333">
        <v>0</v>
      </c>
      <c r="E58" s="333">
        <v>0</v>
      </c>
      <c r="F58" s="333">
        <v>0</v>
      </c>
      <c r="G58" s="333">
        <v>0</v>
      </c>
    </row>
    <row r="59" spans="1:7" s="326" customFormat="1">
      <c r="A59" s="331" t="s">
        <v>853</v>
      </c>
      <c r="B59" s="332" t="s">
        <v>495</v>
      </c>
      <c r="C59" s="333">
        <v>9726403279294</v>
      </c>
      <c r="D59" s="333">
        <v>9726403279294</v>
      </c>
      <c r="E59" s="333">
        <v>9726403279295</v>
      </c>
      <c r="F59" s="333">
        <v>100</v>
      </c>
      <c r="G59" s="333">
        <v>13.621444649366477</v>
      </c>
    </row>
    <row r="60" spans="1:7">
      <c r="A60" s="331" t="s">
        <v>854</v>
      </c>
      <c r="B60" s="332" t="s">
        <v>497</v>
      </c>
      <c r="C60" s="333">
        <v>288040030004</v>
      </c>
      <c r="D60" s="333">
        <v>298031120899</v>
      </c>
      <c r="E60" s="333">
        <v>327442784633.26001</v>
      </c>
      <c r="F60" s="333">
        <v>109.87</v>
      </c>
      <c r="G60" s="333">
        <v>0.4585707212255003</v>
      </c>
    </row>
    <row r="61" spans="1:7">
      <c r="A61" s="331" t="s">
        <v>855</v>
      </c>
      <c r="B61" s="332" t="s">
        <v>499</v>
      </c>
      <c r="C61" s="333">
        <v>0</v>
      </c>
      <c r="D61" s="333">
        <v>0</v>
      </c>
      <c r="E61" s="333">
        <v>0</v>
      </c>
      <c r="F61" s="333">
        <v>0</v>
      </c>
      <c r="G61" s="333">
        <v>0</v>
      </c>
    </row>
    <row r="62" spans="1:7">
      <c r="A62" s="334" t="s">
        <v>856</v>
      </c>
      <c r="B62" s="335" t="s">
        <v>225</v>
      </c>
      <c r="C62" s="336">
        <v>0</v>
      </c>
      <c r="D62" s="336">
        <v>0</v>
      </c>
      <c r="E62" s="336">
        <v>0</v>
      </c>
      <c r="F62" s="336">
        <v>0</v>
      </c>
      <c r="G62" s="336">
        <v>0</v>
      </c>
    </row>
    <row r="63" spans="1:7">
      <c r="A63" s="334" t="s">
        <v>857</v>
      </c>
      <c r="B63" s="335" t="s">
        <v>502</v>
      </c>
      <c r="C63" s="336">
        <v>0</v>
      </c>
      <c r="D63" s="336">
        <v>0</v>
      </c>
      <c r="E63" s="336">
        <v>0</v>
      </c>
      <c r="F63" s="336">
        <v>0</v>
      </c>
      <c r="G63" s="336">
        <v>0</v>
      </c>
    </row>
    <row r="64" spans="1:7">
      <c r="A64" s="331" t="s">
        <v>858</v>
      </c>
      <c r="B64" s="332" t="s">
        <v>504</v>
      </c>
      <c r="C64" s="333">
        <v>0</v>
      </c>
      <c r="D64" s="333">
        <v>0</v>
      </c>
      <c r="E64" s="333">
        <v>0</v>
      </c>
      <c r="F64" s="333">
        <v>0</v>
      </c>
      <c r="G64" s="333">
        <v>0</v>
      </c>
    </row>
    <row r="65" spans="1:7" s="326" customFormat="1">
      <c r="A65" s="331" t="s">
        <v>859</v>
      </c>
      <c r="B65" s="332" t="s">
        <v>506</v>
      </c>
      <c r="C65" s="333">
        <v>2077883632000</v>
      </c>
      <c r="D65" s="333">
        <v>2077883632000</v>
      </c>
      <c r="E65" s="333">
        <v>2210190537647.2402</v>
      </c>
      <c r="F65" s="333">
        <v>106.37</v>
      </c>
      <c r="G65" s="333">
        <v>3.0952847839656505</v>
      </c>
    </row>
    <row r="66" spans="1:7" s="326" customFormat="1">
      <c r="A66" s="334" t="s">
        <v>860</v>
      </c>
      <c r="B66" s="335" t="s">
        <v>508</v>
      </c>
      <c r="C66" s="336">
        <v>471396989540</v>
      </c>
      <c r="D66" s="336">
        <v>471396989540</v>
      </c>
      <c r="E66" s="336">
        <v>447321667734.78003</v>
      </c>
      <c r="F66" s="336">
        <v>94.89</v>
      </c>
      <c r="G66" s="336">
        <v>0.62645637473025484</v>
      </c>
    </row>
    <row r="67" spans="1:7" s="326" customFormat="1">
      <c r="A67" s="334" t="s">
        <v>861</v>
      </c>
      <c r="B67" s="335" t="s">
        <v>159</v>
      </c>
      <c r="C67" s="336">
        <v>1430568444782</v>
      </c>
      <c r="D67" s="336">
        <v>1430568444782</v>
      </c>
      <c r="E67" s="336">
        <v>1586950672234.46</v>
      </c>
      <c r="F67" s="336">
        <v>110.93</v>
      </c>
      <c r="G67" s="336">
        <v>2.2224619031716166</v>
      </c>
    </row>
    <row r="68" spans="1:7" s="326" customFormat="1">
      <c r="A68" s="334" t="s">
        <v>862</v>
      </c>
      <c r="B68" s="335" t="s">
        <v>863</v>
      </c>
      <c r="C68" s="336">
        <v>175918197678</v>
      </c>
      <c r="D68" s="336">
        <v>175918197678</v>
      </c>
      <c r="E68" s="336">
        <v>175918197678</v>
      </c>
      <c r="F68" s="336">
        <v>100</v>
      </c>
      <c r="G68" s="336">
        <v>0.24636650606377858</v>
      </c>
    </row>
    <row r="69" spans="1:7" s="326" customFormat="1">
      <c r="A69" s="331" t="s">
        <v>864</v>
      </c>
      <c r="B69" s="332" t="s">
        <v>513</v>
      </c>
      <c r="C69" s="333">
        <v>130118552055</v>
      </c>
      <c r="D69" s="333">
        <v>130118552055</v>
      </c>
      <c r="E69" s="333">
        <v>98068836340</v>
      </c>
      <c r="F69" s="333">
        <v>75.37</v>
      </c>
      <c r="G69" s="333">
        <v>0.13734154215842009</v>
      </c>
    </row>
    <row r="70" spans="1:7" s="326" customFormat="1">
      <c r="A70" s="334" t="s">
        <v>865</v>
      </c>
      <c r="B70" s="335" t="s">
        <v>515</v>
      </c>
      <c r="C70" s="336">
        <v>121758805000</v>
      </c>
      <c r="D70" s="336">
        <v>121758805000</v>
      </c>
      <c r="E70" s="336">
        <v>84486686915</v>
      </c>
      <c r="F70" s="336">
        <v>69.39</v>
      </c>
      <c r="G70" s="336">
        <v>0.11832027691786633</v>
      </c>
    </row>
    <row r="71" spans="1:7" s="326" customFormat="1">
      <c r="A71" s="334" t="s">
        <v>866</v>
      </c>
      <c r="B71" s="335" t="s">
        <v>517</v>
      </c>
      <c r="C71" s="336">
        <v>0</v>
      </c>
      <c r="D71" s="336">
        <v>0</v>
      </c>
      <c r="E71" s="336">
        <v>0</v>
      </c>
      <c r="F71" s="336">
        <v>0</v>
      </c>
      <c r="G71" s="336">
        <v>0</v>
      </c>
    </row>
    <row r="72" spans="1:7">
      <c r="A72" s="334" t="s">
        <v>867</v>
      </c>
      <c r="B72" s="335" t="s">
        <v>519</v>
      </c>
      <c r="C72" s="336">
        <v>8359747055</v>
      </c>
      <c r="D72" s="336">
        <v>8359747055</v>
      </c>
      <c r="E72" s="336">
        <v>13582149425</v>
      </c>
      <c r="F72" s="336">
        <v>162.47</v>
      </c>
      <c r="G72" s="336">
        <v>1.9021265240553777E-2</v>
      </c>
    </row>
    <row r="73" spans="1:7">
      <c r="A73" s="331" t="s">
        <v>868</v>
      </c>
      <c r="B73" s="332" t="s">
        <v>521</v>
      </c>
      <c r="C73" s="333">
        <v>49000000000</v>
      </c>
      <c r="D73" s="333">
        <v>49000000000</v>
      </c>
      <c r="E73" s="333">
        <v>52535821578.330002</v>
      </c>
      <c r="F73" s="333">
        <v>107.22</v>
      </c>
      <c r="G73" s="333">
        <v>7.3574348625002214E-2</v>
      </c>
    </row>
    <row r="74" spans="1:7" s="326" customFormat="1">
      <c r="A74" s="331" t="s">
        <v>869</v>
      </c>
      <c r="B74" s="332" t="s">
        <v>870</v>
      </c>
      <c r="C74" s="333">
        <v>0</v>
      </c>
      <c r="D74" s="333">
        <v>11296014</v>
      </c>
      <c r="E74" s="333">
        <v>482401500</v>
      </c>
      <c r="F74" s="333">
        <v>4270.55</v>
      </c>
      <c r="G74" s="333">
        <v>6.7558429795002805E-4</v>
      </c>
    </row>
    <row r="75" spans="1:7" s="326" customFormat="1">
      <c r="A75" s="334" t="s">
        <v>871</v>
      </c>
      <c r="B75" s="335" t="s">
        <v>302</v>
      </c>
      <c r="C75" s="336">
        <v>0</v>
      </c>
      <c r="D75" s="336">
        <v>0</v>
      </c>
      <c r="E75" s="336">
        <v>438901500</v>
      </c>
      <c r="F75" s="336">
        <v>0</v>
      </c>
      <c r="G75" s="336">
        <v>6.1466426150564256E-4</v>
      </c>
    </row>
    <row r="76" spans="1:7" s="326" customFormat="1">
      <c r="A76" s="334" t="s">
        <v>872</v>
      </c>
      <c r="B76" s="335" t="s">
        <v>212</v>
      </c>
      <c r="C76" s="336">
        <v>0</v>
      </c>
      <c r="D76" s="336">
        <v>11296014</v>
      </c>
      <c r="E76" s="336">
        <v>43500000</v>
      </c>
      <c r="F76" s="336">
        <v>385.09</v>
      </c>
      <c r="G76" s="336">
        <v>6.092003644438548E-5</v>
      </c>
    </row>
    <row r="77" spans="1:7">
      <c r="A77" s="323" t="s">
        <v>873</v>
      </c>
      <c r="B77" s="324" t="s">
        <v>364</v>
      </c>
      <c r="C77" s="325">
        <v>3834512392000</v>
      </c>
      <c r="D77" s="325">
        <v>4009738914465</v>
      </c>
      <c r="E77" s="325">
        <v>3256880798144.5801</v>
      </c>
      <c r="F77" s="325">
        <v>81.22</v>
      </c>
      <c r="G77" s="325">
        <v>4.5611332624824614</v>
      </c>
    </row>
    <row r="78" spans="1:7" ht="26.25" customHeight="1">
      <c r="A78" s="340" t="s">
        <v>874</v>
      </c>
      <c r="B78" s="341" t="s">
        <v>522</v>
      </c>
      <c r="C78" s="342">
        <v>85190053652</v>
      </c>
      <c r="D78" s="342">
        <v>85190053652</v>
      </c>
      <c r="E78" s="342">
        <v>63948431243.190002</v>
      </c>
      <c r="F78" s="342">
        <v>75.069999999999993</v>
      </c>
      <c r="G78" s="342">
        <v>8.9557258894170433E-2</v>
      </c>
    </row>
    <row r="79" spans="1:7" ht="24" customHeight="1">
      <c r="A79" s="327" t="s">
        <v>875</v>
      </c>
      <c r="B79" s="327" t="s">
        <v>524</v>
      </c>
      <c r="C79" s="328">
        <v>85190053652</v>
      </c>
      <c r="D79" s="328">
        <v>85190053652</v>
      </c>
      <c r="E79" s="328">
        <v>54305880404.669998</v>
      </c>
      <c r="F79" s="328">
        <v>63.75</v>
      </c>
      <c r="G79" s="328">
        <v>7.6053246284987011E-2</v>
      </c>
    </row>
    <row r="80" spans="1:7">
      <c r="A80" s="329" t="s">
        <v>876</v>
      </c>
      <c r="B80" s="329" t="s">
        <v>526</v>
      </c>
      <c r="C80" s="330">
        <v>85190053652</v>
      </c>
      <c r="D80" s="330">
        <v>85190053652</v>
      </c>
      <c r="E80" s="330">
        <v>54305880404.669998</v>
      </c>
      <c r="F80" s="330">
        <v>63.75</v>
      </c>
      <c r="G80" s="330">
        <v>7.6053246284987011E-2</v>
      </c>
    </row>
    <row r="81" spans="1:7">
      <c r="A81" s="331" t="s">
        <v>877</v>
      </c>
      <c r="B81" s="332" t="s">
        <v>528</v>
      </c>
      <c r="C81" s="333">
        <v>3845619605</v>
      </c>
      <c r="D81" s="333">
        <v>3845619605</v>
      </c>
      <c r="E81" s="333">
        <v>2004511836</v>
      </c>
      <c r="F81" s="333">
        <v>52.12</v>
      </c>
      <c r="G81" s="333">
        <v>2.8072398644211961E-3</v>
      </c>
    </row>
    <row r="82" spans="1:7">
      <c r="A82" s="331" t="s">
        <v>878</v>
      </c>
      <c r="B82" s="332" t="s">
        <v>530</v>
      </c>
      <c r="C82" s="333">
        <v>8072914461</v>
      </c>
      <c r="D82" s="333">
        <v>8072914461</v>
      </c>
      <c r="E82" s="333">
        <v>4305805457</v>
      </c>
      <c r="F82" s="333">
        <v>53.34</v>
      </c>
      <c r="G82" s="333">
        <v>6.0301109278821574E-3</v>
      </c>
    </row>
    <row r="83" spans="1:7">
      <c r="A83" s="331" t="s">
        <v>879</v>
      </c>
      <c r="B83" s="332" t="s">
        <v>532</v>
      </c>
      <c r="C83" s="333">
        <v>73271519586</v>
      </c>
      <c r="D83" s="333">
        <v>73271519586</v>
      </c>
      <c r="E83" s="333">
        <v>46596497087.650002</v>
      </c>
      <c r="F83" s="333">
        <v>63.59</v>
      </c>
      <c r="G83" s="333">
        <v>6.5256558638168732E-2</v>
      </c>
    </row>
    <row r="84" spans="1:7">
      <c r="A84" s="331" t="s">
        <v>880</v>
      </c>
      <c r="B84" s="332" t="s">
        <v>534</v>
      </c>
      <c r="C84" s="333">
        <v>0</v>
      </c>
      <c r="D84" s="333">
        <v>0</v>
      </c>
      <c r="E84" s="333">
        <v>13493128.050000001</v>
      </c>
      <c r="F84" s="333">
        <v>0</v>
      </c>
      <c r="G84" s="333">
        <v>1.8896594311603677E-5</v>
      </c>
    </row>
    <row r="85" spans="1:7">
      <c r="A85" s="331" t="s">
        <v>881</v>
      </c>
      <c r="B85" s="332" t="s">
        <v>536</v>
      </c>
      <c r="C85" s="333">
        <v>0</v>
      </c>
      <c r="D85" s="333">
        <v>0</v>
      </c>
      <c r="E85" s="333">
        <v>1385572895.97</v>
      </c>
      <c r="F85" s="333">
        <v>0</v>
      </c>
      <c r="G85" s="333">
        <v>1.9404402602033362E-3</v>
      </c>
    </row>
    <row r="86" spans="1:7">
      <c r="A86" s="329" t="s">
        <v>882</v>
      </c>
      <c r="B86" s="329" t="s">
        <v>538</v>
      </c>
      <c r="C86" s="330">
        <v>0</v>
      </c>
      <c r="D86" s="330">
        <v>0</v>
      </c>
      <c r="E86" s="330">
        <v>0</v>
      </c>
      <c r="F86" s="330">
        <v>0</v>
      </c>
      <c r="G86" s="330">
        <v>0</v>
      </c>
    </row>
    <row r="87" spans="1:7">
      <c r="A87" s="331" t="s">
        <v>883</v>
      </c>
      <c r="B87" s="332" t="s">
        <v>540</v>
      </c>
      <c r="C87" s="333">
        <v>0</v>
      </c>
      <c r="D87" s="333">
        <v>0</v>
      </c>
      <c r="E87" s="333">
        <v>0</v>
      </c>
      <c r="F87" s="333">
        <v>0</v>
      </c>
      <c r="G87" s="333">
        <v>0</v>
      </c>
    </row>
    <row r="88" spans="1:7">
      <c r="A88" s="327" t="s">
        <v>884</v>
      </c>
      <c r="B88" s="327" t="s">
        <v>542</v>
      </c>
      <c r="C88" s="328">
        <v>0</v>
      </c>
      <c r="D88" s="328">
        <v>0</v>
      </c>
      <c r="E88" s="328">
        <v>5254734177</v>
      </c>
      <c r="F88" s="328">
        <v>0</v>
      </c>
      <c r="G88" s="328">
        <v>7.3590482199631701E-3</v>
      </c>
    </row>
    <row r="89" spans="1:7">
      <c r="A89" s="329" t="s">
        <v>885</v>
      </c>
      <c r="B89" s="329" t="s">
        <v>259</v>
      </c>
      <c r="C89" s="330">
        <v>0</v>
      </c>
      <c r="D89" s="330">
        <v>0</v>
      </c>
      <c r="E89" s="330">
        <v>5254734177</v>
      </c>
      <c r="F89" s="330">
        <v>0</v>
      </c>
      <c r="G89" s="330">
        <v>7.3590482199631701E-3</v>
      </c>
    </row>
    <row r="90" spans="1:7">
      <c r="A90" s="327" t="s">
        <v>886</v>
      </c>
      <c r="B90" s="327" t="s">
        <v>545</v>
      </c>
      <c r="C90" s="328">
        <v>0</v>
      </c>
      <c r="D90" s="328">
        <v>0</v>
      </c>
      <c r="E90" s="328">
        <v>4387816661.5200005</v>
      </c>
      <c r="F90" s="328">
        <v>0</v>
      </c>
      <c r="G90" s="328">
        <v>6.1449643892202352E-3</v>
      </c>
    </row>
    <row r="91" spans="1:7">
      <c r="A91" s="329" t="s">
        <v>887</v>
      </c>
      <c r="B91" s="329" t="s">
        <v>547</v>
      </c>
      <c r="C91" s="330">
        <v>0</v>
      </c>
      <c r="D91" s="330">
        <v>0</v>
      </c>
      <c r="E91" s="330">
        <v>4387816661.5200005</v>
      </c>
      <c r="F91" s="330">
        <v>0</v>
      </c>
      <c r="G91" s="330">
        <v>6.1449643892202352E-3</v>
      </c>
    </row>
    <row r="92" spans="1:7">
      <c r="A92" s="340" t="s">
        <v>888</v>
      </c>
      <c r="B92" s="341" t="s">
        <v>549</v>
      </c>
      <c r="C92" s="342">
        <v>2509074841456</v>
      </c>
      <c r="D92" s="342">
        <v>2500000000000</v>
      </c>
      <c r="E92" s="342">
        <v>1650401096233.7</v>
      </c>
      <c r="F92" s="342">
        <v>66.02</v>
      </c>
      <c r="G92" s="342">
        <v>2.3113217225381777</v>
      </c>
    </row>
    <row r="93" spans="1:7">
      <c r="A93" s="327" t="s">
        <v>889</v>
      </c>
      <c r="B93" s="327" t="s">
        <v>551</v>
      </c>
      <c r="C93" s="328">
        <v>2509074841456</v>
      </c>
      <c r="D93" s="328">
        <v>2500000000000</v>
      </c>
      <c r="E93" s="328">
        <v>1650401096233.7</v>
      </c>
      <c r="F93" s="328">
        <v>66.02</v>
      </c>
      <c r="G93" s="328">
        <v>2.3113217225381777</v>
      </c>
    </row>
    <row r="94" spans="1:7">
      <c r="A94" s="329" t="s">
        <v>890</v>
      </c>
      <c r="B94" s="329" t="s">
        <v>553</v>
      </c>
      <c r="C94" s="330">
        <v>0</v>
      </c>
      <c r="D94" s="330">
        <v>0</v>
      </c>
      <c r="E94" s="330">
        <v>0</v>
      </c>
      <c r="F94" s="330">
        <v>0</v>
      </c>
      <c r="G94" s="330">
        <v>0</v>
      </c>
    </row>
    <row r="95" spans="1:7">
      <c r="A95" s="329" t="s">
        <v>891</v>
      </c>
      <c r="B95" s="329" t="s">
        <v>378</v>
      </c>
      <c r="C95" s="330">
        <v>701878974081</v>
      </c>
      <c r="D95" s="330">
        <v>1772000000000</v>
      </c>
      <c r="E95" s="330">
        <v>1333603521257.3501</v>
      </c>
      <c r="F95" s="330">
        <v>75.260000000000005</v>
      </c>
      <c r="G95" s="330">
        <v>1.8676591981001971</v>
      </c>
    </row>
    <row r="96" spans="1:7">
      <c r="A96" s="329" t="s">
        <v>892</v>
      </c>
      <c r="B96" s="329" t="s">
        <v>556</v>
      </c>
      <c r="C96" s="330">
        <v>1807195867375</v>
      </c>
      <c r="D96" s="330">
        <v>728000000000</v>
      </c>
      <c r="E96" s="330">
        <v>316797574976.34998</v>
      </c>
      <c r="F96" s="330">
        <v>43.52</v>
      </c>
      <c r="G96" s="330">
        <v>0.4436625244379811</v>
      </c>
    </row>
    <row r="97" spans="1:7">
      <c r="A97" s="340" t="s">
        <v>893</v>
      </c>
      <c r="B97" s="341" t="s">
        <v>561</v>
      </c>
      <c r="C97" s="342">
        <v>308372469687</v>
      </c>
      <c r="D97" s="342">
        <v>308372469687</v>
      </c>
      <c r="E97" s="342">
        <v>249600557643.19</v>
      </c>
      <c r="F97" s="342">
        <v>80.94</v>
      </c>
      <c r="G97" s="342">
        <v>0.34955574869338096</v>
      </c>
    </row>
    <row r="98" spans="1:7">
      <c r="A98" s="327" t="s">
        <v>894</v>
      </c>
      <c r="B98" s="327" t="s">
        <v>562</v>
      </c>
      <c r="C98" s="328">
        <v>9404980188</v>
      </c>
      <c r="D98" s="328">
        <v>9404980188</v>
      </c>
      <c r="E98" s="328">
        <v>5866527658</v>
      </c>
      <c r="F98" s="328">
        <v>62.38</v>
      </c>
      <c r="G98" s="328">
        <v>8.2158408902840308E-3</v>
      </c>
    </row>
    <row r="99" spans="1:7">
      <c r="A99" s="329" t="s">
        <v>895</v>
      </c>
      <c r="B99" s="329" t="s">
        <v>564</v>
      </c>
      <c r="C99" s="330">
        <v>9404980188</v>
      </c>
      <c r="D99" s="330">
        <v>9404980188</v>
      </c>
      <c r="E99" s="330">
        <v>5866527658</v>
      </c>
      <c r="F99" s="330">
        <v>62.38</v>
      </c>
      <c r="G99" s="330">
        <v>8.2158408902840308E-3</v>
      </c>
    </row>
    <row r="100" spans="1:7">
      <c r="A100" s="327" t="s">
        <v>896</v>
      </c>
      <c r="B100" s="327" t="s">
        <v>566</v>
      </c>
      <c r="C100" s="328">
        <v>298967489499</v>
      </c>
      <c r="D100" s="328">
        <v>298967489499</v>
      </c>
      <c r="E100" s="328">
        <v>243734029985.19</v>
      </c>
      <c r="F100" s="328">
        <v>81.53</v>
      </c>
      <c r="G100" s="328">
        <v>0.34133990780309692</v>
      </c>
    </row>
    <row r="101" spans="1:7">
      <c r="A101" s="329" t="s">
        <v>897</v>
      </c>
      <c r="B101" s="329" t="s">
        <v>239</v>
      </c>
      <c r="C101" s="330">
        <v>298967489499</v>
      </c>
      <c r="D101" s="330">
        <v>298967489499</v>
      </c>
      <c r="E101" s="330">
        <v>243734029985.19</v>
      </c>
      <c r="F101" s="330">
        <v>81.53</v>
      </c>
      <c r="G101" s="330">
        <v>0.34133990780309692</v>
      </c>
    </row>
    <row r="102" spans="1:7">
      <c r="A102" s="329" t="s">
        <v>898</v>
      </c>
      <c r="B102" s="329" t="s">
        <v>569</v>
      </c>
      <c r="C102" s="330">
        <v>0</v>
      </c>
      <c r="D102" s="330">
        <v>0</v>
      </c>
      <c r="E102" s="330">
        <v>0</v>
      </c>
      <c r="F102" s="330">
        <v>0</v>
      </c>
      <c r="G102" s="330">
        <v>0</v>
      </c>
    </row>
    <row r="103" spans="1:7" s="204" customFormat="1">
      <c r="A103" s="340" t="s">
        <v>899</v>
      </c>
      <c r="B103" s="341" t="s">
        <v>571</v>
      </c>
      <c r="C103" s="342">
        <v>71875027205</v>
      </c>
      <c r="D103" s="342">
        <v>71875027205</v>
      </c>
      <c r="E103" s="342">
        <v>41123382075.550003</v>
      </c>
      <c r="F103" s="342">
        <v>57.22</v>
      </c>
      <c r="G103" s="342">
        <v>5.7591676661124011E-2</v>
      </c>
    </row>
    <row r="104" spans="1:7">
      <c r="A104" s="327" t="s">
        <v>900</v>
      </c>
      <c r="B104" s="327" t="s">
        <v>573</v>
      </c>
      <c r="C104" s="328">
        <v>71875027205</v>
      </c>
      <c r="D104" s="328">
        <v>71875027205</v>
      </c>
      <c r="E104" s="328">
        <v>41123382075.550003</v>
      </c>
      <c r="F104" s="328">
        <v>57.22</v>
      </c>
      <c r="G104" s="328">
        <v>5.7591676661124011E-2</v>
      </c>
    </row>
    <row r="105" spans="1:7">
      <c r="A105" s="329" t="s">
        <v>901</v>
      </c>
      <c r="B105" s="329" t="s">
        <v>902</v>
      </c>
      <c r="C105" s="330">
        <v>0</v>
      </c>
      <c r="D105" s="330">
        <v>0</v>
      </c>
      <c r="E105" s="330">
        <v>0</v>
      </c>
      <c r="F105" s="330">
        <v>0</v>
      </c>
      <c r="G105" s="330">
        <v>0</v>
      </c>
    </row>
    <row r="106" spans="1:7">
      <c r="A106" s="329" t="s">
        <v>903</v>
      </c>
      <c r="B106" s="329" t="s">
        <v>132</v>
      </c>
      <c r="C106" s="330">
        <v>13910000000</v>
      </c>
      <c r="D106" s="330">
        <v>13910000000</v>
      </c>
      <c r="E106" s="330">
        <v>2841958289</v>
      </c>
      <c r="F106" s="330">
        <v>20.43</v>
      </c>
      <c r="G106" s="330">
        <v>3.9800506330874338E-3</v>
      </c>
    </row>
    <row r="107" spans="1:7">
      <c r="A107" s="329" t="s">
        <v>904</v>
      </c>
      <c r="B107" s="329" t="s">
        <v>578</v>
      </c>
      <c r="C107" s="330">
        <v>800000000</v>
      </c>
      <c r="D107" s="330">
        <v>800000000</v>
      </c>
      <c r="E107" s="330">
        <v>0</v>
      </c>
      <c r="F107" s="330">
        <v>0</v>
      </c>
      <c r="G107" s="330">
        <v>0</v>
      </c>
    </row>
    <row r="108" spans="1:7">
      <c r="A108" s="329" t="s">
        <v>905</v>
      </c>
      <c r="B108" s="329" t="s">
        <v>580</v>
      </c>
      <c r="C108" s="330">
        <v>4452474038</v>
      </c>
      <c r="D108" s="330">
        <v>4452474038</v>
      </c>
      <c r="E108" s="330">
        <v>0</v>
      </c>
      <c r="F108" s="330">
        <v>0</v>
      </c>
      <c r="G108" s="330">
        <v>0</v>
      </c>
    </row>
    <row r="109" spans="1:7">
      <c r="A109" s="329" t="s">
        <v>906</v>
      </c>
      <c r="B109" s="329" t="s">
        <v>135</v>
      </c>
      <c r="C109" s="330">
        <v>0</v>
      </c>
      <c r="D109" s="330">
        <v>0</v>
      </c>
      <c r="E109" s="330">
        <v>0</v>
      </c>
      <c r="F109" s="330">
        <v>0</v>
      </c>
      <c r="G109" s="330">
        <v>0</v>
      </c>
    </row>
    <row r="110" spans="1:7">
      <c r="A110" s="329" t="s">
        <v>907</v>
      </c>
      <c r="B110" s="329" t="s">
        <v>136</v>
      </c>
      <c r="C110" s="330">
        <v>2712553167</v>
      </c>
      <c r="D110" s="330">
        <v>2712553167</v>
      </c>
      <c r="E110" s="330">
        <v>0</v>
      </c>
      <c r="F110" s="330">
        <v>0</v>
      </c>
      <c r="G110" s="330">
        <v>0</v>
      </c>
    </row>
    <row r="111" spans="1:7">
      <c r="A111" s="329" t="s">
        <v>908</v>
      </c>
      <c r="B111" s="329" t="s">
        <v>317</v>
      </c>
      <c r="C111" s="330">
        <v>50000000000</v>
      </c>
      <c r="D111" s="330">
        <v>50000000000</v>
      </c>
      <c r="E111" s="330">
        <v>35089937732.339996</v>
      </c>
      <c r="F111" s="330">
        <v>70.180000000000007</v>
      </c>
      <c r="G111" s="330">
        <v>4.9142075528399304E-2</v>
      </c>
    </row>
    <row r="112" spans="1:7">
      <c r="A112" s="329" t="s">
        <v>909</v>
      </c>
      <c r="B112" s="329" t="s">
        <v>585</v>
      </c>
      <c r="C112" s="330">
        <v>0</v>
      </c>
      <c r="D112" s="330">
        <v>0</v>
      </c>
      <c r="E112" s="330">
        <v>0</v>
      </c>
      <c r="F112" s="330">
        <v>0</v>
      </c>
      <c r="G112" s="330">
        <v>0</v>
      </c>
    </row>
    <row r="113" spans="1:7">
      <c r="A113" s="329" t="s">
        <v>910</v>
      </c>
      <c r="B113" s="329" t="s">
        <v>587</v>
      </c>
      <c r="C113" s="330">
        <v>0</v>
      </c>
      <c r="D113" s="330">
        <v>0</v>
      </c>
      <c r="E113" s="330">
        <v>3191486054.21</v>
      </c>
      <c r="F113" s="330">
        <v>0</v>
      </c>
      <c r="G113" s="330">
        <v>4.4695504996372683E-3</v>
      </c>
    </row>
    <row r="114" spans="1:7" s="326" customFormat="1">
      <c r="A114" s="340" t="s">
        <v>911</v>
      </c>
      <c r="B114" s="341" t="s">
        <v>589</v>
      </c>
      <c r="C114" s="342">
        <v>860000000000</v>
      </c>
      <c r="D114" s="342">
        <v>1044301363921</v>
      </c>
      <c r="E114" s="342">
        <v>1251807330948.95</v>
      </c>
      <c r="F114" s="342">
        <v>119.87</v>
      </c>
      <c r="G114" s="342">
        <v>1.753106855695608</v>
      </c>
    </row>
    <row r="115" spans="1:7" s="326" customFormat="1">
      <c r="A115" s="327" t="s">
        <v>912</v>
      </c>
      <c r="B115" s="327" t="s">
        <v>913</v>
      </c>
      <c r="C115" s="328">
        <v>23064880955</v>
      </c>
      <c r="D115" s="328">
        <v>23064880955</v>
      </c>
      <c r="E115" s="328">
        <v>37944168138.059998</v>
      </c>
      <c r="F115" s="328">
        <v>164.51</v>
      </c>
      <c r="G115" s="328">
        <v>5.3139312777528855E-2</v>
      </c>
    </row>
    <row r="116" spans="1:7">
      <c r="A116" s="327" t="s">
        <v>914</v>
      </c>
      <c r="B116" s="327" t="s">
        <v>593</v>
      </c>
      <c r="C116" s="328">
        <v>0</v>
      </c>
      <c r="D116" s="328">
        <v>0</v>
      </c>
      <c r="E116" s="328">
        <v>0</v>
      </c>
      <c r="F116" s="328">
        <v>0</v>
      </c>
      <c r="G116" s="328">
        <v>0</v>
      </c>
    </row>
    <row r="117" spans="1:7" s="326" customFormat="1">
      <c r="A117" s="327" t="s">
        <v>915</v>
      </c>
      <c r="B117" s="327" t="s">
        <v>916</v>
      </c>
      <c r="C117" s="328">
        <v>811990891961</v>
      </c>
      <c r="D117" s="328">
        <v>996292255882</v>
      </c>
      <c r="E117" s="328">
        <v>1150887463595.5</v>
      </c>
      <c r="F117" s="328">
        <v>115.52</v>
      </c>
      <c r="G117" s="328">
        <v>1.6117725569109016</v>
      </c>
    </row>
    <row r="118" spans="1:7">
      <c r="A118" s="327" t="s">
        <v>917</v>
      </c>
      <c r="B118" s="327" t="s">
        <v>597</v>
      </c>
      <c r="C118" s="328">
        <v>6379389267</v>
      </c>
      <c r="D118" s="328">
        <v>6379389267</v>
      </c>
      <c r="E118" s="328">
        <v>53401768223.660004</v>
      </c>
      <c r="F118" s="328">
        <v>837.1</v>
      </c>
      <c r="G118" s="328">
        <v>7.4787072790344675E-2</v>
      </c>
    </row>
    <row r="119" spans="1:7">
      <c r="A119" s="327" t="s">
        <v>918</v>
      </c>
      <c r="B119" s="327" t="s">
        <v>599</v>
      </c>
      <c r="C119" s="328">
        <v>1689403386</v>
      </c>
      <c r="D119" s="328">
        <v>1689403386</v>
      </c>
      <c r="E119" s="328">
        <v>1640415673.22</v>
      </c>
      <c r="F119" s="328">
        <v>97.1</v>
      </c>
      <c r="G119" s="328">
        <v>2.2973375309541045E-3</v>
      </c>
    </row>
    <row r="120" spans="1:7">
      <c r="A120" s="327" t="s">
        <v>919</v>
      </c>
      <c r="B120" s="327" t="s">
        <v>203</v>
      </c>
      <c r="C120" s="328">
        <v>532077713</v>
      </c>
      <c r="D120" s="328">
        <v>532077713</v>
      </c>
      <c r="E120" s="328">
        <v>422762142.04000002</v>
      </c>
      <c r="F120" s="328">
        <v>79.45</v>
      </c>
      <c r="G120" s="328">
        <v>5.9206172644559233E-4</v>
      </c>
    </row>
    <row r="121" spans="1:7">
      <c r="A121" s="327" t="s">
        <v>920</v>
      </c>
      <c r="B121" s="327" t="s">
        <v>602</v>
      </c>
      <c r="C121" s="328">
        <v>16043967517</v>
      </c>
      <c r="D121" s="328">
        <v>16043967517</v>
      </c>
      <c r="E121" s="328">
        <v>6499618196.9700003</v>
      </c>
      <c r="F121" s="328">
        <v>40.51</v>
      </c>
      <c r="G121" s="328">
        <v>9.1024592513563995E-3</v>
      </c>
    </row>
    <row r="122" spans="1:7">
      <c r="A122" s="327" t="s">
        <v>921</v>
      </c>
      <c r="B122" s="327" t="s">
        <v>604</v>
      </c>
      <c r="C122" s="328">
        <v>299389201</v>
      </c>
      <c r="D122" s="328">
        <v>299389201</v>
      </c>
      <c r="E122" s="328">
        <v>1011134979.5</v>
      </c>
      <c r="F122" s="328">
        <v>337.73</v>
      </c>
      <c r="G122" s="328">
        <v>1.4160547080766196E-3</v>
      </c>
    </row>
    <row r="123" spans="1:7">
      <c r="A123" s="343" t="s">
        <v>2</v>
      </c>
      <c r="B123" s="207" t="s">
        <v>2</v>
      </c>
      <c r="C123" s="208">
        <v>64127797852000</v>
      </c>
      <c r="D123" s="208">
        <v>71033232284820.797</v>
      </c>
      <c r="E123" s="208">
        <v>71405078753870.406</v>
      </c>
      <c r="F123" s="208">
        <v>100.52</v>
      </c>
      <c r="G123" s="208">
        <v>100</v>
      </c>
    </row>
    <row r="124" spans="1:7">
      <c r="E124" s="344"/>
    </row>
    <row r="125" spans="1:7">
      <c r="E125" s="345"/>
    </row>
    <row r="126" spans="1:7">
      <c r="E126" s="20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4CFBE23743A642AC65C3C9CD227575" ma:contentTypeVersion="15" ma:contentTypeDescription="Crear nuevo documento." ma:contentTypeScope="" ma:versionID="89131c9f102b21980a92ab3a6aeeba17">
  <xsd:schema xmlns:xsd="http://www.w3.org/2001/XMLSchema" xmlns:xs="http://www.w3.org/2001/XMLSchema" xmlns:p="http://schemas.microsoft.com/office/2006/metadata/properties" xmlns:ns2="54d0a876-d14a-42eb-8bf8-b9c8c4b08363" xmlns:ns3="66febbbe-3fe0-4724-9447-9cab9f0524e3" targetNamespace="http://schemas.microsoft.com/office/2006/metadata/properties" ma:root="true" ma:fieldsID="820db886f8e52b271303008b61482d75" ns2:_="" ns3:_="">
    <xsd:import namespace="54d0a876-d14a-42eb-8bf8-b9c8c4b08363"/>
    <xsd:import namespace="66febbbe-3fe0-4724-9447-9cab9f052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0a876-d14a-42eb-8bf8-b9c8c4b083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062773c2-46e9-4179-8cf5-0c7eca55dd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ebbbe-3fe0-4724-9447-9cab9f052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c02a432-13b8-4a05-a0b5-98ceee04ba7b}" ma:internalName="TaxCatchAll" ma:showField="CatchAllData" ma:web="66febbbe-3fe0-4724-9447-9cab9f052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AE8E9-8379-4701-B957-9DF6AE096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0a876-d14a-42eb-8bf8-b9c8c4b08363"/>
    <ds:schemaRef ds:uri="66febbbe-3fe0-4724-9447-9cab9f052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9F3E0-E6CB-44AA-9713-9849E1E391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Ingresos ADRES 2017</vt:lpstr>
      <vt:lpstr>Gastos ADRES 2017</vt:lpstr>
      <vt:lpstr>Ingresos ADRES 2018</vt:lpstr>
      <vt:lpstr>Gastos ADRES 2018</vt:lpstr>
      <vt:lpstr>Ingresos ADRES 2019</vt:lpstr>
      <vt:lpstr>Gastos ADRES 2019</vt:lpstr>
      <vt:lpstr>Ingresos ADRES 2020</vt:lpstr>
      <vt:lpstr>Gastos ADRES 2020</vt:lpstr>
      <vt:lpstr>Ingresos ADRES 2021</vt:lpstr>
      <vt:lpstr>Gastos ADRES 2021</vt:lpstr>
      <vt:lpstr>Ingresos ADRES -JULIO 2022</vt:lpstr>
      <vt:lpstr>Gastos ADRES JULIO 2022</vt:lpstr>
      <vt:lpstr>'Gastos ADRES 2017'!Área_de_impresión</vt:lpstr>
      <vt:lpstr>'Ingresos ADRES 2017'!Área_de_impresión</vt:lpstr>
      <vt:lpstr>'Gastos ADRES 2017'!Títulos_a_imprimir</vt:lpstr>
      <vt:lpstr>'Ingresos ADRES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Ines Maria Galindo Henriquez</cp:lastModifiedBy>
  <dcterms:created xsi:type="dcterms:W3CDTF">2022-08-09T19:27:52Z</dcterms:created>
  <dcterms:modified xsi:type="dcterms:W3CDTF">2022-10-07T19:49:00Z</dcterms:modified>
</cp:coreProperties>
</file>