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.mantilla\OneDrive - Supersalud\A Supersalud FAMG\DOCUMENTOS 2022\1. SuperArgo 2022\243 DR PETICIÓN Comisión7ma  Constitucional 07 sep  INS NAL CANCERO\"/>
    </mc:Choice>
  </mc:AlternateContent>
  <xr:revisionPtr revIDLastSave="0" documentId="8_{6E511F60-3C13-43CA-B700-2D9D0CD5ED90}" xr6:coauthVersionLast="47" xr6:coauthVersionMax="47" xr10:uidLastSave="{00000000-0000-0000-0000-000000000000}"/>
  <bookViews>
    <workbookView xWindow="-120" yWindow="-120" windowWidth="29040" windowHeight="15840" firstSheet="1" activeTab="1" xr2:uid="{45BAEA62-8AA3-497E-BBD7-FA57B7484210}"/>
  </bookViews>
  <sheets>
    <sheet name="MFR" sheetId="1" r:id="rId1"/>
    <sheet name="CC030-13" sheetId="2" r:id="rId2"/>
    <sheet name="Analisis CC030-1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3" l="1"/>
  <c r="H37" i="3"/>
  <c r="G37" i="3"/>
  <c r="F37" i="3"/>
  <c r="E37" i="3"/>
  <c r="D37" i="3"/>
  <c r="H16" i="1"/>
</calcChain>
</file>

<file path=xl/sharedStrings.xml><?xml version="1.0" encoding="utf-8"?>
<sst xmlns="http://schemas.openxmlformats.org/spreadsheetml/2006/main" count="756" uniqueCount="90">
  <si>
    <t>Nit. EBP</t>
  </si>
  <si>
    <t>EBP</t>
  </si>
  <si>
    <t>Nit. ERP</t>
  </si>
  <si>
    <t>ERP</t>
  </si>
  <si>
    <t xml:space="preserve">Convocatoria </t>
  </si>
  <si>
    <t>Fecha</t>
  </si>
  <si>
    <t>No. Mesa</t>
  </si>
  <si>
    <t xml:space="preserve">Valor Acuerdo de Pago </t>
  </si>
  <si>
    <t xml:space="preserve">Otros Compromisos </t>
  </si>
  <si>
    <t>Seguimiento</t>
  </si>
  <si>
    <t>ESE INSTITUTO NACIONAL DE CANCEROLOGIA</t>
  </si>
  <si>
    <t>CAPITAL SALUD EPS</t>
  </si>
  <si>
    <t>Bog-1250</t>
  </si>
  <si>
    <t xml:space="preserve">Informa EBP - valor efectivamente pagado </t>
  </si>
  <si>
    <t>15,16,30/07/2020</t>
  </si>
  <si>
    <t>Bog-2390</t>
  </si>
  <si>
    <t>MEDIMAS</t>
  </si>
  <si>
    <t>Bog-2391</t>
  </si>
  <si>
    <t>No se generó cumplimiento de pago. EPS en liquidación</t>
  </si>
  <si>
    <t xml:space="preserve">NUEVA EPS S.A. </t>
  </si>
  <si>
    <t>Bog-2392</t>
  </si>
  <si>
    <t>N/A</t>
  </si>
  <si>
    <t>Bog-2990</t>
  </si>
  <si>
    <t>Bog-2992</t>
  </si>
  <si>
    <t>Bog-2999</t>
  </si>
  <si>
    <t>Bog-8-3</t>
  </si>
  <si>
    <t>CRUCE Y DEPURACIÓN DE CARTERA; ERP Y EBP: ACTUALIZACION CARTERA SIST. INFORMACION</t>
  </si>
  <si>
    <t>En proceso</t>
  </si>
  <si>
    <t>MALLAMAS</t>
  </si>
  <si>
    <t>Bog-8-8</t>
  </si>
  <si>
    <t>CRUCE Y DEPURACIÓN DE CARTERA; CONCILIACIÓN DE GLOSAS; CONCILIACIÓN FACTURACION DEVUELTA; LIQUIDACION DE CONTRATOS</t>
  </si>
  <si>
    <t>CAJA DE COMPENSACION FAMILIAR - COMFAHUILA</t>
  </si>
  <si>
    <t>Bog-8-18</t>
  </si>
  <si>
    <t xml:space="preserve">CRUCE Y DEPURACIÓN DE CARTERA; CONCILIACIÓN DE GLOSAS; CONCILIACIÓN FACTURACION DEVUELTA; LIQUIDACION DE CONTRATOS; REMISIÓN A LA ET DE SOPORTES DE PRACTICA INDEBIDA </t>
  </si>
  <si>
    <t>CONVIDA ESP-S</t>
  </si>
  <si>
    <t>Bog-8-21</t>
  </si>
  <si>
    <t>CRUCE Y DEPURACIÓN DE CARTERA; CONCILIACIÓN DE GLOSAS; LIQUIDACION DE CONTRATOS; ERP Y EBP: ACTUALIZACION CARTERA SIST. INFORMACION</t>
  </si>
  <si>
    <t>CAPRESOCA EPS</t>
  </si>
  <si>
    <t>Bog-8-26</t>
  </si>
  <si>
    <t>CONCILIACIÓN DE GLOSAS; LIQUIDACION DE CONTRATOS</t>
  </si>
  <si>
    <t>Bog-8-31</t>
  </si>
  <si>
    <t>CAJACOPI ATLÁNTICO</t>
  </si>
  <si>
    <t>Bog-8-36</t>
  </si>
  <si>
    <t>CRUCE Y DEPURACIÓN DE CARTERA; CONCILIACIÓN DE GLOSAS; CONCILIACIÓN FACTURACION DEVUELTA; ERP Y EBP: ACTUALIZACION CARTERA SIST. INFORMACION</t>
  </si>
  <si>
    <t xml:space="preserve">(*) 8: Corresponde al numero de la convocatoria. </t>
  </si>
  <si>
    <t>Convocatoria</t>
  </si>
  <si>
    <t>Valor Acuerdo de Pago</t>
  </si>
  <si>
    <t>Otros Compromisos</t>
  </si>
  <si>
    <t>NUEVA EPS</t>
  </si>
  <si>
    <t>CC030 Bogotá</t>
  </si>
  <si>
    <t>Tanto ERP como EBP informan abono de 800,000</t>
  </si>
  <si>
    <t>DISTRITO DE BOGOTÁ</t>
  </si>
  <si>
    <t>En Proceso</t>
  </si>
  <si>
    <t>CONVIDA</t>
  </si>
  <si>
    <t xml:space="preserve">ECOOPSOS EPS </t>
  </si>
  <si>
    <t>CC030 - COMPROMISO DE DEPURACION Y SANEAMIENTO</t>
  </si>
  <si>
    <t xml:space="preserve">S.O.S. EPS S.A. </t>
  </si>
  <si>
    <t>SALUD TOTAL EPS</t>
  </si>
  <si>
    <t>SANITAS EPS</t>
  </si>
  <si>
    <t>Informa EBP que se dio cumplimiento</t>
  </si>
  <si>
    <t>Informa EBP que no se dio cumplimiento</t>
  </si>
  <si>
    <t>Informa EBP valor efectivamente pagado</t>
  </si>
  <si>
    <t>No se reporta cumplimiento</t>
  </si>
  <si>
    <t>CC030 Cundinamarca</t>
  </si>
  <si>
    <t>Informa ERP valor efectivamente pagado</t>
  </si>
  <si>
    <t>Distrito de Bogotá</t>
  </si>
  <si>
    <t>Se reporta cumplimiento parcial</t>
  </si>
  <si>
    <t>Bolívar</t>
  </si>
  <si>
    <t>Cundinamarca</t>
  </si>
  <si>
    <t>GOBERNACION DE CUNDINAMARCA - SECRETARIA DE SALUD</t>
  </si>
  <si>
    <t>COOSALUD</t>
  </si>
  <si>
    <t>CAPITAL SALUD</t>
  </si>
  <si>
    <t>Informa EBP que se dio cumplimiento parcial</t>
  </si>
  <si>
    <t>Boyacá</t>
  </si>
  <si>
    <t>Casanare</t>
  </si>
  <si>
    <t>Distrito de Barranquilla</t>
  </si>
  <si>
    <t>MEDIMAS EPS</t>
  </si>
  <si>
    <t>Tabla No1. Compromisos de Pago</t>
  </si>
  <si>
    <t>2018</t>
  </si>
  <si>
    <t>2019</t>
  </si>
  <si>
    <t>2020</t>
  </si>
  <si>
    <t>2021</t>
  </si>
  <si>
    <t>2022</t>
  </si>
  <si>
    <t>Total general</t>
  </si>
  <si>
    <t xml:space="preserve">* Respecto de los compromisos de pago, desde el 2008 al 1 semestre de 2022 se han realizado compromisos de pago por valor de $ 50.608.022.048 de los cuales se reporta cumplimiento total por valor  de $28.283.876.006 y cumplimiento parcial por valor de $ 7.497.718.176, es decir un cumplimiento del 71%, y un 5%  pendiente de pago por valor de $2.473.753.871. </t>
  </si>
  <si>
    <t>Tabla No2. Compromisos de depuración de cartera</t>
  </si>
  <si>
    <t xml:space="preserve">Total </t>
  </si>
  <si>
    <t>* Respecto de los otros compromisos, desde el 2008 al 1 semestre de 2022 se han firmado 127 compromisos de los cuales se reportan cumplidos 63, no cumplidos 9. en proceso 10  y la entidad territorial no reporta el cumplimiento de 45</t>
  </si>
  <si>
    <t>* Los diferentes incumplimientos reportados por las diferentes entidades beneficiarsias de pago y consolidados en los respectivos expedientes se han dado traslado a la delegada de procesos administrativos.</t>
  </si>
  <si>
    <t xml:space="preserve">* Así mismo, como acción de mejora, a través de las regionales de la Superintendencia Nacional de Salud  se realiza seguimiento mensual a las responsabilidades de las entidades territoriales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</si>
</sst>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7562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justify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165" fontId="5" fillId="0" borderId="1" xfId="1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65" fontId="3" fillId="0" borderId="0" xfId="1" applyNumberFormat="1" applyFont="1"/>
    <xf numFmtId="0" fontId="3" fillId="0" borderId="0" xfId="0" applyFont="1"/>
    <xf numFmtId="0" fontId="7" fillId="5" borderId="1" xfId="0" applyFont="1" applyFill="1" applyBorder="1" applyAlignment="1">
      <alignment horizontal="center"/>
    </xf>
    <xf numFmtId="0" fontId="9" fillId="0" borderId="1" xfId="0" applyFont="1" applyBorder="1"/>
    <xf numFmtId="0" fontId="12" fillId="0" borderId="1" xfId="0" applyFont="1" applyBorder="1"/>
    <xf numFmtId="0" fontId="7" fillId="5" borderId="1" xfId="0" applyFont="1" applyFill="1" applyBorder="1"/>
    <xf numFmtId="3" fontId="7" fillId="5" borderId="1" xfId="0" applyNumberFormat="1" applyFont="1" applyFill="1" applyBorder="1"/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03987-6CAE-4B29-8E28-39D68CD820F5}">
  <dimension ref="A1:J16"/>
  <sheetViews>
    <sheetView workbookViewId="0">
      <selection activeCell="F12" sqref="F12"/>
    </sheetView>
  </sheetViews>
  <sheetFormatPr defaultColWidth="11.42578125" defaultRowHeight="15"/>
  <cols>
    <col min="1" max="1" width="12.140625" style="4" customWidth="1"/>
    <col min="2" max="2" width="35.85546875" bestFit="1" customWidth="1"/>
    <col min="3" max="3" width="13.85546875" customWidth="1"/>
    <col min="4" max="4" width="26.140625" customWidth="1"/>
    <col min="5" max="5" width="13" bestFit="1" customWidth="1"/>
    <col min="6" max="6" width="15.28515625" bestFit="1" customWidth="1"/>
    <col min="7" max="7" width="9.42578125" bestFit="1" customWidth="1"/>
    <col min="8" max="8" width="25.42578125" bestFit="1" customWidth="1"/>
    <col min="9" max="9" width="45.28515625" bestFit="1" customWidth="1"/>
    <col min="10" max="10" width="28.140625" customWidth="1"/>
  </cols>
  <sheetData>
    <row r="1" spans="1:10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0" ht="25.5">
      <c r="A2" s="5">
        <v>899999092</v>
      </c>
      <c r="B2" s="6" t="s">
        <v>10</v>
      </c>
      <c r="C2" s="7">
        <v>900298372</v>
      </c>
      <c r="D2" s="6" t="s">
        <v>11</v>
      </c>
      <c r="E2" s="2"/>
      <c r="F2" s="8">
        <v>43689</v>
      </c>
      <c r="G2" s="9" t="s">
        <v>12</v>
      </c>
      <c r="H2" s="33">
        <v>7651841879</v>
      </c>
      <c r="I2" s="10"/>
      <c r="J2" s="11" t="s">
        <v>13</v>
      </c>
    </row>
    <row r="3" spans="1:10" ht="25.5">
      <c r="A3" s="5">
        <v>899999092</v>
      </c>
      <c r="B3" s="6" t="s">
        <v>10</v>
      </c>
      <c r="C3" s="7">
        <v>900298372</v>
      </c>
      <c r="D3" s="6" t="s">
        <v>11</v>
      </c>
      <c r="E3" s="12"/>
      <c r="F3" s="7" t="s">
        <v>14</v>
      </c>
      <c r="G3" s="9" t="s">
        <v>15</v>
      </c>
      <c r="H3" s="33">
        <v>1469719605</v>
      </c>
      <c r="I3" s="10"/>
      <c r="J3" s="11" t="s">
        <v>13</v>
      </c>
    </row>
    <row r="4" spans="1:10" ht="25.5">
      <c r="A4" s="5">
        <v>899999092</v>
      </c>
      <c r="B4" s="6" t="s">
        <v>10</v>
      </c>
      <c r="C4" s="7">
        <v>901097473</v>
      </c>
      <c r="D4" s="6" t="s">
        <v>16</v>
      </c>
      <c r="E4" s="12"/>
      <c r="F4" s="7" t="s">
        <v>14</v>
      </c>
      <c r="G4" s="9" t="s">
        <v>17</v>
      </c>
      <c r="H4" s="33">
        <v>0</v>
      </c>
      <c r="I4" s="10"/>
      <c r="J4" s="11" t="s">
        <v>18</v>
      </c>
    </row>
    <row r="5" spans="1:10">
      <c r="A5" s="5">
        <v>899999092</v>
      </c>
      <c r="B5" s="6" t="s">
        <v>10</v>
      </c>
      <c r="C5" s="7">
        <v>900156264</v>
      </c>
      <c r="D5" s="6" t="s">
        <v>19</v>
      </c>
      <c r="E5" s="12"/>
      <c r="F5" s="7" t="s">
        <v>14</v>
      </c>
      <c r="G5" s="9" t="s">
        <v>20</v>
      </c>
      <c r="H5" s="33">
        <v>0</v>
      </c>
      <c r="I5" s="10"/>
      <c r="J5" s="11" t="s">
        <v>21</v>
      </c>
    </row>
    <row r="6" spans="1:10" ht="25.5">
      <c r="A6" s="5">
        <v>899999092</v>
      </c>
      <c r="B6" s="6" t="s">
        <v>10</v>
      </c>
      <c r="C6" s="7">
        <v>900156264</v>
      </c>
      <c r="D6" s="6" t="s">
        <v>19</v>
      </c>
      <c r="E6" s="12"/>
      <c r="F6" s="8">
        <v>44299</v>
      </c>
      <c r="G6" s="9" t="s">
        <v>22</v>
      </c>
      <c r="H6" s="33">
        <v>8950961675</v>
      </c>
      <c r="I6" s="10"/>
      <c r="J6" s="11" t="s">
        <v>13</v>
      </c>
    </row>
    <row r="7" spans="1:10">
      <c r="A7" s="5">
        <v>899999092</v>
      </c>
      <c r="B7" s="6" t="s">
        <v>10</v>
      </c>
      <c r="C7" s="7">
        <v>900298372</v>
      </c>
      <c r="D7" s="6" t="s">
        <v>11</v>
      </c>
      <c r="E7" s="12"/>
      <c r="F7" s="8">
        <v>44299</v>
      </c>
      <c r="G7" s="9" t="s">
        <v>23</v>
      </c>
      <c r="H7" s="33">
        <v>0</v>
      </c>
      <c r="I7" s="10"/>
      <c r="J7" s="11" t="s">
        <v>21</v>
      </c>
    </row>
    <row r="8" spans="1:10" ht="25.5">
      <c r="A8" s="5">
        <v>899999092</v>
      </c>
      <c r="B8" s="6" t="s">
        <v>10</v>
      </c>
      <c r="C8" s="7">
        <v>901097473</v>
      </c>
      <c r="D8" s="6" t="s">
        <v>16</v>
      </c>
      <c r="E8" s="12"/>
      <c r="F8" s="8">
        <v>44299</v>
      </c>
      <c r="G8" s="9" t="s">
        <v>24</v>
      </c>
      <c r="H8" s="33">
        <v>17046256232</v>
      </c>
      <c r="I8" s="10"/>
      <c r="J8" s="11" t="s">
        <v>18</v>
      </c>
    </row>
    <row r="9" spans="1:10" ht="25.5">
      <c r="A9" s="5">
        <v>899999092</v>
      </c>
      <c r="B9" s="6" t="s">
        <v>10</v>
      </c>
      <c r="C9" s="7">
        <v>900156264</v>
      </c>
      <c r="D9" s="6" t="s">
        <v>19</v>
      </c>
      <c r="E9" s="9">
        <v>8</v>
      </c>
      <c r="F9" s="8">
        <v>44690</v>
      </c>
      <c r="G9" s="9" t="s">
        <v>25</v>
      </c>
      <c r="H9" s="33">
        <v>8234968988</v>
      </c>
      <c r="I9" s="11" t="s">
        <v>26</v>
      </c>
      <c r="J9" s="6" t="s">
        <v>27</v>
      </c>
    </row>
    <row r="10" spans="1:10" ht="38.25">
      <c r="A10" s="5">
        <v>899999092</v>
      </c>
      <c r="B10" s="6" t="s">
        <v>10</v>
      </c>
      <c r="C10" s="7">
        <v>837000084</v>
      </c>
      <c r="D10" s="6" t="s">
        <v>28</v>
      </c>
      <c r="E10" s="9">
        <v>8</v>
      </c>
      <c r="F10" s="8">
        <v>44690</v>
      </c>
      <c r="G10" s="9" t="s">
        <v>29</v>
      </c>
      <c r="H10" s="33">
        <v>390794993</v>
      </c>
      <c r="I10" s="11" t="s">
        <v>30</v>
      </c>
      <c r="J10" s="6" t="s">
        <v>27</v>
      </c>
    </row>
    <row r="11" spans="1:10" ht="51">
      <c r="A11" s="5">
        <v>899999092</v>
      </c>
      <c r="B11" s="6" t="s">
        <v>10</v>
      </c>
      <c r="C11" s="7">
        <v>891180008</v>
      </c>
      <c r="D11" s="6" t="s">
        <v>31</v>
      </c>
      <c r="E11" s="9">
        <v>8</v>
      </c>
      <c r="F11" s="8">
        <v>44690</v>
      </c>
      <c r="G11" s="9" t="s">
        <v>32</v>
      </c>
      <c r="H11" s="33">
        <v>0</v>
      </c>
      <c r="I11" s="11" t="s">
        <v>33</v>
      </c>
      <c r="J11" s="6" t="s">
        <v>27</v>
      </c>
    </row>
    <row r="12" spans="1:10" ht="38.25">
      <c r="A12" s="5">
        <v>899999092</v>
      </c>
      <c r="B12" s="6" t="s">
        <v>10</v>
      </c>
      <c r="C12" s="7">
        <v>899999107</v>
      </c>
      <c r="D12" s="6" t="s">
        <v>34</v>
      </c>
      <c r="E12" s="9">
        <v>8</v>
      </c>
      <c r="F12" s="8">
        <v>44690</v>
      </c>
      <c r="G12" s="9" t="s">
        <v>35</v>
      </c>
      <c r="H12" s="33">
        <v>0</v>
      </c>
      <c r="I12" s="11" t="s">
        <v>36</v>
      </c>
      <c r="J12" s="6" t="s">
        <v>27</v>
      </c>
    </row>
    <row r="13" spans="1:10">
      <c r="A13" s="5">
        <v>899999092</v>
      </c>
      <c r="B13" s="6" t="s">
        <v>10</v>
      </c>
      <c r="C13" s="7">
        <v>891856000</v>
      </c>
      <c r="D13" s="6" t="s">
        <v>37</v>
      </c>
      <c r="E13" s="9">
        <v>8</v>
      </c>
      <c r="F13" s="8">
        <v>44691</v>
      </c>
      <c r="G13" s="9" t="s">
        <v>38</v>
      </c>
      <c r="H13" s="33">
        <v>0</v>
      </c>
      <c r="I13" s="6" t="s">
        <v>39</v>
      </c>
      <c r="J13" s="6" t="s">
        <v>27</v>
      </c>
    </row>
    <row r="14" spans="1:10" ht="38.25">
      <c r="A14" s="5">
        <v>899999092</v>
      </c>
      <c r="B14" s="6" t="s">
        <v>10</v>
      </c>
      <c r="C14" s="7">
        <v>900298372</v>
      </c>
      <c r="D14" s="6" t="s">
        <v>11</v>
      </c>
      <c r="E14" s="9">
        <v>8</v>
      </c>
      <c r="F14" s="8">
        <v>44691</v>
      </c>
      <c r="G14" s="9" t="s">
        <v>40</v>
      </c>
      <c r="H14" s="33">
        <v>0</v>
      </c>
      <c r="I14" s="11" t="s">
        <v>30</v>
      </c>
      <c r="J14" s="6" t="s">
        <v>27</v>
      </c>
    </row>
    <row r="15" spans="1:10" ht="38.25">
      <c r="A15" s="5">
        <v>899999092</v>
      </c>
      <c r="B15" s="6" t="s">
        <v>10</v>
      </c>
      <c r="C15" s="7">
        <v>890102044</v>
      </c>
      <c r="D15" s="6" t="s">
        <v>41</v>
      </c>
      <c r="E15" s="9">
        <v>8</v>
      </c>
      <c r="F15" s="8">
        <v>44691</v>
      </c>
      <c r="G15" s="9" t="s">
        <v>42</v>
      </c>
      <c r="H15" s="33">
        <v>0</v>
      </c>
      <c r="I15" s="11" t="s">
        <v>43</v>
      </c>
      <c r="J15" s="6" t="s">
        <v>27</v>
      </c>
    </row>
    <row r="16" spans="1:10">
      <c r="A16" s="34" t="s">
        <v>44</v>
      </c>
      <c r="H16" s="35">
        <f>SUM(H2:H15)</f>
        <v>43744543372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2BFE5-954F-4C20-84C7-EAF245B898DE}">
  <dimension ref="A1:H160"/>
  <sheetViews>
    <sheetView tabSelected="1" workbookViewId="0">
      <selection activeCell="D22" sqref="D22"/>
    </sheetView>
  </sheetViews>
  <sheetFormatPr defaultColWidth="11.42578125" defaultRowHeight="15"/>
  <cols>
    <col min="1" max="1" width="14.7109375" style="3" customWidth="1"/>
    <col min="2" max="2" width="22.85546875" style="1" customWidth="1"/>
    <col min="3" max="3" width="20" style="1" bestFit="1" customWidth="1"/>
    <col min="4" max="4" width="10.42578125" style="30" bestFit="1" customWidth="1"/>
    <col min="5" max="5" width="9.42578125" style="1" bestFit="1" customWidth="1"/>
    <col min="6" max="6" width="21.28515625" style="1" bestFit="1" customWidth="1"/>
    <col min="7" max="7" width="45.5703125" style="1" bestFit="1" customWidth="1"/>
    <col min="8" max="8" width="37.140625" style="1" bestFit="1" customWidth="1"/>
    <col min="9" max="16384" width="11.42578125" style="1"/>
  </cols>
  <sheetData>
    <row r="1" spans="1:8" ht="42" customHeight="1">
      <c r="A1" s="17" t="s">
        <v>2</v>
      </c>
      <c r="B1" s="17" t="s">
        <v>3</v>
      </c>
      <c r="C1" s="17" t="s">
        <v>45</v>
      </c>
      <c r="D1" s="17" t="s">
        <v>5</v>
      </c>
      <c r="E1" s="17" t="s">
        <v>6</v>
      </c>
      <c r="F1" s="17" t="s">
        <v>46</v>
      </c>
      <c r="G1" s="17" t="s">
        <v>47</v>
      </c>
      <c r="H1" s="17" t="s">
        <v>9</v>
      </c>
    </row>
    <row r="2" spans="1:8" ht="25.5">
      <c r="A2" s="26">
        <v>900156264</v>
      </c>
      <c r="B2" s="18" t="s">
        <v>48</v>
      </c>
      <c r="C2" s="18" t="s">
        <v>49</v>
      </c>
      <c r="D2" s="14">
        <v>44621</v>
      </c>
      <c r="E2" s="19">
        <v>1</v>
      </c>
      <c r="F2" s="20">
        <v>4200000000</v>
      </c>
      <c r="G2" s="15"/>
      <c r="H2" s="16" t="s">
        <v>50</v>
      </c>
    </row>
    <row r="3" spans="1:8">
      <c r="A3" s="26">
        <v>800246953</v>
      </c>
      <c r="B3" s="18" t="s">
        <v>51</v>
      </c>
      <c r="C3" s="18" t="s">
        <v>49</v>
      </c>
      <c r="D3" s="14">
        <v>44736</v>
      </c>
      <c r="E3" s="19">
        <v>3</v>
      </c>
      <c r="F3" s="20">
        <v>1681184812</v>
      </c>
      <c r="G3" s="15"/>
      <c r="H3" s="16" t="s">
        <v>52</v>
      </c>
    </row>
    <row r="4" spans="1:8">
      <c r="A4" s="26">
        <v>899999107</v>
      </c>
      <c r="B4" s="18" t="s">
        <v>53</v>
      </c>
      <c r="C4" s="18" t="s">
        <v>49</v>
      </c>
      <c r="D4" s="14">
        <v>44733</v>
      </c>
      <c r="E4" s="19">
        <v>1</v>
      </c>
      <c r="F4" s="20">
        <v>500000000</v>
      </c>
      <c r="G4" s="15"/>
      <c r="H4" s="16" t="s">
        <v>52</v>
      </c>
    </row>
    <row r="5" spans="1:8">
      <c r="A5" s="26">
        <v>901093846</v>
      </c>
      <c r="B5" s="18" t="s">
        <v>54</v>
      </c>
      <c r="C5" s="18" t="s">
        <v>49</v>
      </c>
      <c r="D5" s="14">
        <v>44733</v>
      </c>
      <c r="E5" s="19">
        <v>2</v>
      </c>
      <c r="F5" s="20">
        <v>284265971</v>
      </c>
      <c r="G5" s="15"/>
      <c r="H5" s="16" t="s">
        <v>52</v>
      </c>
    </row>
    <row r="6" spans="1:8">
      <c r="A6" s="26">
        <v>837000084</v>
      </c>
      <c r="B6" s="18" t="s">
        <v>28</v>
      </c>
      <c r="C6" s="18" t="s">
        <v>49</v>
      </c>
      <c r="D6" s="14">
        <v>44735</v>
      </c>
      <c r="E6" s="19">
        <v>1</v>
      </c>
      <c r="F6" s="20">
        <v>8303088</v>
      </c>
      <c r="G6" s="15"/>
      <c r="H6" s="16" t="s">
        <v>52</v>
      </c>
    </row>
    <row r="7" spans="1:8">
      <c r="A7" s="31">
        <v>901093846</v>
      </c>
      <c r="B7" s="22" t="s">
        <v>54</v>
      </c>
      <c r="C7" s="18" t="s">
        <v>49</v>
      </c>
      <c r="D7" s="14">
        <v>44733</v>
      </c>
      <c r="E7" s="23">
        <v>2</v>
      </c>
      <c r="F7" s="15"/>
      <c r="G7" s="21" t="s">
        <v>55</v>
      </c>
      <c r="H7" s="16" t="s">
        <v>52</v>
      </c>
    </row>
    <row r="8" spans="1:8">
      <c r="A8" s="31">
        <v>805001157</v>
      </c>
      <c r="B8" s="22" t="s">
        <v>56</v>
      </c>
      <c r="C8" s="18" t="s">
        <v>49</v>
      </c>
      <c r="D8" s="14">
        <v>44733</v>
      </c>
      <c r="E8" s="23">
        <v>2</v>
      </c>
      <c r="F8" s="15"/>
      <c r="G8" s="21" t="s">
        <v>55</v>
      </c>
      <c r="H8" s="16" t="s">
        <v>52</v>
      </c>
    </row>
    <row r="9" spans="1:8">
      <c r="A9" s="31">
        <v>800130907</v>
      </c>
      <c r="B9" s="22" t="s">
        <v>57</v>
      </c>
      <c r="C9" s="18" t="s">
        <v>49</v>
      </c>
      <c r="D9" s="14">
        <v>44733</v>
      </c>
      <c r="E9" s="23">
        <v>2</v>
      </c>
      <c r="F9" s="15"/>
      <c r="G9" s="21" t="s">
        <v>55</v>
      </c>
      <c r="H9" s="16" t="s">
        <v>52</v>
      </c>
    </row>
    <row r="10" spans="1:8">
      <c r="A10" s="31">
        <v>800251440</v>
      </c>
      <c r="B10" s="22" t="s">
        <v>58</v>
      </c>
      <c r="C10" s="18" t="s">
        <v>49</v>
      </c>
      <c r="D10" s="14">
        <v>44733</v>
      </c>
      <c r="E10" s="23">
        <v>2</v>
      </c>
      <c r="F10" s="15"/>
      <c r="G10" s="21" t="s">
        <v>55</v>
      </c>
      <c r="H10" s="16" t="s">
        <v>52</v>
      </c>
    </row>
    <row r="11" spans="1:8">
      <c r="A11" s="31">
        <v>899999107</v>
      </c>
      <c r="B11" s="22" t="s">
        <v>53</v>
      </c>
      <c r="C11" s="18" t="s">
        <v>49</v>
      </c>
      <c r="D11" s="14">
        <v>44733</v>
      </c>
      <c r="E11" s="23">
        <v>2</v>
      </c>
      <c r="F11" s="15"/>
      <c r="G11" s="21" t="s">
        <v>55</v>
      </c>
      <c r="H11" s="16" t="s">
        <v>52</v>
      </c>
    </row>
    <row r="12" spans="1:8">
      <c r="A12" s="31">
        <v>899999107</v>
      </c>
      <c r="B12" s="22" t="s">
        <v>53</v>
      </c>
      <c r="C12" s="18" t="s">
        <v>49</v>
      </c>
      <c r="D12" s="14">
        <v>44733</v>
      </c>
      <c r="E12" s="23">
        <v>2</v>
      </c>
      <c r="F12" s="15"/>
      <c r="G12" s="21" t="s">
        <v>55</v>
      </c>
      <c r="H12" s="16" t="s">
        <v>52</v>
      </c>
    </row>
    <row r="13" spans="1:8">
      <c r="A13" s="31">
        <v>899999107</v>
      </c>
      <c r="B13" s="22" t="s">
        <v>53</v>
      </c>
      <c r="C13" s="18" t="s">
        <v>49</v>
      </c>
      <c r="D13" s="14">
        <v>44736</v>
      </c>
      <c r="E13" s="23">
        <v>2</v>
      </c>
      <c r="F13" s="15"/>
      <c r="G13" s="21" t="s">
        <v>55</v>
      </c>
      <c r="H13" s="16" t="s">
        <v>52</v>
      </c>
    </row>
    <row r="14" spans="1:8">
      <c r="A14" s="31">
        <v>899999107</v>
      </c>
      <c r="B14" s="22" t="s">
        <v>53</v>
      </c>
      <c r="C14" s="18" t="s">
        <v>49</v>
      </c>
      <c r="D14" s="14">
        <v>44736</v>
      </c>
      <c r="E14" s="23">
        <v>2</v>
      </c>
      <c r="F14" s="15"/>
      <c r="G14" s="21" t="s">
        <v>55</v>
      </c>
      <c r="H14" s="16" t="s">
        <v>52</v>
      </c>
    </row>
    <row r="15" spans="1:8">
      <c r="A15" s="31">
        <v>899999107</v>
      </c>
      <c r="B15" s="22" t="s">
        <v>53</v>
      </c>
      <c r="C15" s="18" t="s">
        <v>49</v>
      </c>
      <c r="D15" s="14">
        <v>44736</v>
      </c>
      <c r="E15" s="23">
        <v>2</v>
      </c>
      <c r="F15" s="15"/>
      <c r="G15" s="21" t="s">
        <v>55</v>
      </c>
      <c r="H15" s="16" t="s">
        <v>52</v>
      </c>
    </row>
    <row r="16" spans="1:8">
      <c r="A16" s="31">
        <v>899999107</v>
      </c>
      <c r="B16" s="22" t="s">
        <v>53</v>
      </c>
      <c r="C16" s="18" t="s">
        <v>49</v>
      </c>
      <c r="D16" s="14">
        <v>44736</v>
      </c>
      <c r="E16" s="23">
        <v>2</v>
      </c>
      <c r="F16" s="15"/>
      <c r="G16" s="21" t="s">
        <v>55</v>
      </c>
      <c r="H16" s="16" t="s">
        <v>52</v>
      </c>
    </row>
    <row r="17" spans="1:8">
      <c r="A17" s="32">
        <v>899999107</v>
      </c>
      <c r="B17" s="22" t="s">
        <v>53</v>
      </c>
      <c r="C17" s="18" t="s">
        <v>49</v>
      </c>
      <c r="D17" s="14">
        <v>44621</v>
      </c>
      <c r="E17" s="23">
        <v>1</v>
      </c>
      <c r="F17" s="15"/>
      <c r="G17" s="21" t="s">
        <v>55</v>
      </c>
      <c r="H17" s="16" t="s">
        <v>59</v>
      </c>
    </row>
    <row r="18" spans="1:8">
      <c r="A18" s="32">
        <v>899999107</v>
      </c>
      <c r="B18" s="22" t="s">
        <v>53</v>
      </c>
      <c r="C18" s="18" t="s">
        <v>49</v>
      </c>
      <c r="D18" s="14">
        <v>44621</v>
      </c>
      <c r="E18" s="23">
        <v>1</v>
      </c>
      <c r="F18" s="15"/>
      <c r="G18" s="21" t="s">
        <v>55</v>
      </c>
      <c r="H18" s="16" t="s">
        <v>60</v>
      </c>
    </row>
    <row r="19" spans="1:8">
      <c r="A19" s="32">
        <v>899999107</v>
      </c>
      <c r="B19" s="22" t="s">
        <v>53</v>
      </c>
      <c r="C19" s="18" t="s">
        <v>49</v>
      </c>
      <c r="D19" s="14">
        <v>44621</v>
      </c>
      <c r="E19" s="23">
        <v>1</v>
      </c>
      <c r="F19" s="15"/>
      <c r="G19" s="21" t="s">
        <v>55</v>
      </c>
      <c r="H19" s="16" t="s">
        <v>59</v>
      </c>
    </row>
    <row r="20" spans="1:8">
      <c r="A20" s="26">
        <v>899999107</v>
      </c>
      <c r="B20" s="18" t="s">
        <v>53</v>
      </c>
      <c r="C20" s="18" t="s">
        <v>49</v>
      </c>
      <c r="D20" s="29">
        <v>44246</v>
      </c>
      <c r="E20" s="25">
        <v>1</v>
      </c>
      <c r="F20" s="20">
        <v>47227226</v>
      </c>
      <c r="G20" s="18"/>
      <c r="H20" s="26" t="s">
        <v>61</v>
      </c>
    </row>
    <row r="21" spans="1:8">
      <c r="A21" s="26">
        <v>899999107</v>
      </c>
      <c r="B21" s="18" t="s">
        <v>53</v>
      </c>
      <c r="C21" s="18" t="s">
        <v>49</v>
      </c>
      <c r="D21" s="29">
        <v>44246</v>
      </c>
      <c r="E21" s="25">
        <v>1</v>
      </c>
      <c r="F21" s="20">
        <v>2520134327</v>
      </c>
      <c r="G21" s="18"/>
      <c r="H21" s="26" t="s">
        <v>61</v>
      </c>
    </row>
    <row r="22" spans="1:8">
      <c r="A22" s="26">
        <v>899999107</v>
      </c>
      <c r="B22" s="18" t="s">
        <v>53</v>
      </c>
      <c r="C22" s="18" t="s">
        <v>49</v>
      </c>
      <c r="D22" s="29">
        <v>44442</v>
      </c>
      <c r="E22" s="25">
        <v>3</v>
      </c>
      <c r="F22" s="20">
        <v>374573463</v>
      </c>
      <c r="G22" s="18"/>
      <c r="H22" s="26" t="s">
        <v>62</v>
      </c>
    </row>
    <row r="23" spans="1:8">
      <c r="A23" s="26">
        <v>899999107</v>
      </c>
      <c r="B23" s="18" t="s">
        <v>53</v>
      </c>
      <c r="C23" s="18" t="s">
        <v>63</v>
      </c>
      <c r="D23" s="29">
        <v>44340</v>
      </c>
      <c r="E23" s="25">
        <v>2</v>
      </c>
      <c r="F23" s="20">
        <v>150000000</v>
      </c>
      <c r="G23" s="18"/>
      <c r="H23" s="26" t="s">
        <v>61</v>
      </c>
    </row>
    <row r="24" spans="1:8">
      <c r="A24" s="26">
        <v>899999107</v>
      </c>
      <c r="B24" s="18" t="s">
        <v>53</v>
      </c>
      <c r="C24" s="18" t="s">
        <v>63</v>
      </c>
      <c r="D24" s="29">
        <v>44341</v>
      </c>
      <c r="E24" s="25">
        <v>2</v>
      </c>
      <c r="F24" s="20">
        <v>311956231</v>
      </c>
      <c r="G24" s="18"/>
      <c r="H24" s="26" t="s">
        <v>61</v>
      </c>
    </row>
    <row r="25" spans="1:8">
      <c r="A25" s="26">
        <v>899999107</v>
      </c>
      <c r="B25" s="18" t="s">
        <v>53</v>
      </c>
      <c r="C25" s="18" t="s">
        <v>49</v>
      </c>
      <c r="D25" s="29">
        <v>44243</v>
      </c>
      <c r="E25" s="25">
        <v>1</v>
      </c>
      <c r="F25" s="20">
        <v>311956231</v>
      </c>
      <c r="G25" s="18"/>
      <c r="H25" s="26" t="s">
        <v>64</v>
      </c>
    </row>
    <row r="26" spans="1:8">
      <c r="A26" s="26">
        <v>899999107</v>
      </c>
      <c r="B26" s="18" t="s">
        <v>53</v>
      </c>
      <c r="C26" s="18" t="s">
        <v>49</v>
      </c>
      <c r="D26" s="29">
        <v>44531</v>
      </c>
      <c r="E26" s="25">
        <v>4</v>
      </c>
      <c r="F26" s="20">
        <v>215840788</v>
      </c>
      <c r="G26" s="18"/>
      <c r="H26" s="26" t="s">
        <v>62</v>
      </c>
    </row>
    <row r="27" spans="1:8">
      <c r="A27" s="26">
        <v>899999107</v>
      </c>
      <c r="B27" s="18" t="s">
        <v>53</v>
      </c>
      <c r="C27" s="18" t="s">
        <v>49</v>
      </c>
      <c r="D27" s="29">
        <v>44245</v>
      </c>
      <c r="E27" s="25">
        <v>1</v>
      </c>
      <c r="F27" s="20">
        <v>4126000000</v>
      </c>
      <c r="G27" s="18"/>
      <c r="H27" s="26" t="s">
        <v>61</v>
      </c>
    </row>
    <row r="28" spans="1:8">
      <c r="A28" s="26">
        <v>899999107</v>
      </c>
      <c r="B28" s="18" t="s">
        <v>53</v>
      </c>
      <c r="C28" s="18" t="s">
        <v>49</v>
      </c>
      <c r="D28" s="29">
        <v>44244</v>
      </c>
      <c r="E28" s="25">
        <v>1</v>
      </c>
      <c r="F28" s="20">
        <v>9802815145</v>
      </c>
      <c r="G28" s="18"/>
      <c r="H28" s="26" t="s">
        <v>61</v>
      </c>
    </row>
    <row r="29" spans="1:8">
      <c r="A29" s="26">
        <v>899999107</v>
      </c>
      <c r="B29" s="18" t="s">
        <v>53</v>
      </c>
      <c r="C29" s="18" t="s">
        <v>49</v>
      </c>
      <c r="D29" s="29">
        <v>44244</v>
      </c>
      <c r="E29" s="25">
        <v>1</v>
      </c>
      <c r="F29" s="18"/>
      <c r="G29" s="21" t="s">
        <v>55</v>
      </c>
      <c r="H29" s="26" t="s">
        <v>59</v>
      </c>
    </row>
    <row r="30" spans="1:8">
      <c r="A30" s="26">
        <v>899999107</v>
      </c>
      <c r="B30" s="18" t="s">
        <v>53</v>
      </c>
      <c r="C30" s="18" t="s">
        <v>49</v>
      </c>
      <c r="D30" s="29">
        <v>44244</v>
      </c>
      <c r="E30" s="25">
        <v>1</v>
      </c>
      <c r="F30" s="18"/>
      <c r="G30" s="21" t="s">
        <v>55</v>
      </c>
      <c r="H30" s="26" t="s">
        <v>59</v>
      </c>
    </row>
    <row r="31" spans="1:8">
      <c r="A31" s="26">
        <v>899999107</v>
      </c>
      <c r="B31" s="18" t="s">
        <v>53</v>
      </c>
      <c r="C31" s="18" t="s">
        <v>49</v>
      </c>
      <c r="D31" s="29">
        <v>44243</v>
      </c>
      <c r="E31" s="25">
        <v>1</v>
      </c>
      <c r="F31" s="18"/>
      <c r="G31" s="21" t="s">
        <v>55</v>
      </c>
      <c r="H31" s="26" t="s">
        <v>59</v>
      </c>
    </row>
    <row r="32" spans="1:8">
      <c r="A32" s="26">
        <v>899999107</v>
      </c>
      <c r="B32" s="18" t="s">
        <v>53</v>
      </c>
      <c r="C32" s="18" t="s">
        <v>49</v>
      </c>
      <c r="D32" s="29">
        <v>44246</v>
      </c>
      <c r="E32" s="25">
        <v>1</v>
      </c>
      <c r="F32" s="18"/>
      <c r="G32" s="21" t="s">
        <v>55</v>
      </c>
      <c r="H32" s="26" t="s">
        <v>59</v>
      </c>
    </row>
    <row r="33" spans="1:8">
      <c r="A33" s="26">
        <v>899999107</v>
      </c>
      <c r="B33" s="18" t="s">
        <v>53</v>
      </c>
      <c r="C33" s="18" t="s">
        <v>49</v>
      </c>
      <c r="D33" s="29">
        <v>44246</v>
      </c>
      <c r="E33" s="25">
        <v>1</v>
      </c>
      <c r="F33" s="18"/>
      <c r="G33" s="21" t="s">
        <v>55</v>
      </c>
      <c r="H33" s="26" t="s">
        <v>59</v>
      </c>
    </row>
    <row r="34" spans="1:8">
      <c r="A34" s="26">
        <v>899999107</v>
      </c>
      <c r="B34" s="18" t="s">
        <v>53</v>
      </c>
      <c r="C34" s="18" t="s">
        <v>63</v>
      </c>
      <c r="D34" s="29">
        <v>44340</v>
      </c>
      <c r="E34" s="25">
        <v>2</v>
      </c>
      <c r="F34" s="18"/>
      <c r="G34" s="21" t="s">
        <v>55</v>
      </c>
      <c r="H34" s="26" t="s">
        <v>59</v>
      </c>
    </row>
    <row r="35" spans="1:8">
      <c r="A35" s="26">
        <v>899999107</v>
      </c>
      <c r="B35" s="18" t="s">
        <v>53</v>
      </c>
      <c r="C35" s="18" t="s">
        <v>63</v>
      </c>
      <c r="D35" s="29">
        <v>44340</v>
      </c>
      <c r="E35" s="25">
        <v>2</v>
      </c>
      <c r="F35" s="18"/>
      <c r="G35" s="21" t="s">
        <v>55</v>
      </c>
      <c r="H35" s="26" t="s">
        <v>60</v>
      </c>
    </row>
    <row r="36" spans="1:8">
      <c r="A36" s="26">
        <v>899999107</v>
      </c>
      <c r="B36" s="18" t="s">
        <v>53</v>
      </c>
      <c r="C36" s="18" t="s">
        <v>49</v>
      </c>
      <c r="D36" s="29">
        <v>44244</v>
      </c>
      <c r="E36" s="25">
        <v>2</v>
      </c>
      <c r="F36" s="18"/>
      <c r="G36" s="21" t="s">
        <v>55</v>
      </c>
      <c r="H36" s="26" t="s">
        <v>59</v>
      </c>
    </row>
    <row r="37" spans="1:8">
      <c r="A37" s="26">
        <v>899999107</v>
      </c>
      <c r="B37" s="18" t="s">
        <v>53</v>
      </c>
      <c r="C37" s="18" t="s">
        <v>63</v>
      </c>
      <c r="D37" s="29">
        <v>44341</v>
      </c>
      <c r="E37" s="25">
        <v>2</v>
      </c>
      <c r="F37" s="18"/>
      <c r="G37" s="21" t="s">
        <v>55</v>
      </c>
      <c r="H37" s="26" t="s">
        <v>59</v>
      </c>
    </row>
    <row r="38" spans="1:8">
      <c r="A38" s="26">
        <v>899999107</v>
      </c>
      <c r="B38" s="18" t="s">
        <v>53</v>
      </c>
      <c r="C38" s="18" t="s">
        <v>63</v>
      </c>
      <c r="D38" s="29">
        <v>44341</v>
      </c>
      <c r="E38" s="25">
        <v>2</v>
      </c>
      <c r="F38" s="18"/>
      <c r="G38" s="21" t="s">
        <v>55</v>
      </c>
      <c r="H38" s="26" t="s">
        <v>59</v>
      </c>
    </row>
    <row r="39" spans="1:8">
      <c r="A39" s="26">
        <v>899999107</v>
      </c>
      <c r="B39" s="18" t="s">
        <v>53</v>
      </c>
      <c r="C39" s="18" t="s">
        <v>63</v>
      </c>
      <c r="D39" s="29">
        <v>44555</v>
      </c>
      <c r="E39" s="25">
        <v>2</v>
      </c>
      <c r="F39" s="18"/>
      <c r="G39" s="21" t="s">
        <v>55</v>
      </c>
      <c r="H39" s="26" t="s">
        <v>60</v>
      </c>
    </row>
    <row r="40" spans="1:8">
      <c r="A40" s="26">
        <v>899999107</v>
      </c>
      <c r="B40" s="18" t="s">
        <v>53</v>
      </c>
      <c r="C40" s="18" t="s">
        <v>63</v>
      </c>
      <c r="D40" s="29">
        <v>44340</v>
      </c>
      <c r="E40" s="25">
        <v>2</v>
      </c>
      <c r="F40" s="18"/>
      <c r="G40" s="21" t="s">
        <v>55</v>
      </c>
      <c r="H40" s="26" t="s">
        <v>59</v>
      </c>
    </row>
    <row r="41" spans="1:8">
      <c r="A41" s="26">
        <v>899999107</v>
      </c>
      <c r="B41" s="18" t="s">
        <v>53</v>
      </c>
      <c r="C41" s="18" t="s">
        <v>49</v>
      </c>
      <c r="D41" s="29">
        <v>44439</v>
      </c>
      <c r="E41" s="25">
        <v>3</v>
      </c>
      <c r="F41" s="18"/>
      <c r="G41" s="21" t="s">
        <v>55</v>
      </c>
      <c r="H41" s="26" t="s">
        <v>59</v>
      </c>
    </row>
    <row r="42" spans="1:8">
      <c r="A42" s="26">
        <v>899999107</v>
      </c>
      <c r="B42" s="18" t="s">
        <v>53</v>
      </c>
      <c r="C42" s="18" t="s">
        <v>49</v>
      </c>
      <c r="D42" s="29">
        <v>44439</v>
      </c>
      <c r="E42" s="25">
        <v>3</v>
      </c>
      <c r="F42" s="18"/>
      <c r="G42" s="21" t="s">
        <v>55</v>
      </c>
      <c r="H42" s="26" t="s">
        <v>59</v>
      </c>
    </row>
    <row r="43" spans="1:8">
      <c r="A43" s="26">
        <v>899999107</v>
      </c>
      <c r="B43" s="18" t="s">
        <v>53</v>
      </c>
      <c r="C43" s="18" t="s">
        <v>49</v>
      </c>
      <c r="D43" s="29">
        <v>44531</v>
      </c>
      <c r="E43" s="25">
        <v>4</v>
      </c>
      <c r="F43" s="18"/>
      <c r="G43" s="21" t="s">
        <v>55</v>
      </c>
      <c r="H43" s="26" t="s">
        <v>60</v>
      </c>
    </row>
    <row r="44" spans="1:8">
      <c r="A44" s="26">
        <v>899999107</v>
      </c>
      <c r="B44" s="18" t="s">
        <v>53</v>
      </c>
      <c r="C44" s="18" t="s">
        <v>49</v>
      </c>
      <c r="D44" s="29">
        <v>44531</v>
      </c>
      <c r="E44" s="25">
        <v>4</v>
      </c>
      <c r="F44" s="18"/>
      <c r="G44" s="21" t="s">
        <v>55</v>
      </c>
      <c r="H44" s="26" t="s">
        <v>60</v>
      </c>
    </row>
    <row r="45" spans="1:8">
      <c r="A45" s="26">
        <v>899999107</v>
      </c>
      <c r="B45" s="18" t="s">
        <v>53</v>
      </c>
      <c r="C45" s="18" t="s">
        <v>49</v>
      </c>
      <c r="D45" s="29">
        <v>44531</v>
      </c>
      <c r="E45" s="25">
        <v>4</v>
      </c>
      <c r="F45" s="18"/>
      <c r="G45" s="21" t="s">
        <v>55</v>
      </c>
      <c r="H45" s="26" t="s">
        <v>60</v>
      </c>
    </row>
    <row r="46" spans="1:8">
      <c r="A46" s="26">
        <v>899999107</v>
      </c>
      <c r="B46" s="18" t="s">
        <v>53</v>
      </c>
      <c r="C46" s="18" t="s">
        <v>49</v>
      </c>
      <c r="D46" s="29">
        <v>44530</v>
      </c>
      <c r="E46" s="25">
        <v>4</v>
      </c>
      <c r="F46" s="18"/>
      <c r="G46" s="21" t="s">
        <v>55</v>
      </c>
      <c r="H46" s="26" t="s">
        <v>60</v>
      </c>
    </row>
    <row r="47" spans="1:8">
      <c r="A47" s="26">
        <v>899999107</v>
      </c>
      <c r="B47" s="18" t="s">
        <v>53</v>
      </c>
      <c r="C47" s="18" t="s">
        <v>49</v>
      </c>
      <c r="D47" s="29">
        <v>44531</v>
      </c>
      <c r="E47" s="25">
        <v>4</v>
      </c>
      <c r="F47" s="18"/>
      <c r="G47" s="21" t="s">
        <v>55</v>
      </c>
      <c r="H47" s="26" t="s">
        <v>60</v>
      </c>
    </row>
    <row r="48" spans="1:8">
      <c r="A48" s="26">
        <v>899999107</v>
      </c>
      <c r="B48" s="18" t="s">
        <v>53</v>
      </c>
      <c r="C48" s="18" t="s">
        <v>49</v>
      </c>
      <c r="D48" s="29">
        <v>44532</v>
      </c>
      <c r="E48" s="25">
        <v>4</v>
      </c>
      <c r="F48" s="18"/>
      <c r="G48" s="21" t="s">
        <v>55</v>
      </c>
      <c r="H48" s="26" t="s">
        <v>60</v>
      </c>
    </row>
    <row r="49" spans="1:8">
      <c r="A49" s="26">
        <v>899999107</v>
      </c>
      <c r="B49" s="18" t="s">
        <v>53</v>
      </c>
      <c r="C49" s="18" t="s">
        <v>65</v>
      </c>
      <c r="D49" s="29">
        <v>44181</v>
      </c>
      <c r="E49" s="25">
        <v>4</v>
      </c>
      <c r="F49" s="20">
        <v>2330525114</v>
      </c>
      <c r="G49" s="20">
        <v>744250480</v>
      </c>
      <c r="H49" s="26" t="s">
        <v>66</v>
      </c>
    </row>
    <row r="50" spans="1:8">
      <c r="A50" s="26">
        <v>899999107</v>
      </c>
      <c r="B50" s="18" t="s">
        <v>53</v>
      </c>
      <c r="C50" s="18" t="s">
        <v>67</v>
      </c>
      <c r="D50" s="29">
        <v>44008</v>
      </c>
      <c r="E50" s="25">
        <v>1</v>
      </c>
      <c r="F50" s="20">
        <v>9183840</v>
      </c>
      <c r="G50" s="18"/>
      <c r="H50" s="26" t="s">
        <v>62</v>
      </c>
    </row>
    <row r="51" spans="1:8">
      <c r="A51" s="26">
        <v>899999107</v>
      </c>
      <c r="B51" s="18" t="s">
        <v>53</v>
      </c>
      <c r="C51" s="18" t="s">
        <v>65</v>
      </c>
      <c r="D51" s="29">
        <v>44008</v>
      </c>
      <c r="E51" s="25">
        <v>1</v>
      </c>
      <c r="F51" s="20">
        <v>9183840</v>
      </c>
      <c r="G51" s="18"/>
      <c r="H51" s="26" t="s">
        <v>62</v>
      </c>
    </row>
    <row r="52" spans="1:8">
      <c r="A52" s="26">
        <v>899999107</v>
      </c>
      <c r="B52" s="18" t="s">
        <v>53</v>
      </c>
      <c r="C52" s="18" t="s">
        <v>65</v>
      </c>
      <c r="D52" s="29">
        <v>44181</v>
      </c>
      <c r="E52" s="25">
        <v>4</v>
      </c>
      <c r="F52" s="24"/>
      <c r="G52" s="21" t="s">
        <v>55</v>
      </c>
      <c r="H52" s="26" t="s">
        <v>62</v>
      </c>
    </row>
    <row r="53" spans="1:8">
      <c r="A53" s="26">
        <v>899999107</v>
      </c>
      <c r="B53" s="18" t="s">
        <v>53</v>
      </c>
      <c r="C53" s="18" t="s">
        <v>65</v>
      </c>
      <c r="D53" s="29">
        <v>44196</v>
      </c>
      <c r="E53" s="25">
        <v>4</v>
      </c>
      <c r="F53" s="24"/>
      <c r="G53" s="21" t="s">
        <v>55</v>
      </c>
      <c r="H53" s="26" t="s">
        <v>62</v>
      </c>
    </row>
    <row r="54" spans="1:8">
      <c r="A54" s="26">
        <v>899999107</v>
      </c>
      <c r="B54" s="18" t="s">
        <v>53</v>
      </c>
      <c r="C54" s="18" t="s">
        <v>68</v>
      </c>
      <c r="D54" s="29">
        <v>43987</v>
      </c>
      <c r="E54" s="25">
        <v>1</v>
      </c>
      <c r="F54" s="24"/>
      <c r="G54" s="21" t="s">
        <v>55</v>
      </c>
      <c r="H54" s="26" t="s">
        <v>59</v>
      </c>
    </row>
    <row r="55" spans="1:8">
      <c r="A55" s="26">
        <v>899999107</v>
      </c>
      <c r="B55" s="18" t="s">
        <v>53</v>
      </c>
      <c r="C55" s="18" t="s">
        <v>68</v>
      </c>
      <c r="D55" s="29">
        <v>44174</v>
      </c>
      <c r="E55" s="25">
        <v>4</v>
      </c>
      <c r="F55" s="24"/>
      <c r="G55" s="21" t="s">
        <v>55</v>
      </c>
      <c r="H55" s="26" t="s">
        <v>59</v>
      </c>
    </row>
    <row r="56" spans="1:8">
      <c r="A56" s="26">
        <v>899999107</v>
      </c>
      <c r="B56" s="18" t="s">
        <v>53</v>
      </c>
      <c r="C56" s="18" t="s">
        <v>65</v>
      </c>
      <c r="D56" s="29">
        <v>44196</v>
      </c>
      <c r="E56" s="25">
        <v>4</v>
      </c>
      <c r="F56" s="24"/>
      <c r="G56" s="21" t="s">
        <v>55</v>
      </c>
      <c r="H56" s="26" t="s">
        <v>62</v>
      </c>
    </row>
    <row r="57" spans="1:8">
      <c r="A57" s="26">
        <v>899999107</v>
      </c>
      <c r="B57" s="18" t="s">
        <v>53</v>
      </c>
      <c r="C57" s="18" t="s">
        <v>65</v>
      </c>
      <c r="D57" s="29">
        <v>44008</v>
      </c>
      <c r="E57" s="25">
        <v>1</v>
      </c>
      <c r="F57" s="24"/>
      <c r="G57" s="21" t="s">
        <v>55</v>
      </c>
      <c r="H57" s="26" t="s">
        <v>59</v>
      </c>
    </row>
    <row r="58" spans="1:8">
      <c r="A58" s="26">
        <v>899999107</v>
      </c>
      <c r="B58" s="18" t="s">
        <v>53</v>
      </c>
      <c r="C58" s="18" t="s">
        <v>68</v>
      </c>
      <c r="D58" s="29">
        <v>44174</v>
      </c>
      <c r="E58" s="25">
        <v>4</v>
      </c>
      <c r="F58" s="24"/>
      <c r="G58" s="21" t="s">
        <v>55</v>
      </c>
      <c r="H58" s="26" t="s">
        <v>59</v>
      </c>
    </row>
    <row r="59" spans="1:8">
      <c r="A59" s="26">
        <v>899999107</v>
      </c>
      <c r="B59" s="18" t="s">
        <v>53</v>
      </c>
      <c r="C59" s="18" t="s">
        <v>65</v>
      </c>
      <c r="D59" s="29">
        <v>44035</v>
      </c>
      <c r="E59" s="25">
        <v>1</v>
      </c>
      <c r="F59" s="24"/>
      <c r="G59" s="21" t="s">
        <v>55</v>
      </c>
      <c r="H59" s="26" t="s">
        <v>59</v>
      </c>
    </row>
    <row r="60" spans="1:8">
      <c r="A60" s="26">
        <v>899999107</v>
      </c>
      <c r="B60" s="18" t="s">
        <v>53</v>
      </c>
      <c r="C60" s="18" t="s">
        <v>68</v>
      </c>
      <c r="D60" s="29">
        <v>44175</v>
      </c>
      <c r="E60" s="25">
        <v>4</v>
      </c>
      <c r="F60" s="24"/>
      <c r="G60" s="21" t="s">
        <v>55</v>
      </c>
      <c r="H60" s="26" t="s">
        <v>59</v>
      </c>
    </row>
    <row r="61" spans="1:8">
      <c r="A61" s="26">
        <v>899999107</v>
      </c>
      <c r="B61" s="18" t="s">
        <v>53</v>
      </c>
      <c r="C61" s="18" t="s">
        <v>65</v>
      </c>
      <c r="D61" s="29">
        <v>44007</v>
      </c>
      <c r="E61" s="25">
        <v>1</v>
      </c>
      <c r="F61" s="24"/>
      <c r="G61" s="21" t="s">
        <v>55</v>
      </c>
      <c r="H61" s="26" t="s">
        <v>59</v>
      </c>
    </row>
    <row r="62" spans="1:8">
      <c r="A62" s="26">
        <v>899999107</v>
      </c>
      <c r="B62" s="18" t="s">
        <v>53</v>
      </c>
      <c r="C62" s="18" t="s">
        <v>65</v>
      </c>
      <c r="D62" s="29">
        <v>44181</v>
      </c>
      <c r="E62" s="25">
        <v>4</v>
      </c>
      <c r="F62" s="24"/>
      <c r="G62" s="21" t="s">
        <v>55</v>
      </c>
      <c r="H62" s="26" t="s">
        <v>62</v>
      </c>
    </row>
    <row r="63" spans="1:8">
      <c r="A63" s="26">
        <v>899999107</v>
      </c>
      <c r="B63" s="18" t="s">
        <v>53</v>
      </c>
      <c r="C63" s="18" t="s">
        <v>68</v>
      </c>
      <c r="D63" s="29">
        <v>43990</v>
      </c>
      <c r="E63" s="25">
        <v>1</v>
      </c>
      <c r="F63" s="24"/>
      <c r="G63" s="21" t="s">
        <v>55</v>
      </c>
      <c r="H63" s="26" t="s">
        <v>59</v>
      </c>
    </row>
    <row r="64" spans="1:8">
      <c r="A64" s="26">
        <v>899999107</v>
      </c>
      <c r="B64" s="18" t="s">
        <v>53</v>
      </c>
      <c r="C64" s="18" t="s">
        <v>68</v>
      </c>
      <c r="D64" s="29">
        <v>44179</v>
      </c>
      <c r="E64" s="25">
        <v>4</v>
      </c>
      <c r="F64" s="24"/>
      <c r="G64" s="21" t="s">
        <v>55</v>
      </c>
      <c r="H64" s="26" t="s">
        <v>59</v>
      </c>
    </row>
    <row r="65" spans="1:8">
      <c r="A65" s="26">
        <v>899999107</v>
      </c>
      <c r="B65" s="18" t="s">
        <v>53</v>
      </c>
      <c r="C65" s="18" t="s">
        <v>68</v>
      </c>
      <c r="D65" s="29">
        <v>43990</v>
      </c>
      <c r="E65" s="25">
        <v>1</v>
      </c>
      <c r="F65" s="24"/>
      <c r="G65" s="21" t="s">
        <v>55</v>
      </c>
      <c r="H65" s="26" t="s">
        <v>59</v>
      </c>
    </row>
    <row r="66" spans="1:8">
      <c r="A66" s="26">
        <v>899999107</v>
      </c>
      <c r="B66" s="18" t="s">
        <v>53</v>
      </c>
      <c r="C66" s="18" t="s">
        <v>65</v>
      </c>
      <c r="D66" s="29">
        <v>44007</v>
      </c>
      <c r="E66" s="25">
        <v>1</v>
      </c>
      <c r="F66" s="24"/>
      <c r="G66" s="21" t="s">
        <v>55</v>
      </c>
      <c r="H66" s="26" t="s">
        <v>59</v>
      </c>
    </row>
    <row r="67" spans="1:8">
      <c r="A67" s="26">
        <v>899999107</v>
      </c>
      <c r="B67" s="18" t="s">
        <v>53</v>
      </c>
      <c r="C67" s="18" t="s">
        <v>67</v>
      </c>
      <c r="D67" s="29">
        <v>44008</v>
      </c>
      <c r="E67" s="25">
        <v>1</v>
      </c>
      <c r="F67" s="24"/>
      <c r="G67" s="21" t="s">
        <v>55</v>
      </c>
      <c r="H67" s="26" t="s">
        <v>62</v>
      </c>
    </row>
    <row r="68" spans="1:8">
      <c r="A68" s="26">
        <v>899999107</v>
      </c>
      <c r="B68" s="18" t="s">
        <v>53</v>
      </c>
      <c r="C68" s="18" t="s">
        <v>68</v>
      </c>
      <c r="D68" s="29">
        <v>44174</v>
      </c>
      <c r="E68" s="25">
        <v>4</v>
      </c>
      <c r="F68" s="24"/>
      <c r="G68" s="21" t="s">
        <v>55</v>
      </c>
      <c r="H68" s="26" t="s">
        <v>59</v>
      </c>
    </row>
    <row r="69" spans="1:8">
      <c r="A69" s="26">
        <v>899999107</v>
      </c>
      <c r="B69" s="18" t="s">
        <v>53</v>
      </c>
      <c r="C69" s="18" t="s">
        <v>65</v>
      </c>
      <c r="D69" s="29">
        <v>44008</v>
      </c>
      <c r="E69" s="25">
        <v>1</v>
      </c>
      <c r="F69" s="24"/>
      <c r="G69" s="21" t="s">
        <v>55</v>
      </c>
      <c r="H69" s="26" t="s">
        <v>59</v>
      </c>
    </row>
    <row r="70" spans="1:8">
      <c r="A70" s="26">
        <v>899999107</v>
      </c>
      <c r="B70" s="18" t="s">
        <v>53</v>
      </c>
      <c r="C70" s="18" t="s">
        <v>65</v>
      </c>
      <c r="D70" s="29">
        <v>44181</v>
      </c>
      <c r="E70" s="25">
        <v>4</v>
      </c>
      <c r="F70" s="24"/>
      <c r="G70" s="21" t="s">
        <v>55</v>
      </c>
      <c r="H70" s="26" t="s">
        <v>62</v>
      </c>
    </row>
    <row r="71" spans="1:8">
      <c r="A71" s="26">
        <v>899999107</v>
      </c>
      <c r="B71" s="18" t="s">
        <v>53</v>
      </c>
      <c r="C71" s="18" t="s">
        <v>65</v>
      </c>
      <c r="D71" s="29">
        <v>44009</v>
      </c>
      <c r="E71" s="25">
        <v>1</v>
      </c>
      <c r="F71" s="24"/>
      <c r="G71" s="21" t="s">
        <v>55</v>
      </c>
      <c r="H71" s="26" t="s">
        <v>59</v>
      </c>
    </row>
    <row r="72" spans="1:8">
      <c r="A72" s="26">
        <v>899999107</v>
      </c>
      <c r="B72" s="18" t="s">
        <v>53</v>
      </c>
      <c r="C72" s="18" t="s">
        <v>68</v>
      </c>
      <c r="D72" s="29">
        <v>43990</v>
      </c>
      <c r="E72" s="25">
        <v>1</v>
      </c>
      <c r="F72" s="24"/>
      <c r="G72" s="21" t="s">
        <v>55</v>
      </c>
      <c r="H72" s="26" t="s">
        <v>62</v>
      </c>
    </row>
    <row r="73" spans="1:8">
      <c r="A73" s="26">
        <v>899999107</v>
      </c>
      <c r="B73" s="18" t="s">
        <v>53</v>
      </c>
      <c r="C73" s="18" t="s">
        <v>68</v>
      </c>
      <c r="D73" s="29">
        <v>44175</v>
      </c>
      <c r="E73" s="25">
        <v>4</v>
      </c>
      <c r="F73" s="24"/>
      <c r="G73" s="21" t="s">
        <v>55</v>
      </c>
      <c r="H73" s="26" t="s">
        <v>62</v>
      </c>
    </row>
    <row r="74" spans="1:8" ht="38.25">
      <c r="A74" s="26">
        <v>899999114</v>
      </c>
      <c r="B74" s="28" t="s">
        <v>69</v>
      </c>
      <c r="C74" s="18" t="s">
        <v>68</v>
      </c>
      <c r="D74" s="29">
        <v>43991</v>
      </c>
      <c r="E74" s="25">
        <v>1</v>
      </c>
      <c r="F74" s="24"/>
      <c r="G74" s="21" t="s">
        <v>55</v>
      </c>
      <c r="H74" s="26" t="s">
        <v>62</v>
      </c>
    </row>
    <row r="75" spans="1:8">
      <c r="A75" s="26">
        <v>900156264</v>
      </c>
      <c r="B75" s="18" t="s">
        <v>48</v>
      </c>
      <c r="C75" s="18" t="s">
        <v>68</v>
      </c>
      <c r="D75" s="29">
        <v>43990</v>
      </c>
      <c r="E75" s="25">
        <v>1</v>
      </c>
      <c r="F75" s="24"/>
      <c r="G75" s="21" t="s">
        <v>55</v>
      </c>
      <c r="H75" s="26" t="s">
        <v>62</v>
      </c>
    </row>
    <row r="76" spans="1:8">
      <c r="A76" s="26">
        <v>900156264</v>
      </c>
      <c r="B76" s="18" t="s">
        <v>48</v>
      </c>
      <c r="C76" s="18" t="s">
        <v>68</v>
      </c>
      <c r="D76" s="29">
        <v>44175</v>
      </c>
      <c r="E76" s="25">
        <v>4</v>
      </c>
      <c r="F76" s="24"/>
      <c r="G76" s="21" t="s">
        <v>55</v>
      </c>
      <c r="H76" s="26" t="s">
        <v>62</v>
      </c>
    </row>
    <row r="77" spans="1:8">
      <c r="A77" s="26">
        <v>900156264</v>
      </c>
      <c r="B77" s="18" t="s">
        <v>48</v>
      </c>
      <c r="C77" s="18" t="s">
        <v>65</v>
      </c>
      <c r="D77" s="29">
        <v>44008</v>
      </c>
      <c r="E77" s="25">
        <v>1</v>
      </c>
      <c r="F77" s="24"/>
      <c r="G77" s="21" t="s">
        <v>55</v>
      </c>
      <c r="H77" s="26" t="s">
        <v>59</v>
      </c>
    </row>
    <row r="78" spans="1:8">
      <c r="A78" s="26">
        <v>900226715</v>
      </c>
      <c r="B78" s="18" t="s">
        <v>70</v>
      </c>
      <c r="C78" s="18" t="s">
        <v>65</v>
      </c>
      <c r="D78" s="29">
        <v>44009</v>
      </c>
      <c r="E78" s="25">
        <v>1</v>
      </c>
      <c r="F78" s="24"/>
      <c r="G78" s="21" t="s">
        <v>55</v>
      </c>
      <c r="H78" s="26" t="s">
        <v>59</v>
      </c>
    </row>
    <row r="79" spans="1:8">
      <c r="A79" s="26">
        <v>900298372</v>
      </c>
      <c r="B79" s="18" t="s">
        <v>71</v>
      </c>
      <c r="C79" s="18" t="s">
        <v>65</v>
      </c>
      <c r="D79" s="29">
        <v>44008</v>
      </c>
      <c r="E79" s="25">
        <v>1</v>
      </c>
      <c r="F79" s="24"/>
      <c r="G79" s="21" t="s">
        <v>55</v>
      </c>
      <c r="H79" s="26" t="s">
        <v>59</v>
      </c>
    </row>
    <row r="80" spans="1:8">
      <c r="A80" s="26">
        <v>900298372</v>
      </c>
      <c r="B80" s="18" t="s">
        <v>71</v>
      </c>
      <c r="C80" s="18" t="s">
        <v>65</v>
      </c>
      <c r="D80" s="29">
        <v>44196</v>
      </c>
      <c r="E80" s="25">
        <v>4</v>
      </c>
      <c r="F80" s="24"/>
      <c r="G80" s="21" t="s">
        <v>55</v>
      </c>
      <c r="H80" s="26" t="s">
        <v>62</v>
      </c>
    </row>
    <row r="81" spans="1:8">
      <c r="A81" s="26">
        <v>900298372</v>
      </c>
      <c r="B81" s="18" t="s">
        <v>71</v>
      </c>
      <c r="C81" s="18" t="s">
        <v>68</v>
      </c>
      <c r="D81" s="29">
        <v>43987</v>
      </c>
      <c r="E81" s="25">
        <v>1</v>
      </c>
      <c r="F81" s="24"/>
      <c r="G81" s="21" t="s">
        <v>55</v>
      </c>
      <c r="H81" s="26" t="s">
        <v>59</v>
      </c>
    </row>
    <row r="82" spans="1:8">
      <c r="A82" s="26">
        <v>900298372</v>
      </c>
      <c r="B82" s="18" t="s">
        <v>71</v>
      </c>
      <c r="C82" s="18" t="s">
        <v>68</v>
      </c>
      <c r="D82" s="29">
        <v>44174</v>
      </c>
      <c r="E82" s="25">
        <v>4</v>
      </c>
      <c r="F82" s="24"/>
      <c r="G82" s="21" t="s">
        <v>55</v>
      </c>
      <c r="H82" s="26" t="s">
        <v>59</v>
      </c>
    </row>
    <row r="83" spans="1:8">
      <c r="A83" s="26">
        <v>900298372</v>
      </c>
      <c r="B83" s="18" t="s">
        <v>71</v>
      </c>
      <c r="C83" s="18" t="s">
        <v>65</v>
      </c>
      <c r="D83" s="29">
        <v>44007</v>
      </c>
      <c r="E83" s="25">
        <v>1</v>
      </c>
      <c r="F83" s="24"/>
      <c r="G83" s="21" t="s">
        <v>55</v>
      </c>
      <c r="H83" s="26" t="s">
        <v>59</v>
      </c>
    </row>
    <row r="84" spans="1:8">
      <c r="A84" s="26">
        <v>900298372</v>
      </c>
      <c r="B84" s="18" t="s">
        <v>71</v>
      </c>
      <c r="C84" s="18" t="s">
        <v>68</v>
      </c>
      <c r="D84" s="29">
        <v>44175</v>
      </c>
      <c r="E84" s="25">
        <v>4</v>
      </c>
      <c r="F84" s="24"/>
      <c r="G84" s="21" t="s">
        <v>55</v>
      </c>
      <c r="H84" s="26" t="s">
        <v>59</v>
      </c>
    </row>
    <row r="85" spans="1:8">
      <c r="A85" s="26">
        <v>900298372</v>
      </c>
      <c r="B85" s="18" t="s">
        <v>71</v>
      </c>
      <c r="C85" s="24" t="s">
        <v>65</v>
      </c>
      <c r="D85" s="29">
        <v>43556</v>
      </c>
      <c r="E85" s="25">
        <v>1</v>
      </c>
      <c r="F85" s="20">
        <v>257060152</v>
      </c>
      <c r="G85" s="20"/>
      <c r="H85" s="26" t="s">
        <v>59</v>
      </c>
    </row>
    <row r="86" spans="1:8">
      <c r="A86" s="26">
        <v>900298372</v>
      </c>
      <c r="B86" s="18" t="s">
        <v>71</v>
      </c>
      <c r="C86" s="24" t="s">
        <v>68</v>
      </c>
      <c r="D86" s="29">
        <v>43550</v>
      </c>
      <c r="E86" s="25">
        <v>1</v>
      </c>
      <c r="F86" s="20">
        <v>327815055</v>
      </c>
      <c r="G86" s="20"/>
      <c r="H86" s="26" t="s">
        <v>59</v>
      </c>
    </row>
    <row r="87" spans="1:8">
      <c r="A87" s="26">
        <v>900298372</v>
      </c>
      <c r="B87" s="18" t="s">
        <v>71</v>
      </c>
      <c r="C87" s="24" t="s">
        <v>65</v>
      </c>
      <c r="D87" s="29">
        <v>43800</v>
      </c>
      <c r="E87" s="25">
        <v>4</v>
      </c>
      <c r="F87" s="20">
        <v>80000000</v>
      </c>
      <c r="G87" s="20"/>
      <c r="H87" s="26" t="s">
        <v>62</v>
      </c>
    </row>
    <row r="88" spans="1:8">
      <c r="A88" s="26">
        <v>900298372</v>
      </c>
      <c r="B88" s="18" t="s">
        <v>71</v>
      </c>
      <c r="C88" s="24" t="s">
        <v>65</v>
      </c>
      <c r="D88" s="29">
        <v>43556</v>
      </c>
      <c r="E88" s="25">
        <v>1</v>
      </c>
      <c r="F88" s="20">
        <v>37220136</v>
      </c>
      <c r="G88" s="20"/>
      <c r="H88" s="26" t="s">
        <v>62</v>
      </c>
    </row>
    <row r="89" spans="1:8">
      <c r="A89" s="26">
        <v>900298372</v>
      </c>
      <c r="B89" s="18" t="s">
        <v>71</v>
      </c>
      <c r="C89" s="24" t="s">
        <v>65</v>
      </c>
      <c r="D89" s="29">
        <v>43800</v>
      </c>
      <c r="E89" s="25">
        <v>4</v>
      </c>
      <c r="F89" s="20">
        <v>2087784337.2815001</v>
      </c>
      <c r="G89" s="20"/>
      <c r="H89" s="26" t="s">
        <v>62</v>
      </c>
    </row>
    <row r="90" spans="1:8">
      <c r="A90" s="26">
        <v>900298372</v>
      </c>
      <c r="B90" s="18" t="s">
        <v>71</v>
      </c>
      <c r="C90" s="24" t="s">
        <v>65</v>
      </c>
      <c r="D90" s="29">
        <v>43556</v>
      </c>
      <c r="E90" s="25">
        <v>1</v>
      </c>
      <c r="F90" s="20">
        <v>1749000000</v>
      </c>
      <c r="G90" s="20"/>
      <c r="H90" s="26" t="s">
        <v>62</v>
      </c>
    </row>
    <row r="91" spans="1:8">
      <c r="A91" s="26">
        <v>900298372</v>
      </c>
      <c r="B91" s="18" t="s">
        <v>71</v>
      </c>
      <c r="C91" s="24" t="s">
        <v>65</v>
      </c>
      <c r="D91" s="29">
        <v>43556</v>
      </c>
      <c r="E91" s="25">
        <v>1</v>
      </c>
      <c r="F91" s="20">
        <v>6366312621</v>
      </c>
      <c r="G91" s="20"/>
      <c r="H91" s="26" t="s">
        <v>62</v>
      </c>
    </row>
    <row r="92" spans="1:8">
      <c r="A92" s="26">
        <v>900298372</v>
      </c>
      <c r="B92" s="18" t="s">
        <v>71</v>
      </c>
      <c r="C92" s="24" t="s">
        <v>65</v>
      </c>
      <c r="D92" s="29">
        <v>43800</v>
      </c>
      <c r="E92" s="25">
        <v>4</v>
      </c>
      <c r="F92" s="20">
        <v>4000967344</v>
      </c>
      <c r="G92" s="20"/>
      <c r="H92" s="26" t="s">
        <v>59</v>
      </c>
    </row>
    <row r="93" spans="1:8">
      <c r="A93" s="26">
        <v>900298372</v>
      </c>
      <c r="B93" s="18" t="s">
        <v>71</v>
      </c>
      <c r="C93" s="24" t="s">
        <v>68</v>
      </c>
      <c r="D93" s="29">
        <v>43802</v>
      </c>
      <c r="E93" s="25">
        <v>4</v>
      </c>
      <c r="F93" s="20">
        <v>4000967344</v>
      </c>
      <c r="G93" s="20"/>
      <c r="H93" s="26" t="s">
        <v>59</v>
      </c>
    </row>
    <row r="94" spans="1:8">
      <c r="A94" s="26">
        <v>900298372</v>
      </c>
      <c r="B94" s="18" t="s">
        <v>71</v>
      </c>
      <c r="C94" s="24" t="s">
        <v>65</v>
      </c>
      <c r="D94" s="29">
        <v>43800</v>
      </c>
      <c r="E94" s="25">
        <v>4</v>
      </c>
      <c r="F94" s="20">
        <v>290290131</v>
      </c>
      <c r="G94" s="20"/>
      <c r="H94" s="26" t="s">
        <v>72</v>
      </c>
    </row>
    <row r="95" spans="1:8">
      <c r="A95" s="26">
        <v>900298372</v>
      </c>
      <c r="B95" s="18" t="s">
        <v>71</v>
      </c>
      <c r="C95" s="18" t="s">
        <v>73</v>
      </c>
      <c r="D95" s="29">
        <v>43531</v>
      </c>
      <c r="E95" s="25">
        <v>1</v>
      </c>
      <c r="F95" s="18"/>
      <c r="G95" s="21" t="s">
        <v>55</v>
      </c>
      <c r="H95" s="26" t="s">
        <v>62</v>
      </c>
    </row>
    <row r="96" spans="1:8">
      <c r="A96" s="26">
        <v>900298372</v>
      </c>
      <c r="B96" s="18" t="s">
        <v>71</v>
      </c>
      <c r="C96" s="18" t="s">
        <v>68</v>
      </c>
      <c r="D96" s="29">
        <v>43546</v>
      </c>
      <c r="E96" s="25">
        <v>1</v>
      </c>
      <c r="F96" s="18"/>
      <c r="G96" s="21" t="s">
        <v>55</v>
      </c>
      <c r="H96" s="26" t="s">
        <v>59</v>
      </c>
    </row>
    <row r="97" spans="1:8">
      <c r="A97" s="26">
        <v>900298372</v>
      </c>
      <c r="B97" s="18" t="s">
        <v>71</v>
      </c>
      <c r="C97" s="18" t="s">
        <v>68</v>
      </c>
      <c r="D97" s="29">
        <v>43550</v>
      </c>
      <c r="E97" s="25">
        <v>1</v>
      </c>
      <c r="F97" s="18"/>
      <c r="G97" s="21" t="s">
        <v>55</v>
      </c>
      <c r="H97" s="26" t="s">
        <v>62</v>
      </c>
    </row>
    <row r="98" spans="1:8">
      <c r="A98" s="26">
        <v>900298372</v>
      </c>
      <c r="B98" s="18" t="s">
        <v>71</v>
      </c>
      <c r="C98" s="18" t="s">
        <v>68</v>
      </c>
      <c r="D98" s="29">
        <v>43550</v>
      </c>
      <c r="E98" s="25">
        <v>1</v>
      </c>
      <c r="F98" s="18"/>
      <c r="G98" s="21" t="s">
        <v>55</v>
      </c>
      <c r="H98" s="26" t="s">
        <v>62</v>
      </c>
    </row>
    <row r="99" spans="1:8">
      <c r="A99" s="26">
        <v>900298372</v>
      </c>
      <c r="B99" s="18" t="s">
        <v>71</v>
      </c>
      <c r="C99" s="18" t="s">
        <v>68</v>
      </c>
      <c r="D99" s="29">
        <v>43550</v>
      </c>
      <c r="E99" s="25">
        <v>1</v>
      </c>
      <c r="F99" s="18"/>
      <c r="G99" s="21" t="s">
        <v>55</v>
      </c>
      <c r="H99" s="26" t="s">
        <v>62</v>
      </c>
    </row>
    <row r="100" spans="1:8">
      <c r="A100" s="26">
        <v>900298372</v>
      </c>
      <c r="B100" s="18" t="s">
        <v>71</v>
      </c>
      <c r="C100" s="18" t="s">
        <v>68</v>
      </c>
      <c r="D100" s="29">
        <v>43550</v>
      </c>
      <c r="E100" s="25">
        <v>1</v>
      </c>
      <c r="F100" s="18"/>
      <c r="G100" s="21" t="s">
        <v>55</v>
      </c>
      <c r="H100" s="26" t="s">
        <v>62</v>
      </c>
    </row>
    <row r="101" spans="1:8">
      <c r="A101" s="26">
        <v>900298372</v>
      </c>
      <c r="B101" s="18" t="s">
        <v>71</v>
      </c>
      <c r="C101" s="18" t="s">
        <v>65</v>
      </c>
      <c r="D101" s="29">
        <v>43556</v>
      </c>
      <c r="E101" s="25">
        <v>1</v>
      </c>
      <c r="F101" s="18"/>
      <c r="G101" s="21" t="s">
        <v>55</v>
      </c>
      <c r="H101" s="26" t="s">
        <v>59</v>
      </c>
    </row>
    <row r="102" spans="1:8">
      <c r="A102" s="26">
        <v>900298372</v>
      </c>
      <c r="B102" s="18" t="s">
        <v>71</v>
      </c>
      <c r="C102" s="18" t="s">
        <v>65</v>
      </c>
      <c r="D102" s="29">
        <v>43556</v>
      </c>
      <c r="E102" s="25">
        <v>1</v>
      </c>
      <c r="F102" s="18"/>
      <c r="G102" s="21" t="s">
        <v>55</v>
      </c>
      <c r="H102" s="26" t="s">
        <v>59</v>
      </c>
    </row>
    <row r="103" spans="1:8">
      <c r="A103" s="26">
        <v>900298372</v>
      </c>
      <c r="B103" s="18" t="s">
        <v>71</v>
      </c>
      <c r="C103" s="18" t="s">
        <v>65</v>
      </c>
      <c r="D103" s="29">
        <v>43556</v>
      </c>
      <c r="E103" s="25">
        <v>1</v>
      </c>
      <c r="F103" s="18"/>
      <c r="G103" s="21" t="s">
        <v>55</v>
      </c>
      <c r="H103" s="26" t="s">
        <v>59</v>
      </c>
    </row>
    <row r="104" spans="1:8">
      <c r="A104" s="26">
        <v>900298372</v>
      </c>
      <c r="B104" s="18" t="s">
        <v>71</v>
      </c>
      <c r="C104" s="18" t="s">
        <v>65</v>
      </c>
      <c r="D104" s="29">
        <v>43556</v>
      </c>
      <c r="E104" s="25">
        <v>1</v>
      </c>
      <c r="F104" s="18"/>
      <c r="G104" s="21" t="s">
        <v>55</v>
      </c>
      <c r="H104" s="26" t="s">
        <v>59</v>
      </c>
    </row>
    <row r="105" spans="1:8">
      <c r="A105" s="26">
        <v>900298372</v>
      </c>
      <c r="B105" s="18" t="s">
        <v>71</v>
      </c>
      <c r="C105" s="18" t="s">
        <v>65</v>
      </c>
      <c r="D105" s="29">
        <v>43556</v>
      </c>
      <c r="E105" s="25">
        <v>1</v>
      </c>
      <c r="F105" s="18"/>
      <c r="G105" s="21" t="s">
        <v>55</v>
      </c>
      <c r="H105" s="26" t="s">
        <v>59</v>
      </c>
    </row>
    <row r="106" spans="1:8">
      <c r="A106" s="26">
        <v>900298372</v>
      </c>
      <c r="B106" s="18" t="s">
        <v>71</v>
      </c>
      <c r="C106" s="18" t="s">
        <v>65</v>
      </c>
      <c r="D106" s="29">
        <v>43556</v>
      </c>
      <c r="E106" s="25">
        <v>1</v>
      </c>
      <c r="F106" s="18"/>
      <c r="G106" s="21" t="s">
        <v>55</v>
      </c>
      <c r="H106" s="26" t="s">
        <v>59</v>
      </c>
    </row>
    <row r="107" spans="1:8">
      <c r="A107" s="26">
        <v>900298372</v>
      </c>
      <c r="B107" s="18" t="s">
        <v>71</v>
      </c>
      <c r="C107" s="18" t="s">
        <v>65</v>
      </c>
      <c r="D107" s="29">
        <v>43556</v>
      </c>
      <c r="E107" s="25">
        <v>1</v>
      </c>
      <c r="F107" s="18"/>
      <c r="G107" s="21" t="s">
        <v>55</v>
      </c>
      <c r="H107" s="26" t="s">
        <v>59</v>
      </c>
    </row>
    <row r="108" spans="1:8">
      <c r="A108" s="26">
        <v>900298372</v>
      </c>
      <c r="B108" s="18" t="s">
        <v>71</v>
      </c>
      <c r="C108" s="18" t="s">
        <v>68</v>
      </c>
      <c r="D108" s="29">
        <v>43628</v>
      </c>
      <c r="E108" s="25">
        <v>2</v>
      </c>
      <c r="F108" s="18"/>
      <c r="G108" s="21" t="s">
        <v>55</v>
      </c>
      <c r="H108" s="26" t="s">
        <v>59</v>
      </c>
    </row>
    <row r="109" spans="1:8">
      <c r="A109" s="26">
        <v>900298372</v>
      </c>
      <c r="B109" s="18" t="s">
        <v>71</v>
      </c>
      <c r="C109" s="18" t="s">
        <v>68</v>
      </c>
      <c r="D109" s="29">
        <v>43628</v>
      </c>
      <c r="E109" s="25">
        <v>2</v>
      </c>
      <c r="F109" s="18"/>
      <c r="G109" s="21" t="s">
        <v>55</v>
      </c>
      <c r="H109" s="26" t="s">
        <v>62</v>
      </c>
    </row>
    <row r="110" spans="1:8">
      <c r="A110" s="26">
        <v>900298372</v>
      </c>
      <c r="B110" s="18" t="s">
        <v>71</v>
      </c>
      <c r="C110" s="18" t="s">
        <v>68</v>
      </c>
      <c r="D110" s="29">
        <v>43630</v>
      </c>
      <c r="E110" s="25">
        <v>2</v>
      </c>
      <c r="F110" s="18"/>
      <c r="G110" s="21" t="s">
        <v>55</v>
      </c>
      <c r="H110" s="26" t="s">
        <v>59</v>
      </c>
    </row>
    <row r="111" spans="1:8">
      <c r="A111" s="26">
        <v>900298372</v>
      </c>
      <c r="B111" s="18" t="s">
        <v>71</v>
      </c>
      <c r="C111" s="18" t="s">
        <v>68</v>
      </c>
      <c r="D111" s="29">
        <v>43630</v>
      </c>
      <c r="E111" s="25">
        <v>2</v>
      </c>
      <c r="F111" s="18"/>
      <c r="G111" s="21" t="s">
        <v>55</v>
      </c>
      <c r="H111" s="26" t="s">
        <v>59</v>
      </c>
    </row>
    <row r="112" spans="1:8">
      <c r="A112" s="26">
        <v>900298372</v>
      </c>
      <c r="B112" s="18" t="s">
        <v>71</v>
      </c>
      <c r="C112" s="18" t="s">
        <v>68</v>
      </c>
      <c r="D112" s="29">
        <v>43630</v>
      </c>
      <c r="E112" s="25">
        <v>2</v>
      </c>
      <c r="F112" s="18"/>
      <c r="G112" s="21" t="s">
        <v>55</v>
      </c>
      <c r="H112" s="26" t="s">
        <v>62</v>
      </c>
    </row>
    <row r="113" spans="1:8">
      <c r="A113" s="26">
        <v>900298372</v>
      </c>
      <c r="B113" s="18" t="s">
        <v>71</v>
      </c>
      <c r="C113" s="18" t="s">
        <v>68</v>
      </c>
      <c r="D113" s="29">
        <v>43630</v>
      </c>
      <c r="E113" s="25">
        <v>2</v>
      </c>
      <c r="F113" s="18"/>
      <c r="G113" s="21" t="s">
        <v>55</v>
      </c>
      <c r="H113" s="26" t="s">
        <v>62</v>
      </c>
    </row>
    <row r="114" spans="1:8">
      <c r="A114" s="26">
        <v>900298372</v>
      </c>
      <c r="B114" s="18" t="s">
        <v>71</v>
      </c>
      <c r="C114" s="18" t="s">
        <v>68</v>
      </c>
      <c r="D114" s="29">
        <v>43630</v>
      </c>
      <c r="E114" s="25">
        <v>2</v>
      </c>
      <c r="F114" s="18"/>
      <c r="G114" s="21" t="s">
        <v>55</v>
      </c>
      <c r="H114" s="26" t="s">
        <v>62</v>
      </c>
    </row>
    <row r="115" spans="1:8">
      <c r="A115" s="26">
        <v>900298372</v>
      </c>
      <c r="B115" s="18" t="s">
        <v>71</v>
      </c>
      <c r="C115" s="18" t="s">
        <v>68</v>
      </c>
      <c r="D115" s="29">
        <v>43630</v>
      </c>
      <c r="E115" s="25">
        <v>2</v>
      </c>
      <c r="F115" s="18"/>
      <c r="G115" s="21" t="s">
        <v>55</v>
      </c>
      <c r="H115" s="26" t="s">
        <v>62</v>
      </c>
    </row>
    <row r="116" spans="1:8">
      <c r="A116" s="26">
        <v>900298372</v>
      </c>
      <c r="B116" s="18" t="s">
        <v>71</v>
      </c>
      <c r="C116" s="18" t="s">
        <v>68</v>
      </c>
      <c r="D116" s="29">
        <v>43630</v>
      </c>
      <c r="E116" s="25">
        <v>2</v>
      </c>
      <c r="F116" s="18"/>
      <c r="G116" s="21" t="s">
        <v>55</v>
      </c>
      <c r="H116" s="26" t="s">
        <v>62</v>
      </c>
    </row>
    <row r="117" spans="1:8">
      <c r="A117" s="26">
        <v>900298372</v>
      </c>
      <c r="B117" s="18" t="s">
        <v>71</v>
      </c>
      <c r="C117" s="18" t="s">
        <v>74</v>
      </c>
      <c r="D117" s="29">
        <v>43698</v>
      </c>
      <c r="E117" s="25">
        <v>3</v>
      </c>
      <c r="F117" s="18"/>
      <c r="G117" s="21" t="s">
        <v>55</v>
      </c>
      <c r="H117" s="26" t="s">
        <v>59</v>
      </c>
    </row>
    <row r="118" spans="1:8">
      <c r="A118" s="26">
        <v>900298372</v>
      </c>
      <c r="B118" s="18" t="s">
        <v>71</v>
      </c>
      <c r="C118" s="18" t="s">
        <v>68</v>
      </c>
      <c r="D118" s="29">
        <v>43721</v>
      </c>
      <c r="E118" s="25">
        <v>3</v>
      </c>
      <c r="F118" s="18"/>
      <c r="G118" s="21" t="s">
        <v>55</v>
      </c>
      <c r="H118" s="26" t="s">
        <v>59</v>
      </c>
    </row>
    <row r="119" spans="1:8">
      <c r="A119" s="26">
        <v>900298372</v>
      </c>
      <c r="B119" s="18" t="s">
        <v>71</v>
      </c>
      <c r="C119" s="18" t="s">
        <v>68</v>
      </c>
      <c r="D119" s="29">
        <v>43721</v>
      </c>
      <c r="E119" s="25">
        <v>3</v>
      </c>
      <c r="F119" s="18"/>
      <c r="G119" s="21" t="s">
        <v>55</v>
      </c>
      <c r="H119" s="26" t="s">
        <v>62</v>
      </c>
    </row>
    <row r="120" spans="1:8">
      <c r="A120" s="26">
        <v>900298372</v>
      </c>
      <c r="B120" s="18" t="s">
        <v>71</v>
      </c>
      <c r="C120" s="18" t="s">
        <v>68</v>
      </c>
      <c r="D120" s="29">
        <v>43724</v>
      </c>
      <c r="E120" s="25">
        <v>3</v>
      </c>
      <c r="F120" s="18"/>
      <c r="G120" s="21" t="s">
        <v>55</v>
      </c>
      <c r="H120" s="26" t="s">
        <v>62</v>
      </c>
    </row>
    <row r="121" spans="1:8">
      <c r="A121" s="26">
        <v>900298372</v>
      </c>
      <c r="B121" s="18" t="s">
        <v>71</v>
      </c>
      <c r="C121" s="18" t="s">
        <v>68</v>
      </c>
      <c r="D121" s="29">
        <v>43724</v>
      </c>
      <c r="E121" s="25">
        <v>3</v>
      </c>
      <c r="F121" s="18"/>
      <c r="G121" s="21" t="s">
        <v>55</v>
      </c>
      <c r="H121" s="26" t="s">
        <v>59</v>
      </c>
    </row>
    <row r="122" spans="1:8">
      <c r="A122" s="26">
        <v>900298372</v>
      </c>
      <c r="B122" s="18" t="s">
        <v>71</v>
      </c>
      <c r="C122" s="18" t="s">
        <v>68</v>
      </c>
      <c r="D122" s="29">
        <v>43724</v>
      </c>
      <c r="E122" s="25">
        <v>3</v>
      </c>
      <c r="F122" s="18"/>
      <c r="G122" s="21" t="s">
        <v>55</v>
      </c>
      <c r="H122" s="26" t="s">
        <v>62</v>
      </c>
    </row>
    <row r="123" spans="1:8">
      <c r="A123" s="26">
        <v>900298372</v>
      </c>
      <c r="B123" s="18" t="s">
        <v>71</v>
      </c>
      <c r="C123" s="18" t="s">
        <v>68</v>
      </c>
      <c r="D123" s="29">
        <v>43724</v>
      </c>
      <c r="E123" s="25">
        <v>3</v>
      </c>
      <c r="F123" s="18"/>
      <c r="G123" s="21" t="s">
        <v>55</v>
      </c>
      <c r="H123" s="26" t="s">
        <v>62</v>
      </c>
    </row>
    <row r="124" spans="1:8">
      <c r="A124" s="26">
        <v>900298372</v>
      </c>
      <c r="B124" s="18" t="s">
        <v>71</v>
      </c>
      <c r="C124" s="18" t="s">
        <v>68</v>
      </c>
      <c r="D124" s="29">
        <v>43724</v>
      </c>
      <c r="E124" s="25">
        <v>3</v>
      </c>
      <c r="F124" s="18"/>
      <c r="G124" s="21" t="s">
        <v>55</v>
      </c>
      <c r="H124" s="26" t="s">
        <v>59</v>
      </c>
    </row>
    <row r="125" spans="1:8">
      <c r="A125" s="26">
        <v>900298372</v>
      </c>
      <c r="B125" s="18" t="s">
        <v>71</v>
      </c>
      <c r="C125" s="18" t="s">
        <v>68</v>
      </c>
      <c r="D125" s="29">
        <v>43724</v>
      </c>
      <c r="E125" s="25">
        <v>3</v>
      </c>
      <c r="F125" s="18"/>
      <c r="G125" s="21" t="s">
        <v>55</v>
      </c>
      <c r="H125" s="26" t="s">
        <v>62</v>
      </c>
    </row>
    <row r="126" spans="1:8">
      <c r="A126" s="26">
        <v>900298372</v>
      </c>
      <c r="B126" s="18" t="s">
        <v>71</v>
      </c>
      <c r="C126" s="18" t="s">
        <v>68</v>
      </c>
      <c r="D126" s="29">
        <v>43724</v>
      </c>
      <c r="E126" s="25">
        <v>3</v>
      </c>
      <c r="F126" s="18"/>
      <c r="G126" s="21" t="s">
        <v>55</v>
      </c>
      <c r="H126" s="26" t="s">
        <v>62</v>
      </c>
    </row>
    <row r="127" spans="1:8">
      <c r="A127" s="26">
        <v>900298372</v>
      </c>
      <c r="B127" s="18" t="s">
        <v>71</v>
      </c>
      <c r="C127" s="18" t="s">
        <v>74</v>
      </c>
      <c r="D127" s="29">
        <v>43796</v>
      </c>
      <c r="E127" s="25">
        <v>4</v>
      </c>
      <c r="F127" s="18"/>
      <c r="G127" s="21" t="s">
        <v>55</v>
      </c>
      <c r="H127" s="26" t="s">
        <v>59</v>
      </c>
    </row>
    <row r="128" spans="1:8">
      <c r="A128" s="26">
        <v>900298372</v>
      </c>
      <c r="B128" s="18" t="s">
        <v>71</v>
      </c>
      <c r="C128" s="18" t="s">
        <v>65</v>
      </c>
      <c r="D128" s="29">
        <v>43800</v>
      </c>
      <c r="E128" s="25">
        <v>4</v>
      </c>
      <c r="F128" s="24"/>
      <c r="G128" s="21" t="s">
        <v>55</v>
      </c>
      <c r="H128" s="26" t="s">
        <v>59</v>
      </c>
    </row>
    <row r="129" spans="1:8">
      <c r="A129" s="26">
        <v>900298372</v>
      </c>
      <c r="B129" s="18" t="s">
        <v>71</v>
      </c>
      <c r="C129" s="18" t="s">
        <v>65</v>
      </c>
      <c r="D129" s="29">
        <v>43800</v>
      </c>
      <c r="E129" s="25">
        <v>4</v>
      </c>
      <c r="F129" s="18"/>
      <c r="G129" s="21" t="s">
        <v>55</v>
      </c>
      <c r="H129" s="26" t="s">
        <v>59</v>
      </c>
    </row>
    <row r="130" spans="1:8">
      <c r="A130" s="26">
        <v>900298372</v>
      </c>
      <c r="B130" s="18" t="s">
        <v>71</v>
      </c>
      <c r="C130" s="18" t="s">
        <v>65</v>
      </c>
      <c r="D130" s="29">
        <v>43800</v>
      </c>
      <c r="E130" s="25">
        <v>4</v>
      </c>
      <c r="F130" s="18"/>
      <c r="G130" s="21" t="s">
        <v>55</v>
      </c>
      <c r="H130" s="26" t="s">
        <v>62</v>
      </c>
    </row>
    <row r="131" spans="1:8">
      <c r="A131" s="26">
        <v>900298372</v>
      </c>
      <c r="B131" s="18" t="s">
        <v>71</v>
      </c>
      <c r="C131" s="18" t="s">
        <v>65</v>
      </c>
      <c r="D131" s="29">
        <v>43800</v>
      </c>
      <c r="E131" s="25">
        <v>4</v>
      </c>
      <c r="F131" s="18"/>
      <c r="G131" s="21" t="s">
        <v>55</v>
      </c>
      <c r="H131" s="26" t="s">
        <v>59</v>
      </c>
    </row>
    <row r="132" spans="1:8">
      <c r="A132" s="26">
        <v>900298372</v>
      </c>
      <c r="B132" s="18" t="s">
        <v>71</v>
      </c>
      <c r="C132" s="18" t="s">
        <v>65</v>
      </c>
      <c r="D132" s="29">
        <v>43800</v>
      </c>
      <c r="E132" s="25">
        <v>4</v>
      </c>
      <c r="F132" s="18"/>
      <c r="G132" s="21" t="s">
        <v>55</v>
      </c>
      <c r="H132" s="26" t="s">
        <v>59</v>
      </c>
    </row>
    <row r="133" spans="1:8">
      <c r="A133" s="26">
        <v>900298372</v>
      </c>
      <c r="B133" s="18" t="s">
        <v>71</v>
      </c>
      <c r="C133" s="18" t="s">
        <v>65</v>
      </c>
      <c r="D133" s="29">
        <v>43800</v>
      </c>
      <c r="E133" s="25">
        <v>4</v>
      </c>
      <c r="F133" s="18"/>
      <c r="G133" s="21" t="s">
        <v>55</v>
      </c>
      <c r="H133" s="26" t="s">
        <v>59</v>
      </c>
    </row>
    <row r="134" spans="1:8">
      <c r="A134" s="26">
        <v>900298372</v>
      </c>
      <c r="B134" s="18" t="s">
        <v>71</v>
      </c>
      <c r="C134" s="18" t="s">
        <v>65</v>
      </c>
      <c r="D134" s="29">
        <v>43800</v>
      </c>
      <c r="E134" s="25">
        <v>4</v>
      </c>
      <c r="F134" s="18"/>
      <c r="G134" s="21" t="s">
        <v>55</v>
      </c>
      <c r="H134" s="26" t="s">
        <v>62</v>
      </c>
    </row>
    <row r="135" spans="1:8">
      <c r="A135" s="26">
        <v>900298372</v>
      </c>
      <c r="B135" s="18" t="s">
        <v>71</v>
      </c>
      <c r="C135" s="18" t="s">
        <v>65</v>
      </c>
      <c r="D135" s="29">
        <v>43800</v>
      </c>
      <c r="E135" s="25">
        <v>4</v>
      </c>
      <c r="F135" s="18"/>
      <c r="G135" s="21" t="s">
        <v>55</v>
      </c>
      <c r="H135" s="26" t="s">
        <v>62</v>
      </c>
    </row>
    <row r="136" spans="1:8">
      <c r="A136" s="26">
        <v>900298372</v>
      </c>
      <c r="B136" s="18" t="s">
        <v>71</v>
      </c>
      <c r="C136" s="18" t="s">
        <v>65</v>
      </c>
      <c r="D136" s="29">
        <v>43800</v>
      </c>
      <c r="E136" s="25">
        <v>4</v>
      </c>
      <c r="F136" s="18"/>
      <c r="G136" s="21" t="s">
        <v>55</v>
      </c>
      <c r="H136" s="26" t="s">
        <v>59</v>
      </c>
    </row>
    <row r="137" spans="1:8">
      <c r="A137" s="26">
        <v>900298372</v>
      </c>
      <c r="B137" s="18" t="s">
        <v>71</v>
      </c>
      <c r="C137" s="18" t="s">
        <v>65</v>
      </c>
      <c r="D137" s="29">
        <v>43800</v>
      </c>
      <c r="E137" s="25">
        <v>4</v>
      </c>
      <c r="F137" s="18"/>
      <c r="G137" s="21" t="s">
        <v>55</v>
      </c>
      <c r="H137" s="26" t="s">
        <v>62</v>
      </c>
    </row>
    <row r="138" spans="1:8">
      <c r="A138" s="26">
        <v>900298372</v>
      </c>
      <c r="B138" s="18" t="s">
        <v>71</v>
      </c>
      <c r="C138" s="18" t="s">
        <v>65</v>
      </c>
      <c r="D138" s="29">
        <v>43800</v>
      </c>
      <c r="E138" s="25">
        <v>4</v>
      </c>
      <c r="F138" s="18"/>
      <c r="G138" s="21" t="s">
        <v>55</v>
      </c>
      <c r="H138" s="26" t="s">
        <v>59</v>
      </c>
    </row>
    <row r="139" spans="1:8">
      <c r="A139" s="26">
        <v>900298372</v>
      </c>
      <c r="B139" s="18" t="s">
        <v>71</v>
      </c>
      <c r="C139" s="18" t="s">
        <v>68</v>
      </c>
      <c r="D139" s="29">
        <v>43804</v>
      </c>
      <c r="E139" s="25">
        <v>4</v>
      </c>
      <c r="F139" s="18"/>
      <c r="G139" s="21" t="s">
        <v>55</v>
      </c>
      <c r="H139" s="26" t="s">
        <v>59</v>
      </c>
    </row>
    <row r="140" spans="1:8">
      <c r="A140" s="26">
        <v>900298372</v>
      </c>
      <c r="B140" s="18" t="s">
        <v>71</v>
      </c>
      <c r="C140" s="18" t="s">
        <v>68</v>
      </c>
      <c r="D140" s="29">
        <v>43804</v>
      </c>
      <c r="E140" s="25">
        <v>4</v>
      </c>
      <c r="F140" s="18"/>
      <c r="G140" s="21" t="s">
        <v>55</v>
      </c>
      <c r="H140" s="26" t="s">
        <v>62</v>
      </c>
    </row>
    <row r="141" spans="1:8">
      <c r="A141" s="26">
        <v>900298372</v>
      </c>
      <c r="B141" s="18" t="s">
        <v>71</v>
      </c>
      <c r="C141" s="18" t="s">
        <v>75</v>
      </c>
      <c r="D141" s="29">
        <v>43811</v>
      </c>
      <c r="E141" s="25">
        <v>7</v>
      </c>
      <c r="F141" s="18"/>
      <c r="G141" s="21" t="s">
        <v>55</v>
      </c>
      <c r="H141" s="26" t="s">
        <v>59</v>
      </c>
    </row>
    <row r="142" spans="1:8">
      <c r="A142" s="26">
        <v>900298372</v>
      </c>
      <c r="B142" s="18" t="s">
        <v>71</v>
      </c>
      <c r="C142" s="18" t="s">
        <v>65</v>
      </c>
      <c r="D142" s="29">
        <v>43800</v>
      </c>
      <c r="E142" s="25">
        <v>4</v>
      </c>
      <c r="F142" s="18"/>
      <c r="G142" s="21" t="s">
        <v>55</v>
      </c>
      <c r="H142" s="26" t="s">
        <v>59</v>
      </c>
    </row>
    <row r="143" spans="1:8">
      <c r="A143" s="26">
        <v>900298372</v>
      </c>
      <c r="B143" s="18" t="s">
        <v>71</v>
      </c>
      <c r="C143" s="18" t="s">
        <v>65</v>
      </c>
      <c r="D143" s="29">
        <v>43556</v>
      </c>
      <c r="E143" s="25">
        <v>1</v>
      </c>
      <c r="F143" s="18"/>
      <c r="G143" s="21" t="s">
        <v>55</v>
      </c>
      <c r="H143" s="26" t="s">
        <v>62</v>
      </c>
    </row>
    <row r="144" spans="1:8">
      <c r="A144" s="26">
        <v>900298372</v>
      </c>
      <c r="B144" s="18" t="s">
        <v>71</v>
      </c>
      <c r="C144" s="18" t="s">
        <v>65</v>
      </c>
      <c r="D144" s="29">
        <v>43800</v>
      </c>
      <c r="E144" s="25">
        <v>4</v>
      </c>
      <c r="F144" s="18"/>
      <c r="G144" s="21" t="s">
        <v>55</v>
      </c>
      <c r="H144" s="26" t="s">
        <v>59</v>
      </c>
    </row>
    <row r="145" spans="1:8">
      <c r="A145" s="26">
        <v>900298372</v>
      </c>
      <c r="B145" s="18" t="s">
        <v>71</v>
      </c>
      <c r="C145" s="18" t="s">
        <v>68</v>
      </c>
      <c r="D145" s="29">
        <v>43271</v>
      </c>
      <c r="E145" s="25">
        <v>2</v>
      </c>
      <c r="F145" s="27">
        <v>676902931</v>
      </c>
      <c r="G145" s="27"/>
      <c r="H145" s="26" t="s">
        <v>72</v>
      </c>
    </row>
    <row r="146" spans="1:8">
      <c r="A146" s="26">
        <v>900298372</v>
      </c>
      <c r="B146" s="18" t="s">
        <v>71</v>
      </c>
      <c r="C146" s="18" t="s">
        <v>68</v>
      </c>
      <c r="D146" s="29">
        <v>43367</v>
      </c>
      <c r="E146" s="25">
        <v>3</v>
      </c>
      <c r="F146" s="27">
        <v>523574970</v>
      </c>
      <c r="G146" s="27"/>
      <c r="H146" s="26" t="s">
        <v>62</v>
      </c>
    </row>
    <row r="147" spans="1:8">
      <c r="A147" s="26">
        <v>900298372</v>
      </c>
      <c r="B147" s="18" t="s">
        <v>71</v>
      </c>
      <c r="C147" s="18" t="s">
        <v>68</v>
      </c>
      <c r="D147" s="29">
        <v>43180</v>
      </c>
      <c r="E147" s="25">
        <v>1</v>
      </c>
      <c r="F147" s="27">
        <v>2941619</v>
      </c>
      <c r="G147" s="27"/>
      <c r="H147" s="26" t="s">
        <v>59</v>
      </c>
    </row>
    <row r="148" spans="1:8">
      <c r="A148" s="26">
        <v>900298372</v>
      </c>
      <c r="B148" s="18" t="s">
        <v>71</v>
      </c>
      <c r="C148" s="18" t="s">
        <v>68</v>
      </c>
      <c r="D148" s="29">
        <v>43269</v>
      </c>
      <c r="E148" s="25">
        <v>2</v>
      </c>
      <c r="F148" s="27">
        <v>80000000</v>
      </c>
      <c r="G148" s="27"/>
      <c r="H148" s="26" t="s">
        <v>59</v>
      </c>
    </row>
    <row r="149" spans="1:8">
      <c r="A149" s="26">
        <v>900298372</v>
      </c>
      <c r="B149" s="18" t="s">
        <v>71</v>
      </c>
      <c r="C149" s="18" t="s">
        <v>68</v>
      </c>
      <c r="D149" s="29">
        <v>43367</v>
      </c>
      <c r="E149" s="25">
        <v>3</v>
      </c>
      <c r="F149" s="27">
        <v>900000000</v>
      </c>
      <c r="G149" s="27"/>
      <c r="H149" s="26" t="s">
        <v>62</v>
      </c>
    </row>
    <row r="150" spans="1:8">
      <c r="A150" s="26">
        <v>900298372</v>
      </c>
      <c r="B150" s="18" t="s">
        <v>71</v>
      </c>
      <c r="C150" s="18" t="s">
        <v>68</v>
      </c>
      <c r="D150" s="29">
        <v>43271</v>
      </c>
      <c r="E150" s="25">
        <v>2</v>
      </c>
      <c r="F150" s="27">
        <v>2344035332</v>
      </c>
      <c r="G150" s="27"/>
      <c r="H150" s="26" t="s">
        <v>59</v>
      </c>
    </row>
    <row r="151" spans="1:8">
      <c r="A151" s="26">
        <v>900298372</v>
      </c>
      <c r="B151" s="18" t="s">
        <v>71</v>
      </c>
      <c r="C151" s="18" t="s">
        <v>68</v>
      </c>
      <c r="D151" s="29">
        <v>43271</v>
      </c>
      <c r="E151" s="25">
        <v>2</v>
      </c>
      <c r="F151" s="27"/>
      <c r="G151" s="21" t="s">
        <v>55</v>
      </c>
      <c r="H151" s="26" t="s">
        <v>62</v>
      </c>
    </row>
    <row r="152" spans="1:8">
      <c r="A152" s="26">
        <v>900298372</v>
      </c>
      <c r="B152" s="18" t="s">
        <v>71</v>
      </c>
      <c r="C152" s="18" t="s">
        <v>68</v>
      </c>
      <c r="D152" s="29">
        <v>43361</v>
      </c>
      <c r="E152" s="25">
        <v>3</v>
      </c>
      <c r="F152" s="20"/>
      <c r="G152" s="21" t="s">
        <v>55</v>
      </c>
      <c r="H152" s="26" t="s">
        <v>62</v>
      </c>
    </row>
    <row r="153" spans="1:8">
      <c r="A153" s="26">
        <v>900298372</v>
      </c>
      <c r="B153" s="18" t="s">
        <v>71</v>
      </c>
      <c r="C153" s="18" t="s">
        <v>68</v>
      </c>
      <c r="D153" s="29">
        <v>43367</v>
      </c>
      <c r="E153" s="25">
        <v>3</v>
      </c>
      <c r="F153" s="20"/>
      <c r="G153" s="21" t="s">
        <v>55</v>
      </c>
      <c r="H153" s="26" t="s">
        <v>62</v>
      </c>
    </row>
    <row r="154" spans="1:8">
      <c r="A154" s="26">
        <v>900298372</v>
      </c>
      <c r="B154" s="18" t="s">
        <v>71</v>
      </c>
      <c r="C154" s="18" t="s">
        <v>74</v>
      </c>
      <c r="D154" s="29">
        <v>43425</v>
      </c>
      <c r="E154" s="25">
        <v>4</v>
      </c>
      <c r="F154" s="20"/>
      <c r="G154" s="21" t="s">
        <v>55</v>
      </c>
      <c r="H154" s="26" t="s">
        <v>62</v>
      </c>
    </row>
    <row r="155" spans="1:8">
      <c r="A155" s="26">
        <v>900298372</v>
      </c>
      <c r="B155" s="18" t="s">
        <v>71</v>
      </c>
      <c r="C155" s="18" t="s">
        <v>68</v>
      </c>
      <c r="D155" s="29">
        <v>43367</v>
      </c>
      <c r="E155" s="25">
        <v>3</v>
      </c>
      <c r="F155" s="20"/>
      <c r="G155" s="21" t="s">
        <v>55</v>
      </c>
      <c r="H155" s="26" t="s">
        <v>62</v>
      </c>
    </row>
    <row r="156" spans="1:8">
      <c r="A156" s="26">
        <v>900298372</v>
      </c>
      <c r="B156" s="18" t="s">
        <v>71</v>
      </c>
      <c r="C156" s="18" t="s">
        <v>68</v>
      </c>
      <c r="D156" s="29">
        <v>43271</v>
      </c>
      <c r="E156" s="25">
        <v>2</v>
      </c>
      <c r="F156" s="20"/>
      <c r="G156" s="21" t="s">
        <v>55</v>
      </c>
      <c r="H156" s="26" t="s">
        <v>62</v>
      </c>
    </row>
    <row r="157" spans="1:8">
      <c r="A157" s="26">
        <v>900298372</v>
      </c>
      <c r="B157" s="18" t="s">
        <v>71</v>
      </c>
      <c r="C157" s="18" t="s">
        <v>68</v>
      </c>
      <c r="D157" s="29">
        <v>43367</v>
      </c>
      <c r="E157" s="25">
        <v>3</v>
      </c>
      <c r="F157" s="20"/>
      <c r="G157" s="21" t="s">
        <v>55</v>
      </c>
      <c r="H157" s="26" t="s">
        <v>62</v>
      </c>
    </row>
    <row r="158" spans="1:8">
      <c r="A158" s="26">
        <v>900298372</v>
      </c>
      <c r="B158" s="18" t="s">
        <v>71</v>
      </c>
      <c r="C158" s="18" t="s">
        <v>68</v>
      </c>
      <c r="D158" s="29">
        <v>43269</v>
      </c>
      <c r="E158" s="25">
        <v>2</v>
      </c>
      <c r="F158" s="20"/>
      <c r="G158" s="21" t="s">
        <v>55</v>
      </c>
      <c r="H158" s="26" t="s">
        <v>62</v>
      </c>
    </row>
    <row r="159" spans="1:8">
      <c r="A159" s="26">
        <v>901097473</v>
      </c>
      <c r="B159" s="18" t="s">
        <v>76</v>
      </c>
      <c r="C159" s="18" t="s">
        <v>68</v>
      </c>
      <c r="D159" s="29">
        <v>43180</v>
      </c>
      <c r="E159" s="25">
        <v>1</v>
      </c>
      <c r="F159" s="20"/>
      <c r="G159" s="21" t="s">
        <v>55</v>
      </c>
      <c r="H159" s="26" t="s">
        <v>62</v>
      </c>
    </row>
    <row r="160" spans="1:8">
      <c r="A160" s="26">
        <v>901097473</v>
      </c>
      <c r="B160" s="18" t="s">
        <v>76</v>
      </c>
      <c r="C160" s="18" t="s">
        <v>68</v>
      </c>
      <c r="D160" s="29">
        <v>43367</v>
      </c>
      <c r="E160" s="25">
        <v>3</v>
      </c>
      <c r="F160" s="20"/>
      <c r="G160" s="21" t="s">
        <v>55</v>
      </c>
      <c r="H160" s="26" t="s">
        <v>62</v>
      </c>
    </row>
  </sheetData>
  <protectedRanges>
    <protectedRange sqref="G16 E16:E19" name="Rango2"/>
    <protectedRange sqref="E7" name="Rango2_85"/>
    <protectedRange sqref="G7" name="Rango2_86"/>
    <protectedRange sqref="E8" name="Rango2_87"/>
    <protectedRange sqref="G8" name="Rango2_88"/>
    <protectedRange sqref="E9" name="Rango2_89"/>
    <protectedRange sqref="G9" name="Rango2_90"/>
    <protectedRange sqref="E10" name="Rango2_91"/>
    <protectedRange sqref="G10" name="Rango2_92"/>
    <protectedRange sqref="E11" name="Rango2_93"/>
    <protectedRange sqref="G11" name="Rango2_3_1"/>
    <protectedRange sqref="E12" name="Rango2_95"/>
    <protectedRange sqref="G12" name="Rango2_3_2"/>
    <protectedRange sqref="E13" name="Rango2_7_1"/>
    <protectedRange sqref="G13" name="Rango2_9_1"/>
    <protectedRange sqref="E14" name="Rango2_7_2"/>
    <protectedRange sqref="G14" name="Rango2_9_2"/>
    <protectedRange sqref="E15" name="Rango2_7_3"/>
    <protectedRange sqref="G15" name="Rango2_9_3"/>
    <protectedRange sqref="G17" name="Rango2_24_1"/>
    <protectedRange sqref="G18" name="Rango2_26_2"/>
    <protectedRange sqref="G19 G29:G48 G52:G84 G95:G144 G151:G160" name="Rango2_31_2"/>
  </protectedRanges>
  <dataValidations count="1">
    <dataValidation allowBlank="1" showInputMessage="1" showErrorMessage="1" error="No corresponde a la lista" sqref="E7:E19" xr:uid="{B7B5B339-031C-40E2-9E85-81EC45F12835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80BF-501B-42DD-AFDA-6881EBA33876}">
  <dimension ref="B2:I40"/>
  <sheetViews>
    <sheetView workbookViewId="0">
      <selection activeCell="H16" sqref="H16"/>
    </sheetView>
  </sheetViews>
  <sheetFormatPr defaultColWidth="11.42578125" defaultRowHeight="15"/>
  <cols>
    <col min="2" max="2" width="32.28515625" customWidth="1"/>
    <col min="3" max="3" width="39.7109375" bestFit="1" customWidth="1"/>
    <col min="4" max="4" width="15.28515625" customWidth="1"/>
    <col min="5" max="5" width="16.140625" customWidth="1"/>
    <col min="6" max="8" width="14.42578125" customWidth="1"/>
    <col min="9" max="9" width="17.28515625" customWidth="1"/>
  </cols>
  <sheetData>
    <row r="2" spans="2:9">
      <c r="B2" s="36" t="s">
        <v>77</v>
      </c>
    </row>
    <row r="3" spans="2:9">
      <c r="B3" s="37" t="s">
        <v>3</v>
      </c>
      <c r="C3" s="37" t="s">
        <v>9</v>
      </c>
      <c r="D3" s="37" t="s">
        <v>78</v>
      </c>
      <c r="E3" s="37" t="s">
        <v>79</v>
      </c>
      <c r="F3" s="37" t="s">
        <v>80</v>
      </c>
      <c r="G3" s="37" t="s">
        <v>81</v>
      </c>
      <c r="H3" s="37" t="s">
        <v>82</v>
      </c>
      <c r="I3" s="37" t="s">
        <v>83</v>
      </c>
    </row>
    <row r="4" spans="2:9">
      <c r="B4" s="38" t="s">
        <v>71</v>
      </c>
      <c r="C4" s="39" t="s">
        <v>59</v>
      </c>
      <c r="D4" s="43">
        <v>2426976951</v>
      </c>
      <c r="E4" s="43">
        <v>8586809895</v>
      </c>
      <c r="F4" s="43"/>
      <c r="G4" s="43"/>
      <c r="H4" s="43"/>
      <c r="I4" s="42">
        <v>11013786846</v>
      </c>
    </row>
    <row r="5" spans="2:9">
      <c r="B5" s="38"/>
      <c r="C5" s="39" t="s">
        <v>72</v>
      </c>
      <c r="D5" s="43">
        <v>676902931</v>
      </c>
      <c r="E5" s="43">
        <v>290290131</v>
      </c>
      <c r="F5" s="43"/>
      <c r="G5" s="43"/>
      <c r="H5" s="43"/>
      <c r="I5" s="42">
        <v>967193062</v>
      </c>
    </row>
    <row r="6" spans="2:9">
      <c r="B6" s="38"/>
      <c r="C6" s="39" t="s">
        <v>62</v>
      </c>
      <c r="D6" s="43">
        <v>1423574970</v>
      </c>
      <c r="E6" s="43">
        <v>10320317094.2815</v>
      </c>
      <c r="F6" s="43"/>
      <c r="G6" s="43"/>
      <c r="H6" s="43"/>
      <c r="I6" s="42">
        <v>11743892064.2815</v>
      </c>
    </row>
    <row r="7" spans="2:9">
      <c r="B7" s="38" t="s">
        <v>53</v>
      </c>
      <c r="C7" s="39" t="s">
        <v>52</v>
      </c>
      <c r="D7" s="43"/>
      <c r="E7" s="43"/>
      <c r="F7" s="43"/>
      <c r="G7" s="43"/>
      <c r="H7" s="43">
        <v>500000000</v>
      </c>
      <c r="I7" s="42">
        <v>500000000</v>
      </c>
    </row>
    <row r="8" spans="2:9">
      <c r="B8" s="38"/>
      <c r="C8" s="39" t="s">
        <v>61</v>
      </c>
      <c r="D8" s="43"/>
      <c r="E8" s="43"/>
      <c r="F8" s="43"/>
      <c r="G8" s="43">
        <v>16958132929</v>
      </c>
      <c r="H8" s="43"/>
      <c r="I8" s="42">
        <v>16958132929</v>
      </c>
    </row>
    <row r="9" spans="2:9">
      <c r="B9" s="38"/>
      <c r="C9" s="39" t="s">
        <v>64</v>
      </c>
      <c r="D9" s="43"/>
      <c r="E9" s="43"/>
      <c r="F9" s="43"/>
      <c r="G9" s="43">
        <v>311956231</v>
      </c>
      <c r="H9" s="43"/>
      <c r="I9" s="42">
        <v>311956231</v>
      </c>
    </row>
    <row r="10" spans="2:9">
      <c r="B10" s="38"/>
      <c r="C10" s="39" t="s">
        <v>62</v>
      </c>
      <c r="D10" s="43"/>
      <c r="E10" s="43"/>
      <c r="F10" s="43">
        <v>18367680</v>
      </c>
      <c r="G10" s="43">
        <v>590414251</v>
      </c>
      <c r="H10" s="43"/>
      <c r="I10" s="42">
        <v>608781931</v>
      </c>
    </row>
    <row r="11" spans="2:9">
      <c r="B11" s="38"/>
      <c r="C11" s="39" t="s">
        <v>66</v>
      </c>
      <c r="D11" s="43"/>
      <c r="E11" s="43"/>
      <c r="F11" s="43">
        <v>2330525114</v>
      </c>
      <c r="G11" s="43"/>
      <c r="H11" s="43"/>
      <c r="I11" s="42">
        <v>2330525114</v>
      </c>
    </row>
    <row r="12" spans="2:9">
      <c r="B12" s="38" t="s">
        <v>51</v>
      </c>
      <c r="C12" s="39" t="s">
        <v>52</v>
      </c>
      <c r="D12" s="43"/>
      <c r="E12" s="43"/>
      <c r="F12" s="43"/>
      <c r="G12" s="43"/>
      <c r="H12" s="43">
        <v>1681184812</v>
      </c>
      <c r="I12" s="42">
        <v>1681184812</v>
      </c>
    </row>
    <row r="13" spans="2:9">
      <c r="B13" s="38" t="s">
        <v>54</v>
      </c>
      <c r="C13" s="39" t="s">
        <v>52</v>
      </c>
      <c r="D13" s="43"/>
      <c r="E13" s="43"/>
      <c r="F13" s="43"/>
      <c r="G13" s="43"/>
      <c r="H13" s="43">
        <v>284265971</v>
      </c>
      <c r="I13" s="42">
        <v>284265971</v>
      </c>
    </row>
    <row r="14" spans="2:9">
      <c r="B14" s="38" t="s">
        <v>28</v>
      </c>
      <c r="C14" s="39" t="s">
        <v>52</v>
      </c>
      <c r="D14" s="43"/>
      <c r="E14" s="43"/>
      <c r="F14" s="43"/>
      <c r="G14" s="43"/>
      <c r="H14" s="43">
        <v>8303088</v>
      </c>
      <c r="I14" s="42">
        <v>8303088</v>
      </c>
    </row>
    <row r="15" spans="2:9">
      <c r="B15" s="38" t="s">
        <v>48</v>
      </c>
      <c r="C15" s="39" t="s">
        <v>50</v>
      </c>
      <c r="D15" s="43"/>
      <c r="E15" s="43"/>
      <c r="F15" s="43"/>
      <c r="G15" s="43"/>
      <c r="H15" s="43">
        <v>4200000000</v>
      </c>
      <c r="I15" s="42">
        <v>4200000000</v>
      </c>
    </row>
    <row r="16" spans="2:9">
      <c r="B16" s="40" t="s">
        <v>83</v>
      </c>
      <c r="C16" s="40"/>
      <c r="D16" s="41">
        <v>4527454852</v>
      </c>
      <c r="E16" s="41">
        <v>19197417120.281502</v>
      </c>
      <c r="F16" s="41">
        <v>2348892794</v>
      </c>
      <c r="G16" s="41">
        <v>17860503411</v>
      </c>
      <c r="H16" s="41">
        <v>6673753871</v>
      </c>
      <c r="I16" s="41">
        <v>50608022048.281502</v>
      </c>
    </row>
    <row r="17" spans="2:9" ht="57.75" customHeight="1">
      <c r="B17" s="48" t="s">
        <v>84</v>
      </c>
      <c r="C17" s="48"/>
      <c r="D17" s="48"/>
      <c r="E17" s="48"/>
      <c r="F17" s="48"/>
      <c r="G17" s="48"/>
      <c r="H17" s="48"/>
      <c r="I17" s="48"/>
    </row>
    <row r="18" spans="2:9" ht="13.5" customHeight="1">
      <c r="B18" s="47"/>
      <c r="C18" s="47"/>
      <c r="D18" s="47"/>
      <c r="E18" s="47"/>
      <c r="F18" s="47"/>
      <c r="G18" s="47"/>
      <c r="H18" s="47"/>
      <c r="I18" s="47"/>
    </row>
    <row r="19" spans="2:9">
      <c r="B19" s="36" t="s">
        <v>85</v>
      </c>
      <c r="C19" s="47"/>
      <c r="D19" s="47"/>
      <c r="E19" s="47"/>
      <c r="F19" s="47"/>
      <c r="G19" s="47"/>
      <c r="H19" s="47"/>
      <c r="I19" s="47"/>
    </row>
    <row r="20" spans="2:9">
      <c r="B20" s="45" t="s">
        <v>3</v>
      </c>
      <c r="C20" s="45" t="s">
        <v>9</v>
      </c>
      <c r="D20" s="45" t="s">
        <v>78</v>
      </c>
      <c r="E20" s="45" t="s">
        <v>79</v>
      </c>
      <c r="F20" s="45" t="s">
        <v>80</v>
      </c>
      <c r="G20" s="45" t="s">
        <v>81</v>
      </c>
      <c r="H20" s="45" t="s">
        <v>82</v>
      </c>
      <c r="I20" s="45" t="s">
        <v>83</v>
      </c>
    </row>
    <row r="21" spans="2:9">
      <c r="B21" s="38" t="s">
        <v>71</v>
      </c>
      <c r="C21" s="39" t="s">
        <v>59</v>
      </c>
      <c r="D21" s="44"/>
      <c r="E21" s="44">
        <v>27</v>
      </c>
      <c r="F21" s="44">
        <v>5</v>
      </c>
      <c r="G21" s="44"/>
      <c r="H21" s="44"/>
      <c r="I21" s="44">
        <v>32</v>
      </c>
    </row>
    <row r="22" spans="2:9">
      <c r="B22" s="38"/>
      <c r="C22" s="39" t="s">
        <v>62</v>
      </c>
      <c r="D22" s="44">
        <v>8</v>
      </c>
      <c r="E22" s="44">
        <v>23</v>
      </c>
      <c r="F22" s="44">
        <v>1</v>
      </c>
      <c r="G22" s="44"/>
      <c r="H22" s="44"/>
      <c r="I22" s="44">
        <v>32</v>
      </c>
    </row>
    <row r="23" spans="2:9">
      <c r="B23" s="38" t="s">
        <v>53</v>
      </c>
      <c r="C23" s="39" t="s">
        <v>52</v>
      </c>
      <c r="D23" s="44"/>
      <c r="E23" s="44"/>
      <c r="F23" s="44"/>
      <c r="G23" s="44"/>
      <c r="H23" s="44">
        <v>6</v>
      </c>
      <c r="I23" s="44">
        <v>6</v>
      </c>
    </row>
    <row r="24" spans="2:9">
      <c r="B24" s="38"/>
      <c r="C24" s="39" t="s">
        <v>60</v>
      </c>
      <c r="D24" s="44"/>
      <c r="E24" s="44"/>
      <c r="F24" s="44"/>
      <c r="G24" s="44">
        <v>8</v>
      </c>
      <c r="H24" s="44">
        <v>1</v>
      </c>
      <c r="I24" s="44">
        <v>9</v>
      </c>
    </row>
    <row r="25" spans="2:9">
      <c r="B25" s="38"/>
      <c r="C25" s="39" t="s">
        <v>59</v>
      </c>
      <c r="D25" s="44"/>
      <c r="E25" s="44"/>
      <c r="F25" s="44">
        <v>14</v>
      </c>
      <c r="G25" s="44">
        <v>12</v>
      </c>
      <c r="H25" s="44">
        <v>2</v>
      </c>
      <c r="I25" s="44">
        <v>28</v>
      </c>
    </row>
    <row r="26" spans="2:9">
      <c r="B26" s="38"/>
      <c r="C26" s="39" t="s">
        <v>62</v>
      </c>
      <c r="D26" s="44"/>
      <c r="E26" s="44"/>
      <c r="F26" s="44">
        <v>8</v>
      </c>
      <c r="G26" s="44"/>
      <c r="H26" s="44"/>
      <c r="I26" s="44">
        <v>8</v>
      </c>
    </row>
    <row r="27" spans="2:9">
      <c r="B27" s="38"/>
      <c r="C27" s="39" t="s">
        <v>66</v>
      </c>
      <c r="D27" s="44"/>
      <c r="E27" s="44"/>
      <c r="F27" s="44">
        <v>1</v>
      </c>
      <c r="G27" s="44"/>
      <c r="H27" s="44"/>
      <c r="I27" s="44">
        <v>1</v>
      </c>
    </row>
    <row r="28" spans="2:9">
      <c r="B28" s="38" t="s">
        <v>70</v>
      </c>
      <c r="C28" s="39" t="s">
        <v>59</v>
      </c>
      <c r="D28" s="44"/>
      <c r="E28" s="44"/>
      <c r="F28" s="44">
        <v>1</v>
      </c>
      <c r="G28" s="44"/>
      <c r="H28" s="44"/>
      <c r="I28" s="44">
        <v>1</v>
      </c>
    </row>
    <row r="29" spans="2:9">
      <c r="B29" s="38" t="s">
        <v>54</v>
      </c>
      <c r="C29" s="39" t="s">
        <v>52</v>
      </c>
      <c r="D29" s="44"/>
      <c r="E29" s="44"/>
      <c r="F29" s="44"/>
      <c r="G29" s="44"/>
      <c r="H29" s="44">
        <v>1</v>
      </c>
      <c r="I29" s="44">
        <v>1</v>
      </c>
    </row>
    <row r="30" spans="2:9">
      <c r="B30" s="38" t="s">
        <v>69</v>
      </c>
      <c r="C30" s="39" t="s">
        <v>62</v>
      </c>
      <c r="D30" s="44"/>
      <c r="E30" s="44"/>
      <c r="F30" s="44">
        <v>1</v>
      </c>
      <c r="G30" s="44"/>
      <c r="H30" s="44"/>
      <c r="I30" s="44">
        <v>1</v>
      </c>
    </row>
    <row r="31" spans="2:9">
      <c r="B31" s="38" t="s">
        <v>48</v>
      </c>
      <c r="C31" s="39" t="s">
        <v>59</v>
      </c>
      <c r="D31" s="44"/>
      <c r="E31" s="44"/>
      <c r="F31" s="44">
        <v>1</v>
      </c>
      <c r="G31" s="44"/>
      <c r="H31" s="44"/>
      <c r="I31" s="44">
        <v>1</v>
      </c>
    </row>
    <row r="32" spans="2:9">
      <c r="B32" s="38"/>
      <c r="C32" s="39" t="s">
        <v>62</v>
      </c>
      <c r="D32" s="44"/>
      <c r="E32" s="44"/>
      <c r="F32" s="44">
        <v>2</v>
      </c>
      <c r="G32" s="44"/>
      <c r="H32" s="44"/>
      <c r="I32" s="44">
        <v>2</v>
      </c>
    </row>
    <row r="33" spans="2:9">
      <c r="B33" s="38" t="s">
        <v>57</v>
      </c>
      <c r="C33" s="39" t="s">
        <v>52</v>
      </c>
      <c r="D33" s="44"/>
      <c r="E33" s="44"/>
      <c r="F33" s="44"/>
      <c r="G33" s="44"/>
      <c r="H33" s="44">
        <v>1</v>
      </c>
      <c r="I33" s="44">
        <v>1</v>
      </c>
    </row>
    <row r="34" spans="2:9">
      <c r="B34" s="38" t="s">
        <v>58</v>
      </c>
      <c r="C34" s="39" t="s">
        <v>52</v>
      </c>
      <c r="D34" s="44"/>
      <c r="E34" s="44"/>
      <c r="F34" s="44"/>
      <c r="G34" s="44"/>
      <c r="H34" s="44">
        <v>1</v>
      </c>
      <c r="I34" s="44">
        <v>1</v>
      </c>
    </row>
    <row r="35" spans="2:9">
      <c r="B35" s="38" t="s">
        <v>56</v>
      </c>
      <c r="C35" s="39" t="s">
        <v>52</v>
      </c>
      <c r="D35" s="44"/>
      <c r="E35" s="44"/>
      <c r="F35" s="44"/>
      <c r="G35" s="44"/>
      <c r="H35" s="44">
        <v>1</v>
      </c>
      <c r="I35" s="44">
        <v>1</v>
      </c>
    </row>
    <row r="36" spans="2:9">
      <c r="B36" s="38" t="s">
        <v>76</v>
      </c>
      <c r="C36" s="39" t="s">
        <v>62</v>
      </c>
      <c r="D36" s="44">
        <v>2</v>
      </c>
      <c r="E36" s="44"/>
      <c r="F36" s="44"/>
      <c r="G36" s="44"/>
      <c r="H36" s="44"/>
      <c r="I36" s="44">
        <v>2</v>
      </c>
    </row>
    <row r="37" spans="2:9">
      <c r="B37" s="49" t="s">
        <v>86</v>
      </c>
      <c r="C37" s="50"/>
      <c r="D37" s="46">
        <f t="shared" ref="D37:I37" si="0">SUM(D21:D36)</f>
        <v>10</v>
      </c>
      <c r="E37" s="46">
        <f t="shared" si="0"/>
        <v>50</v>
      </c>
      <c r="F37" s="46">
        <f t="shared" si="0"/>
        <v>34</v>
      </c>
      <c r="G37" s="46">
        <f t="shared" si="0"/>
        <v>20</v>
      </c>
      <c r="H37" s="46">
        <f t="shared" si="0"/>
        <v>13</v>
      </c>
      <c r="I37" s="46">
        <f t="shared" si="0"/>
        <v>127</v>
      </c>
    </row>
    <row r="38" spans="2:9" s="1" customFormat="1" ht="29.25" customHeight="1">
      <c r="B38" s="48" t="s">
        <v>87</v>
      </c>
      <c r="C38" s="48"/>
      <c r="D38" s="48"/>
      <c r="E38" s="48"/>
      <c r="F38" s="48"/>
      <c r="G38" s="48"/>
      <c r="H38" s="48"/>
      <c r="I38" s="48"/>
    </row>
    <row r="39" spans="2:9" s="1" customFormat="1" ht="29.25" customHeight="1">
      <c r="B39" s="48" t="s">
        <v>88</v>
      </c>
      <c r="C39" s="48"/>
      <c r="D39" s="48"/>
      <c r="E39" s="48"/>
      <c r="F39" s="48"/>
      <c r="G39" s="48"/>
      <c r="H39" s="48"/>
      <c r="I39" s="48"/>
    </row>
    <row r="40" spans="2:9" s="1" customFormat="1">
      <c r="B40" s="48" t="s">
        <v>89</v>
      </c>
      <c r="C40" s="48"/>
      <c r="D40" s="48"/>
      <c r="E40" s="48"/>
      <c r="F40" s="48"/>
      <c r="G40" s="48"/>
      <c r="H40" s="48"/>
      <c r="I40" s="48"/>
    </row>
  </sheetData>
  <mergeCells count="5">
    <mergeCell ref="B17:I17"/>
    <mergeCell ref="B38:I38"/>
    <mergeCell ref="B39:I39"/>
    <mergeCell ref="B40:I40"/>
    <mergeCell ref="B37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Antonio Vargas Camargo</dc:creator>
  <cp:keywords/>
  <dc:description/>
  <cp:lastModifiedBy>Fernando Alfonso Mantilla Gonzalez</cp:lastModifiedBy>
  <cp:revision/>
  <dcterms:created xsi:type="dcterms:W3CDTF">2022-09-06T21:02:59Z</dcterms:created>
  <dcterms:modified xsi:type="dcterms:W3CDTF">2022-09-07T13:39:38Z</dcterms:modified>
  <cp:category/>
  <cp:contentStatus/>
</cp:coreProperties>
</file>