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Z:\Despacho\Congreso\CONGRESO 2022-2026\Legislatura 2022 - 2023\CITACIONES\ARCHIVO MAGNETICO\CÁMARA\7. Comisión Séptima\CP- PROP 01 Y ADITIVAS PGN 2024\"/>
    </mc:Choice>
  </mc:AlternateContent>
  <xr:revisionPtr revIDLastSave="0" documentId="8_{2344BBCC-962D-43E0-8142-4FBFC1F1B3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<sst xmlns="http://schemas.openxmlformats.org/spreadsheetml/2006/main" count="103" uniqueCount="79">
  <si>
    <t>RUBRO</t>
  </si>
  <si>
    <t>DESCRIPCION</t>
  </si>
  <si>
    <t>A-03-03-02-008</t>
  </si>
  <si>
    <t>DEPARTAMENTO ARCHIPIÉLAGO DE SAN ANDRÉS, PROVIDENCIA Y SANTA CATALINA (LEY 1A. DE 1972)</t>
  </si>
  <si>
    <t>A-03-03-02-010</t>
  </si>
  <si>
    <t>FONDO DE DESARROLLO PARA LA GUAJIRA - FONDEG, ARTÍCULO 19 LEY 677 DE 2001</t>
  </si>
  <si>
    <t>A-03-03-02-012</t>
  </si>
  <si>
    <t>RECURSOS A LOS MUNICIPIOS CON RESGUARDOS INDÍGENAS ART. 24 LEY 44 DE 1990, ART. 184 LEY 223 DE 1995</t>
  </si>
  <si>
    <t>A-03-03-02-016</t>
  </si>
  <si>
    <t>RECURSOS A LOS MUNICIPIOS CON TERRITORIOS COLECTIVOS DE COMUNIDADES NEGRAS. ARTÍCULO 255 LEY 1753 DE 2015</t>
  </si>
  <si>
    <t>A-03-03-02-029</t>
  </si>
  <si>
    <t>PARTICIPACIÓN IVA - DEPARTAMENTO ARCHIPIÉLAGO DE SAN ANDRÉS PROVIDENCIA Y SANTA CATALINA</t>
  </si>
  <si>
    <t>A-03-03-02-030</t>
  </si>
  <si>
    <t>PARTICIPACIÓN IVA - DEPARTAMENTO DEL AMAZONAS</t>
  </si>
  <si>
    <t>A-03-03-02-031</t>
  </si>
  <si>
    <t>PARTICIPACIÓN IVA - DEPARTAMENTO DEL ARAUCA</t>
  </si>
  <si>
    <t>A-03-03-02-032</t>
  </si>
  <si>
    <t>PARTICIPACIÓN IVA - DEPARTAMENTO DEL CASANARE</t>
  </si>
  <si>
    <t>A-03-03-02-033</t>
  </si>
  <si>
    <t>PARTICIPACIÓN IVA - DEPARTAMENTO DEL GUAINÍA</t>
  </si>
  <si>
    <t>A-03-03-02-034</t>
  </si>
  <si>
    <t>PARTICIPACIÓN IVA - DEPARTAMENTO DEL GUAVIARE</t>
  </si>
  <si>
    <t>A-03-03-02-035</t>
  </si>
  <si>
    <t>PARTICIPACIÓN IVA - DEPARTAMENTO DEL PUTUMAYO</t>
  </si>
  <si>
    <t>A-03-03-02-036</t>
  </si>
  <si>
    <t>PARTICIPACIÓN IVA - DEPARTAMENTO DEL VAUPÉS</t>
  </si>
  <si>
    <t>A-03-03-02-037</t>
  </si>
  <si>
    <t>PARTICIPACIÓN IVA - DEPARTAMENTO DEL VICHADA</t>
  </si>
  <si>
    <t>A-03-03-05-003</t>
  </si>
  <si>
    <t>PARTICIPACIÓN PARA PROPÓSITO GENERAL</t>
  </si>
  <si>
    <t>A-03-03-05-004</t>
  </si>
  <si>
    <t>MUNICIPIOS DE LA RIBERA DEL RÍO MAGDALENA - ASIGNACIONES ESPECIALES</t>
  </si>
  <si>
    <t>A-03-03-05-005</t>
  </si>
  <si>
    <t>PROGRAMAS DE ALIMENTACIÓN ESCOLAR - ASIGNACIONES ESPECIALES</t>
  </si>
  <si>
    <t>A-03-03-05-006</t>
  </si>
  <si>
    <t>FONPET - ASIGNACIONES ESPECIALES</t>
  </si>
  <si>
    <t>A-03-03-05-007</t>
  </si>
  <si>
    <t>RESGUARDOS INDÍGENAS - ASIGNACIONES ESPECIALES</t>
  </si>
  <si>
    <t>C-2404-0600-1</t>
  </si>
  <si>
    <t>IMPLANTACIÓN DEL REGIOTRAM DE OCCIDENTE ENTRE BOGOTÁ Y FACATATIVÁ</t>
  </si>
  <si>
    <t>C-2408-0600-1</t>
  </si>
  <si>
    <t>C-2408-0600-2</t>
  </si>
  <si>
    <t>IMPLEMENTACIÓN SISTEMA ESTRATÉGICO DE TRANSPORTE PÚBLICO SETP EN EL MUNICIPIO DE  NEIVA</t>
  </si>
  <si>
    <t>C-2408-0600-3</t>
  </si>
  <si>
    <t>IMPLEMENTACIÓN SISTEMA ESTRATÉGICO DE TRANSPORTE PÚBLICO DEL MUNICIPIO  POPAYÁN</t>
  </si>
  <si>
    <t>C-2408-0600-4</t>
  </si>
  <si>
    <t>IMPLEMENTACIÓN DEL SISTEMA ESTRATÉGICO DE TRANSPORTE PÚBLICO DE  PASTO</t>
  </si>
  <si>
    <t>C-2408-0600-5</t>
  </si>
  <si>
    <t>IMPLEMENTACIÓN SISTEMA ESTRATÉGICO DE TRANSPORTE PÚBLICO DEL MUNICIPIO  MONTERÍA</t>
  </si>
  <si>
    <t>C-2408-0600-6</t>
  </si>
  <si>
    <t>IMPLEMENTACIÓN DEL SISTEMA ESTRATÉGICO DE TRANSPORTE PÚBLICO DE  SINCELEJO</t>
  </si>
  <si>
    <t>C-2408-0600-7</t>
  </si>
  <si>
    <t>IMPLEMENTACIÓN SISTEMA ESTRATÉGICO DE TRANSPORTE PÚBLICO DE PASAJEROS PARA EL MUNICIPIO DE VALLEDUPAR</t>
  </si>
  <si>
    <t>C-2408-0600-8</t>
  </si>
  <si>
    <t>IMPLEMENTACIÓN SISTEMA ESTRATÉGICO DE TRANSPORTE PÚBLICO SETP EN EL MUNICIPIO DE    ARMENIA</t>
  </si>
  <si>
    <t>C-2408-0600-9</t>
  </si>
  <si>
    <t>IMPLEMENTACIÓN SISTEMA ESTRATÉGICO DE TRANSPORTE PÚBLICO DEL MUNICIPIO  DE  SANTA MARTA</t>
  </si>
  <si>
    <t>C-2408-0600-10</t>
  </si>
  <si>
    <t>IMPLEMENTACIÓN SISTEMA INTEGRADO DE TRANSPORTE MASIVO DE   CALI</t>
  </si>
  <si>
    <t>C-2408-0600-12</t>
  </si>
  <si>
    <t>IMPLEMENTACIÓN DEL SISTEMA INTEGRADO DEL SERVICIO PÚBLICO URBANO DE TRANSPORTE MASIVO DE PASAJEROS DEL ÁREA METROPOLITANA DE   BUCARAMANGA</t>
  </si>
  <si>
    <t>C-2408-0600-13</t>
  </si>
  <si>
    <t>IMPLEMENTACIÓN SISTEMA INTEGRADO DE TRANSPORTE MASIVO  ENVIGADO, MEDELLÍN, ITAGUI</t>
  </si>
  <si>
    <t>C-2408-0600-14</t>
  </si>
  <si>
    <t>CONSTRUCCIÓN TRAMO 1 DE LA PRIMERA LÍNEA DE METRO DE BOGOTÁ PARA MEJORAR LAS CONDICIONES DE MOVILIDAD DE SUS HABITANTES.  BOGOTÁ</t>
  </si>
  <si>
    <t>CONSTRUCCIÓN DE LAS FASES II Y III DE LA EXTENSIÓN DE LA TRONCAL NORTE QUITO SUR DEL SISTEMA TRANSMILENIO SOACHA</t>
  </si>
  <si>
    <t>Presupuesto Vigente 2022</t>
  </si>
  <si>
    <t>Anteproyecto o POAI 2023</t>
  </si>
  <si>
    <t>Fundamento Legal</t>
  </si>
  <si>
    <t>Artículo 23 de la Ley 1 de 1972,  Ley 1528 de 2012 y Decreto 1601 de 1983</t>
  </si>
  <si>
    <t>Artículo 24 de la Ley 44 de 1990 y 184 de la Ley 223 de 1995</t>
  </si>
  <si>
    <t>Artículo 16 de la Ley 12 de 1986</t>
  </si>
  <si>
    <t>Artículos 356 y 357 de la CPN y artículo 81 de la Ley 715 de 2001</t>
  </si>
  <si>
    <t>Artículos 356 y 357 de la CPN y paragrafo 2 del artículo 2 de la Ley 715 de 2001</t>
  </si>
  <si>
    <t>Artículo 2 de la Ley 310 de 1996, artículo 31 de la Ley 1753 de 2015 y el Documento CONPES 3368 de 2005</t>
  </si>
  <si>
    <t>Artículos 18 y 19 de la Ley 677 de 2001</t>
  </si>
  <si>
    <t>Artículo 225 de la Ley 1753 de 2015 y el artículo 60 de la Ley 2159 de 2021.</t>
  </si>
  <si>
    <t>Presupuesto General de la Nación
Sección Presupuestal 1301-01 Ministerio de Hacienda y Crédito Público - Unidad Gestión General</t>
  </si>
  <si>
    <t>TOTAL PRESUPUESTO A TRANSFERIR ENTIDADES TERRITORIALES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</si>
</sst>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workbookViewId="0">
      <selection activeCell="I8" sqref="I8"/>
    </sheetView>
  </sheetViews>
  <sheetFormatPr baseColWidth="10" defaultRowHeight="15" x14ac:dyDescent="0.25"/>
  <cols>
    <col min="1" max="1" width="12.28515625" style="1" bestFit="1" customWidth="1"/>
    <col min="2" max="2" width="80.85546875" style="1" customWidth="1"/>
    <col min="3" max="4" width="20" style="1" customWidth="1"/>
    <col min="5" max="5" width="73" style="1" customWidth="1"/>
    <col min="6" max="16384" width="11.42578125" style="1"/>
  </cols>
  <sheetData>
    <row r="1" spans="1:5" ht="43.5" customHeight="1" x14ac:dyDescent="0.25">
      <c r="A1" s="9" t="s">
        <v>77</v>
      </c>
      <c r="B1" s="10"/>
      <c r="C1" s="10"/>
      <c r="D1" s="10"/>
      <c r="E1" s="10"/>
    </row>
    <row r="2" spans="1:5" ht="24" x14ac:dyDescent="0.25">
      <c r="A2" s="2" t="s">
        <v>0</v>
      </c>
      <c r="B2" s="2" t="s">
        <v>1</v>
      </c>
      <c r="C2" s="2" t="s">
        <v>66</v>
      </c>
      <c r="D2" s="2" t="s">
        <v>67</v>
      </c>
      <c r="E2" s="2" t="s">
        <v>68</v>
      </c>
    </row>
    <row r="3" spans="1:5" x14ac:dyDescent="0.25">
      <c r="A3" s="3" t="s">
        <v>2</v>
      </c>
      <c r="B3" s="4" t="s">
        <v>3</v>
      </c>
      <c r="C3" s="5">
        <v>86758000000</v>
      </c>
      <c r="D3" s="5">
        <v>109103075513</v>
      </c>
      <c r="E3" s="4" t="s">
        <v>69</v>
      </c>
    </row>
    <row r="4" spans="1:5" x14ac:dyDescent="0.25">
      <c r="A4" s="3" t="s">
        <v>4</v>
      </c>
      <c r="B4" s="4" t="s">
        <v>5</v>
      </c>
      <c r="C4" s="5">
        <v>3612000000</v>
      </c>
      <c r="D4" s="5">
        <v>3187067893</v>
      </c>
      <c r="E4" s="4" t="s">
        <v>75</v>
      </c>
    </row>
    <row r="5" spans="1:5" ht="22.5" x14ac:dyDescent="0.25">
      <c r="A5" s="3" t="s">
        <v>6</v>
      </c>
      <c r="B5" s="4" t="s">
        <v>7</v>
      </c>
      <c r="C5" s="5">
        <v>41050000000</v>
      </c>
      <c r="D5" s="5">
        <v>42281500000</v>
      </c>
      <c r="E5" s="4" t="s">
        <v>70</v>
      </c>
    </row>
    <row r="6" spans="1:5" ht="22.5" x14ac:dyDescent="0.25">
      <c r="A6" s="3" t="s">
        <v>8</v>
      </c>
      <c r="B6" s="4" t="s">
        <v>9</v>
      </c>
      <c r="C6" s="5">
        <v>95000000000</v>
      </c>
      <c r="D6" s="5">
        <v>97850000000</v>
      </c>
      <c r="E6" s="4" t="s">
        <v>76</v>
      </c>
    </row>
    <row r="7" spans="1:5" x14ac:dyDescent="0.25">
      <c r="A7" s="3" t="s">
        <v>10</v>
      </c>
      <c r="B7" s="4" t="s">
        <v>11</v>
      </c>
      <c r="C7" s="5">
        <v>21651741793</v>
      </c>
      <c r="D7" s="5">
        <v>26206274152.605331</v>
      </c>
      <c r="E7" s="4" t="s">
        <v>71</v>
      </c>
    </row>
    <row r="8" spans="1:5" x14ac:dyDescent="0.25">
      <c r="A8" s="3" t="s">
        <v>12</v>
      </c>
      <c r="B8" s="4" t="s">
        <v>13</v>
      </c>
      <c r="C8" s="5">
        <v>21651741793</v>
      </c>
      <c r="D8" s="5">
        <v>26206274152.605331</v>
      </c>
      <c r="E8" s="4" t="s">
        <v>71</v>
      </c>
    </row>
    <row r="9" spans="1:5" x14ac:dyDescent="0.25">
      <c r="A9" s="3" t="s">
        <v>14</v>
      </c>
      <c r="B9" s="4" t="s">
        <v>15</v>
      </c>
      <c r="C9" s="5">
        <v>21651741793</v>
      </c>
      <c r="D9" s="5">
        <v>26206274152.605331</v>
      </c>
      <c r="E9" s="4" t="s">
        <v>71</v>
      </c>
    </row>
    <row r="10" spans="1:5" x14ac:dyDescent="0.25">
      <c r="A10" s="3" t="s">
        <v>16</v>
      </c>
      <c r="B10" s="4" t="s">
        <v>17</v>
      </c>
      <c r="C10" s="5">
        <v>21651741793</v>
      </c>
      <c r="D10" s="5">
        <v>26206274152.605331</v>
      </c>
      <c r="E10" s="4" t="s">
        <v>71</v>
      </c>
    </row>
    <row r="11" spans="1:5" x14ac:dyDescent="0.25">
      <c r="A11" s="3" t="s">
        <v>18</v>
      </c>
      <c r="B11" s="4" t="s">
        <v>19</v>
      </c>
      <c r="C11" s="5">
        <v>21651741793</v>
      </c>
      <c r="D11" s="5">
        <v>26206274152.605331</v>
      </c>
      <c r="E11" s="4" t="s">
        <v>71</v>
      </c>
    </row>
    <row r="12" spans="1:5" x14ac:dyDescent="0.25">
      <c r="A12" s="3" t="s">
        <v>20</v>
      </c>
      <c r="B12" s="4" t="s">
        <v>21</v>
      </c>
      <c r="C12" s="5">
        <v>21651741793</v>
      </c>
      <c r="D12" s="5">
        <v>26206274152.605331</v>
      </c>
      <c r="E12" s="4" t="s">
        <v>71</v>
      </c>
    </row>
    <row r="13" spans="1:5" x14ac:dyDescent="0.25">
      <c r="A13" s="3" t="s">
        <v>22</v>
      </c>
      <c r="B13" s="4" t="s">
        <v>23</v>
      </c>
      <c r="C13" s="5">
        <v>21651741793</v>
      </c>
      <c r="D13" s="5">
        <v>26206274152.605331</v>
      </c>
      <c r="E13" s="4" t="s">
        <v>71</v>
      </c>
    </row>
    <row r="14" spans="1:5" x14ac:dyDescent="0.25">
      <c r="A14" s="3" t="s">
        <v>24</v>
      </c>
      <c r="B14" s="4" t="s">
        <v>25</v>
      </c>
      <c r="C14" s="5">
        <v>21651741793</v>
      </c>
      <c r="D14" s="5">
        <v>26206274152.605331</v>
      </c>
      <c r="E14" s="4" t="s">
        <v>71</v>
      </c>
    </row>
    <row r="15" spans="1:5" x14ac:dyDescent="0.25">
      <c r="A15" s="3" t="s">
        <v>26</v>
      </c>
      <c r="B15" s="4" t="s">
        <v>27</v>
      </c>
      <c r="C15" s="5">
        <v>21651741793</v>
      </c>
      <c r="D15" s="5">
        <v>26206274152.605331</v>
      </c>
      <c r="E15" s="4" t="s">
        <v>71</v>
      </c>
    </row>
    <row r="16" spans="1:5" x14ac:dyDescent="0.25">
      <c r="A16" s="3" t="s">
        <v>28</v>
      </c>
      <c r="B16" s="4" t="s">
        <v>29</v>
      </c>
      <c r="C16" s="5">
        <v>5507359522561</v>
      </c>
      <c r="D16" s="5">
        <v>6106271225941</v>
      </c>
      <c r="E16" s="4" t="s">
        <v>72</v>
      </c>
    </row>
    <row r="17" spans="1:5" x14ac:dyDescent="0.25">
      <c r="A17" s="3" t="s">
        <v>30</v>
      </c>
      <c r="B17" s="4" t="s">
        <v>31</v>
      </c>
      <c r="C17" s="5">
        <v>39564364385</v>
      </c>
      <c r="D17" s="5">
        <v>43866890995</v>
      </c>
      <c r="E17" s="4" t="s">
        <v>73</v>
      </c>
    </row>
    <row r="18" spans="1:5" x14ac:dyDescent="0.25">
      <c r="A18" s="3" t="s">
        <v>32</v>
      </c>
      <c r="B18" s="4" t="s">
        <v>33</v>
      </c>
      <c r="C18" s="5">
        <v>247277277414</v>
      </c>
      <c r="D18" s="5">
        <v>274168068693</v>
      </c>
      <c r="E18" s="4" t="s">
        <v>73</v>
      </c>
    </row>
    <row r="19" spans="1:5" x14ac:dyDescent="0.25">
      <c r="A19" s="3" t="s">
        <v>34</v>
      </c>
      <c r="B19" s="4" t="s">
        <v>35</v>
      </c>
      <c r="C19" s="5">
        <v>1434208209001</v>
      </c>
      <c r="D19" s="5">
        <v>1844062228700</v>
      </c>
      <c r="E19" s="4" t="s">
        <v>73</v>
      </c>
    </row>
    <row r="20" spans="1:5" x14ac:dyDescent="0.25">
      <c r="A20" s="3" t="s">
        <v>36</v>
      </c>
      <c r="B20" s="4" t="s">
        <v>37</v>
      </c>
      <c r="C20" s="5">
        <v>257476998722</v>
      </c>
      <c r="D20" s="5">
        <v>285134791441</v>
      </c>
      <c r="E20" s="4" t="s">
        <v>73</v>
      </c>
    </row>
    <row r="21" spans="1:5" ht="22.5" x14ac:dyDescent="0.25">
      <c r="A21" s="3" t="s">
        <v>38</v>
      </c>
      <c r="B21" s="4" t="s">
        <v>39</v>
      </c>
      <c r="C21" s="5">
        <v>64525014320</v>
      </c>
      <c r="D21" s="5">
        <v>155626741020.315</v>
      </c>
      <c r="E21" s="4" t="s">
        <v>74</v>
      </c>
    </row>
    <row r="22" spans="1:5" ht="22.5" x14ac:dyDescent="0.25">
      <c r="A22" s="3" t="s">
        <v>40</v>
      </c>
      <c r="B22" s="4" t="s">
        <v>65</v>
      </c>
      <c r="C22" s="5">
        <v>28357019037</v>
      </c>
      <c r="D22" s="5">
        <v>84165740987</v>
      </c>
      <c r="E22" s="4" t="s">
        <v>74</v>
      </c>
    </row>
    <row r="23" spans="1:5" ht="22.5" x14ac:dyDescent="0.25">
      <c r="A23" s="3" t="s">
        <v>41</v>
      </c>
      <c r="B23" s="4" t="s">
        <v>42</v>
      </c>
      <c r="C23" s="5">
        <v>35080381946</v>
      </c>
      <c r="D23" s="5">
        <v>39768430280.995399</v>
      </c>
      <c r="E23" s="4" t="s">
        <v>74</v>
      </c>
    </row>
    <row r="24" spans="1:5" ht="22.5" x14ac:dyDescent="0.25">
      <c r="A24" s="3" t="s">
        <v>43</v>
      </c>
      <c r="B24" s="4" t="s">
        <v>44</v>
      </c>
      <c r="C24" s="5">
        <v>31701273517</v>
      </c>
      <c r="D24" s="5">
        <v>24041295874</v>
      </c>
      <c r="E24" s="4" t="s">
        <v>74</v>
      </c>
    </row>
    <row r="25" spans="1:5" ht="22.5" x14ac:dyDescent="0.25">
      <c r="A25" s="3" t="s">
        <v>45</v>
      </c>
      <c r="B25" s="4" t="s">
        <v>46</v>
      </c>
      <c r="C25" s="5">
        <v>17977325718</v>
      </c>
      <c r="D25" s="5">
        <v>0</v>
      </c>
      <c r="E25" s="4" t="s">
        <v>74</v>
      </c>
    </row>
    <row r="26" spans="1:5" ht="22.5" x14ac:dyDescent="0.25">
      <c r="A26" s="3" t="s">
        <v>47</v>
      </c>
      <c r="B26" s="4" t="s">
        <v>48</v>
      </c>
      <c r="C26" s="5">
        <v>18096533670</v>
      </c>
      <c r="D26" s="5">
        <v>2216775513.88937</v>
      </c>
      <c r="E26" s="4" t="s">
        <v>74</v>
      </c>
    </row>
    <row r="27" spans="1:5" ht="22.5" x14ac:dyDescent="0.25">
      <c r="A27" s="3" t="s">
        <v>49</v>
      </c>
      <c r="B27" s="4" t="s">
        <v>50</v>
      </c>
      <c r="C27" s="5">
        <v>10000000000</v>
      </c>
      <c r="D27" s="5">
        <v>17239776591</v>
      </c>
      <c r="E27" s="4" t="s">
        <v>74</v>
      </c>
    </row>
    <row r="28" spans="1:5" ht="22.5" x14ac:dyDescent="0.25">
      <c r="A28" s="3" t="s">
        <v>51</v>
      </c>
      <c r="B28" s="4" t="s">
        <v>52</v>
      </c>
      <c r="C28" s="5">
        <v>19532506544</v>
      </c>
      <c r="D28" s="5">
        <v>29647324856</v>
      </c>
      <c r="E28" s="4" t="s">
        <v>74</v>
      </c>
    </row>
    <row r="29" spans="1:5" ht="22.5" x14ac:dyDescent="0.25">
      <c r="A29" s="3" t="s">
        <v>53</v>
      </c>
      <c r="B29" s="4" t="s">
        <v>54</v>
      </c>
      <c r="C29" s="5">
        <v>17962844593</v>
      </c>
      <c r="D29" s="5">
        <v>18457863799</v>
      </c>
      <c r="E29" s="4" t="s">
        <v>74</v>
      </c>
    </row>
    <row r="30" spans="1:5" ht="22.5" x14ac:dyDescent="0.25">
      <c r="A30" s="3" t="s">
        <v>55</v>
      </c>
      <c r="B30" s="4" t="s">
        <v>56</v>
      </c>
      <c r="C30" s="5">
        <v>30558095677</v>
      </c>
      <c r="D30" s="5">
        <v>36242314800</v>
      </c>
      <c r="E30" s="4" t="s">
        <v>74</v>
      </c>
    </row>
    <row r="31" spans="1:5" ht="22.5" x14ac:dyDescent="0.25">
      <c r="A31" s="3" t="s">
        <v>57</v>
      </c>
      <c r="B31" s="4" t="s">
        <v>58</v>
      </c>
      <c r="C31" s="5">
        <v>8308157100</v>
      </c>
      <c r="D31" s="5">
        <v>0</v>
      </c>
      <c r="E31" s="4" t="s">
        <v>74</v>
      </c>
    </row>
    <row r="32" spans="1:5" ht="22.5" x14ac:dyDescent="0.25">
      <c r="A32" s="3" t="s">
        <v>59</v>
      </c>
      <c r="B32" s="4" t="s">
        <v>60</v>
      </c>
      <c r="C32" s="5">
        <v>4112225971</v>
      </c>
      <c r="D32" s="5">
        <v>0</v>
      </c>
      <c r="E32" s="4" t="s">
        <v>74</v>
      </c>
    </row>
    <row r="33" spans="1:5" ht="22.5" x14ac:dyDescent="0.25">
      <c r="A33" s="3" t="s">
        <v>61</v>
      </c>
      <c r="B33" s="4" t="s">
        <v>62</v>
      </c>
      <c r="C33" s="5">
        <v>20122867660</v>
      </c>
      <c r="D33" s="5">
        <v>10413812395.229601</v>
      </c>
      <c r="E33" s="4" t="s">
        <v>74</v>
      </c>
    </row>
    <row r="34" spans="1:5" ht="22.5" x14ac:dyDescent="0.25">
      <c r="A34" s="3" t="s">
        <v>63</v>
      </c>
      <c r="B34" s="4" t="s">
        <v>64</v>
      </c>
      <c r="C34" s="5">
        <v>470812564506</v>
      </c>
      <c r="D34" s="5">
        <v>350891906111.375</v>
      </c>
      <c r="E34" s="4" t="s">
        <v>74</v>
      </c>
    </row>
    <row r="35" spans="1:5" x14ac:dyDescent="0.25">
      <c r="A35" s="8" t="s">
        <v>78</v>
      </c>
      <c r="B35" s="8"/>
      <c r="C35" s="6">
        <f>SUM(C3:C34)</f>
        <v>8684318858479</v>
      </c>
      <c r="D35" s="6">
        <f>SUM(D3:D34)</f>
        <v>9810493298778.2539</v>
      </c>
      <c r="E35" s="7"/>
    </row>
  </sheetData>
  <mergeCells count="2">
    <mergeCell ref="A35:B35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Hollman Adrian Camilo Sanchez Nova</dc:creator>
  <cp:lastModifiedBy>Maria Alejandra Benavides Soto</cp:lastModifiedBy>
  <dcterms:created xsi:type="dcterms:W3CDTF">2022-08-12T23:36:20Z</dcterms:created>
  <dcterms:modified xsi:type="dcterms:W3CDTF">2022-09-02T21:09:36Z</dcterms:modified>
</cp:coreProperties>
</file>