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ctor.salinas\Desktop\COMISION CUARTA\LEGISLATURA 2022-2026\PERIODO 2022-2023\PROPOSICIONES DE COMISIÓN\"/>
    </mc:Choice>
  </mc:AlternateContent>
  <bookViews>
    <workbookView xWindow="0" yWindow="0" windowWidth="17256" windowHeight="5772" tabRatio="500"/>
  </bookViews>
  <sheets>
    <sheet name="Cuota 2023" sheetId="4" r:id="rId1"/>
  </sheets>
  <definedNames>
    <definedName name="_xlnm._FilterDatabase" localSheetId="0" hidden="1">'Cuota 2023'!$A$4:$I$13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4" l="1"/>
  <c r="L8" i="4"/>
  <c r="L7" i="4"/>
  <c r="L6" i="4"/>
  <c r="K8" i="4"/>
  <c r="K7" i="4"/>
  <c r="K6" i="4"/>
  <c r="K13" i="4" s="1"/>
  <c r="J8" i="4"/>
  <c r="J7" i="4"/>
  <c r="J6" i="4"/>
  <c r="H8" i="4"/>
  <c r="H7" i="4"/>
  <c r="H6" i="4"/>
  <c r="K9" i="4"/>
  <c r="K10" i="4"/>
  <c r="K11" i="4"/>
  <c r="K12" i="4"/>
  <c r="G13" i="4"/>
  <c r="I13" i="4"/>
  <c r="D13" i="4"/>
  <c r="C13" i="4"/>
  <c r="F13" i="4"/>
  <c r="E7" i="4"/>
  <c r="E8" i="4"/>
  <c r="E13" i="4" s="1"/>
  <c r="E9" i="4"/>
  <c r="E10" i="4"/>
  <c r="E11" i="4"/>
  <c r="E12" i="4"/>
  <c r="E6" i="4"/>
  <c r="F7" i="4"/>
  <c r="F8" i="4"/>
  <c r="F9" i="4"/>
  <c r="F10" i="4"/>
  <c r="F11" i="4"/>
  <c r="F12" i="4"/>
  <c r="F6" i="4"/>
</calcChain>
</file>

<file path=xl/sharedStrings.xml><?xml version="1.0" encoding="utf-8"?>
<sst xmlns="http://schemas.openxmlformats.org/spreadsheetml/2006/main" count="34" uniqueCount="30">
  <si>
    <t>RUBRO</t>
  </si>
  <si>
    <t>DESCRIPCION</t>
  </si>
  <si>
    <t>FORTALECIMIENTO GESTIÓN INTEGRAL DEL FONDO DOCUMENTAL DE LA AGENCIA NACIONAL DE TIERRAS NIVEL  NACIONAL</t>
  </si>
  <si>
    <t>ADECUACIÓN Y MEJORAMIENTO DE LA INFRAESTRUCTURA FÍSICA DE LA AGENCIA NACIONAL DE TIERRAS A NIVEL   NACIONAL</t>
  </si>
  <si>
    <t>FORTALECIMIENTO DEL PROCESO DE DESARROLLO Y GESTIÓN DE LA ARQUITECTURA EMPRESARIAL INSTITUCIONAL.  NACIONAL</t>
  </si>
  <si>
    <t>IMPLEMENTACIÓN DEL ORDENAMIENTO SOCIAL DE LA PROPIEDAD RURAL A NIVEL NACIONAL</t>
  </si>
  <si>
    <t>IMPLEMENTACION DEL PROGRAMA DE FORMALIZACION DE TIERRAS Y FOMENTO AL DESARROLLO RURAL PARA COMUNIDADES INDIGENAS A NIVEL  NACIONAL</t>
  </si>
  <si>
    <t>IMPLEMENTACION DEL PROGRAMA DE FORMALIZACION DE TIERRAS Y FOMENTO AL DESARROLLO RURAL PARA COMUNIDADES NEGRAS A NIVEL  NACIONAL</t>
  </si>
  <si>
    <t>MEJORAMIENTO CAPACIDAD DE GESTIÓN ADMINISTRATIVA DE LA AGENCIA NACIONAL DE TIERRAS NACIONAL</t>
  </si>
  <si>
    <t>VIGENTE 2022</t>
  </si>
  <si>
    <t>DISTRIBUIDA 2023</t>
  </si>
  <si>
    <t>1704-1100-18</t>
  </si>
  <si>
    <t>1704-1100-19</t>
  </si>
  <si>
    <t>1704-1100-20</t>
  </si>
  <si>
    <t>1799-1100-4</t>
  </si>
  <si>
    <t>1799-1100-6</t>
  </si>
  <si>
    <t>1799-1100-7</t>
  </si>
  <si>
    <t>1799-1100-8</t>
  </si>
  <si>
    <t xml:space="preserve">Total </t>
  </si>
  <si>
    <t>Valor</t>
  </si>
  <si>
    <t xml:space="preserve">Porcentaje </t>
  </si>
  <si>
    <t>Diferencia respecto a 2022</t>
  </si>
  <si>
    <t xml:space="preserve">Valor </t>
  </si>
  <si>
    <t>Porcentaje</t>
  </si>
  <si>
    <t>Construcción de Paz 2022</t>
  </si>
  <si>
    <t>Construcción de Paz 2023</t>
  </si>
  <si>
    <t>Diferencia construcción de paz respecto a 2022</t>
  </si>
  <si>
    <t>Distribución de recursos cuota 2023 y apropiación vigente 2022 y Recursos Construcción de Paz</t>
  </si>
  <si>
    <t xml:space="preserve">Agencia Nacional de Tierras </t>
  </si>
  <si>
    <t>Fuente: Oficina de Planeación.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</si>
</sst>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41" formatCode="_-* #,##0_-;\-* #,##0_-;_-* &quot;-&quot;_-;_-@_-"/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&quot;$&quot;#,##0;[Red]&quot;$&quot;#,##0"/>
  </numFmts>
  <fonts count="1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</font>
    <font>
      <b/>
      <sz val="11"/>
      <color rgb="FF00000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sz val="11"/>
      <color rgb="FFFF0000"/>
      <name val="Arial"/>
    </font>
    <font>
      <b/>
      <i/>
      <sz val="11"/>
      <color rgb="FF000000"/>
      <name val="Arial"/>
    </font>
    <font>
      <i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049">
    <xf numFmtId="0" fontId="0" fillId="0" borderId="0"/>
    <xf numFmtId="41" fontId="2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9" fillId="0" borderId="0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41" fontId="6" fillId="0" borderId="1" xfId="7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0" fillId="0" borderId="0" xfId="0" applyAlignment="1">
      <alignment vertical="top"/>
    </xf>
    <xf numFmtId="0" fontId="6" fillId="0" borderId="1" xfId="7" applyNumberFormat="1" applyFont="1" applyFill="1" applyBorder="1" applyAlignment="1">
      <alignment horizontal="left" vertical="top" wrapText="1"/>
    </xf>
    <xf numFmtId="41" fontId="8" fillId="2" borderId="1" xfId="7" applyFont="1" applyFill="1" applyBorder="1" applyAlignment="1">
      <alignment vertical="top"/>
    </xf>
    <xf numFmtId="9" fontId="6" fillId="0" borderId="1" xfId="1982" applyFont="1" applyFill="1" applyBorder="1" applyAlignment="1">
      <alignment horizontal="center" vertical="top"/>
    </xf>
    <xf numFmtId="41" fontId="8" fillId="2" borderId="1" xfId="7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9" fontId="9" fillId="0" borderId="1" xfId="1982" applyFont="1" applyFill="1" applyBorder="1" applyAlignment="1">
      <alignment horizontal="center" vertical="top"/>
    </xf>
    <xf numFmtId="166" fontId="9" fillId="0" borderId="1" xfId="7" applyNumberFormat="1" applyFont="1" applyFill="1" applyBorder="1" applyAlignment="1">
      <alignment horizontal="right" vertical="top"/>
    </xf>
    <xf numFmtId="166" fontId="6" fillId="0" borderId="1" xfId="7" applyNumberFormat="1" applyFont="1" applyFill="1" applyBorder="1" applyAlignment="1">
      <alignment vertical="top"/>
    </xf>
    <xf numFmtId="166" fontId="8" fillId="2" borderId="1" xfId="7" applyNumberFormat="1" applyFont="1" applyFill="1" applyBorder="1" applyAlignment="1">
      <alignment vertical="top"/>
    </xf>
    <xf numFmtId="166" fontId="9" fillId="0" borderId="1" xfId="7" applyNumberFormat="1" applyFont="1" applyFill="1" applyBorder="1" applyAlignment="1">
      <alignment vertical="top"/>
    </xf>
    <xf numFmtId="9" fontId="10" fillId="2" borderId="1" xfId="1982" applyFont="1" applyFill="1" applyBorder="1" applyAlignment="1">
      <alignment horizontal="center" vertical="top"/>
    </xf>
    <xf numFmtId="9" fontId="11" fillId="0" borderId="1" xfId="1982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5" xfId="0" applyNumberFormat="1" applyFont="1" applyFill="1" applyBorder="1" applyAlignment="1">
      <alignment horizontal="center" vertical="center" wrapText="1" readingOrder="1"/>
    </xf>
    <xf numFmtId="0" fontId="8" fillId="2" borderId="6" xfId="0" applyNumberFormat="1" applyFont="1" applyFill="1" applyBorder="1" applyAlignment="1">
      <alignment horizontal="center" vertical="center" wrapText="1" readingOrder="1"/>
    </xf>
    <xf numFmtId="0" fontId="8" fillId="2" borderId="7" xfId="0" applyNumberFormat="1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top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readingOrder="1"/>
    </xf>
    <xf numFmtId="0" fontId="7" fillId="2" borderId="3" xfId="0" applyNumberFormat="1" applyFont="1" applyFill="1" applyBorder="1" applyAlignment="1">
      <alignment horizontal="center" vertical="center" readingOrder="1"/>
    </xf>
  </cellXfs>
  <cellStyles count="2049"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" xfId="1617" builtinId="8" hidden="1"/>
    <cellStyle name="Hipervínculo" xfId="1619" builtinId="8" hidden="1"/>
    <cellStyle name="Hipervínculo" xfId="1621" builtinId="8" hidden="1"/>
    <cellStyle name="Hipervínculo" xfId="1623" builtinId="8" hidden="1"/>
    <cellStyle name="Hipervínculo" xfId="1625" builtinId="8" hidden="1"/>
    <cellStyle name="Hipervínculo" xfId="1627" builtinId="8" hidden="1"/>
    <cellStyle name="Hipervínculo" xfId="1629" builtinId="8" hidden="1"/>
    <cellStyle name="Hipervínculo" xfId="1631" builtinId="8" hidden="1"/>
    <cellStyle name="Hipervínculo" xfId="1633" builtinId="8" hidden="1"/>
    <cellStyle name="Hipervínculo" xfId="1635" builtinId="8" hidden="1"/>
    <cellStyle name="Hipervínculo" xfId="1637" builtinId="8" hidden="1"/>
    <cellStyle name="Hipervínculo" xfId="1639" builtinId="8" hidden="1"/>
    <cellStyle name="Hipervínculo" xfId="1641" builtinId="8" hidden="1"/>
    <cellStyle name="Hipervínculo" xfId="1643" builtinId="8" hidden="1"/>
    <cellStyle name="Hipervínculo" xfId="1645" builtinId="8" hidden="1"/>
    <cellStyle name="Hipervínculo" xfId="1647" builtinId="8" hidden="1"/>
    <cellStyle name="Hipervínculo" xfId="1649" builtinId="8" hidden="1"/>
    <cellStyle name="Hipervínculo" xfId="1651" builtinId="8" hidden="1"/>
    <cellStyle name="Hipervínculo" xfId="1653" builtinId="8" hidden="1"/>
    <cellStyle name="Hipervínculo" xfId="1655" builtinId="8" hidden="1"/>
    <cellStyle name="Hipervínculo" xfId="1657" builtinId="8" hidden="1"/>
    <cellStyle name="Hipervínculo" xfId="1659" builtinId="8" hidden="1"/>
    <cellStyle name="Hipervínculo" xfId="1661" builtinId="8" hidden="1"/>
    <cellStyle name="Hipervínculo" xfId="1663" builtinId="8" hidden="1"/>
    <cellStyle name="Hipervínculo" xfId="1665" builtinId="8" hidden="1"/>
    <cellStyle name="Hipervínculo" xfId="1667" builtinId="8" hidden="1"/>
    <cellStyle name="Hipervínculo" xfId="1669" builtinId="8" hidden="1"/>
    <cellStyle name="Hipervínculo" xfId="1671" builtinId="8" hidden="1"/>
    <cellStyle name="Hipervínculo" xfId="1673" builtinId="8" hidden="1"/>
    <cellStyle name="Hipervínculo" xfId="1675" builtinId="8" hidden="1"/>
    <cellStyle name="Hipervínculo" xfId="1677" builtinId="8" hidden="1"/>
    <cellStyle name="Hipervínculo" xfId="1679" builtinId="8" hidden="1"/>
    <cellStyle name="Hipervínculo" xfId="1681" builtinId="8" hidden="1"/>
    <cellStyle name="Hipervínculo" xfId="1683" builtinId="8" hidden="1"/>
    <cellStyle name="Hipervínculo" xfId="1685" builtinId="8" hidden="1"/>
    <cellStyle name="Hipervínculo" xfId="1687" builtinId="8" hidden="1"/>
    <cellStyle name="Hipervínculo" xfId="1689" builtinId="8" hidden="1"/>
    <cellStyle name="Hipervínculo" xfId="1691" builtinId="8" hidden="1"/>
    <cellStyle name="Hipervínculo" xfId="1693" builtinId="8" hidden="1"/>
    <cellStyle name="Hipervínculo" xfId="1695" builtinId="8" hidden="1"/>
    <cellStyle name="Hipervínculo" xfId="1697" builtinId="8" hidden="1"/>
    <cellStyle name="Hipervínculo" xfId="1699" builtinId="8" hidden="1"/>
    <cellStyle name="Hipervínculo" xfId="1701" builtinId="8" hidden="1"/>
    <cellStyle name="Hipervínculo" xfId="1703" builtinId="8" hidden="1"/>
    <cellStyle name="Hipervínculo" xfId="1705" builtinId="8" hidden="1"/>
    <cellStyle name="Hipervínculo" xfId="1707" builtinId="8" hidden="1"/>
    <cellStyle name="Hipervínculo" xfId="1709" builtinId="8" hidden="1"/>
    <cellStyle name="Hipervínculo" xfId="1711" builtinId="8" hidden="1"/>
    <cellStyle name="Hipervínculo" xfId="1713" builtinId="8" hidden="1"/>
    <cellStyle name="Hipervínculo" xfId="1715" builtinId="8" hidden="1"/>
    <cellStyle name="Hipervínculo" xfId="1717" builtinId="8" hidden="1"/>
    <cellStyle name="Hipervínculo" xfId="1719" builtinId="8" hidden="1"/>
    <cellStyle name="Hipervínculo" xfId="1721" builtinId="8" hidden="1"/>
    <cellStyle name="Hipervínculo" xfId="1723" builtinId="8" hidden="1"/>
    <cellStyle name="Hipervínculo" xfId="1725" builtinId="8" hidden="1"/>
    <cellStyle name="Hipervínculo" xfId="1727" builtinId="8" hidden="1"/>
    <cellStyle name="Hipervínculo" xfId="1729" builtinId="8" hidden="1"/>
    <cellStyle name="Hipervínculo" xfId="1731" builtinId="8" hidden="1"/>
    <cellStyle name="Hipervínculo" xfId="1733" builtinId="8" hidden="1"/>
    <cellStyle name="Hipervínculo" xfId="1735" builtinId="8" hidden="1"/>
    <cellStyle name="Hipervínculo" xfId="1737" builtinId="8" hidden="1"/>
    <cellStyle name="Hipervínculo" xfId="1739" builtinId="8" hidden="1"/>
    <cellStyle name="Hipervínculo" xfId="1741" builtinId="8" hidden="1"/>
    <cellStyle name="Hipervínculo" xfId="1743" builtinId="8" hidden="1"/>
    <cellStyle name="Hipervínculo" xfId="1745" builtinId="8" hidden="1"/>
    <cellStyle name="Hipervínculo" xfId="1747" builtinId="8" hidden="1"/>
    <cellStyle name="Hipervínculo" xfId="1749" builtinId="8" hidden="1"/>
    <cellStyle name="Hipervínculo" xfId="1751" builtinId="8" hidden="1"/>
    <cellStyle name="Hipervínculo" xfId="1753" builtinId="8" hidden="1"/>
    <cellStyle name="Hipervínculo" xfId="1755" builtinId="8" hidden="1"/>
    <cellStyle name="Hipervínculo" xfId="1757" builtinId="8" hidden="1"/>
    <cellStyle name="Hipervínculo" xfId="1759" builtinId="8" hidden="1"/>
    <cellStyle name="Hipervínculo" xfId="1761" builtinId="8" hidden="1"/>
    <cellStyle name="Hipervínculo" xfId="1763" builtinId="8" hidden="1"/>
    <cellStyle name="Hipervínculo" xfId="1765" builtinId="8" hidden="1"/>
    <cellStyle name="Hipervínculo" xfId="1767" builtinId="8" hidden="1"/>
    <cellStyle name="Hipervínculo" xfId="1769" builtinId="8" hidden="1"/>
    <cellStyle name="Hipervínculo" xfId="1771" builtinId="8" hidden="1"/>
    <cellStyle name="Hipervínculo" xfId="1773" builtinId="8" hidden="1"/>
    <cellStyle name="Hipervínculo" xfId="1775" builtinId="8" hidden="1"/>
    <cellStyle name="Hipervínculo" xfId="1777" builtinId="8" hidden="1"/>
    <cellStyle name="Hipervínculo" xfId="1779" builtinId="8" hidden="1"/>
    <cellStyle name="Hipervínculo" xfId="1781" builtinId="8" hidden="1"/>
    <cellStyle name="Hipervínculo" xfId="1783" builtinId="8" hidden="1"/>
    <cellStyle name="Hipervínculo" xfId="1785" builtinId="8" hidden="1"/>
    <cellStyle name="Hipervínculo" xfId="1787" builtinId="8" hidden="1"/>
    <cellStyle name="Hipervínculo" xfId="1789" builtinId="8" hidden="1"/>
    <cellStyle name="Hipervínculo" xfId="1791" builtinId="8" hidden="1"/>
    <cellStyle name="Hipervínculo" xfId="1793" builtinId="8" hidden="1"/>
    <cellStyle name="Hipervínculo" xfId="1795" builtinId="8" hidden="1"/>
    <cellStyle name="Hipervínculo" xfId="1797" builtinId="8" hidden="1"/>
    <cellStyle name="Hipervínculo" xfId="1799" builtinId="8" hidden="1"/>
    <cellStyle name="Hipervínculo" xfId="1801" builtinId="8" hidden="1"/>
    <cellStyle name="Hipervínculo" xfId="1803" builtinId="8" hidden="1"/>
    <cellStyle name="Hipervínculo" xfId="1805" builtinId="8" hidden="1"/>
    <cellStyle name="Hipervínculo" xfId="1807" builtinId="8" hidden="1"/>
    <cellStyle name="Hipervínculo" xfId="1809" builtinId="8" hidden="1"/>
    <cellStyle name="Hipervínculo" xfId="1811" builtinId="8" hidden="1"/>
    <cellStyle name="Hipervínculo" xfId="1813" builtinId="8" hidden="1"/>
    <cellStyle name="Hipervínculo" xfId="1815" builtinId="8" hidden="1"/>
    <cellStyle name="Hipervínculo" xfId="1817" builtinId="8" hidden="1"/>
    <cellStyle name="Hipervínculo" xfId="1819" builtinId="8" hidden="1"/>
    <cellStyle name="Hipervínculo" xfId="1821" builtinId="8" hidden="1"/>
    <cellStyle name="Hipervínculo" xfId="1823" builtinId="8" hidden="1"/>
    <cellStyle name="Hipervínculo" xfId="1825" builtinId="8" hidden="1"/>
    <cellStyle name="Hipervínculo" xfId="1827" builtinId="8" hidden="1"/>
    <cellStyle name="Hipervínculo" xfId="1829" builtinId="8" hidden="1"/>
    <cellStyle name="Hipervínculo" xfId="1831" builtinId="8" hidden="1"/>
    <cellStyle name="Hipervínculo" xfId="1833" builtinId="8" hidden="1"/>
    <cellStyle name="Hipervínculo" xfId="1835" builtinId="8" hidden="1"/>
    <cellStyle name="Hipervínculo" xfId="1837" builtinId="8" hidden="1"/>
    <cellStyle name="Hipervínculo" xfId="1839" builtinId="8" hidden="1"/>
    <cellStyle name="Hipervínculo" xfId="1841" builtinId="8" hidden="1"/>
    <cellStyle name="Hipervínculo" xfId="1843" builtinId="8" hidden="1"/>
    <cellStyle name="Hipervínculo" xfId="1845" builtinId="8" hidden="1"/>
    <cellStyle name="Hipervínculo" xfId="1847" builtinId="8" hidden="1"/>
    <cellStyle name="Hipervínculo" xfId="1849" builtinId="8" hidden="1"/>
    <cellStyle name="Hipervínculo" xfId="1851" builtinId="8" hidden="1"/>
    <cellStyle name="Hipervínculo" xfId="1853" builtinId="8" hidden="1"/>
    <cellStyle name="Hipervínculo" xfId="1855" builtinId="8" hidden="1"/>
    <cellStyle name="Hipervínculo" xfId="1857" builtinId="8" hidden="1"/>
    <cellStyle name="Hipervínculo" xfId="1859" builtinId="8" hidden="1"/>
    <cellStyle name="Hipervínculo" xfId="1861" builtinId="8" hidden="1"/>
    <cellStyle name="Hipervínculo" xfId="1863" builtinId="8" hidden="1"/>
    <cellStyle name="Hipervínculo" xfId="1865" builtinId="8" hidden="1"/>
    <cellStyle name="Hipervínculo" xfId="1867" builtinId="8" hidden="1"/>
    <cellStyle name="Hipervínculo" xfId="1869" builtinId="8" hidden="1"/>
    <cellStyle name="Hipervínculo" xfId="1871" builtinId="8" hidden="1"/>
    <cellStyle name="Hipervínculo" xfId="1873" builtinId="8" hidden="1"/>
    <cellStyle name="Hipervínculo" xfId="1875" builtinId="8" hidden="1"/>
    <cellStyle name="Hipervínculo" xfId="1877" builtinId="8" hidden="1"/>
    <cellStyle name="Hipervínculo" xfId="1879" builtinId="8" hidden="1"/>
    <cellStyle name="Hipervínculo" xfId="1881" builtinId="8" hidden="1"/>
    <cellStyle name="Hipervínculo" xfId="1883" builtinId="8" hidden="1"/>
    <cellStyle name="Hipervínculo" xfId="1885" builtinId="8" hidden="1"/>
    <cellStyle name="Hipervínculo" xfId="1887" builtinId="8" hidden="1"/>
    <cellStyle name="Hipervínculo" xfId="1889" builtinId="8" hidden="1"/>
    <cellStyle name="Hipervínculo" xfId="1891" builtinId="8" hidden="1"/>
    <cellStyle name="Hipervínculo" xfId="1893" builtinId="8" hidden="1"/>
    <cellStyle name="Hipervínculo" xfId="1895" builtinId="8" hidden="1"/>
    <cellStyle name="Hipervínculo" xfId="1897" builtinId="8" hidden="1"/>
    <cellStyle name="Hipervínculo" xfId="1899" builtinId="8" hidden="1"/>
    <cellStyle name="Hipervínculo" xfId="1901" builtinId="8" hidden="1"/>
    <cellStyle name="Hipervínculo" xfId="1903" builtinId="8" hidden="1"/>
    <cellStyle name="Hipervínculo" xfId="1905" builtinId="8" hidden="1"/>
    <cellStyle name="Hipervínculo" xfId="1907" builtinId="8" hidden="1"/>
    <cellStyle name="Hipervínculo" xfId="1909" builtinId="8" hidden="1"/>
    <cellStyle name="Hipervínculo" xfId="1911" builtinId="8" hidden="1"/>
    <cellStyle name="Hipervínculo" xfId="1913" builtinId="8" hidden="1"/>
    <cellStyle name="Hipervínculo" xfId="1915" builtinId="8" hidden="1"/>
    <cellStyle name="Hipervínculo" xfId="1917" builtinId="8" hidden="1"/>
    <cellStyle name="Hipervínculo" xfId="1919" builtinId="8" hidden="1"/>
    <cellStyle name="Hipervínculo" xfId="1921" builtinId="8" hidden="1"/>
    <cellStyle name="Hipervínculo" xfId="1923" builtinId="8" hidden="1"/>
    <cellStyle name="Hipervínculo" xfId="1925" builtinId="8" hidden="1"/>
    <cellStyle name="Hipervínculo" xfId="1927" builtinId="8" hidden="1"/>
    <cellStyle name="Hipervínculo" xfId="1929" builtinId="8" hidden="1"/>
    <cellStyle name="Hipervínculo" xfId="1931" builtinId="8" hidden="1"/>
    <cellStyle name="Hipervínculo" xfId="1933" builtinId="8" hidden="1"/>
    <cellStyle name="Hipervínculo" xfId="1935" builtinId="8" hidden="1"/>
    <cellStyle name="Hipervínculo" xfId="1937" builtinId="8" hidden="1"/>
    <cellStyle name="Hipervínculo" xfId="1939" builtinId="8" hidden="1"/>
    <cellStyle name="Hipervínculo" xfId="1941" builtinId="8" hidden="1"/>
    <cellStyle name="Hipervínculo" xfId="1943" builtinId="8" hidden="1"/>
    <cellStyle name="Hipervínculo" xfId="1945" builtinId="8" hidden="1"/>
    <cellStyle name="Hipervínculo" xfId="1948" builtinId="8" hidden="1"/>
    <cellStyle name="Hipervínculo" xfId="1950" builtinId="8" hidden="1"/>
    <cellStyle name="Hipervínculo" xfId="1952" builtinId="8" hidden="1"/>
    <cellStyle name="Hipervínculo" xfId="1954" builtinId="8" hidden="1"/>
    <cellStyle name="Hipervínculo" xfId="1956" builtinId="8" hidden="1"/>
    <cellStyle name="Hipervínculo" xfId="1958" builtinId="8" hidden="1"/>
    <cellStyle name="Hipervínculo" xfId="1960" builtinId="8" hidden="1"/>
    <cellStyle name="Hipervínculo" xfId="1962" builtinId="8" hidden="1"/>
    <cellStyle name="Hipervínculo" xfId="1964" builtinId="8" hidden="1"/>
    <cellStyle name="Hipervínculo" xfId="1966" builtinId="8" hidden="1"/>
    <cellStyle name="Hipervínculo" xfId="1968" builtinId="8" hidden="1"/>
    <cellStyle name="Hipervínculo" xfId="1970" builtinId="8" hidden="1"/>
    <cellStyle name="Hipervínculo" xfId="1972" builtinId="8" hidden="1"/>
    <cellStyle name="Hipervínculo" xfId="1974" builtinId="8" hidden="1"/>
    <cellStyle name="Hipervínculo" xfId="1976" builtinId="8" hidden="1"/>
    <cellStyle name="Hipervínculo" xfId="1978" builtinId="8" hidden="1"/>
    <cellStyle name="Hipervínculo" xfId="1980" builtinId="8" hidden="1"/>
    <cellStyle name="Hipervínculo" xfId="1983" builtinId="8" hidden="1"/>
    <cellStyle name="Hipervínculo" xfId="1985" builtinId="8" hidden="1"/>
    <cellStyle name="Hipervínculo" xfId="1987" builtinId="8" hidden="1"/>
    <cellStyle name="Hipervínculo" xfId="1989" builtinId="8" hidden="1"/>
    <cellStyle name="Hipervínculo" xfId="1991" builtinId="8" hidden="1"/>
    <cellStyle name="Hipervínculo" xfId="1993" builtinId="8" hidden="1"/>
    <cellStyle name="Hipervínculo" xfId="1995" builtinId="8" hidden="1"/>
    <cellStyle name="Hipervínculo" xfId="1997" builtinId="8" hidden="1"/>
    <cellStyle name="Hipervínculo" xfId="1999" builtinId="8" hidden="1"/>
    <cellStyle name="Hipervínculo" xfId="2001" builtinId="8" hidden="1"/>
    <cellStyle name="Hipervínculo" xfId="2003" builtinId="8" hidden="1"/>
    <cellStyle name="Hipervínculo" xfId="2005" builtinId="8" hidden="1"/>
    <cellStyle name="Hipervínculo" xfId="2007" builtinId="8" hidden="1"/>
    <cellStyle name="Hipervínculo" xfId="2009" builtinId="8" hidden="1"/>
    <cellStyle name="Hipervínculo" xfId="2011" builtinId="8" hidden="1"/>
    <cellStyle name="Hipervínculo" xfId="2013" builtinId="8" hidden="1"/>
    <cellStyle name="Hipervínculo" xfId="2015" builtinId="8" hidden="1"/>
    <cellStyle name="Hipervínculo" xfId="2017" builtinId="8" hidden="1"/>
    <cellStyle name="Hipervínculo" xfId="2019" builtinId="8" hidden="1"/>
    <cellStyle name="Hipervínculo" xfId="2021" builtinId="8" hidden="1"/>
    <cellStyle name="Hipervínculo" xfId="2023" builtinId="8" hidden="1"/>
    <cellStyle name="Hipervínculo" xfId="2025" builtinId="8" hidden="1"/>
    <cellStyle name="Hipervínculo" xfId="2027" builtinId="8" hidden="1"/>
    <cellStyle name="Hipervínculo" xfId="2029" builtinId="8" hidden="1"/>
    <cellStyle name="Hipervínculo" xfId="2031" builtinId="8" hidden="1"/>
    <cellStyle name="Hipervínculo" xfId="2033" builtinId="8" hidden="1"/>
    <cellStyle name="Hipervínculo" xfId="2035" builtinId="8" hidden="1"/>
    <cellStyle name="Hipervínculo" xfId="2037" builtinId="8" hidden="1"/>
    <cellStyle name="Hipervínculo" xfId="2039" builtinId="8" hidden="1"/>
    <cellStyle name="Hipervínculo" xfId="2041" builtinId="8" hidden="1"/>
    <cellStyle name="Hipervínculo" xfId="2043" builtinId="8" hidden="1"/>
    <cellStyle name="Hipervínculo" xfId="2045" builtinId="8" hidden="1"/>
    <cellStyle name="Hipervínculo" xfId="2047" builtinId="8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Hipervínculo visitado" xfId="1618" builtinId="9" hidden="1"/>
    <cellStyle name="Hipervínculo visitado" xfId="1620" builtinId="9" hidden="1"/>
    <cellStyle name="Hipervínculo visitado" xfId="1622" builtinId="9" hidden="1"/>
    <cellStyle name="Hipervínculo visitado" xfId="1624" builtinId="9" hidden="1"/>
    <cellStyle name="Hipervínculo visitado" xfId="1626" builtinId="9" hidden="1"/>
    <cellStyle name="Hipervínculo visitado" xfId="1628" builtinId="9" hidden="1"/>
    <cellStyle name="Hipervínculo visitado" xfId="1630" builtinId="9" hidden="1"/>
    <cellStyle name="Hipervínculo visitado" xfId="1632" builtinId="9" hidden="1"/>
    <cellStyle name="Hipervínculo visitado" xfId="1634" builtinId="9" hidden="1"/>
    <cellStyle name="Hipervínculo visitado" xfId="1636" builtinId="9" hidden="1"/>
    <cellStyle name="Hipervínculo visitado" xfId="1638" builtinId="9" hidden="1"/>
    <cellStyle name="Hipervínculo visitado" xfId="1640" builtinId="9" hidden="1"/>
    <cellStyle name="Hipervínculo visitado" xfId="1642" builtinId="9" hidden="1"/>
    <cellStyle name="Hipervínculo visitado" xfId="1644" builtinId="9" hidden="1"/>
    <cellStyle name="Hipervínculo visitado" xfId="1646" builtinId="9" hidden="1"/>
    <cellStyle name="Hipervínculo visitado" xfId="1648" builtinId="9" hidden="1"/>
    <cellStyle name="Hipervínculo visitado" xfId="1650" builtinId="9" hidden="1"/>
    <cellStyle name="Hipervínculo visitado" xfId="1652" builtinId="9" hidden="1"/>
    <cellStyle name="Hipervínculo visitado" xfId="1654" builtinId="9" hidden="1"/>
    <cellStyle name="Hipervínculo visitado" xfId="1656" builtinId="9" hidden="1"/>
    <cellStyle name="Hipervínculo visitado" xfId="1658" builtinId="9" hidden="1"/>
    <cellStyle name="Hipervínculo visitado" xfId="1660" builtinId="9" hidden="1"/>
    <cellStyle name="Hipervínculo visitado" xfId="1662" builtinId="9" hidden="1"/>
    <cellStyle name="Hipervínculo visitado" xfId="1664" builtinId="9" hidden="1"/>
    <cellStyle name="Hipervínculo visitado" xfId="1666" builtinId="9" hidden="1"/>
    <cellStyle name="Hipervínculo visitado" xfId="1668" builtinId="9" hidden="1"/>
    <cellStyle name="Hipervínculo visitado" xfId="1670" builtinId="9" hidden="1"/>
    <cellStyle name="Hipervínculo visitado" xfId="1672" builtinId="9" hidden="1"/>
    <cellStyle name="Hipervínculo visitado" xfId="1674" builtinId="9" hidden="1"/>
    <cellStyle name="Hipervínculo visitado" xfId="1676" builtinId="9" hidden="1"/>
    <cellStyle name="Hipervínculo visitado" xfId="1678" builtinId="9" hidden="1"/>
    <cellStyle name="Hipervínculo visitado" xfId="1680" builtinId="9" hidden="1"/>
    <cellStyle name="Hipervínculo visitado" xfId="1682" builtinId="9" hidden="1"/>
    <cellStyle name="Hipervínculo visitado" xfId="1684" builtinId="9" hidden="1"/>
    <cellStyle name="Hipervínculo visitado" xfId="1686" builtinId="9" hidden="1"/>
    <cellStyle name="Hipervínculo visitado" xfId="1688" builtinId="9" hidden="1"/>
    <cellStyle name="Hipervínculo visitado" xfId="1690" builtinId="9" hidden="1"/>
    <cellStyle name="Hipervínculo visitado" xfId="1692" builtinId="9" hidden="1"/>
    <cellStyle name="Hipervínculo visitado" xfId="1694" builtinId="9" hidden="1"/>
    <cellStyle name="Hipervínculo visitado" xfId="1696" builtinId="9" hidden="1"/>
    <cellStyle name="Hipervínculo visitado" xfId="1698" builtinId="9" hidden="1"/>
    <cellStyle name="Hipervínculo visitado" xfId="1700" builtinId="9" hidden="1"/>
    <cellStyle name="Hipervínculo visitado" xfId="1702" builtinId="9" hidden="1"/>
    <cellStyle name="Hipervínculo visitado" xfId="1704" builtinId="9" hidden="1"/>
    <cellStyle name="Hipervínculo visitado" xfId="1706" builtinId="9" hidden="1"/>
    <cellStyle name="Hipervínculo visitado" xfId="1708" builtinId="9" hidden="1"/>
    <cellStyle name="Hipervínculo visitado" xfId="1710" builtinId="9" hidden="1"/>
    <cellStyle name="Hipervínculo visitado" xfId="1712" builtinId="9" hidden="1"/>
    <cellStyle name="Hipervínculo visitado" xfId="1714" builtinId="9" hidden="1"/>
    <cellStyle name="Hipervínculo visitado" xfId="1716" builtinId="9" hidden="1"/>
    <cellStyle name="Hipervínculo visitado" xfId="1718" builtinId="9" hidden="1"/>
    <cellStyle name="Hipervínculo visitado" xfId="1720" builtinId="9" hidden="1"/>
    <cellStyle name="Hipervínculo visitado" xfId="1722" builtinId="9" hidden="1"/>
    <cellStyle name="Hipervínculo visitado" xfId="1724" builtinId="9" hidden="1"/>
    <cellStyle name="Hipervínculo visitado" xfId="1726" builtinId="9" hidden="1"/>
    <cellStyle name="Hipervínculo visitado" xfId="1728" builtinId="9" hidden="1"/>
    <cellStyle name="Hipervínculo visitado" xfId="1730" builtinId="9" hidden="1"/>
    <cellStyle name="Hipervínculo visitado" xfId="1732" builtinId="9" hidden="1"/>
    <cellStyle name="Hipervínculo visitado" xfId="1734" builtinId="9" hidden="1"/>
    <cellStyle name="Hipervínculo visitado" xfId="1736" builtinId="9" hidden="1"/>
    <cellStyle name="Hipervínculo visitado" xfId="1738" builtinId="9" hidden="1"/>
    <cellStyle name="Hipervínculo visitado" xfId="1740" builtinId="9" hidden="1"/>
    <cellStyle name="Hipervínculo visitado" xfId="1742" builtinId="9" hidden="1"/>
    <cellStyle name="Hipervínculo visitado" xfId="1744" builtinId="9" hidden="1"/>
    <cellStyle name="Hipervínculo visitado" xfId="1746" builtinId="9" hidden="1"/>
    <cellStyle name="Hipervínculo visitado" xfId="1748" builtinId="9" hidden="1"/>
    <cellStyle name="Hipervínculo visitado" xfId="1750" builtinId="9" hidden="1"/>
    <cellStyle name="Hipervínculo visitado" xfId="1752" builtinId="9" hidden="1"/>
    <cellStyle name="Hipervínculo visitado" xfId="1754" builtinId="9" hidden="1"/>
    <cellStyle name="Hipervínculo visitado" xfId="1756" builtinId="9" hidden="1"/>
    <cellStyle name="Hipervínculo visitado" xfId="1758" builtinId="9" hidden="1"/>
    <cellStyle name="Hipervínculo visitado" xfId="1760" builtinId="9" hidden="1"/>
    <cellStyle name="Hipervínculo visitado" xfId="1762" builtinId="9" hidden="1"/>
    <cellStyle name="Hipervínculo visitado" xfId="1764" builtinId="9" hidden="1"/>
    <cellStyle name="Hipervínculo visitado" xfId="1766" builtinId="9" hidden="1"/>
    <cellStyle name="Hipervínculo visitado" xfId="1768" builtinId="9" hidden="1"/>
    <cellStyle name="Hipervínculo visitado" xfId="1770" builtinId="9" hidden="1"/>
    <cellStyle name="Hipervínculo visitado" xfId="1772" builtinId="9" hidden="1"/>
    <cellStyle name="Hipervínculo visitado" xfId="1774" builtinId="9" hidden="1"/>
    <cellStyle name="Hipervínculo visitado" xfId="1776" builtinId="9" hidden="1"/>
    <cellStyle name="Hipervínculo visitado" xfId="1778" builtinId="9" hidden="1"/>
    <cellStyle name="Hipervínculo visitado" xfId="1780" builtinId="9" hidden="1"/>
    <cellStyle name="Hipervínculo visitado" xfId="1782" builtinId="9" hidden="1"/>
    <cellStyle name="Hipervínculo visitado" xfId="1784" builtinId="9" hidden="1"/>
    <cellStyle name="Hipervínculo visitado" xfId="1786" builtinId="9" hidden="1"/>
    <cellStyle name="Hipervínculo visitado" xfId="1788" builtinId="9" hidden="1"/>
    <cellStyle name="Hipervínculo visitado" xfId="1790" builtinId="9" hidden="1"/>
    <cellStyle name="Hipervínculo visitado" xfId="1792" builtinId="9" hidden="1"/>
    <cellStyle name="Hipervínculo visitado" xfId="1794" builtinId="9" hidden="1"/>
    <cellStyle name="Hipervínculo visitado" xfId="1796" builtinId="9" hidden="1"/>
    <cellStyle name="Hipervínculo visitado" xfId="1798" builtinId="9" hidden="1"/>
    <cellStyle name="Hipervínculo visitado" xfId="1800" builtinId="9" hidden="1"/>
    <cellStyle name="Hipervínculo visitado" xfId="1802" builtinId="9" hidden="1"/>
    <cellStyle name="Hipervínculo visitado" xfId="1804" builtinId="9" hidden="1"/>
    <cellStyle name="Hipervínculo visitado" xfId="1806" builtinId="9" hidden="1"/>
    <cellStyle name="Hipervínculo visitado" xfId="1808" builtinId="9" hidden="1"/>
    <cellStyle name="Hipervínculo visitado" xfId="1810" builtinId="9" hidden="1"/>
    <cellStyle name="Hipervínculo visitado" xfId="1812" builtinId="9" hidden="1"/>
    <cellStyle name="Hipervínculo visitado" xfId="1814" builtinId="9" hidden="1"/>
    <cellStyle name="Hipervínculo visitado" xfId="1816" builtinId="9" hidden="1"/>
    <cellStyle name="Hipervínculo visitado" xfId="1818" builtinId="9" hidden="1"/>
    <cellStyle name="Hipervínculo visitado" xfId="1820" builtinId="9" hidden="1"/>
    <cellStyle name="Hipervínculo visitado" xfId="1822" builtinId="9" hidden="1"/>
    <cellStyle name="Hipervínculo visitado" xfId="1824" builtinId="9" hidden="1"/>
    <cellStyle name="Hipervínculo visitado" xfId="1826" builtinId="9" hidden="1"/>
    <cellStyle name="Hipervínculo visitado" xfId="1828" builtinId="9" hidden="1"/>
    <cellStyle name="Hipervínculo visitado" xfId="1830" builtinId="9" hidden="1"/>
    <cellStyle name="Hipervínculo visitado" xfId="1832" builtinId="9" hidden="1"/>
    <cellStyle name="Hipervínculo visitado" xfId="1834" builtinId="9" hidden="1"/>
    <cellStyle name="Hipervínculo visitado" xfId="1836" builtinId="9" hidden="1"/>
    <cellStyle name="Hipervínculo visitado" xfId="1838" builtinId="9" hidden="1"/>
    <cellStyle name="Hipervínculo visitado" xfId="1840" builtinId="9" hidden="1"/>
    <cellStyle name="Hipervínculo visitado" xfId="1842" builtinId="9" hidden="1"/>
    <cellStyle name="Hipervínculo visitado" xfId="1844" builtinId="9" hidden="1"/>
    <cellStyle name="Hipervínculo visitado" xfId="1846" builtinId="9" hidden="1"/>
    <cellStyle name="Hipervínculo visitado" xfId="1848" builtinId="9" hidden="1"/>
    <cellStyle name="Hipervínculo visitado" xfId="1850" builtinId="9" hidden="1"/>
    <cellStyle name="Hipervínculo visitado" xfId="1852" builtinId="9" hidden="1"/>
    <cellStyle name="Hipervínculo visitado" xfId="1854" builtinId="9" hidden="1"/>
    <cellStyle name="Hipervínculo visitado" xfId="1856" builtinId="9" hidden="1"/>
    <cellStyle name="Hipervínculo visitado" xfId="1858" builtinId="9" hidden="1"/>
    <cellStyle name="Hipervínculo visitado" xfId="1860" builtinId="9" hidden="1"/>
    <cellStyle name="Hipervínculo visitado" xfId="1862" builtinId="9" hidden="1"/>
    <cellStyle name="Hipervínculo visitado" xfId="1864" builtinId="9" hidden="1"/>
    <cellStyle name="Hipervínculo visitado" xfId="1866" builtinId="9" hidden="1"/>
    <cellStyle name="Hipervínculo visitado" xfId="1868" builtinId="9" hidden="1"/>
    <cellStyle name="Hipervínculo visitado" xfId="1870" builtinId="9" hidden="1"/>
    <cellStyle name="Hipervínculo visitado" xfId="1872" builtinId="9" hidden="1"/>
    <cellStyle name="Hipervínculo visitado" xfId="1874" builtinId="9" hidden="1"/>
    <cellStyle name="Hipervínculo visitado" xfId="1876" builtinId="9" hidden="1"/>
    <cellStyle name="Hipervínculo visitado" xfId="1878" builtinId="9" hidden="1"/>
    <cellStyle name="Hipervínculo visitado" xfId="1880" builtinId="9" hidden="1"/>
    <cellStyle name="Hipervínculo visitado" xfId="1882" builtinId="9" hidden="1"/>
    <cellStyle name="Hipervínculo visitado" xfId="1884" builtinId="9" hidden="1"/>
    <cellStyle name="Hipervínculo visitado" xfId="1886" builtinId="9" hidden="1"/>
    <cellStyle name="Hipervínculo visitado" xfId="1888" builtinId="9" hidden="1"/>
    <cellStyle name="Hipervínculo visitado" xfId="1890" builtinId="9" hidden="1"/>
    <cellStyle name="Hipervínculo visitado" xfId="1892" builtinId="9" hidden="1"/>
    <cellStyle name="Hipervínculo visitado" xfId="1894" builtinId="9" hidden="1"/>
    <cellStyle name="Hipervínculo visitado" xfId="1896" builtinId="9" hidden="1"/>
    <cellStyle name="Hipervínculo visitado" xfId="1898" builtinId="9" hidden="1"/>
    <cellStyle name="Hipervínculo visitado" xfId="1900" builtinId="9" hidden="1"/>
    <cellStyle name="Hipervínculo visitado" xfId="1902" builtinId="9" hidden="1"/>
    <cellStyle name="Hipervínculo visitado" xfId="1904" builtinId="9" hidden="1"/>
    <cellStyle name="Hipervínculo visitado" xfId="1906" builtinId="9" hidden="1"/>
    <cellStyle name="Hipervínculo visitado" xfId="1908" builtinId="9" hidden="1"/>
    <cellStyle name="Hipervínculo visitado" xfId="1910" builtinId="9" hidden="1"/>
    <cellStyle name="Hipervínculo visitado" xfId="1912" builtinId="9" hidden="1"/>
    <cellStyle name="Hipervínculo visitado" xfId="1914" builtinId="9" hidden="1"/>
    <cellStyle name="Hipervínculo visitado" xfId="1916" builtinId="9" hidden="1"/>
    <cellStyle name="Hipervínculo visitado" xfId="1918" builtinId="9" hidden="1"/>
    <cellStyle name="Hipervínculo visitado" xfId="1920" builtinId="9" hidden="1"/>
    <cellStyle name="Hipervínculo visitado" xfId="1922" builtinId="9" hidden="1"/>
    <cellStyle name="Hipervínculo visitado" xfId="1924" builtinId="9" hidden="1"/>
    <cellStyle name="Hipervínculo visitado" xfId="1926" builtinId="9" hidden="1"/>
    <cellStyle name="Hipervínculo visitado" xfId="1928" builtinId="9" hidden="1"/>
    <cellStyle name="Hipervínculo visitado" xfId="1930" builtinId="9" hidden="1"/>
    <cellStyle name="Hipervínculo visitado" xfId="1932" builtinId="9" hidden="1"/>
    <cellStyle name="Hipervínculo visitado" xfId="1934" builtinId="9" hidden="1"/>
    <cellStyle name="Hipervínculo visitado" xfId="1936" builtinId="9" hidden="1"/>
    <cellStyle name="Hipervínculo visitado" xfId="1938" builtinId="9" hidden="1"/>
    <cellStyle name="Hipervínculo visitado" xfId="1940" builtinId="9" hidden="1"/>
    <cellStyle name="Hipervínculo visitado" xfId="1942" builtinId="9" hidden="1"/>
    <cellStyle name="Hipervínculo visitado" xfId="1944" builtinId="9" hidden="1"/>
    <cellStyle name="Hipervínculo visitado" xfId="1946" builtinId="9" hidden="1"/>
    <cellStyle name="Hipervínculo visitado" xfId="1949" builtinId="9" hidden="1"/>
    <cellStyle name="Hipervínculo visitado" xfId="1951" builtinId="9" hidden="1"/>
    <cellStyle name="Hipervínculo visitado" xfId="1953" builtinId="9" hidden="1"/>
    <cellStyle name="Hipervínculo visitado" xfId="1955" builtinId="9" hidden="1"/>
    <cellStyle name="Hipervínculo visitado" xfId="1957" builtinId="9" hidden="1"/>
    <cellStyle name="Hipervínculo visitado" xfId="1959" builtinId="9" hidden="1"/>
    <cellStyle name="Hipervínculo visitado" xfId="1961" builtinId="9" hidden="1"/>
    <cellStyle name="Hipervínculo visitado" xfId="1963" builtinId="9" hidden="1"/>
    <cellStyle name="Hipervínculo visitado" xfId="1965" builtinId="9" hidden="1"/>
    <cellStyle name="Hipervínculo visitado" xfId="1967" builtinId="9" hidden="1"/>
    <cellStyle name="Hipervínculo visitado" xfId="1969" builtinId="9" hidden="1"/>
    <cellStyle name="Hipervínculo visitado" xfId="1971" builtinId="9" hidden="1"/>
    <cellStyle name="Hipervínculo visitado" xfId="1973" builtinId="9" hidden="1"/>
    <cellStyle name="Hipervínculo visitado" xfId="1975" builtinId="9" hidden="1"/>
    <cellStyle name="Hipervínculo visitado" xfId="1977" builtinId="9" hidden="1"/>
    <cellStyle name="Hipervínculo visitado" xfId="1979" builtinId="9" hidden="1"/>
    <cellStyle name="Hipervínculo visitado" xfId="1981" builtinId="9" hidden="1"/>
    <cellStyle name="Hipervínculo visitado" xfId="1984" builtinId="9" hidden="1"/>
    <cellStyle name="Hipervínculo visitado" xfId="1986" builtinId="9" hidden="1"/>
    <cellStyle name="Hipervínculo visitado" xfId="1988" builtinId="9" hidden="1"/>
    <cellStyle name="Hipervínculo visitado" xfId="1990" builtinId="9" hidden="1"/>
    <cellStyle name="Hipervínculo visitado" xfId="1992" builtinId="9" hidden="1"/>
    <cellStyle name="Hipervínculo visitado" xfId="1994" builtinId="9" hidden="1"/>
    <cellStyle name="Hipervínculo visitado" xfId="1996" builtinId="9" hidden="1"/>
    <cellStyle name="Hipervínculo visitado" xfId="1998" builtinId="9" hidden="1"/>
    <cellStyle name="Hipervínculo visitado" xfId="2000" builtinId="9" hidden="1"/>
    <cellStyle name="Hipervínculo visitado" xfId="2002" builtinId="9" hidden="1"/>
    <cellStyle name="Hipervínculo visitado" xfId="2004" builtinId="9" hidden="1"/>
    <cellStyle name="Hipervínculo visitado" xfId="2006" builtinId="9" hidden="1"/>
    <cellStyle name="Hipervínculo visitado" xfId="2008" builtinId="9" hidden="1"/>
    <cellStyle name="Hipervínculo visitado" xfId="2010" builtinId="9" hidden="1"/>
    <cellStyle name="Hipervínculo visitado" xfId="2012" builtinId="9" hidden="1"/>
    <cellStyle name="Hipervínculo visitado" xfId="2014" builtinId="9" hidden="1"/>
    <cellStyle name="Hipervínculo visitado" xfId="2016" builtinId="9" hidden="1"/>
    <cellStyle name="Hipervínculo visitado" xfId="2018" builtinId="9" hidden="1"/>
    <cellStyle name="Hipervínculo visitado" xfId="2020" builtinId="9" hidden="1"/>
    <cellStyle name="Hipervínculo visitado" xfId="2022" builtinId="9" hidden="1"/>
    <cellStyle name="Hipervínculo visitado" xfId="2024" builtinId="9" hidden="1"/>
    <cellStyle name="Hipervínculo visitado" xfId="2026" builtinId="9" hidden="1"/>
    <cellStyle name="Hipervínculo visitado" xfId="2028" builtinId="9" hidden="1"/>
    <cellStyle name="Hipervínculo visitado" xfId="2030" builtinId="9" hidden="1"/>
    <cellStyle name="Hipervínculo visitado" xfId="2032" builtinId="9" hidden="1"/>
    <cellStyle name="Hipervínculo visitado" xfId="2034" builtinId="9" hidden="1"/>
    <cellStyle name="Hipervínculo visitado" xfId="2036" builtinId="9" hidden="1"/>
    <cellStyle name="Hipervínculo visitado" xfId="2038" builtinId="9" hidden="1"/>
    <cellStyle name="Hipervínculo visitado" xfId="2040" builtinId="9" hidden="1"/>
    <cellStyle name="Hipervínculo visitado" xfId="2042" builtinId="9" hidden="1"/>
    <cellStyle name="Hipervínculo visitado" xfId="2044" builtinId="9" hidden="1"/>
    <cellStyle name="Hipervínculo visitado" xfId="2046" builtinId="9" hidden="1"/>
    <cellStyle name="Hipervínculo visitado" xfId="2048" builtinId="9" hidden="1"/>
    <cellStyle name="Millares [0]" xfId="7" builtinId="6"/>
    <cellStyle name="Millares [0] 2" xfId="1"/>
    <cellStyle name="Millares 3" xfId="74"/>
    <cellStyle name="Moneda [0] 2" xfId="2"/>
    <cellStyle name="Moneda 2 11" xfId="1947"/>
    <cellStyle name="Normal" xfId="0" builtinId="0"/>
    <cellStyle name="Normal 2" xfId="3"/>
    <cellStyle name="Normal 2 2" xfId="4"/>
    <cellStyle name="Normal 3 2" xfId="5"/>
    <cellStyle name="Normal 6" xfId="6"/>
    <cellStyle name="Porcentaje" xfId="198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topLeftCell="A11" zoomScale="150" zoomScaleNormal="150" zoomScalePageLayoutView="150" workbookViewId="0">
      <selection activeCell="B17" sqref="B17"/>
    </sheetView>
  </sheetViews>
  <sheetFormatPr baseColWidth="10" defaultColWidth="10.77734375" defaultRowHeight="13.8" x14ac:dyDescent="0.3"/>
  <cols>
    <col min="1" max="1" width="13.109375" style="5" bestFit="1" customWidth="1"/>
    <col min="2" max="2" width="33.33203125" style="5" customWidth="1"/>
    <col min="3" max="4" width="19.6640625" style="5" customWidth="1"/>
    <col min="5" max="5" width="17.33203125" style="5" customWidth="1"/>
    <col min="6" max="6" width="10.6640625" style="5" customWidth="1"/>
    <col min="7" max="7" width="16.33203125" style="5" bestFit="1" customWidth="1"/>
    <col min="8" max="8" width="10.6640625" style="11" bestFit="1" customWidth="1"/>
    <col min="9" max="9" width="16.109375" style="5" bestFit="1" customWidth="1"/>
    <col min="10" max="10" width="10.6640625" style="11" bestFit="1" customWidth="1"/>
    <col min="11" max="11" width="15.109375" style="5" bestFit="1" customWidth="1"/>
    <col min="12" max="12" width="10.6640625" style="5" bestFit="1" customWidth="1"/>
    <col min="13" max="16384" width="10.77734375" style="5"/>
  </cols>
  <sheetData>
    <row r="1" spans="1:12" x14ac:dyDescent="0.3">
      <c r="A1" s="19" t="s">
        <v>27</v>
      </c>
    </row>
    <row r="2" spans="1:12" x14ac:dyDescent="0.3">
      <c r="A2" s="19" t="s">
        <v>28</v>
      </c>
    </row>
    <row r="4" spans="1:12" s="1" customFormat="1" ht="25.95" customHeight="1" x14ac:dyDescent="0.3">
      <c r="A4" s="27" t="s">
        <v>0</v>
      </c>
      <c r="B4" s="29" t="s">
        <v>1</v>
      </c>
      <c r="C4" s="27" t="s">
        <v>9</v>
      </c>
      <c r="D4" s="27" t="s">
        <v>10</v>
      </c>
      <c r="E4" s="21" t="s">
        <v>21</v>
      </c>
      <c r="F4" s="22"/>
      <c r="G4" s="23" t="s">
        <v>24</v>
      </c>
      <c r="H4" s="24"/>
      <c r="I4" s="23" t="s">
        <v>25</v>
      </c>
      <c r="J4" s="24"/>
      <c r="K4" s="21" t="s">
        <v>26</v>
      </c>
      <c r="L4" s="22"/>
    </row>
    <row r="5" spans="1:12" s="1" customFormat="1" ht="27.6" x14ac:dyDescent="0.3">
      <c r="A5" s="28"/>
      <c r="B5" s="30"/>
      <c r="C5" s="28"/>
      <c r="D5" s="28"/>
      <c r="E5" s="3" t="s">
        <v>19</v>
      </c>
      <c r="F5" s="3" t="s">
        <v>20</v>
      </c>
      <c r="G5" s="2" t="s">
        <v>22</v>
      </c>
      <c r="H5" s="2" t="s">
        <v>23</v>
      </c>
      <c r="I5" s="2" t="s">
        <v>22</v>
      </c>
      <c r="J5" s="2" t="s">
        <v>23</v>
      </c>
      <c r="K5" s="3" t="s">
        <v>19</v>
      </c>
      <c r="L5" s="3" t="s">
        <v>20</v>
      </c>
    </row>
    <row r="6" spans="1:12" ht="55.2" x14ac:dyDescent="0.3">
      <c r="A6" s="4" t="s">
        <v>11</v>
      </c>
      <c r="B6" s="7" t="s">
        <v>5</v>
      </c>
      <c r="C6" s="4">
        <v>147882599164</v>
      </c>
      <c r="D6" s="14">
        <v>98787359111</v>
      </c>
      <c r="E6" s="13">
        <f>D6-C6</f>
        <v>-49095240053</v>
      </c>
      <c r="F6" s="18">
        <f>(D6-C6)/C6</f>
        <v>-0.33198794402141918</v>
      </c>
      <c r="G6" s="14">
        <v>146282599164</v>
      </c>
      <c r="H6" s="9">
        <f>G6/C6</f>
        <v>0.98918060671745689</v>
      </c>
      <c r="I6" s="14">
        <v>97187359111</v>
      </c>
      <c r="J6" s="9">
        <f>I6/D6</f>
        <v>0.98380359577987908</v>
      </c>
      <c r="K6" s="16">
        <f>I6-G6</f>
        <v>-49095240053</v>
      </c>
      <c r="L6" s="18">
        <f>(I6-G6)/G6</f>
        <v>-0.33561913948465233</v>
      </c>
    </row>
    <row r="7" spans="1:12" ht="82.8" x14ac:dyDescent="0.3">
      <c r="A7" s="4" t="s">
        <v>12</v>
      </c>
      <c r="B7" s="7" t="s">
        <v>6</v>
      </c>
      <c r="C7" s="4">
        <v>60730423410</v>
      </c>
      <c r="D7" s="14">
        <v>35000000000</v>
      </c>
      <c r="E7" s="13">
        <f t="shared" ref="E7:E12" si="0">D7-C7</f>
        <v>-25730423410</v>
      </c>
      <c r="F7" s="18">
        <f t="shared" ref="F7:F13" si="1">(D7-C7)/C7</f>
        <v>-0.42368259539852265</v>
      </c>
      <c r="G7" s="14">
        <v>58621623410</v>
      </c>
      <c r="H7" s="9">
        <f t="shared" ref="H7:H8" si="2">G7/C7</f>
        <v>0.965276053062183</v>
      </c>
      <c r="I7" s="14">
        <v>34200000000</v>
      </c>
      <c r="J7" s="9">
        <f t="shared" ref="J7:J8" si="3">I7/D7</f>
        <v>0.97714285714285709</v>
      </c>
      <c r="K7" s="16">
        <f t="shared" ref="K7:K8" si="4">I7-G7</f>
        <v>-24421623410</v>
      </c>
      <c r="L7" s="18">
        <f t="shared" ref="L7:L8" si="5">(I7-G7)/G7</f>
        <v>-0.41659752817138845</v>
      </c>
    </row>
    <row r="8" spans="1:12" ht="82.8" x14ac:dyDescent="0.3">
      <c r="A8" s="4" t="s">
        <v>13</v>
      </c>
      <c r="B8" s="7" t="s">
        <v>7</v>
      </c>
      <c r="C8" s="4">
        <v>18000000000</v>
      </c>
      <c r="D8" s="14">
        <v>17304973473</v>
      </c>
      <c r="E8" s="13">
        <f t="shared" si="0"/>
        <v>-695026527</v>
      </c>
      <c r="F8" s="18">
        <f t="shared" si="1"/>
        <v>-3.8612584833333331E-2</v>
      </c>
      <c r="G8" s="14">
        <v>16999800000</v>
      </c>
      <c r="H8" s="9">
        <f t="shared" si="2"/>
        <v>0.94443333333333335</v>
      </c>
      <c r="I8" s="14">
        <v>16728141023.9</v>
      </c>
      <c r="J8" s="9">
        <f t="shared" si="3"/>
        <v>0.96666666666666667</v>
      </c>
      <c r="K8" s="16">
        <f t="shared" si="4"/>
        <v>-271658976.10000038</v>
      </c>
      <c r="L8" s="18">
        <f t="shared" si="5"/>
        <v>-1.598012777209146E-2</v>
      </c>
    </row>
    <row r="9" spans="1:12" ht="69" x14ac:dyDescent="0.3">
      <c r="A9" s="4" t="s">
        <v>14</v>
      </c>
      <c r="B9" s="7" t="s">
        <v>2</v>
      </c>
      <c r="C9" s="4">
        <v>8000000000</v>
      </c>
      <c r="D9" s="14">
        <v>5314842340</v>
      </c>
      <c r="E9" s="13">
        <f t="shared" si="0"/>
        <v>-2685157660</v>
      </c>
      <c r="F9" s="18">
        <f t="shared" si="1"/>
        <v>-0.33564470749999997</v>
      </c>
      <c r="G9" s="14">
        <v>0</v>
      </c>
      <c r="H9" s="9">
        <v>0</v>
      </c>
      <c r="I9" s="14">
        <v>0</v>
      </c>
      <c r="J9" s="9">
        <v>0</v>
      </c>
      <c r="K9" s="13">
        <f>G9-I9</f>
        <v>0</v>
      </c>
      <c r="L9" s="12">
        <v>0</v>
      </c>
    </row>
    <row r="10" spans="1:12" ht="55.2" x14ac:dyDescent="0.3">
      <c r="A10" s="4" t="s">
        <v>15</v>
      </c>
      <c r="B10" s="7" t="s">
        <v>3</v>
      </c>
      <c r="C10" s="4">
        <v>1000000000</v>
      </c>
      <c r="D10" s="14">
        <v>664355292</v>
      </c>
      <c r="E10" s="13">
        <f t="shared" si="0"/>
        <v>-335644708</v>
      </c>
      <c r="F10" s="18">
        <f t="shared" si="1"/>
        <v>-0.33564470800000001</v>
      </c>
      <c r="G10" s="14">
        <v>0</v>
      </c>
      <c r="H10" s="9">
        <v>0</v>
      </c>
      <c r="I10" s="14">
        <v>0</v>
      </c>
      <c r="J10" s="9">
        <v>0</v>
      </c>
      <c r="K10" s="13">
        <f>G10-I10</f>
        <v>0</v>
      </c>
      <c r="L10" s="12">
        <v>0</v>
      </c>
    </row>
    <row r="11" spans="1:12" ht="69" x14ac:dyDescent="0.3">
      <c r="A11" s="4" t="s">
        <v>16</v>
      </c>
      <c r="B11" s="7" t="s">
        <v>4</v>
      </c>
      <c r="C11" s="4">
        <v>13436000000</v>
      </c>
      <c r="D11" s="14">
        <v>10058468081</v>
      </c>
      <c r="E11" s="13">
        <f t="shared" si="0"/>
        <v>-3377531919</v>
      </c>
      <c r="F11" s="18">
        <f t="shared" si="1"/>
        <v>-0.25137927351890443</v>
      </c>
      <c r="G11" s="14">
        <v>0</v>
      </c>
      <c r="H11" s="9">
        <v>0</v>
      </c>
      <c r="I11" s="14">
        <v>0</v>
      </c>
      <c r="J11" s="9">
        <v>0</v>
      </c>
      <c r="K11" s="13">
        <f>G11-I11</f>
        <v>0</v>
      </c>
      <c r="L11" s="12">
        <v>0</v>
      </c>
    </row>
    <row r="12" spans="1:12" ht="55.2" x14ac:dyDescent="0.3">
      <c r="A12" s="4" t="s">
        <v>17</v>
      </c>
      <c r="B12" s="7" t="s">
        <v>8</v>
      </c>
      <c r="C12" s="4">
        <v>22290000000</v>
      </c>
      <c r="D12" s="14">
        <v>15522288995</v>
      </c>
      <c r="E12" s="13">
        <f t="shared" si="0"/>
        <v>-6767711005</v>
      </c>
      <c r="F12" s="18">
        <f t="shared" si="1"/>
        <v>-0.30362095132346345</v>
      </c>
      <c r="G12" s="14">
        <v>0</v>
      </c>
      <c r="H12" s="9">
        <v>0</v>
      </c>
      <c r="I12" s="14">
        <v>0</v>
      </c>
      <c r="J12" s="9">
        <v>0</v>
      </c>
      <c r="K12" s="13">
        <f>G12-I12</f>
        <v>0</v>
      </c>
      <c r="L12" s="12">
        <v>0</v>
      </c>
    </row>
    <row r="13" spans="1:12" ht="13.95" customHeight="1" x14ac:dyDescent="0.3">
      <c r="A13" s="25" t="s">
        <v>18</v>
      </c>
      <c r="B13" s="26"/>
      <c r="C13" s="8">
        <f>SUM(C6:C12)</f>
        <v>271339022574</v>
      </c>
      <c r="D13" s="15">
        <f>SUM(D6:D12)</f>
        <v>182652287292</v>
      </c>
      <c r="E13" s="15">
        <f>SUM(E6:E12)</f>
        <v>-88686735282</v>
      </c>
      <c r="F13" s="17">
        <f t="shared" si="1"/>
        <v>-0.32684843647143758</v>
      </c>
      <c r="G13" s="15">
        <f>SUM(G6:G12)</f>
        <v>221904022574</v>
      </c>
      <c r="H13" s="10"/>
      <c r="I13" s="15">
        <f>SUM(I6:I12)</f>
        <v>148115500134.89999</v>
      </c>
      <c r="J13" s="10"/>
      <c r="K13" s="15">
        <f>SUM(K6:K12)</f>
        <v>-73788522439.100006</v>
      </c>
      <c r="L13" s="17">
        <f>(I13-G13)/G13</f>
        <v>-0.33252449227004521</v>
      </c>
    </row>
    <row r="14" spans="1:12" ht="14.4" x14ac:dyDescent="0.3">
      <c r="A14" s="20" t="s">
        <v>29</v>
      </c>
      <c r="D14" s="6"/>
      <c r="E14" s="6"/>
      <c r="F14" s="6"/>
      <c r="K14" s="6"/>
      <c r="L14" s="6"/>
    </row>
    <row r="15" spans="1:12" ht="14.4" x14ac:dyDescent="0.3">
      <c r="D15" s="6"/>
      <c r="E15" s="6"/>
      <c r="F15" s="6"/>
      <c r="K15" s="6"/>
      <c r="L15" s="6"/>
    </row>
  </sheetData>
  <autoFilter ref="A4:I13"/>
  <mergeCells count="9">
    <mergeCell ref="K4:L4"/>
    <mergeCell ref="G4:H4"/>
    <mergeCell ref="I4:J4"/>
    <mergeCell ref="A13:B13"/>
    <mergeCell ref="E4:F4"/>
    <mergeCell ref="A4:A5"/>
    <mergeCell ref="B4:B5"/>
    <mergeCell ref="C4:C5"/>
    <mergeCell ref="D4:D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Cuota 2023</vt:lpstr>
    </vt:vector>
  </TitlesOfParts>
  <Company>NATALY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DLVG</dc:creator>
  <cp:lastModifiedBy>Hector Hernan Salinas Soto</cp:lastModifiedBy>
  <cp:lastPrinted>2020-10-20T16:00:16Z</cp:lastPrinted>
  <dcterms:created xsi:type="dcterms:W3CDTF">2019-10-10T01:00:33Z</dcterms:created>
  <dcterms:modified xsi:type="dcterms:W3CDTF">2022-09-01T12:52:20Z</dcterms:modified>
</cp:coreProperties>
</file>