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G:\MAPAS DE RIESGOS 2021\"/>
    </mc:Choice>
  </mc:AlternateContent>
  <xr:revisionPtr revIDLastSave="0" documentId="13_ncr:1_{2DF4EAEE-52F7-46E3-8AE3-53587EB6E151}" xr6:coauthVersionLast="47" xr6:coauthVersionMax="47" xr10:uidLastSave="{00000000-0000-0000-0000-000000000000}"/>
  <bookViews>
    <workbookView xWindow="-120" yWindow="-120" windowWidth="20730" windowHeight="11160" activeTab="2" xr2:uid="{00000000-000D-0000-FFFF-FFFF00000000}"/>
  </bookViews>
  <sheets>
    <sheet name="Riesgos Gestion Institucional" sheetId="7" r:id="rId1"/>
    <sheet name="Riesgos de Corrupción" sheetId="8" r:id="rId2"/>
    <sheet name="Riesgos Digitales" sheetId="9" r:id="rId3"/>
  </sheets>
  <externalReferences>
    <externalReference r:id="rId4"/>
    <externalReference r:id="rId5"/>
  </externalReferences>
  <definedNames>
    <definedName name="_xlnm._FilterDatabase" localSheetId="1" hidden="1">'Riesgos de Corrupción'!$B$6:$R$39</definedName>
    <definedName name="_xlnm._FilterDatabase" localSheetId="2" hidden="1">'Riesgos Digitales'!$C$6:$T$27</definedName>
    <definedName name="_xlnm._FilterDatabase" localSheetId="0" hidden="1">'Riesgos Gestion Institucional'!$D$6:$R$126</definedName>
    <definedName name="_xlnm.Print_Area" localSheetId="1">'Riesgos de Corrupción'!$B$1:$P$39</definedName>
    <definedName name="OLE_LINK1" localSheetId="2">#REF!</definedName>
    <definedName name="OLE_LINK1" localSheetId="0">'Riesgos Gestion Institucional'!#REF!</definedName>
    <definedName name="_xlnm.Print_Titles" localSheetId="1">'Riesgos de Corrupción'!$1:$5</definedName>
    <definedName name="_xlnm.Print_Titles" localSheetId="2">'Riesgos Digitales'!$6:$6</definedName>
    <definedName name="_xlnm.Print_Titles" localSheetId="0">'Riesgos Gestion Institucional'!$2:$7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97" i="7" l="1"/>
  <c r="P24" i="7"/>
  <c r="M24" i="7"/>
  <c r="L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COMPAQ</author>
  </authors>
  <commentList>
    <comment ref="I6" authorId="0" shapeId="0" xr:uid="{00000000-0006-0000-0100-000001000000}">
      <text>
        <r>
          <rPr>
            <sz val="14"/>
            <color indexed="81"/>
            <rFont val="Tahoma"/>
            <family val="2"/>
          </rPr>
          <t>MODERADO   1 -5
MAYOR   6 - 11
CATASTROFICO  12 - 19</t>
        </r>
      </text>
    </comment>
  </commentList>
</comments>
</file>

<file path=xl/sharedStrings.xml><?xml version="1.0" encoding="utf-8"?>
<sst xmlns="http://schemas.openxmlformats.org/spreadsheetml/2006/main" count="1444" uniqueCount="897">
  <si>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</si>
  <si>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</si>
  <si>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</si>
  <si>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</si>
  <si>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</si>
  <si>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</si>
  <si>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</si>
  <si>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t>
  </si>
  <si>
    <t>Impacto</t>
  </si>
  <si>
    <t>Riesgo Residual</t>
  </si>
  <si>
    <t>Opción Manejo</t>
  </si>
  <si>
    <t>Actividad de Control</t>
  </si>
  <si>
    <t>Soporte</t>
  </si>
  <si>
    <t>Responsable</t>
  </si>
  <si>
    <t>Tiempo</t>
  </si>
  <si>
    <t>Indicador</t>
  </si>
  <si>
    <t>Rotación de Personal</t>
  </si>
  <si>
    <t>Probable</t>
  </si>
  <si>
    <t>Moderado</t>
  </si>
  <si>
    <t>Reducir</t>
  </si>
  <si>
    <t>Anual</t>
  </si>
  <si>
    <t>Direccionamiento estratégico (Oficina de Planeación y Sistemas)</t>
  </si>
  <si>
    <t>Posible</t>
  </si>
  <si>
    <t>Débil</t>
  </si>
  <si>
    <t>Procedimientos actualizados</t>
  </si>
  <si>
    <t xml:space="preserve">Desconocimiento de los funcionarios y contratistas acerca de los procesos y procedimientos  </t>
  </si>
  <si>
    <t>Falta de compromiso de las dependencias en tanto generar las solicitudes de ajuste que requieren los procedimientos a su cargo</t>
  </si>
  <si>
    <t>Falta de capacitación a los funcionarios en la correcta aplicación de los procedimientos del área</t>
  </si>
  <si>
    <t>Improbable</t>
  </si>
  <si>
    <t>Insignificante</t>
  </si>
  <si>
    <t>Menor</t>
  </si>
  <si>
    <t>Archivo de Prensa y Comunicaciones Evidencia fotográfica</t>
  </si>
  <si>
    <t>% productos entregados con calidad / respecto al total de los productos programados *100</t>
  </si>
  <si>
    <t>moderado</t>
  </si>
  <si>
    <t xml:space="preserve">Informar oportunamente sobre las necesidades de contratación del recurso humano indispensable para la elaboración de los productos mediáticos. </t>
  </si>
  <si>
    <t>Necesidades y solicitudes de Contratación</t>
  </si>
  <si>
    <t xml:space="preserve">%Personal asignado por mes/
personal requerido *100
</t>
  </si>
  <si>
    <t>Desconocimiento de actividades o eventos que se realicen en la Corporación.</t>
  </si>
  <si>
    <t>Actas de Consejos de Redacción</t>
  </si>
  <si>
    <t xml:space="preserve">Monitoreo de riesgos </t>
  </si>
  <si>
    <t>Semestral</t>
  </si>
  <si>
    <t>Legislativo y Constitucional (Secretaría general)</t>
  </si>
  <si>
    <t>Información incorrecta</t>
  </si>
  <si>
    <t>Bajo</t>
  </si>
  <si>
    <t>Legislativo y Constitucional (Comisión de Ordenamiento Territorial)</t>
  </si>
  <si>
    <t xml:space="preserve"> Moderado</t>
  </si>
  <si>
    <t>Detección riesgo acción inmediata</t>
  </si>
  <si>
    <t>De acuerdo a la Ley</t>
  </si>
  <si>
    <t>Legislativo y Constitucional (Comisión de Ética)</t>
  </si>
  <si>
    <t>Rara Vez</t>
  </si>
  <si>
    <t xml:space="preserve">Fuerte </t>
  </si>
  <si>
    <t xml:space="preserve">Trimestral </t>
  </si>
  <si>
    <t>Legislativo y Constitucional (Comisión Segunda)</t>
  </si>
  <si>
    <t>Modeardo</t>
  </si>
  <si>
    <t>Obsolescencia equipos de grabación.</t>
  </si>
  <si>
    <t>Mayor</t>
  </si>
  <si>
    <t>Oficio</t>
  </si>
  <si>
    <t>Falta de mantenimiento y revisión de los equipos de grabación.</t>
  </si>
  <si>
    <t>Legislativo y Constitucional (Comisión Legal de Cuentas)</t>
  </si>
  <si>
    <t>No envío de Respuestas a la CLC</t>
  </si>
  <si>
    <t>Casi seguro</t>
  </si>
  <si>
    <t xml:space="preserve"> Primer Semestre 2021</t>
  </si>
  <si>
    <t>Desorden en el Sistema de Información Documental de la CLC.</t>
  </si>
  <si>
    <t>Rara vez</t>
  </si>
  <si>
    <t>Catastrófico</t>
  </si>
  <si>
    <t>Acción de Contingencia</t>
  </si>
  <si>
    <t>Tener un mayor control sobre las carpetas.</t>
  </si>
  <si>
    <t xml:space="preserve"> 1 de Enero - 31 Diciembre 2021</t>
  </si>
  <si>
    <t>No envío de dicho informe por parte de la Contraloría General de la República.</t>
  </si>
  <si>
    <t xml:space="preserve"> Junio 30 de 2021</t>
  </si>
  <si>
    <t>Oportunidad en la entrega de ese único Informe.</t>
  </si>
  <si>
    <t>1. Seguimiento del Cronograma
2. La entrega del Informe a la CLC, tiene fecha máxima el 30 de Julio del año respectivo.</t>
  </si>
  <si>
    <t xml:space="preserve"> Julio 30 de 2021</t>
  </si>
  <si>
    <t>No realización de las sesiones y debates en la CLC.</t>
  </si>
  <si>
    <t xml:space="preserve"> Noviembre 16 de 2021</t>
  </si>
  <si>
    <t>Proyecto de Resolución de Fenecimiento elaborado por la CLC.</t>
  </si>
  <si>
    <t xml:space="preserve"> Diciembre 16 de 2021</t>
  </si>
  <si>
    <t>Legislativo y Constitucional (Comisión de investigación y Acusaciones)</t>
  </si>
  <si>
    <t>Insuficiencia de personal de planta</t>
  </si>
  <si>
    <t xml:space="preserve">Hoja de ruta, base datos, libro radicado, expedientes físicos  </t>
  </si>
  <si>
    <t>Peticiones resueltas bimensualmente según número de peticiones recibidas</t>
  </si>
  <si>
    <t>Falta de digitalización del archivo</t>
  </si>
  <si>
    <t xml:space="preserve">Solicitud de requerimiento </t>
  </si>
  <si>
    <t>Ultimo trimestre del año</t>
  </si>
  <si>
    <t>N/A</t>
  </si>
  <si>
    <t>Fallas en la seguridad de la información</t>
  </si>
  <si>
    <t>Reserva en la custodia de los expedientes en el archivo de la comisión, según el art. 323 de la ley 600 de 2000</t>
  </si>
  <si>
    <t>Una vez el riesgo se materialice</t>
  </si>
  <si>
    <t>Legislativo y Constitucional (unidad Coordinadora de Asistencia Técnica Legislativa)</t>
  </si>
  <si>
    <t>Convenios firmados</t>
  </si>
  <si>
    <t>Durante el transcurso del semestre</t>
  </si>
  <si>
    <t>Acto administrativo</t>
  </si>
  <si>
    <t>Dificultades en el acceso de los pasantes y judicantes a las instalaciones del Congreso por seguridad</t>
  </si>
  <si>
    <t>Carnetizar a los pasantes y judicantes</t>
  </si>
  <si>
    <t>Registrar huella digital para su acceso en torniquetes</t>
  </si>
  <si>
    <t>No existen incentivos para que los estudiantes realicen su judicatura o su pasantía en el Congreso de la República</t>
  </si>
  <si>
    <t># de estudiantes admitidos / # de estudiantes inscritos</t>
  </si>
  <si>
    <t>Solicitud de asesorías sobre temas que requieran conceptos de expertos.</t>
  </si>
  <si>
    <t>Contrato de prestacion de servicios</t>
  </si>
  <si>
    <t>Los Proyectos de Ley y de Acto legislativo no son consultados a la Unidad.</t>
  </si>
  <si>
    <t># de participantes ciudadanos / # de leyes consultadas</t>
  </si>
  <si>
    <t>Las Bancadas no buscan asesoría en la Unidad.</t>
  </si>
  <si>
    <t>Gestión del talento Humano</t>
  </si>
  <si>
    <t xml:space="preserve">Favorecimiento de intereses particulares y a terceros
Falta de principios
</t>
  </si>
  <si>
    <t>posible</t>
  </si>
  <si>
    <t>reducir</t>
  </si>
  <si>
    <t>Realización de campañas sobre los principios y valores corporativos descritos en el Código de Integridad de la Entidad, las políticas de integridad y conflicto de intereses</t>
  </si>
  <si>
    <t>Desinterés y falta de esmero en la ejecución de las funciones</t>
  </si>
  <si>
    <t xml:space="preserve">Listados de asistencia a las actividades lúdico/participativas que incentiven el sentido de pertenencia </t>
  </si>
  <si>
    <t>2 veces al año</t>
  </si>
  <si>
    <t xml:space="preserve">Registro fotográfico
No. De funcionarios participantes / No. De funcionarios presentes </t>
  </si>
  <si>
    <t>Personal insuficiente disponible permanente para el manejo de hojas de vida que se generan por el número de posesiones y trámites de la División.</t>
  </si>
  <si>
    <t>Documento por medio de la cual se asigna la función de archivo</t>
  </si>
  <si>
    <t>3 meses</t>
  </si>
  <si>
    <t>Lista de asistencia a la capacitación</t>
  </si>
  <si>
    <t>No. De capacitaciones realizadas / No. De capacitaciones programadas</t>
  </si>
  <si>
    <t>Desactualización de procesos y procedimientos</t>
  </si>
  <si>
    <t xml:space="preserve">Asignar personal de contrato por prestación de servicios para apoyar la actualización de los Procesos y Procedimientos de la dependencia </t>
  </si>
  <si>
    <t>6 meses</t>
  </si>
  <si>
    <t>Falta de continuidad del personal</t>
  </si>
  <si>
    <t>No. de personas contratadas / No. de personas solicitadas</t>
  </si>
  <si>
    <t>Listado de Pasantes y judicantes asignados</t>
  </si>
  <si>
    <t>1 vez al año</t>
  </si>
  <si>
    <t xml:space="preserve"> No hay estricto cumplimiento a la norma</t>
  </si>
  <si>
    <t xml:space="preserve">Establecer reuniones previas a la entrega de reportes al área contable para revisar y validar la información   </t>
  </si>
  <si>
    <t>Acta de reunión y documento soporte de trabajo</t>
  </si>
  <si>
    <t>Mensualmente</t>
  </si>
  <si>
    <t>Gestión Financiera</t>
  </si>
  <si>
    <t>Inconsistencias en los soportes de las cuentas,</t>
  </si>
  <si>
    <t xml:space="preserve">Acta de comité, oficios remisorios de cada uno de los supervisores, requerimiento y todo va firmado y evaluado por el Ministerio de Hacienda. </t>
  </si>
  <si>
    <t xml:space="preserve">Acta de comité, oficios remisorios de cada uno de los supervisores, requerimiento y todo va firmado y evaluado por el Ministerio de Hacienda. Políticas fijadas por el tesoro nacional para la asignación de recursos PAC a las entidades. </t>
  </si>
  <si>
    <t>Información errada de otras dependencias o procesos</t>
  </si>
  <si>
    <t xml:space="preserve">Concientizar a los usuarios de las herramientas tecnológicas de las políticas de seguridad de las mismas. </t>
  </si>
  <si>
    <t>Sumatoria de actas de comité, sumatoria de comunicados.</t>
  </si>
  <si>
    <t>Conciliaciones</t>
  </si>
  <si>
    <t>Mensual</t>
  </si>
  <si>
    <t>Gestión jurídica y contractual</t>
  </si>
  <si>
    <t>zona de riego moderada</t>
  </si>
  <si>
    <t>Informe con registros de conciliaciones de procesos</t>
  </si>
  <si>
    <t>Falta de Competencia</t>
  </si>
  <si>
    <t>Zona de Riesgo Moderado</t>
  </si>
  <si>
    <t>Es necesario que la Corporación propenda para que se aplique el Manual de Procedimiento para la recepción y trámite de los Derechos de Petición, de tal manera que las normas sean claras y aplicables.</t>
  </si>
  <si>
    <t>Informe de PQRSD consolidado trimestralmente</t>
  </si>
  <si>
    <t>Trimestral</t>
  </si>
  <si>
    <t>Exceso de carga laboral</t>
  </si>
  <si>
    <t>El seguimiento a los derechos de petición es un mecanismo que permite que se haga seguimiento a las contestaciones dentro de las fechas establecidas. El informe de PQRSD indica la gestión realizada por la Corporación para dar respuesta a los quejosos y solucionar sus peticiones.</t>
  </si>
  <si>
    <t>Negligencia, Falta de vigilancia judicial</t>
  </si>
  <si>
    <t>Zona de Riesgo Bajo</t>
  </si>
  <si>
    <t>El tablero de control permite hacer un seguimiento constante y vigilancia sobre los términos de vencimiento de los procesos judiciales y demás trámites. La División Jurídica mantiene actualizado el registro de demandas y las actuaciones del caso.</t>
  </si>
  <si>
    <t>Número de procesos tramitados dentro los términos procesales correspondientes / Total de procesos tramitados por la División Jurídica</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</si>
  <si>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</si>
  <si>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</si>
  <si>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Número de solicitudes de conciliación definida por el Comité de Conciliación / Total de conciliaciones solicitadas</t>
  </si>
  <si>
    <t>Negligencia</t>
  </si>
  <si>
    <t>Zona de Riesgo Alta</t>
  </si>
  <si>
    <t>Alto</t>
  </si>
  <si>
    <t>Hoja de ruta</t>
  </si>
  <si>
    <t>Número de documentos extraviados pertenecientes a procesos disciplinarios / Total de procesos disciplinarios tramitados por el Grupo de Control Disciplinario</t>
  </si>
  <si>
    <t>Zona de Riesgo Moderada</t>
  </si>
  <si>
    <t>Mandamientos de pago / Procesos en curso</t>
  </si>
  <si>
    <t>Gestión de servicios</t>
  </si>
  <si>
    <t>Check list documentos exigidos.</t>
  </si>
  <si>
    <t>Acta de  Inventario</t>
  </si>
  <si>
    <t>Plan de Compras</t>
  </si>
  <si>
    <t>Informe Mensual    Plan de compras Anual</t>
  </si>
  <si>
    <t>Gestión de las TIC</t>
  </si>
  <si>
    <t>Media</t>
  </si>
  <si>
    <t>Debil</t>
  </si>
  <si>
    <t>Contratos, Actas de Inicio</t>
  </si>
  <si>
    <t>Cada vez que exista el Requerimiento</t>
  </si>
  <si>
    <t>El funcionario o contratista según directrices del jefe de la Oficina de Planeación y Sistemas, debe verificar que los planes de mantenimiento programados sean ejecutados según el cronograma presentado por el tercero. En el caso de que exista una no conformidad se debe informar al jefe de la Oficina de Planeación y Sistemas a través del informe correspondiente.</t>
  </si>
  <si>
    <t>Cronograma de Actividades, informes, Formatos de revisión</t>
  </si>
  <si>
    <t>El jefe de la Oficina de Planeación y Sistemas informará a la Oficina de División de Personal sobre la necesidad de contratar personal idóneo para realizar las labores relacionadas con los procedimientos tecnológicos o de sistemas.</t>
  </si>
  <si>
    <t>Oficios de Insuficiencia de personal</t>
  </si>
  <si>
    <t>Control- Interno</t>
  </si>
  <si>
    <t>Mala Planeación en la elaboración del PAAI</t>
  </si>
  <si>
    <t>1. Elaborar propuesta del PAAI  en conjunto con el equipo de trabajo de la OCCI</t>
  </si>
  <si>
    <t>Acta mesa de trabajo</t>
  </si>
  <si>
    <t>Auditorías Ejecutadas/ Auditorías Programadas</t>
  </si>
  <si>
    <t>2.Presentar propuesta para aprobación del Comité Institucional de Coordinación del Control Interno</t>
  </si>
  <si>
    <t>Acta Comité CCI</t>
  </si>
  <si>
    <t xml:space="preserve">Anual </t>
  </si>
  <si>
    <t>3. Realizar los requerimientos del personal necesario, competente e interdisciplinario, para dar cumplimiento al   Programa Anual de Auditorías</t>
  </si>
  <si>
    <t>Solicitudes de personal</t>
  </si>
  <si>
    <t>4. Realizar el seguimiento al cumplimiento del   Programa Anual de Auditorías propuesto</t>
  </si>
  <si>
    <t>Desconocimiento de los procedimientos</t>
  </si>
  <si>
    <t>Falta de aplicación de los formatos vigentes</t>
  </si>
  <si>
    <t>Efectividad frente la atención y solución de trámites y solicitudes de clientes internos y externos.</t>
  </si>
  <si>
    <t>Disminución en la contratación de talento humano que limite la elaboración de los productos, con los cuales se cumple la Misión de divulgar la actividad legislativa, afectando la transparencia, la oportunidad, la accesibilidad de la información y el derecho de los ciudadanos.</t>
  </si>
  <si>
    <t>Baja difusión de la actividad legislativa</t>
  </si>
  <si>
    <t>Posible información errada en la elaboración de actas</t>
  </si>
  <si>
    <t>Deficiente gestión en la expedición de Pasajes Aéreos</t>
  </si>
  <si>
    <t>Posible pérdida de expediente</t>
  </si>
  <si>
    <t>Defectos en material auditivo requeridos para la elaboración de actas</t>
  </si>
  <si>
    <t>Pérdida de un Expediente.</t>
  </si>
  <si>
    <t>Incumplimiento en la entrega del "Informe de Situación Financiera y de Resultados del año anterior; niveles Territorial, Nacional y Sector Público; Informe de Auditoría de la CGR e Informe Consolidado de Control Interno Contable".</t>
  </si>
  <si>
    <t>Incumplimiento en la entrega del Informe: "Cuenta General del Presupuesto y del Tesoro, Estado de la Deuda Pública de la Nación" por la Contraloría General de la República.</t>
  </si>
  <si>
    <t>Incumplimiento por parte de la CLC en la elaboración del Proyecto de Resolución.</t>
  </si>
  <si>
    <t>Incumplimiento por parte de la Plenaria de la Cámara de Representantes en la realización del debate y aprobación del Proyecto de Fenecimiento elaborado por la CLC.</t>
  </si>
  <si>
    <t>Incumplimiento de términos en los diferentes requerimientos administrativos y jurídicos</t>
  </si>
  <si>
    <t>Probable filtración de investigaciones en medios y conocimiento de carácter general</t>
  </si>
  <si>
    <t>Posible restricción de entrada a los judicantes y pasantes que realizan sus prácticas legislativas en las diferentes dependencias de la Corporación, afectando el normal desarrollo de sus actividades.</t>
  </si>
  <si>
    <t>Probable desmotivación de los estudiantes  de Educación Superior, interesados en realizar su judicatura o pasantía en la Corporación.</t>
  </si>
  <si>
    <t>Probable deficiencia en las asesorías técnicas y objetivas en la calidad de los proyectos de Ley y de Actos Legislativos.</t>
  </si>
  <si>
    <t>Probable no atención a la totalidad de las iniciativas legislativas presentadas al Congreso con la participación oportuna de la sociedad por parte de la Unidad</t>
  </si>
  <si>
    <t>Probable no atención a la totalidad de servicios de apoyo jurídico y asesoría técnica a las Comisiones Constitucionales y Bancadas del Congreso que realicen tal solicitud.</t>
  </si>
  <si>
    <t>Errores en la gestión procesos y procedimientos administrativos inherentes a la dependencia</t>
  </si>
  <si>
    <t>Deficiencias en los procesos</t>
  </si>
  <si>
    <t>Incertidumbre financiera</t>
  </si>
  <si>
    <t>Inconsistencias en la información en el cierre del periodo contable.</t>
  </si>
  <si>
    <t xml:space="preserve">Posible falta de Acciones de Control </t>
  </si>
  <si>
    <t>Posible falta de contestación de los derechos de petición dentro del término señalado por la Ley.</t>
  </si>
  <si>
    <t>Probable vencimiento de términos en procesos judiciales</t>
  </si>
  <si>
    <t>Posible falta de conciliación cuando se deba, generando que el caso llegue a etapa judicial</t>
  </si>
  <si>
    <t>Incumplimiento del mantenimiento preventivo</t>
  </si>
  <si>
    <t>Incumplimiento en la ejecución del Programa Anual de Auditorías</t>
  </si>
  <si>
    <t>Misión:</t>
  </si>
  <si>
    <t xml:space="preserve">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 </t>
  </si>
  <si>
    <t>Tipo de proceso</t>
  </si>
  <si>
    <t>Nombre del proceso</t>
  </si>
  <si>
    <t xml:space="preserve">Riesgo residual </t>
  </si>
  <si>
    <t xml:space="preserve">Opción manejo </t>
  </si>
  <si>
    <t>Actividad de control</t>
  </si>
  <si>
    <t xml:space="preserve">Soporte </t>
  </si>
  <si>
    <t xml:space="preserve">Responsable </t>
  </si>
  <si>
    <t xml:space="preserve">Tiempo </t>
  </si>
  <si>
    <t>Pago de facturas sin requisitos de caja menor</t>
  </si>
  <si>
    <t>Corrupción</t>
  </si>
  <si>
    <t>La no correcta verificación de las facturas de compra</t>
  </si>
  <si>
    <t>Examinar permanentemente los requisitos fijados por la DIAN.</t>
  </si>
  <si>
    <t>Manual de procedimiento de la caja menor.</t>
  </si>
  <si>
    <t>Proceso no mayor a cuatro (4) días de recibida la factura.</t>
  </si>
  <si>
    <t>No. De facturas revisadas y registradas en SIIF/ no. De facturas presentadas.</t>
  </si>
  <si>
    <t xml:space="preserve">Corrupción  </t>
  </si>
  <si>
    <t xml:space="preserve">Reducir </t>
  </si>
  <si>
    <t xml:space="preserve">Posible pérdida documental (denuncia, expediente, pruebas, resoluciones, anexos y autos para dilatar los procesos y lograr el vencimiento de términos y la prescripción de los mismos                                          </t>
  </si>
  <si>
    <t>Acción de contingencia</t>
  </si>
  <si>
    <t xml:space="preserve">Debilidades en los controles de seguridad y custodia de documentos y expedientes </t>
  </si>
  <si>
    <t xml:space="preserve">Pérdida de expedientes, documentos </t>
  </si>
  <si>
    <t>Investigaciones disciplinarias, fiscales y penal</t>
  </si>
  <si>
    <t>Se debe contar con la asignación de personal que mantenga el archivo actualizado, que conozca de gestión documental y que organice y numere los expedientes para mejor control.</t>
  </si>
  <si>
    <t>Archivo digital y central</t>
  </si>
  <si>
    <t>01/04/2021 - 30/06/2021</t>
  </si>
  <si>
    <t>Archivo implementado</t>
  </si>
  <si>
    <t>Así mismo se debe cumplir con la ley de archivo y llevar los libros de control y entrega de préstamos.</t>
  </si>
  <si>
    <t>Libros control de entrega y devolución</t>
  </si>
  <si>
    <t>01/10/2021 - 31/12/2021</t>
  </si>
  <si>
    <t>Exceso de poder</t>
  </si>
  <si>
    <t>Emisión de conceptos, fallos disciplinarios a favor de terceros o interés particular</t>
  </si>
  <si>
    <t>Procesos disciplinarios</t>
  </si>
  <si>
    <t>Se debe tener presente la ley 734 de 2002 estatuto disciplinario. Revisar los fallos disciplinarios y los conceptos con fundamento jurídico.</t>
  </si>
  <si>
    <t>Conceptos jurídicos y fallos disciplinarios</t>
  </si>
  <si>
    <t>Total revisiones realizadas / total revisiones programadas</t>
  </si>
  <si>
    <t>01/07/2021 - 30/09/2021</t>
  </si>
  <si>
    <t>Intereses particulares por parte del funcionario público que ejerce la supervisión e interventoría</t>
  </si>
  <si>
    <t>Favorecimiento al contratista durante la ejecución del contrato</t>
  </si>
  <si>
    <t>Implementación de los procesos, procedimientos y formatos de supervisión e interventoría</t>
  </si>
  <si>
    <t>Formatos de supervisión e interventoría</t>
  </si>
  <si>
    <t>Contratación indebida, que no esté acorde a la necesidad real de la dependencia u oficina</t>
  </si>
  <si>
    <t>Comunicar si hay cambios en la normatividad vigente mediante circular</t>
  </si>
  <si>
    <t>Circular</t>
  </si>
  <si>
    <t>Número de capacitaciones realizadas / total capacitaciones programadas</t>
  </si>
  <si>
    <t>Interés indebido en la celebración de contratos</t>
  </si>
  <si>
    <t>Verificar los requisitos de idoneidad</t>
  </si>
  <si>
    <t>Requisitos de idoneidad y lista de chequeo</t>
  </si>
  <si>
    <t>Total verificación requisitos de idoneidad y lista de chequeo</t>
  </si>
  <si>
    <t>Corrupcion</t>
  </si>
  <si>
    <t>Detrimento patrimonial</t>
  </si>
  <si>
    <t>Establecimiento de requisitos técnicos o financieros focalizados para el favorecimiento o particular</t>
  </si>
  <si>
    <t>Direccionamiento de los procesos</t>
  </si>
  <si>
    <t>Descentralización de la elaboración de los documentos previos, involucrando el área técnica y el responsable de la contratación para la estructuración de esos documentos.</t>
  </si>
  <si>
    <t>Documentos previos</t>
  </si>
  <si>
    <t xml:space="preserve">No. De procesos adelantados en conjunto entre el área técnica y contratación / total de procesos de página adelantados. </t>
  </si>
  <si>
    <t>Acta de comité de contratación</t>
  </si>
  <si>
    <t xml:space="preserve"> Los intereses personales pueden influir en el cumplimiento de las funciones y responsabilidades, en beneficio particular, afectando el interés público</t>
  </si>
  <si>
    <t>Seguimiento  y control</t>
  </si>
  <si>
    <t>Actas de seguimiento</t>
  </si>
  <si>
    <t>Falta de publicación oportuna de documentos contractuales</t>
  </si>
  <si>
    <t>Deficiencia en la oportunidad y estructuración de etapas contractuales</t>
  </si>
  <si>
    <t>Impresión del pantallazo de la publicación e inclusión de la constancia de publicación.</t>
  </si>
  <si>
    <t>Pantallazo</t>
  </si>
  <si>
    <t>01/01/2021
31/12/2021</t>
  </si>
  <si>
    <t>No. De Contratos numerados por periodo / No. De constancias de publicación.</t>
  </si>
  <si>
    <t xml:space="preserve">Gestion Financiera </t>
  </si>
  <si>
    <t>Permanente</t>
  </si>
  <si>
    <t xml:space="preserve"> Corrupción</t>
  </si>
  <si>
    <t xml:space="preserve">Mensual </t>
  </si>
  <si>
    <t>Intereses particulares y favorecimiento de intereses a terceros</t>
  </si>
  <si>
    <t>Base de datos 100% alineada con SECOP II</t>
  </si>
  <si>
    <t xml:space="preserve">Acta de reunión con compromisos debidamente firmada </t>
  </si>
  <si>
    <t>No. De Actas de reunión por contratista según el tiempo del contrato</t>
  </si>
  <si>
    <t xml:space="preserve">Ejercer respectivo control en el cumplimiento del contrato </t>
  </si>
  <si>
    <t xml:space="preserve">Cronograma de control de las actividades especificas asignadas al contratista </t>
  </si>
  <si>
    <t>Cronograma cumplido 100% y aprobado</t>
  </si>
  <si>
    <t>Control, Evaluación y Seguimiento</t>
  </si>
  <si>
    <t>Evitar</t>
  </si>
  <si>
    <t xml:space="preserve">Actas mesa de trabajo </t>
  </si>
  <si>
    <t xml:space="preserve">Semestral </t>
  </si>
  <si>
    <t>Rendición de Cuentas (RdeC)</t>
  </si>
  <si>
    <t xml:space="preserve">Mayor </t>
  </si>
  <si>
    <t>Extremo</t>
  </si>
  <si>
    <t>Miembros de la Mesa Directiva</t>
  </si>
  <si>
    <t>Socialización anual del Procedimiento</t>
  </si>
  <si>
    <t>Deficiencia en la planeación, ejecución y seguimiento del proceso de Rendición de Cuentas</t>
  </si>
  <si>
    <t>Cronograma de actividades 
Estrategia de comunicación</t>
  </si>
  <si>
    <t xml:space="preserve">Equipo responsable y Jefe de la Oficina de Información y Prensa </t>
  </si>
  <si>
    <t>Actividades Ejecutadas /Actividades Programadas</t>
  </si>
  <si>
    <t xml:space="preserve">Base de datos
Difusión de la audiencia pública por los medios institucionales </t>
  </si>
  <si>
    <t>Decisiones ajustadas a interés particular</t>
  </si>
  <si>
    <t>Tráfico de influencias</t>
  </si>
  <si>
    <t>Deficiencia durante el seguimiento y control de los contratos</t>
  </si>
  <si>
    <t xml:space="preserve"> Operativo</t>
  </si>
  <si>
    <t>ENTIDAD: CÁMARA REPRESENTANTES</t>
  </si>
  <si>
    <t xml:space="preserve">                       Cumplimiento                     </t>
  </si>
  <si>
    <t xml:space="preserve">.  Gestión  </t>
  </si>
  <si>
    <t xml:space="preserve"> Gestión  </t>
  </si>
  <si>
    <t>Contratación sin el lleno de los requisitos exigidos del perfil a contratar y el cumplimiento de las condiciones de los proponentes</t>
  </si>
  <si>
    <t>Inadecuada verificación de la idoneidad y/o experiencia del perfil a contratar en los estudios previos</t>
  </si>
  <si>
    <t>Intereses personales por parte de funcionarios de la Cámara de Representantes</t>
  </si>
  <si>
    <t>Posibles riesgos de conflicto de Intereses</t>
  </si>
  <si>
    <t>Publicación extemporánea de procesos contractuales</t>
  </si>
  <si>
    <t>Incumplimiento en la Gestión Financiera (pagos de gastos generales, transferencias y gastos de personal para programación de PAC)</t>
  </si>
  <si>
    <t>Manipulación de estudios previos, perfil y requisitos, respuestas a observaciones, evaluación de propuestas y candidatos, acta de inicio de personas seleccionadas para el proceso de contratación, informe de actividades y soportes para cobros.</t>
  </si>
  <si>
    <t>No advertir posibles situaciones que deriven en actos de corrupción.</t>
  </si>
  <si>
    <t>Incumplimiento de la realización de la Audiencia Pública</t>
  </si>
  <si>
    <t xml:space="preserve"> Falta de interacción entre los servidores públicos del Congreso, entidades, sociedad civil y grupos de interes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</si>
  <si>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</si>
  <si>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</si>
  <si>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Nombre de proceso</t>
  </si>
  <si>
    <t>Activo</t>
  </si>
  <si>
    <t>Tipo</t>
  </si>
  <si>
    <t>Amenazas</t>
  </si>
  <si>
    <t>Vulnerabilidades</t>
  </si>
  <si>
    <t>Riesgo residual</t>
  </si>
  <si>
    <t>Opción tratamiento</t>
  </si>
  <si>
    <t>Página Web</t>
  </si>
  <si>
    <t>Seguridad Digital</t>
  </si>
  <si>
    <t>Notificación no Autorizada</t>
  </si>
  <si>
    <t>Disminución de supervisión en las publicaciones</t>
  </si>
  <si>
    <t>Control de publicación en Página Web</t>
  </si>
  <si>
    <t>Cuentas administradoras</t>
  </si>
  <si>
    <t>Seguridad digital</t>
  </si>
  <si>
    <t>Disminución de supervisión en redes</t>
  </si>
  <si>
    <t>probable</t>
  </si>
  <si>
    <t xml:space="preserve">Publicaciones en las redes sociales oficiales de la corporación.                            Noticias publicadas por medios de comunicación nacional </t>
  </si>
  <si>
    <t>Publicaciones en redes sociales</t>
  </si>
  <si>
    <t># de publicaciones realizadas*100</t>
  </si>
  <si>
    <t>Base de datos del Canal Congreso</t>
  </si>
  <si>
    <t>Ausencia de equipos de propiedad de la Cámara de Representantes que resguarde los productos realizados en el pasado y futuros.</t>
  </si>
  <si>
    <t>Organizar y mantener actualizado el archivo análogo y digital de los productos realizados.</t>
  </si>
  <si>
    <t>Base de datos de archivos</t>
  </si>
  <si>
    <t>Legislativo y Constitucional (Secretaría General)</t>
  </si>
  <si>
    <t>Gaceta Digital</t>
  </si>
  <si>
    <t>Modificación no autorizada de la Información</t>
  </si>
  <si>
    <t>Contraseña sin Protección</t>
  </si>
  <si>
    <t># de Publicaciones</t>
  </si>
  <si>
    <t>Disponibilidad del Servicio Web</t>
  </si>
  <si>
    <t>Información que no corresponde.</t>
  </si>
  <si>
    <t>Ausencia de mantenimiento de la Página Web.</t>
  </si>
  <si>
    <t>Verificación de la actualización de la página web.</t>
  </si>
  <si>
    <t>Enero - Diciembre 2021</t>
  </si>
  <si>
    <t>Número de veces que se encuentre desactualizada. En el año.</t>
  </si>
  <si>
    <t>Pérdida de la Integralidad</t>
  </si>
  <si>
    <t>La información de la Entidad no corresponda: Presidente o Gerente, Dirección, Correo, etc.</t>
  </si>
  <si>
    <t>Inconsistencia en los datos.</t>
  </si>
  <si>
    <t>Casi Seguro</t>
  </si>
  <si>
    <t>Revisar el nivel de confiabilidad por muestreo de la Base de Datos.</t>
  </si>
  <si>
    <t>Formato Físico y Digital</t>
  </si>
  <si>
    <t>Enero - Febrero de 2021</t>
  </si>
  <si>
    <t>Número de Entidades con errores / Total de Entidades</t>
  </si>
  <si>
    <t>Sistema de gestión de contraseñas.</t>
  </si>
  <si>
    <t>Número de ingresos no autorizados en el año.</t>
  </si>
  <si>
    <t>Ausencia de políticas de control de acceso y seguridad digital.</t>
  </si>
  <si>
    <t>Incrementar los niveles de seguridad en el sistema. Hacer backup de la información.</t>
  </si>
  <si>
    <t xml:space="preserve"> Número de hackeadas en el año.</t>
  </si>
  <si>
    <t>Archivos Legislativos generados por la UATL</t>
  </si>
  <si>
    <t>Falta de Acceso a la Información y/o Modificación no autorizada</t>
  </si>
  <si>
    <t>No permite el acceso a la información en el micrositio web UATL</t>
  </si>
  <si>
    <t>Monitoreo de la web</t>
  </si>
  <si>
    <t>Manual de usuario administrador web</t>
  </si>
  <si>
    <t>UATL, Oficina OPS</t>
  </si>
  <si>
    <t>Se realiza durante el transcurso del semestre</t>
  </si>
  <si>
    <t># de archivos publicada de la UATL / # de archivos generados por la UATL</t>
  </si>
  <si>
    <t>Ausencia de políticas de control de acceso</t>
  </si>
  <si>
    <t>Política de control de acceso</t>
  </si>
  <si>
    <t>Resolución 2345 de 2010</t>
  </si>
  <si>
    <t>Ausencia de permisos de protección de archivos</t>
  </si>
  <si>
    <t>Política de permios de archivos en el servidor web</t>
  </si>
  <si>
    <t>Gestión de Talento Humano</t>
  </si>
  <si>
    <t>Liquidador de nómina</t>
  </si>
  <si>
    <t>Perdida de base de datos</t>
  </si>
  <si>
    <t>Disponer de un Backup interno donde este consignada y actualizada la información de funcionarios y sus respectivas novedades</t>
  </si>
  <si>
    <t>Hojas de cálculo en Drive con información actualizada</t>
  </si>
  <si>
    <t>Hoja de Cálculo actualizada al 100%</t>
  </si>
  <si>
    <t>Archivo Físico</t>
  </si>
  <si>
    <t>seguridad digital</t>
  </si>
  <si>
    <t xml:space="preserve">Imposibilidad de digitalizar </t>
  </si>
  <si>
    <t xml:space="preserve">Gestionar la contratación del servicio de digitalización para los archivos de Cota y Santa Clara  </t>
  </si>
  <si>
    <t>Contrato de prestación de servicios</t>
  </si>
  <si>
    <t>4 meses</t>
  </si>
  <si>
    <t>Archivo 100% digitalizado</t>
  </si>
  <si>
    <t>Gestión Juridica y Contractual</t>
  </si>
  <si>
    <t>Números de backups relacionados con el total de equipos</t>
  </si>
  <si>
    <t>Gestión de Servicios</t>
  </si>
  <si>
    <t>Página SIMIT</t>
  </si>
  <si>
    <t>Seguridad   Digital</t>
  </si>
  <si>
    <t>Falta  de seguimiento a las páginas de los organismos de tránsito para hacer  control de nuevas sanciones.</t>
  </si>
  <si>
    <t>Semanal.</t>
  </si>
  <si>
    <t xml:space="preserve">Seguridad DigitalL </t>
  </si>
  <si>
    <t>Perdida y registro incorrecto de la información financiera de la entidad en las herramientas tecnológicas</t>
  </si>
  <si>
    <t>Deficiente uso de la información obtenido para realizar las actividades propuestas por el jefe inmediato</t>
  </si>
  <si>
    <t>Aplicativos</t>
  </si>
  <si>
    <t>Alertas de seguridad solucionadas/ Alertas de seguridad evidenciadas</t>
  </si>
  <si>
    <t xml:space="preserve">Problemas de seguridad cibernética que impidan la publicación de comunicados de prensa y productos de la Oficina de Prensa en la página web y medios digitales. </t>
  </si>
  <si>
    <t xml:space="preserve">Divulgación de contenidos comunicativos que afecten a los Representantes ni a la imagen corporación. </t>
  </si>
  <si>
    <t xml:space="preserve">Desaparición del archivo físico y digital del Canal Congreso. </t>
  </si>
  <si>
    <t xml:space="preserve"> Perdida Información enviada a la Imprenta Nacional</t>
  </si>
  <si>
    <t>Desactualización de la parte de la Página Web de la Corporación que corresponde  a la Comisión Legal de Cuentas.</t>
  </si>
  <si>
    <t>Errores en la actualización de la Base de Datos de las 354 Entidades a las que oficia la CLC.</t>
  </si>
  <si>
    <t>Acceso No Autorizado a la parte correspondiente de la CLC de la página Web de la Corporación .</t>
  </si>
  <si>
    <t>Ataques cibernéticos.</t>
  </si>
  <si>
    <t>Posible Carencia e acceso a la publicación de información legislativa generada por la UATL en el micrositio web corporativo</t>
  </si>
  <si>
    <t>Generación de reportes errados de novedades de nómina</t>
  </si>
  <si>
    <t>Incumplimiento en el pago de las facturas de transito</t>
  </si>
  <si>
    <t>Pérdida de activos de información de los aplicativos de la entidad</t>
  </si>
  <si>
    <t xml:space="preserve">No publicación en la página web y redes sociales lo que ocurre en tiempo real en la actividad legislativa de la corporación </t>
  </si>
  <si>
    <t>Informe de página web y redes sociales</t>
  </si>
  <si>
    <t>Cumplimiento (#comunicados realizados / #comunicados programados *100</t>
  </si>
  <si>
    <t xml:space="preserve">Cuadro de control </t>
  </si>
  <si>
    <t>Aplicación de la política de seguridad informática resolución interna no. 1405 del 18 de junio de 2019</t>
  </si>
  <si>
    <t>Informes</t>
  </si>
  <si>
    <t>Cada vez que el riesgo se materialice</t>
  </si>
  <si>
    <t>Falta de actualización de los procesos y procedimientos de cada dependencia</t>
  </si>
  <si>
    <t>Procesos (procedimientos) ajustados / total solicitudes de ajuste recibidas de acuerdos a los oficios, email, cronograma</t>
  </si>
  <si>
    <t>Operativo</t>
  </si>
  <si>
    <t>Oficio remisorio solicitud de pasajes - copia correos enviados con  TIQUETES AEREOS</t>
  </si>
  <si>
    <t>1.   Acta de la CLC.
2. Gaceta del Congreso.</t>
  </si>
  <si>
    <t xml:space="preserve">Reserva en el manejo de las investigaciones cumpliendo los parámetros de seguridad en la custodia de los expedientes.  En el momento que se materialice el riesgo se informará al Presidente y Secretario de comisión para que se tomen las medidas necesarias
</t>
  </si>
  <si>
    <t xml:space="preserve">Imagen o reputacional </t>
  </si>
  <si>
    <t>Posible ausencia de convenios con Universidades que pueden brindar asesoría.</t>
  </si>
  <si>
    <t>Dificultades en la realización de los Convenios con las Universidades, debido al cambio en los requisitos exigidos para la formalización y legalización del convenio por parte de cada Jefe de la División Jurídica de turno.</t>
  </si>
  <si>
    <t>Vincular a las entidades de educación superior mediante convenios</t>
  </si>
  <si>
    <t>Legislativo y Constitucional (Unidad Coordinadora de Asistencia Técnica Legislativa)</t>
  </si>
  <si>
    <t>Realizar estudios de antecedentes legislativos de calidad, para evitar proyectos de ley viciados de nulidad</t>
  </si>
  <si>
    <t>Oficios de solicitantes</t>
  </si>
  <si>
    <t xml:space="preserve">Operativo </t>
  </si>
  <si>
    <t>Posibilidad de prescripción del título para efectos de cobro coactivo</t>
  </si>
  <si>
    <t xml:space="preserve"> Cumplimiento </t>
  </si>
  <si>
    <t>Gestión</t>
  </si>
  <si>
    <t>Falta de personal técnico y/o profesional.</t>
  </si>
  <si>
    <t>Gerencial</t>
  </si>
  <si>
    <t>Expedientes, libro radicador, archivos e informes</t>
  </si>
  <si>
    <t>Procesos penales</t>
  </si>
  <si>
    <t>Realizar lista de chequeo para verificar el cumplimiento de los requisitos</t>
  </si>
  <si>
    <t>Capacitaciones, TOKEN de SIIFR Nación, proceso y procedimiento de seguridad avalado por la oficina de control interno.</t>
  </si>
  <si>
    <t>Sumatoria de los mecanismos implementados con las diferentes dependencias actas.</t>
  </si>
  <si>
    <t xml:space="preserve">Base de datos actualizada </t>
  </si>
  <si>
    <t xml:space="preserve"> ENTIDAD: CÁMARA DE REPRESENTANTES</t>
  </si>
  <si>
    <t>Ausencia del mecanismo de suspensión de claves</t>
  </si>
  <si>
    <t xml:space="preserve">Incumplimiento en el pago de impuestos </t>
  </si>
  <si>
    <t>Medio</t>
  </si>
  <si>
    <t xml:space="preserve"> Gestión</t>
  </si>
  <si>
    <t>Cumplimiento</t>
  </si>
  <si>
    <t xml:space="preserve"> Operativo </t>
  </si>
  <si>
    <t xml:space="preserve">  Gestión</t>
  </si>
  <si>
    <t>Pago de obligaciones sin el cumplimiento de la totalidad de los requisitos legales</t>
  </si>
  <si>
    <t>Fallas en el protocolo de seguridad en el manejo de las herramientas tecnológicas (SIIF Y SEVEN)</t>
  </si>
  <si>
    <t>Gestion de Talento Humano</t>
  </si>
  <si>
    <t>Manipulación de informes y documentos asociados al MIPG</t>
  </si>
  <si>
    <t>Retraso en la organización y alimentación de hojas de vida que están en custodia de la dependencia</t>
  </si>
  <si>
    <t>Entrega y recibo de vehículos sin registros.</t>
  </si>
  <si>
    <t>No realización del debate y aprobación en la Plenaria de la Cámara de Representantes.</t>
  </si>
  <si>
    <t>La información de bienes muebles e incapacidades por cobrar, llegan con errores y valores o en cantidades y en forma extemporánea</t>
  </si>
  <si>
    <t>Falta de evidencias y registros de la entrega del vehículo y la elaboración del acto administrativo.</t>
  </si>
  <si>
    <t>Insuficiencia de Información para realizar los reclamos ante las aseguradoras</t>
  </si>
  <si>
    <t>Realización de los consejos de redacción semanales para análisis de contenidos y conocimiento de la agenda legislativa.</t>
  </si>
  <si>
    <t>Mantenimiento y revisión programada de los equipos de grabación.</t>
  </si>
  <si>
    <t>La entrega del Informe a la CLC, tiene fecha máxima el 30 de Junio del año respectivo,  seguimiento al cronograma</t>
  </si>
  <si>
    <t>Reglamentar los requisitos exigidos para la celebración de convenios</t>
  </si>
  <si>
    <t>Promover mediante convocatorias la vinculación de estudiantes idóneos</t>
  </si>
  <si>
    <t>Realizar contactos telefónicos o mediante correo electrónico a las entidades de educación superior para invitarlos a postular estudiantes</t>
  </si>
  <si>
    <t>Contratar personal idóneo para la elaboración de estudios de antecedentes legislativos</t>
  </si>
  <si>
    <t>Conformación de la red de expertos de la Cámara</t>
  </si>
  <si>
    <t>Incentivar la participación ciudadana en iniciativas legislativas</t>
  </si>
  <si>
    <t>Cada uno de los supervisores del contrato para determinar los pagos a realizar en el mes siguiente de conformidad a los requerimientos realizados por los supervisores de los contratos, se tendrá en cuenta la información suministrada por el aplicativo SIIF nación y de conformidad a os RP por saldos pendientes por obligar y que se encuentran en ejecución.</t>
  </si>
  <si>
    <t xml:space="preserve">El jefe de la oficina de pagaduría es el Secretario Técnico del comité de PAC. Se deben recolectar las políticas macroeconómicas fijadas por la dirección del tesoro nacional para la asignación mensual de recursos a las entidades. </t>
  </si>
  <si>
    <t>La División Jurídica envía información
concerniente a conciliaciones tanto de
procesos jurídicos como por cobro
coactivo</t>
  </si>
  <si>
    <t xml:space="preserve">El registro en una hoja en Excel de las demandas y actuaciones para los cobros coactivos permite tener control entre otras situaciones de términos de vencimiento, además de la información actualizada para la rendición de informes de gestión. </t>
  </si>
  <si>
    <t>Elaboración del acta de inventario, Como actividad de control se levantara una copia de seguridad (backup).</t>
  </si>
  <si>
    <t>Elaboración del plan de compras de acuerdo a necesidades. Como actividad de control se levantara una copia de seguridad (backup).</t>
  </si>
  <si>
    <t>Oficio remisorio, sección relatoría</t>
  </si>
  <si>
    <t>Actas, página de internet Institucional, archivo de gestión e informes sobre proyectos de ley, conceptos previos, publicación gaceta.</t>
  </si>
  <si>
    <t>1.   Acta de Plenaría.
2.. Gaceta del Congreso.</t>
  </si>
  <si>
    <t>Líder proceso y Dirección Administrativa</t>
  </si>
  <si>
    <t>Listado de pasantes y Judicantes</t>
  </si>
  <si>
    <t>Relación de solicitudes de pasantías y judicaturas</t>
  </si>
  <si>
    <t>Resolución 2398 sw 2016</t>
  </si>
  <si>
    <t>Publicación en el micrositio de web corporativa</t>
  </si>
  <si>
    <t>Emisión de conceptos técnicos atendidos</t>
  </si>
  <si>
    <t xml:space="preserve">Pantallazo de posters, tarjetas o infografías digitales sobre esta temática </t>
  </si>
  <si>
    <t>Procedimientos actualizados y aprobados</t>
  </si>
  <si>
    <t>Requerimiento presentado a la Dirección Administrativa</t>
  </si>
  <si>
    <t>Hoja en Excel con registro de demandas y actuaciones</t>
  </si>
  <si>
    <t>Acta de seguimiento trimestral de ejecución del PAAI</t>
  </si>
  <si>
    <t>Ultimo trimestre año 2021</t>
  </si>
  <si>
    <t>Mantenimientos   realizados / Mantenimientos programados</t>
  </si>
  <si>
    <t># Expedientes Perdidos / # Total Expedientes Existentes</t>
  </si>
  <si>
    <t># de asesorías realizadas / # asesorías solicitadas</t>
  </si>
  <si>
    <t>No. De divulgaciones de la información diferida en los medios usados</t>
  </si>
  <si>
    <t>Documento de asignación de funcionario</t>
  </si>
  <si>
    <t xml:space="preserve">No. de actas y No.  de entregas </t>
  </si>
  <si>
    <t>Sumatoria de conciliaciones</t>
  </si>
  <si>
    <t>Número de registros de los procesos tanto jurídicos como coactivos</t>
  </si>
  <si>
    <t>Legibilidad y deterioro de los documentos de archivo en Cota y Santa Clara</t>
  </si>
  <si>
    <t xml:space="preserve">Trasapelación y desorden del archivo </t>
  </si>
  <si>
    <t>Bases de datos y aplicativos relacionados con la contratación</t>
  </si>
  <si>
    <t>Retraso en el proceso de factores salariales</t>
  </si>
  <si>
    <t>Retraso en el trámite de cada uno de los procesos</t>
  </si>
  <si>
    <t>Modificación no autorizada</t>
  </si>
  <si>
    <t xml:space="preserve">Gestionar la adquisición de herramientas de escaneo e impresión idóneas para el área de archivo  </t>
  </si>
  <si>
    <t>Evidencias de realización de las capacitaciones (fotos, asistencias, convocatorias)</t>
  </si>
  <si>
    <t># de publicaciones que afectan a la corporación</t>
  </si>
  <si>
    <t>Oficios de aceptación de pasantías</t>
  </si>
  <si>
    <t xml:space="preserve">Sumatoria de actas de comité, sumatoria de comunicados. </t>
  </si>
  <si>
    <t>Líder de proceso                              Jefe Oficina Planeación y Sistemas</t>
  </si>
  <si>
    <t>Líder proceso                                   Jefe Oficina Planeación y Sistemas</t>
  </si>
  <si>
    <t>Conocimiento Corporativo           (Oficina de Información y Prensa)</t>
  </si>
  <si>
    <t>1. Número de conceptos emitidos sean estos favorable o no.                        2. Respuestas emitidas con información útil a solicitudes de información</t>
  </si>
  <si>
    <t>Líder del proceso                                                                                                                                                     Secretario Comisión- Funcionario  delegado gestión documental</t>
  </si>
  <si>
    <t>Líder del proceso                                                                                                                                                     Secretario Comisión Legal de Cuentas</t>
  </si>
  <si>
    <t xml:space="preserve">Líder del proceso                                                                                                                                                     Secretario Comisión- Funcionario  delegado </t>
  </si>
  <si>
    <t>Líder del proceso                             Jefe   División financiera                                  (funcionario encargado)</t>
  </si>
  <si>
    <t xml:space="preserve">Dirección Administrativa -   Oficina Jurídica  </t>
  </si>
  <si>
    <t>Lider de Proceso División Juridica y Contractual  (Funcionario delegado)</t>
  </si>
  <si>
    <t xml:space="preserve"> Presidente de la CLC,       Plenaria Comisión Legal de Cuentas -</t>
  </si>
  <si>
    <t xml:space="preserve"> Presidente de la Cámara de Representantes.                           Plenaria Cámara de Representantes -</t>
  </si>
  <si>
    <t>01/07/21-                 30/09/21-        01/10/2021 - 31/12/2021</t>
  </si>
  <si>
    <t>Líder Proceso Divisisón Juridica</t>
  </si>
  <si>
    <t>Lider de proceso  Jefe division Financiera y Presupuesto</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</si>
  <si>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</si>
  <si>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Ultimo trimeste año 2021</t>
  </si>
  <si>
    <t>menor</t>
  </si>
  <si>
    <t>No Asignación de recursos por parte del Ministerio de Hacienda y Crédito Público</t>
  </si>
  <si>
    <t xml:space="preserve">Sumatoria de oficios </t>
  </si>
  <si>
    <t>Oficiar a cada uno de los  usuarios del aplicativo SIIF Nación sobre las políticas de seguridad establecidas desde el Ministerio de Hacienda, sobre los deberes, responsabilidades y obligaciones de cada uno de los usuarios del SIIF.</t>
  </si>
  <si>
    <t xml:space="preserve">Potencial pérdida de los documentos en los procesos disciplinarios </t>
  </si>
  <si>
    <t>Contratos, Actas de Inicio, Oficios de Insuficiencia de personal,</t>
  </si>
  <si>
    <t>ESTRATEGICO</t>
  </si>
  <si>
    <t>APOYO</t>
  </si>
  <si>
    <t>MISIONAL</t>
  </si>
  <si>
    <t>Gestiíón</t>
  </si>
  <si>
    <t xml:space="preserve">          01/04/21         - 30/06/21</t>
  </si>
  <si>
    <t>Lider  deproceso Delegado de Contratación</t>
  </si>
  <si>
    <t>01/10/2021 - 31/12/2021  01/04/2021 - 30/06/2021
01/07/2021 - 30/09/2021</t>
  </si>
  <si>
    <t>Lider de Proceso  Delegado De Contratación</t>
  </si>
  <si>
    <t>Promover una cultura de integridad en los servidores públicos que permitan prácticas preventivas </t>
  </si>
  <si>
    <t>Corrupción  (conflicto de intereses)</t>
  </si>
  <si>
    <t>Corrupcion ( conflicto de intereses)</t>
  </si>
  <si>
    <t>Líder de proceso- jefe de División de Personal       (personal encargado)</t>
  </si>
  <si>
    <t>Líder de proceso- jefe de División de PersonalSupervisor de control de ejecución</t>
  </si>
  <si>
    <t>Mesas de trabajo ejecutadas / Mesas de trabajo programadas</t>
  </si>
  <si>
    <t xml:space="preserve"> Financiero</t>
  </si>
  <si>
    <t xml:space="preserve"> Financiero </t>
  </si>
  <si>
    <t>Pantallazos Publicación en la página Web</t>
  </si>
  <si>
    <t>Conocimiento Corporativo  -         Oficina de Información y Prensa</t>
  </si>
  <si>
    <t xml:space="preserve">CONTROL, EVALUACIÓN Y SEGUIMIENTO </t>
  </si>
  <si>
    <t>Legislativo y constitucional (comisión de Investigación y Acusaciones)</t>
  </si>
  <si>
    <t xml:space="preserve">    Legislativo             .(Secretaria General)</t>
  </si>
  <si>
    <t>Direccionamiento Estratégico</t>
  </si>
  <si>
    <t>Conocimiento Corporativo (Información y Prensa)</t>
  </si>
  <si>
    <t>Gestión Jurídica y Contractual</t>
  </si>
  <si>
    <t>Backup S.G - imprenta</t>
  </si>
  <si>
    <t>Subir información de forma oportuna, realizar backups semanalmente, aplicar políticas de seguridad digital, subir la información a la página web</t>
  </si>
  <si>
    <t>Líder del proceso-       División Jurídica - Funcionario encargado</t>
  </si>
  <si>
    <t>Dirección Administrativa secretaria ejecutiva Grado 5</t>
  </si>
  <si>
    <t>La no socialización de los registros de apariciones semanales de los Representantes en los diferentes medios. Vacíos en la programación del cubrimiento periodístico de la actividad legislativa semanal</t>
  </si>
  <si>
    <t>Informes de monitoreo de medios. Actas del concejo de redacción</t>
  </si>
  <si>
    <t xml:space="preserve">Líder Del Proceso Información y prensa - Funcionario delegado </t>
  </si>
  <si>
    <t>Cumplimiento (#monitoreo de medios realizados / #monitoreo de medios programados) *100 -Cumplimiento (#de actas de concejo de redacción realizadas / #actas realizadas) *100</t>
  </si>
  <si>
    <t>Desequilibrio en   la aparición de los Representantes de la Honorable Cámara en los diferentes productos mediáticos de la oficina de prensa</t>
  </si>
  <si>
    <t xml:space="preserve">No facilitar el acceso de la información a la ciudadanía </t>
  </si>
  <si>
    <t>Publicación de comunicados de prensa en la sección de noticias en la página web de la cámara de representantes.                                                                                                                                                                                              Publicación en tiempo real de las actividades llevadas a cabo en las sesiones de comisiones, plenarias entre otros eventos.</t>
  </si>
  <si>
    <t xml:space="preserve">No publicación de los formatos de conflictos de intereses en la página web:  www.camara.gov.co                                    </t>
  </si>
  <si>
    <t>Falencias en la publicación en la página web.</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</si>
  <si>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</si>
  <si>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</si>
  <si>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Líder Del Proceso -Secretario General - funcionario encargado</t>
  </si>
  <si>
    <t xml:space="preserve">Formatos presentados / Formatos publicados </t>
  </si>
  <si>
    <t xml:space="preserve">Falencias en la recepción documental y administración del archivo físico </t>
  </si>
  <si>
    <t>Líder Del Proceso - Secretario de la Comisión</t>
  </si>
  <si>
    <t>Investigaciones asignadas según número de denuncias recibidas</t>
  </si>
  <si>
    <t>Líder Proceso División Jurídica y Contractual funcionario delegado de Archivo</t>
  </si>
  <si>
    <t xml:space="preserve">
Mala fe en la presentación de documentos por parte de los oferentes
</t>
  </si>
  <si>
    <t>Líder   de proceso - delegado de Contratación</t>
  </si>
  <si>
    <t>Lider  de proceso delegado de Contratación</t>
  </si>
  <si>
    <t>Inadecuado proceso en la vinculación contractual</t>
  </si>
  <si>
    <t>Utilización de métodos no adecuados en cuanto a los documentos requeridos de los candidatos seleccionados en los procesos de contratación</t>
  </si>
  <si>
    <t>Falta de verificación de los requisitos para favorecimiento a terceros, no cumplimiento del proceso, intereses personales, amiguismo, falta de integridad del funcionario</t>
  </si>
  <si>
    <t>Verificar el cumplimiento y el seguimiento a las actividades desarrolladas por medio de los documentos exigidos para generar la obligación y autorizar el pago.</t>
  </si>
  <si>
    <t xml:space="preserve">Informe de evaluación al cumplimiento del contrato. </t>
  </si>
  <si>
    <t>Líder de proceso _ Jefe División Financiera y Presupuesto</t>
  </si>
  <si>
    <t xml:space="preserve">Verificación de requisitos de idoneidad vs documentos exigidos para generar la obligación y autorizar el pago </t>
  </si>
  <si>
    <t>Implementar mecanismos hacia los encargados de las dependencias con el fin de disminuir la información errada (realizar reuniones, capacitaciones y seguimientos periódicos)</t>
  </si>
  <si>
    <t>Seguimiento del proceso contractual basado en la plataforma SECOP II</t>
  </si>
  <si>
    <t>Realizar reunión de seguimiento al cumplimiento del objeto del contrato entre el contratista y el supervisor de control de ejecución, donde se informe del avance de las actividades asignadas y se entreguen las evidencias para su visto bueno.</t>
  </si>
  <si>
    <t>Base de datos al día con los contratos suscritos para apoyo de la  dependencia</t>
  </si>
  <si>
    <t>Líder de proceso- Jefe de División de Personal-Contratista</t>
  </si>
  <si>
    <t xml:space="preserve"> Mal funcionamiento del Sistema de Información</t>
  </si>
  <si>
    <t>Líder de proceso -   Jefe de La Oficina de Planeación y Sistemas y Funcionario y/o Contratista Delegado</t>
  </si>
  <si>
    <t>Ocultamiento de información relevante que incide en la gestión o en posibles actos de corrupción</t>
  </si>
  <si>
    <t>Realizar mesas de trabajo para hacer seguimiento de las actividades y resultados de los procesos auditados</t>
  </si>
  <si>
    <t>Líder de proceso- jefe de la Oficina Coordinadora control Interno - Personal encargado</t>
  </si>
  <si>
    <t>Falta de mayor sensibilización de los procedimientos establecidos dentro del proceso de rendición de cuentas y de las normas legales que los sustentan.</t>
  </si>
  <si>
    <t>La Presidencia y la Dirección Administrativa de la Cámara como representantes de la alta dirección, dentro del proceso de R de C elaboran anualmente una Circular dirigida a todos los funcionarios en la cual se da a conocer y se informe de la importancia de dar cumplimiento a este procedimiento en el área legislativa y administrativa en donde su principal actividad a ejecutar es la audiencia pública.</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</si>
  <si>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</si>
  <si>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Pérdida de credibilidad de la imagen de la Corporación</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</si>
  <si>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</si>
  <si>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 xml:space="preserve">No solicitar oportunamente las herramientas para el óptimo funcionamiento de los murales y pantallas.                           Desconocimiento de los funcionarios y/o contratistas de la entidad de los medios de comunicación interna de la Entidad.                                                                                                                                                                </t>
  </si>
  <si>
    <t xml:space="preserve">Desactualización de los equipos audiovisuales necesarios para la producción de los productos comunicativos de Oficina de Información y Prensa. </t>
  </si>
  <si>
    <t>Tecnológico</t>
  </si>
  <si>
    <t>Caída de las plataformas por medio de las cuales se divulgan los diferentes productos de la Oficina de Información y Prensa</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</si>
  <si>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</si>
  <si>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Posible Retraso en el procedimiento de envió y recibo de la información relacionada con citaciones cuestionarios, invitaciones entre otros, para el desarrollo de proposiciones y requerimientos generados</t>
  </si>
  <si>
    <t>Incumplimiento en la respuesta de las entidades.</t>
  </si>
  <si>
    <t>Inadecuada clasificación contable de las operaciones y hechos realizados que no han sido vinculados al proceso contable</t>
  </si>
  <si>
    <t>Asignaciones insuficientes de recursos del PAC por parte del Ministerio de Hacienda y Crédito Público</t>
  </si>
  <si>
    <t>Prescripción   en el cobro de los siniestros.</t>
  </si>
  <si>
    <t>No tener en cuenta las necesidades de las diferentes dependencias y oficinas de la Cámara de Representantes.</t>
  </si>
  <si>
    <t>No contar con el recurso humano necesario para garantizar elaboración de los diferentes productos mediáticos que realiza la oficina de información y prensa para cumplir con la misión.</t>
  </si>
  <si>
    <t>Deficiencia en la actualización y mantenimiento de las plataformas digitales.</t>
  </si>
  <si>
    <t>Retraso en la entrega de pasajes aéreos a los Congresistas</t>
  </si>
  <si>
    <t xml:space="preserve">Retraso en el envió de la información </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</si>
  <si>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</si>
  <si>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Deficiencia de mobiliario para la custodia de los expedientes</t>
  </si>
  <si>
    <t>Falla en el servicio informático al interior del Congreso que evite o dificulte él envió por Fax o email los respectivos cuestionarios, retrasando él envió físico por la imposibilidad de Imprimir.</t>
  </si>
  <si>
    <t>Negligencia y/o desconocimiento de la norma</t>
  </si>
  <si>
    <t>Negligencia y/o desconocimiento del proceso o de argumentos</t>
  </si>
  <si>
    <t>Desactualización  de las bases de datos y seguimiento a fechas de vencimiento.</t>
  </si>
  <si>
    <t>Terminación  de los servicios tecnológicos contratados con terceros.</t>
  </si>
  <si>
    <t xml:space="preserve">Falta de mantenimiento de la plataforma tecnológica y obsolescencia de la misma                                                          </t>
  </si>
  <si>
    <t>Socialización instructiva de estándares documentales, inducción, capacitación en la construcción de procedimientos y formatos a funcionarios y/o contratista,</t>
  </si>
  <si>
    <t>Revisión permanentemente de los procesos y procedimientos, solicitud mediante oficios, correos electrónicos, la actualización de los procedimientos de acuerdo a las solicitudes realizadas por el líder del proceso, cronograma de actualización de procesos y procedimientos, socialización y/o capacitación de documentos e instructivo y procedimientos a los funcionarios y contratistas.</t>
  </si>
  <si>
    <t>Corto Plazo: Controlar los medios por donde se realiza la divulgación de las campañas con el fin de lograr la implementación total del mural, las pantallas Digitales y de otras estrategias de comunicación interna</t>
  </si>
  <si>
    <t>Monitorear de manera prioritaria y constante la actividad de las plataformas creadas para la divulgación de la actividad legislativa, tales como: página web y redes sociales de la corporación, a través de las cuales se identifiquen las amenazas, con el fin de evitar su caída o desaparición</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</si>
  <si>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</si>
  <si>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</si>
  <si>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La Secretaria General envía por medio de oficio a la oficina competente las PQRD radicadas en el buzón web de la Cámara de Representantes y solicita en el formato de PQRSd a todas las áreas un informe trimestral del manejo de PQRSD en la corporación</t>
  </si>
  <si>
    <t>El secretario y asesores harán una revisión periódica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</si>
  <si>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El funcionario responsable del procedimiento debe ingresar en el libro radicador y tener en cuenta los siguientes criterios de referencia: N.º de expediente, quejoso, implicado, hechos y actuación.</t>
  </si>
  <si>
    <t>Adquisición de nuevos equipos de grabación</t>
  </si>
  <si>
    <t xml:space="preserve">1. Oficios en físico y en formato PDF.
2. Libro Radicador - solicitud correo electrónico a la Entidad   
                                                                </t>
  </si>
  <si>
    <t>1. Seguimiento del Cronograma.
2. Fecha máxima de aprobación del Proyecto de Resolución por parte de la CLC es la 2da semana de noviembre del año respectivo.</t>
  </si>
  <si>
    <t xml:space="preserve">1. Seguimiento del Cronograma.
2. Fecha Máxima de Aprobación del Proyecto de Fenecimiento por parte de la Plenaria de la Cámara de Representantes 16 de diciembre del año respectivo.
</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</si>
  <si>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</si>
  <si>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Mejorar el soporte de apoyo en el análisis legislativo en los proyectos de ley y actos legislativos</t>
  </si>
  <si>
    <t>Brindar apoyo oportuno y eficaz a las asesorías solicitadas por las Comisiones y Bancadas del Congreso</t>
  </si>
  <si>
    <t>1.Asignar personal de contrato por prestación de servicios para apoyar el proceso de archivo</t>
  </si>
  <si>
    <t>2.Capacitar al personal existente, en relación al manejo que se le debe dar al archivo</t>
  </si>
  <si>
    <t>1.Gestionar la contratación de personal para el apoyo del área</t>
  </si>
  <si>
    <t>2.Gestionar la incorporación de pasantes o practicantes, para que brinden apoyo en el área</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</si>
  <si>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</si>
  <si>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Mantener al día la documentación exigida por la aseguradora para presentarla en el plazo exigido, Como actividad de control se levantará una copia de seguridad (backup).</t>
  </si>
  <si>
    <t>Informe mensual del seguimiento. Como actividad de control se levantará una copia de seguridad (backup).</t>
  </si>
  <si>
    <t>Correo, Acta, Oficio, Circular y publicación en la página web</t>
  </si>
  <si>
    <t>Productos publicados en los diferentes medios de comunicación nacional (Productos de televisión Canal Congreso y Programa de radio)</t>
  </si>
  <si>
    <t>Oficio remisorio PQRSD, reporte presentado a la secretaria general por todas las oficinas de la Cámara de Representantes.</t>
  </si>
  <si>
    <t>Libro radicadores, expedientes y archivo digital, original y copia física del expediente y archivo digital escáner</t>
  </si>
  <si>
    <t>Libro Radicador  la CLC.- Correos enviados</t>
  </si>
  <si>
    <t>1. Libro radicador  CLC.
2. Libro radicador Auditoria.</t>
  </si>
  <si>
    <t>Libro radicador de la CLC.</t>
  </si>
  <si>
    <t>Emisión de conceptos de índole legislativo</t>
  </si>
  <si>
    <t>Soporte de pago</t>
  </si>
  <si>
    <t>Líder del proceso                             Jefe de la Oficina de Información y Prensa -  Dirección Administrativa - Funcionario delegado</t>
  </si>
  <si>
    <t>Líder del proceso                             Jefe de la Oficina de Información y Prensa -  Funcionario delegado</t>
  </si>
  <si>
    <t>Líder del proceso                             Jefe de la Oficina de Información y Prensa</t>
  </si>
  <si>
    <t>Líder del proceso                             Jefe de la Oficina de Información y Prensa - Funcionario delegado</t>
  </si>
  <si>
    <t>Jefe de Relatoría - funcionario delegado</t>
  </si>
  <si>
    <t>Líder del proceso legislativo Secretario General- Funcionario delegado</t>
  </si>
  <si>
    <t>Líder del proceso legislativo Secretario General -  Funcionario delegado</t>
  </si>
  <si>
    <t xml:space="preserve">Líder del proceso.
Secretario de la Comisión - Funcionario delegado
</t>
  </si>
  <si>
    <t xml:space="preserve">Líder del proceso.
Secretario de la Comisión - Funcionario delegado - Mecanografa </t>
  </si>
  <si>
    <t>Líder del proceso.
Secretario de la Comisión - Funcionario delegado- Operador de equipos.</t>
  </si>
  <si>
    <t>Líder del proceso.
Secretario de la Comisión - Funcionario delegado gestión documental</t>
  </si>
  <si>
    <t>líder de proceso- Jefe Unidad Coordinadora de Asistencia Técnica Legislativa) Funcionario delegado, asesor y policía congreso</t>
  </si>
  <si>
    <t>Líder de proceso - jefe Unidad Coordinadora de Asistencia Técnica Legislativa) funcionario delegado y/o asesor encargado</t>
  </si>
  <si>
    <t>Líder de proceso- Jefe  Unidad Coordinadora de Asistencia Técnica Legislativa) y Dirección  Administrativa</t>
  </si>
  <si>
    <t>Líder de proceso- Jefe  Unidad Coordinadora de Asistencia Técnica Legislativa) Funcionario delegado y/o asesor encargado</t>
  </si>
  <si>
    <t>Líder de proceso- Jefe  Unidad Coordinadora de Asistencia Técnica Legislativa) y equipo de colaboradores</t>
  </si>
  <si>
    <t>Líder de proceso - Jefe Unidad Coordinadora de Asistencia Técnica Legislativa) y equipo de colaboradores</t>
  </si>
  <si>
    <t>Líder de proceso - jefe   División de Personal (funcionario encargado)</t>
  </si>
  <si>
    <t>Líder de Proceso                     Jefe Pagaduría</t>
  </si>
  <si>
    <t>Líder del proceso                               Jefe   División financiera (funcionario encargado)</t>
  </si>
  <si>
    <t>Líder de proceso                       Jefe Contabilidad - División de Personal</t>
  </si>
  <si>
    <t>Líder de proceso-División Jurídica y Contractual (funcionario delegado)</t>
  </si>
  <si>
    <t>Líder de Proceso División Jurídica y Contractual (funcionario delegado)</t>
  </si>
  <si>
    <t>Líder de proceso - División de servicios                                   (funcionario delegado)</t>
  </si>
  <si>
    <t>Jefe de Oficina de Planeación y Sistemas</t>
  </si>
  <si>
    <t>El jefe de la Oficina de Planeación y Sistemas identifica la necesidad de continuidad de prestación del servicio de mantenimiento de los servicios tecnológicos, este procedimiento se debe realizar a través de solicitud al área encargada de manejar la contratación, estando siempre alerta de los períodos contractuales con el tercero.</t>
  </si>
  <si>
    <t>Jefe de oficina de Planeación y Sistemas, jefe División de Personal</t>
  </si>
  <si>
    <t>Líder de Proceso - jefe Oficina Coordinadora de Control Interno</t>
  </si>
  <si>
    <t xml:space="preserve"> 4 veces al año</t>
  </si>
  <si>
    <t>Cada vez que exista el requerimiento</t>
  </si>
  <si>
    <t>Toda vez que el riesgo se materialice</t>
  </si>
  <si>
    <t>Inducción, socialización instructivo procedimientos, capacitación Realizadas/ Solicitudes requeridas (*100)</t>
  </si>
  <si>
    <t>Contenidos divulgados en las pantallas digitales, murales entre otros) / (total de contenidos solicitados para divulgación) *100</t>
  </si>
  <si>
    <t xml:space="preserve">(Actas de consejo de redacción realizados ) /
Consejo de redacción proyectados)*100
</t>
  </si>
  <si>
    <t>No de plataformas que presentan riesgo de pérdida) / (No. de plataformas de información) *100</t>
  </si>
  <si>
    <t>No. total actas incorrectas  / Total Plenarias</t>
  </si>
  <si>
    <t>No de tiquetes expedido / No de tiquetes solicitados.</t>
  </si>
  <si>
    <t>No PQRSD radicadas / No PQRSD reportadas.</t>
  </si>
  <si>
    <t>No. de expedientes aprobados / No. Expedientes presentados</t>
  </si>
  <si>
    <t># de Informes recibidos / # de Entidades requeridas.</t>
  </si>
  <si>
    <t>Resolución de Fenecimiento aprobada por la Plenaria de la Cámara de Representantes.</t>
  </si>
  <si>
    <t>Total de Convenios Realizados  / Total de Convenios Proyectados</t>
  </si>
  <si>
    <t># de estudiantes carnetizados / # de estudiantes registrados</t>
  </si>
  <si>
    <t># de asesorías técnicas elaboradas / # de asesorías técnicas solicitadas</t>
  </si>
  <si>
    <t>Publicación de los procedimientos actualizados en página web</t>
  </si>
  <si>
    <t>No. de pasantes y No.  de judicantes</t>
  </si>
  <si>
    <t>Números de derechos de petición contestados dentro del término legal  / Total de derechos de petición radicados en la División</t>
  </si>
  <si>
    <t>Número de siniestros aprobados  / Número de siniestros reclamados X 100</t>
  </si>
  <si>
    <t>(No. De actas diligenciadas / No. de vehículos entregados). X 100</t>
  </si>
  <si>
    <t>(  No.  de pagos de impuestos vehiculares   realizados  / No. de vehículos) X 100</t>
  </si>
  <si>
    <t>No. De requerimientos tramitados / No. De requerimientos.) X 100</t>
  </si>
  <si>
    <t>Informe mensual    Plan de compras anual</t>
  </si>
  <si>
    <t># de equipos atendidos  /  # total de Equipos</t>
  </si>
  <si>
    <t>Insignificable</t>
  </si>
  <si>
    <t>Posible limitación de la comunicación interna a través de los medios disponibles como Mural, Pantallas Digitales, entre otros.</t>
  </si>
  <si>
    <t xml:space="preserve">Fluctuación en el alquiler de los equipos audiovisuales.  Desactualización de los equipos tecnológicos del inventario de la dependencia                                                                                                                                                                                                                                                           </t>
  </si>
  <si>
    <t xml:space="preserve">Información incorrecta y en forma extemporánea procedente de las diferentes dependencias para efectos de generar los pagos de gastos generales, transferencias y gastos personal, para programación de PAC. </t>
  </si>
  <si>
    <t>Solicitar al área administrativa apoyo de personal y tecnológico con el fin de tener una información más confiable escaneada y digitalizada en los expedientes.</t>
  </si>
  <si>
    <t>Posible pérdida de información o amenaza operacional como son las computadoras que pueden sufrir daños por humedad o un alto voltaje eléctrico</t>
  </si>
  <si>
    <t>Sitio Web de la Comisión Legal de Cuentas que hace parte de la Página Web de la Corporación.</t>
  </si>
  <si>
    <t>Bloqueo del NIT de la Entidad, impidiendo realizar trámites ante la Dirección de Tránsito.</t>
  </si>
  <si>
    <t>Perdida de los activos de la información en la Entidad</t>
  </si>
  <si>
    <t>Ausencia de mecanismos de identificación y autenticación.</t>
  </si>
  <si>
    <t>Ausencia de histórico de novedades de nómina</t>
  </si>
  <si>
    <t>Falta de seguridad falta de mantenimiento preventivo y controles, ausencia de políticas de seguridad digital</t>
  </si>
  <si>
    <t>Falta de capital humano suficiente y continuo al interior de la OAP para atención del mantenimiento preventivo y de las respuestas a las solicitudes que se generan en relación a la información que se debe resguardar</t>
  </si>
  <si>
    <t>  2 .Contratos para servicios de soporte tecnológico discontinuos que propician vacíos en el mantenimiento de los aplicativos disponibles en los que reposa la información de la entidad</t>
  </si>
  <si>
    <t>La Secretaria General mensualmente hace un backup de la información que se envía a publicar  igualmente la imprenta nacional tiene un archivo digital de las publicaciones que ha hecho a la Cámara de Representantes del año 2000.</t>
  </si>
  <si>
    <t>Pantallazos de la página del SIMIT cada semana.    Informe mensual de acuerdo a los indicadores propuestos. Como actividad de control se levantará una copia de seguridad (backup).</t>
  </si>
  <si>
    <t xml:space="preserve">Software (SIIF) y recurso humano </t>
  </si>
  <si>
    <t>1.El jefe de la Oficina de Planeación y Sistemas informará a la Oficina de División de Personal sobre la necesidad de contratar personal idóneo para realizar las labores relacionadas con los procedimientos tecnológicos o de sistemas.</t>
  </si>
  <si>
    <t xml:space="preserve"> 2. El jefe de la Oficina de Planeación y Sistemas identifique la necesidad de continuidad de prestación del servicio de mantenimiento de los servicios tecnológicos, este procedimiento se debe realizar a través de solicitud al área encargada de manejar la contratación, estando siempre alerta de los períodos contractuales con el tercero.</t>
  </si>
  <si>
    <t xml:space="preserve"> Documento por el cual se solicita una impresión / scanner al área encargada</t>
  </si>
  <si>
    <t>Cd / backups / página web / correos electrónicos</t>
  </si>
  <si>
    <t>Documento Informe mensual    pantallazos de la página SIMIT  semanal</t>
  </si>
  <si>
    <t>Líder de proceso                            Jefe Oficina Información Y Prensa,funcionario encargado</t>
  </si>
  <si>
    <t xml:space="preserve"> Líder de Proceso           Secretario de la Comisión   Administrador de la Base de Datos - Operador de Sistemas.</t>
  </si>
  <si>
    <t>Lider de Proceso     Secretaria General               Secretario General, funcionario encargado</t>
  </si>
  <si>
    <t>Lider de Proceso           Secretario de la Comisión Operador  de Sistemas</t>
  </si>
  <si>
    <t xml:space="preserve"> Líder de proceso     Secretario de la Comisión Operador de Sistemas</t>
  </si>
  <si>
    <t xml:space="preserve"> Líder del Proceso         Secreatrio Comisión                  Operador de Sistemas</t>
  </si>
  <si>
    <t># documentos con riesgo de pérdida / # documentos guardados en archivo   * 100</t>
  </si>
  <si>
    <t>Líder de Proceso-Jefe División de Personal Funcionario delegad)</t>
  </si>
  <si>
    <t>Líder de Proceso-Jefe División de Personal Funcionario delegado</t>
  </si>
  <si>
    <t>Líder de proceso Jefe   División de Servicios funcionario delegado</t>
  </si>
  <si>
    <t>Capacitación en uso adecuado de las herramientas (SIIF Y SEVEN). Realizar Backups de almacenamiento de los informes enviados por la Sección de almacén y división de servicios como soporte de los ajustes realizados en cada vigencia.</t>
  </si>
  <si>
    <t xml:space="preserve">Lider del Proceso               Jefe División Financiera               </t>
  </si>
  <si>
    <t xml:space="preserve"> Líder del Proceso                                                       Jefe de oficina de Planeación y Sistemas</t>
  </si>
  <si>
    <t># de modificaciones no autorizadas en archivos en el micrositio web UATL</t>
  </si>
  <si>
    <t xml:space="preserve">Evidencia fotográfica de la Impresora / escáner  en funcionamiento </t>
  </si>
  <si>
    <t>Capacitaciones asistidas / capacitaciones convocadas</t>
  </si>
  <si>
    <t>  Número de vehículos (con multa) / Numero de vehículos con multa Tramitados</t>
  </si>
  <si>
    <t xml:space="preserve"> No acreditar la existencia de la necesidad de contratación o estudios previos superficiales.</t>
  </si>
  <si>
    <t>Inobservancia, falta de planeación en la estructuración del proceso de contratación</t>
  </si>
  <si>
    <t>1. El funcionario encargado revisara los documentos en el sistema de radicación allegados a la secretaria. En caso de pérdida de un expediente se debe informar al secretario de la comisión, para instauran la denuncia respectiva ante la autoridad competente, mediante un escrito a la oficina de control interno disciplinario para que decidan sobre el asunto.                                                                         2. Antes de colocar la denuncia por la pérdida de un expediente se hace la trazabilidad del mismo y se inicia la reconstrucción del expediente.</t>
  </si>
  <si>
    <t>MATRIZ DE RIESGOS GESTIÓN INSTITUCIONAL V.2</t>
  </si>
  <si>
    <t>MATRIZ DE RIESGOS DE CORRUPCIÓN V.2</t>
  </si>
  <si>
    <t>MATRIZ DE RIESGOS GENERAL  DIGITALES 2021 V.2</t>
  </si>
  <si>
    <r>
      <t xml:space="preserve">Modificación </t>
    </r>
    <r>
      <rPr>
        <b/>
        <sz val="12"/>
        <rFont val="Arial Narrow"/>
        <family val="2"/>
      </rPr>
      <t>NO AUTORIZADA.</t>
    </r>
  </si>
  <si>
    <t>ESTRATÉGICO</t>
  </si>
  <si>
    <t>CONTROL, EVALUACIÓN Y SEGUIMIENTO</t>
  </si>
  <si>
    <t>* Programación de elaboración de contenidos
* Análisis de contenidos para los productos</t>
  </si>
  <si>
    <t>OBSERVACIONES</t>
  </si>
  <si>
    <t>EVIDENCIAS.</t>
  </si>
  <si>
    <t>EVIDENCIAS</t>
  </si>
  <si>
    <t>Conforme a la información suministrada, se evidencia cumplimiento de la actividad.</t>
  </si>
  <si>
    <t>Pantallazo del envio del correo masivo.
https://drive.google.com/drive/folders/1-scQBhWjSH-xQA9-qVJR5yZ3nKom431w</t>
  </si>
  <si>
    <t>Conforme a la información sumistrada, se evidencia cumplimiento de la actividad.</t>
  </si>
  <si>
    <t>1. Plan de gestion de integridad. 2. Campaña audiovisual misión, visión, objetivos y funcionamiento de la Cámara de
Representantes. 3. Politica de conflicto de intereses. 4. Campaña de principíos de valores y conflicto de interes. 5. Cartilla de codigo de integridad. 6. Socialización cartilla de codigo de integridad. 7. Cronograma de gestión de actividades. 
https://drive.google.com/drive/folders/1-scQBhWjSH-xQA9-qVJR5yZ3nKom431w</t>
  </si>
  <si>
    <t>1. Se allega pantallazo de secop de contrato Juliana Quintero. 2. Acta de inicio de arturo pedraza.
https://drive.google.com/drive/folders/1-scQBhWjSH-xQA9-qVJR5yZ3nKom431w</t>
  </si>
  <si>
    <t xml:space="preserve">Conforme a la información suministrada, se evidencia cumplimiento de la actividad. </t>
  </si>
  <si>
    <t>1. Campaña de gestión documental. 2. Investigación general de archivo. 3. Pegable manejo HV de archivo. 4. Quiz de preconocimiento manejo de archivo.  https://drive.google.com/drive/folders/1-scQBhWjSH-xQA9-qVJR5yZ3nKom431w</t>
  </si>
  <si>
    <t>Conforme a la información suministrada, se evidencia cumplimiento de actividad.</t>
  </si>
  <si>
    <t>Hoja de calculo Novedades 2021-a septiembre.  https://docs.google.com/spreadsheets/d/1T8-69GNzISfi7OhE62f8IAVe0a8vXTQRhHenjJ9a_8s/edit#gid=561050418</t>
  </si>
  <si>
    <t>Conforme a la información suministrada , se evidencia cumplimiento de la actividad.</t>
  </si>
  <si>
    <t>Oficio solicitud DP 4.1 0924-2021 del 16 de junio 2021 . 
https://drive.google.com/drive/folders/1Bet6hCS6iuQag2kGX6mK6YJrTHAoL6wl</t>
  </si>
  <si>
    <t>Oficio solicitud DP 4.1 0149-2021 del 19 de febrero del 2021 .
https://drive.google.com/drive/folders/1Bet6hCS6iuQag2kGX6mK6YJrTHAoL6wl</t>
  </si>
  <si>
    <t>Evidencias</t>
  </si>
  <si>
    <t>Observaciones</t>
  </si>
  <si>
    <t>No presentan soportes</t>
  </si>
  <si>
    <t>Conforme a la información suministrada, no se evidencia base de datos, que permita visualizar el cumplimiento de la actividad.</t>
  </si>
  <si>
    <t>Conforme a la información suministrada, se realizó actualización de los contenidos del articulado de la Ley 5 de 1992,. 2. Reporte a la Oficina de Planeación y Sistemas de la actualización de los contenidos de la
UATL. 3. Actualización de la página web con las convocatorias de pasantes y judicantes segundo
semestre 2020 y primer semestre 2021.  4.  Igualmente se realizó la actualización de todos los
documentos y requisitos de la Red de Expertos de la Cámara de Representantes. La actividad de control propuesta se encuentra cumplida.</t>
  </si>
  <si>
    <t>Conforme a la información suministrada, se reportan 52 asesorias a través de medios virtuales. Actividad cumplida.</t>
  </si>
  <si>
    <t>Conforme a la información suministrada se emitieron 37 conceptos. Actividad cumplida.</t>
  </si>
  <si>
    <t>Hoja de control de avance. https://drive.google.com/drive/folders/1Gp6mk_7MTkQE6ATHutC3EoIjH_Ek5KVS</t>
  </si>
  <si>
    <t>Conforme a la información suministrada, se presentaron 16 estudiantes y se retiraron 2. Actividad cumplida.</t>
  </si>
  <si>
    <t>Conforme a la información suministrada, se evidencian un total de 7 convenios suscritos. Actividad cumplida.</t>
  </si>
  <si>
    <t>Hoja de contro de avance de cumplimiento. 
https://drive.google.com/file/d/1wiBQPP6vRB_3du-vWM2-Icv6mtD1fVB_/view
https://drive.google.com/drive/folders/1Gp6mk_7MTkQE6ATHutC3EoIjH_Ek5KVS</t>
  </si>
  <si>
    <t>Hoja de control de avance de cumplimiento del riesgo.
https://drive.google.com/drive/folders/1Xa5oN3RprxvFvhwGxJXijaqzHMreMOsV
https://drive.google.com/drive/folders/1Gp6mk_7MTkQE6ATHutC3EoIjH_Ek5KVS</t>
  </si>
  <si>
    <t>Conforme a la información suministrada: 1. Se visualizan 18 sesiones en plenaria de la cámara, del senado y en las diferentes comisiones que integran el Congreso. 2. Se realizan 2 asesorias virtuales. 3. Se asiste a 7 organizaciones y reuniones virtuales para tratar temas de indole legislativa. 4. Se realizaron dos conferencias. 5. Se realizaron 5 capacitaciones. 6. Se realizó un taller. Actividad cumplida.</t>
  </si>
  <si>
    <t>Hoja de control de avance de cumplimiento del riesgo. 
https://drive.google.com/drive/folders/1Xa5oN3RprxvFvhwGxJXijaqzHMreMOsV
https://drive.google.com/drive/folders/1Gp6mk_7MTkQE6ATHutC3EoIjH_Ek5KVS</t>
  </si>
  <si>
    <t>Hoja de control de avance de cumplimiento del riesgo. https://drive.google.com/drive/folders/1Xa5oN3RprxvFvhwGxJXijaqzHMreMOs
https://drive.google.com/drive/folders/1Gp6mk_7MTkQE6ATHutC3EoIjH_Ek5KVS</t>
  </si>
  <si>
    <t>Hoja de avance de cumplimiento. https://drive.google.com/drive/folders/1Xa5oN3RprxvFvhwGxJXijaqzHMreMOsV
https://drive.google.com/drive/folders/1Gp6mk_7MTkQE6ATHutC3EoIjH_Ek5KVS</t>
  </si>
  <si>
    <t>Se señalo que "El jefe de la Oficina de Planeación y Sistemas informará a la Oficina de División de Personal sobre la necesidad de contratar personal idóneo para realizar las labores relacionadas con los procedimientos tecnológicos o de sistemas".</t>
  </si>
  <si>
    <t xml:space="preserve">* Hoja de control de avances 18-06-21.
* Hoja de control de avances 04-10-21.
* Correo electrónico del 14-05-21 - socialización instructivo estándares documentales.
* Correo electrónico del 01-10-21 - socialización instructivo estándares documentales.
https://drive.google.com/drive/folders/19XzCX_boyDD28Z9kkNxRX7HpWx2ApYnm?usp=sharing </t>
  </si>
  <si>
    <t xml:space="preserve">* Hoja de control de avances del 18-06-21.
* Hoja de control de avances del 30-09-21
* Acta de iniciación Contrato Interadministtrativo 939 de 2016.
* Plan mantenimiento preventivo.
* Cronograma mantenimiento preventivo.
https://drive.google.com/drive/folders/19XzCX_boyDD28Z9kkNxRX7HpWx2ApYnm?usp=sharing </t>
  </si>
  <si>
    <t xml:space="preserve">* Hoja de control de avances del 18-06-21
* Hoja de control de avances.
* Oficio 1069 formato pdf, suscrito por el secretario de la Comisión, Angelo Antonio Villamil Benavides.
https://drive.google.com/drive/folders/1ztCBWhbOK9zMFPADeSfNAX7QCrvVSl0m?usp=sharing </t>
  </si>
  <si>
    <t xml:space="preserve">* Hoja de control de avances del 18-06-21
* Hoja de control de avances.
* Cuadro en formato excel con los correos electrónicos cancelados.
* Resolución 1405.
* Política de control de acceso.
https://drive.google.com/drive/folders/19XzCX_boyDD28Z9kkNxRX7HpWx2ApYnm?usp=sharing </t>
  </si>
  <si>
    <t>* Hoja de control de avances del 18-06-21
* Hoja de control de avances del 04-10-21.
* Captura de pantalla - mesa de trabajo que evidencia floujograma del procedimiento.
* Acta del 27-05-21 - Levantamiento de Procedimientos TI.
* Captura de pantalla - reunión procedimiento cuentas de cobro - gestión documental. 
* Captura de pantalla - reunión actualización procedimiento jurídica.
* OPS 1.6-1055 del 2021 - actualización de procedimeintos.
* Correl electrónico del 30-09-21 con la recepción de un procedimiento ajustado. 
* Captura de pantalla - reunión rediseño procedimeinto cuentas por cobrar.
* Acta del 31-08-21 - Propuesta de procedimiento mantenimiento de vehículos, parque automotor propio.
* Captura de pantalla - reunión ajustes y actualización del procedimiento PQRSD.
* Captura de pantalla procedimiento PQRSD.
* Correo electrónico - mesa de trabajo levantaniento procedimiento ventanilla.
* Captura de pantalla - publicación procedimiento cuentas por pagar.
* Correo electrónico - socialización instructivo estándares documentales.
https://drive.google.com/drive/folders/19XzCX_boyDD28Z9kkNxRX7HpWx2ApYnm?usp=sharing</t>
  </si>
  <si>
    <t xml:space="preserve">* Hoja de control de avances del 18-06-21.
* Hoja de control de avances del 04-10-21
* Acta de inicio - CPS_0089_2021.
* Estudio conveniencia y oportunidad para la prestación de servicios profesionales en los temas relacionados con la administración del Datacenter f´sicio y Datacenter en nube, así como brindar apoyo a los requerimientos que se presenten en la infraestructura tecnológica de la Cámara de Representantes.
* Acta de inicio - CPS_0177_2021.
https://drive.google.com/drive/folders/19XzCX_boyDD28Z9kkNxRX7HpWx2ApYnm?usp=sharing </t>
  </si>
  <si>
    <t>Se informa la socialización mediante correo electrónico de un instructivo de estándares documentales que contiene la forma de diligenciar los procedimientos y formatos. 
Las evidencias remitidas permiten colegir la socialización señalada el 14-05 y 01-10 de la presente vigencia.
En mérito a lo señalado, se colige el cumplimiento de la actividad de forma efectiva y oportuna.</t>
  </si>
  <si>
    <t>Se indica grosso modo que la Oficina de Planeación y Sistemas: 
* "Se encuentra en el proceso de actualización y depuración de los procedimientos de la entidad".
* "Ha planteado una línea de levantamiento de los procedimientos, en la cual como primera fase se ha realizado una comparación  del estado actual de los procedimientos en la página  web vs Manual de Procesos y procedimiento, analizando cada uno de los procesos   y sus  procedimientos con el objetivo de enfocar la gestión por procesos en la entidad, que permita visualizar a todos sus funcionarios y a sus grupos de valor e interés como se está dando la transformación de insumos en productos para la comunidad. Con este enfoque se podrá rediseñar de manera más práctica los procesos y procedimientos para generar un mayor impacto en sus resultados".
Una vez revisados los documentales aportados se encuentran entre otros, los siguientes: 
- Revisión continúa de procesos y procedimientos.
- Solicitud mediante oficios y correos electrónicos.
- Actualización de procedimientos.
- Socialización de instructivos.
Como consecuencia de lo expuesto, se torna diáfano el ardúo trabajo que viene adelantando la Oficina en la materia y por tanto, el cumplimiento de la actividad.</t>
  </si>
  <si>
    <t>Envías los pantallazos de 25 videos de comunicación interna divulgados desde marzo a  septiembre de 2021, que fueron socializados a  traves de las carteleras digitales, página web, redes sociales  y correos electrónicos de la Cámara</t>
  </si>
  <si>
    <t>Una vez revisadas las evidencias se puede concluir que la actividad se viene adelantando.</t>
  </si>
  <si>
    <t xml:space="preserve">La Ofiicna informa que semanalmente se realizan los consejos de redacción para análisis de contenidos y conocimiento de la agenda legislativa.
Envían 33 actas de consejos de redacción clasificadas por trimestre </t>
  </si>
  <si>
    <t xml:space="preserve">Conforme al tiermino establecido en el indicador ( trimestral) se reciben las actas de los tres trimestres, dando cumplimiento a la actividad propuesta. </t>
  </si>
  <si>
    <t xml:space="preserve">No aportan soportes que permitan evidenciar si se realizaron los monitoreos durante el periodo objeto del seguimiento. </t>
  </si>
  <si>
    <t>Si bien es cierto que la secretaria general realiza solicitud de los tiquetes aereos a la empresa emisora de los mismos, la secretaria no adjunta evidencia relacionada con la entrega de los tieuqtes a los representantes conforme a lo planteado en la actividad y el item soporte.</t>
  </si>
  <si>
    <t>Reportan evidenica de las solcitudes de tiquetes aereos correspodientes al mes de noviembre 2021.</t>
  </si>
  <si>
    <t>Posible no contestacion o Direccionamiento PQRSD buzón web</t>
  </si>
  <si>
    <t>Se recomienda que se replantee el indicador propuesto, ya que no cumple con la metrica del riesgo, toda vez que este debe permitir analizar la ocuerrencia del inicidente sobre el numero de actividades que se realiza con el fin determinar si el control es efectivo.</t>
  </si>
  <si>
    <t>La Secretaria realiza los informes trimestrales de las PQRSD y se pueden consultar en el siguiente link:
https://www.camara.gov.co/1010-informes-de-gestion-de-pqrsd</t>
  </si>
  <si>
    <t xml:space="preserve">La primera hoja de control indica que se reclasificaron los riesgos y el mapa de calor, quedando catalogado como Riesgo Digital, MODERADO. También indica que "el mantenimiento preventivo lo presta un outsourcing con una empresa cuyos servicios mantienen los equipos de sistemas, software, red bajo el control de una mesa de ayuda".
No se explica las actuaciones de cumplimiento respecto a la segunda hoja de control.
Los soportes dan cuenta del inicio de un contrato para la prestación de la solución integral de servicios de telecomunicaciones compuesta por un servicio de valor agregado para la transmisión de datos, video y voz.
Pese a lo anterior, no se aportan los estudios previos donde se expongan los alcances correspondientes, en aras de corroborrar la actividad planteada. (no se pudo acceder a Secop al momento de la revisión efectuada).
Se concluye el cumplimiento de la actividad; empero, se considera necesario aportar los estudios previos señalados.
</t>
  </si>
  <si>
    <t>No se explica las actuaciones de cumplimiento.
Pese a lo anterior, se aporta plan de mantenimiento preventivo y el cronograma correspondiente, dando cumplimiento a la actividad.</t>
  </si>
  <si>
    <t>1. MRG-12</t>
  </si>
  <si>
    <t>Conforme a la informaciójn suministrada, se evidencia hoja de calcuclo excel, con el reporte de 3 trimestres del año. Actividad cumplida.</t>
  </si>
  <si>
    <t>1. MRG-13</t>
  </si>
  <si>
    <t>1. MRG-14</t>
  </si>
  <si>
    <t>Conforme a la informaciójn suministrada, se evidencia hoja de calculo excel con reporte de cumplimiento de la actividad.</t>
  </si>
  <si>
    <t>1. MRG-15</t>
  </si>
  <si>
    <t>1. MRG-16</t>
  </si>
  <si>
    <t>1. MRG-17</t>
  </si>
  <si>
    <t>Indican que todas lasevidencia estan de manera física los expedientes, libro radicador y demas documentos que conforman el archivo de la Comisión, situación que imposibilita la remisión de los mismos en virtud a que forman parte de la reserva de las investigaciones</t>
  </si>
  <si>
    <t>No envían soporte que evidencie el cumplmiento de la actividad de control</t>
  </si>
  <si>
    <t>Envían el listado de los pasantes y judicantes. Cumplen con la actividad</t>
  </si>
  <si>
    <t>Listado de los pasantes y judicantes</t>
  </si>
  <si>
    <t>Soportan envios de los cuestionrios y respuestas a traves del correo electrónico a los Honorable Representantes,</t>
  </si>
  <si>
    <t>Soportan evidencia de la adquisisicón de nuevos equipos</t>
  </si>
  <si>
    <t>No soportan solicitudes de mantenimiento a equipos. Se recomienda que se replantee el indicador propuesto, ya que no cumple con la metrica del riesgo, toda vez que este debe permitir analizar la ocuerrencia del inicidente sobre el numero de actividades que se realiza con el fin determinar si el control es efectivo.</t>
  </si>
  <si>
    <t>1. Contrato de prestación de servicios y estudios previos del Sr. Norbey de Jesús Opina Castaño.</t>
  </si>
  <si>
    <t>Si ben es cierto que se contrató personal para la actualización de los procesos y procedimientos, no se adjuntan los soportes que pemitan evidenciar el cumplimiento de la acividad de control</t>
  </si>
  <si>
    <t xml:space="preserve">Reportan como evidencia el listado de los contratos 2021, donde reposan las necesidades y estudios previos realizados. 
</t>
  </si>
  <si>
    <t>Reportan listado de judicantes y pasantes incorporados para apoyo del área</t>
  </si>
  <si>
    <t>Se encuentran los oficios de conciliación de enero a noviembre 2021</t>
  </si>
  <si>
    <t>Aportan conciliaciones de enero a noviembre</t>
  </si>
  <si>
    <t>Soportes reposan en la carpeta del Comité deControl interno</t>
  </si>
  <si>
    <t>El seguimiento del cumplimiento a las auditorias se realoza de forma trimestral a traves del avance al plan de ación que contiene las misma tarea</t>
  </si>
  <si>
    <t>Aportan la evidencia de las actividades de control porpuestas.</t>
  </si>
  <si>
    <t>Evieanla constancia de recibido del cot del DNP, designación de ponentes, formtato solicitud publicación concepto en la gaceta, evidencia de radicaion ponencia del COT</t>
  </si>
  <si>
    <t xml:space="preserve">1. Envían pantallazos de los correos electronicos enviados a los noticierons regionales,
2. Remiten informe semestral de mantenimientode los equipos </t>
  </si>
  <si>
    <t>Remiten certificación de suficiencia de personal de apoyo contratado para ataender las necesidades de laoficina</t>
  </si>
  <si>
    <t>No aportan evidencia</t>
  </si>
  <si>
    <t>No cumplieron con las actividades de control</t>
  </si>
  <si>
    <t>Se realizaron (2) mesas de trabajo a medida qie se ejecutaban las auditorias de forma virtual, cuyos videos se encuentran disponibles en el drive de control interno,</t>
  </si>
  <si>
    <t>Directiva  No. 2 por la cual socilaizaron el procedimiento</t>
  </si>
  <si>
    <t>1. Cronograma actividades de rendiciones de cuentas. 2. Acta de reunión de rendiciones de cuentas. 3. Estrategia de rendición de cuentas. 
https://drive.google.com/drive/folders/1BWsWcjG_wQUEpsDEjpRDPsdml925P8Pa</t>
  </si>
  <si>
    <t xml:space="preserve">Enviaron las dos actualizaciones a las bases de dados de los grupos de interes y se realizó la difusión de la Audiencia Pública </t>
  </si>
  <si>
    <t>Conforme a la información suministrada cumplió con las actividades</t>
  </si>
  <si>
    <t>Se informa que de acuerdo al cumplimiento de la Política de Gobierno Digital y de control de accesos, se inhabilitó el acceso a los correos electrónicos de funcionarios y contratistas que ya no tienen vinculo con la entidad para su cancelación posterior.
Según la Política de Seguridad de la información de la Cámara que reposa en la página web (https://www.camara.gov.co/camara/visor?doc=/sites/default/files/2021-01/MANUAL%20POLITICAS%20DE%20SEGURIDAD%20-%20V2%2020200702%20%282%29%20%282%29_1.docx), se evidencia que la política de control de acceso a la información y del uso del correo electrónico hacen parte de esta.
Como consecuencia de lo señalado, se concluye el cumplimiento de la actividad de forma efectiva y oportuna.</t>
  </si>
  <si>
    <r>
      <t xml:space="preserve">Frente al cumplimiento de la actuación se informa </t>
    </r>
    <r>
      <rPr>
        <i/>
        <sz val="12"/>
        <rFont val="Arial"/>
        <family val="2"/>
      </rPr>
      <t>grosso modo,</t>
    </r>
    <r>
      <rPr>
        <sz val="12"/>
        <rFont val="Arial"/>
        <family val="2"/>
      </rPr>
      <t xml:space="preserve"> lo siguiente: 
* En el avance adelantado "se observa que no existe (…) inseguridad que ponga en riesgo los procesos plasmados", pues pese a no contar con medio tecnológicos que permitan conocer en tiempo real el estado de las investigaciones, se tiene un grupo de profesionales para el trabajo en la materia. 
* No es posible remitir evidedencias por tratarse de documentos sometidos a reserva.
Se considera muy importante la información reportada; sin embargo, seria relevante contar con una certificación del Secretarío donde señale específicamente lo referido en la actividad y la causa; esto es: 
1. Si funciona adecuadamente el Sistema de Radicación o se presento en la vigencia alguna pérdida de un expediente.
2. Si se informó la pérdida - en caso de existir - al Secretarío de la Comisión.
3. Si se radico la denuncia y remitió el asunto a Control Interno Disciplinario.
4. Si se realizó la trazabilidad del expediente y se reconstruyó el mismo. </t>
    </r>
  </si>
  <si>
    <t>Informan que se encuentran al día
publicados en la página web de la corporación en el siguiente link:
https://www.camara.gov.co/registro-de-conflicto-intereses-honorables-representantes</t>
  </si>
  <si>
    <t>Verificada la información conforme a lo remitdo se evidencia que la acción fue cumplida</t>
  </si>
  <si>
    <t>Para mitigar este riesgo se tiene como actividad el monitoreo y seguimiento de la programación de elaboración de contenidos, donde se evidencia claramente la proporcionalidad de las apariciones mediáticas de los Representantes y de las actividades colectivas a las que pertenecen. Los soportes se evidencian:
1. En los diferentes medios de comunicación como se muestrean en el cuadro #1 del link de soportes.
2. Con respecto al Análisis de contenidos para los productos, se muestran en las nueve (9) actas del consejo de redacción como registra el cuadro #2 del link de soportes.</t>
  </si>
  <si>
    <t>Para mitigar este riesgo se tiene como actividad el monitoreo y seguimiento de la información a la ciudadanía que efectivamente lo realizan con la Publicación de comunicados de prensa en la sección de noticias en la página web de la cámara de representantes y la Publicación en tiempo real de las actividades llevadas a cabo en las sesiones de comisiones, plenarias entre otros eventos. Los soportes se muestran en el cuadro #3 del link de soportes.</t>
  </si>
  <si>
    <t>Se actualizó el procedimiento y se encuentra pendiente de aprobación por parte del Comité Institucional de Gesión y Desempeño</t>
  </si>
  <si>
    <t># Contenidos publicados/# de contenidos programadas y controladas *100</t>
  </si>
  <si>
    <t>La Secretaria General, semanalmente hace un backup de la información de la oficina de leyes. Dentro de esta también se encuentra el archivo de la información de la imprenta. De igual manera en este link: se podrá ver que la información se encuentra actualizada y sin ningún contratiempo. http://svrpubindc.imprenta.gov.co/senado/ .
Por otro lado, en la página web en el botón de proceso y trámite legislativo se encuentra la información de proyectos de ley y actas que son enviadas a la imprenta nacional los cuales se pueden consultar en los siguientes links: https://www.camara.gov.co/secretaria/proyectos-de-ley#menu
- https://www.camara.gov.co/secretaria/actas-y-otros#menu</t>
  </si>
  <si>
    <t>No aportan la evidencia de la realización del backup, acción incumplida</t>
  </si>
  <si>
    <t>Se informa que "se realizó contratación de Servicios Profesionales para configurar y realizar las copias de seguridad (Backups) semanalmente con su correspondiente registro de Bitácora, para cada una de las aplicaciones que se encuentran en producción".
Se concluye el cumplimiento de la actividad; empero, se considera relevante aportar los soportes de ejecución o parte de estos para incluir en los anexos de la presente matriz.</t>
  </si>
  <si>
    <t>Se indica que "se realizó el contrato CPS_0177_2021 con Heinsohn Human Global Solutions SAS" con el objero de prestar servicios de soporte, mantenimiento y actualización de los sistemas de información implementados nómina sigep y seguridad y salud en el trabajo; y una bolsa de horas para nuevos requerimientos y desarrollos para los sistemas: nomina sigep, seguridad y salud en el trabajo, activos fijos (inventarios) y compras (suministros), cuyo licenciamiento fue adquirido por el estado colombiano de acuerdo con la descripción y especificación”.
No se aporta el estudio de convenciencia y oportunidad; empero, la celebración del contrato implica la identificación de la necesidad de continuar la prestación del servicio de mantenimiento de los servicios tecnológicos.
Por tanto, se acredita el cumplimiento de la actividad; sin embargo, es importante aportar el estudio en mención. (Se verificó el Secop pero la plataforma no estaba en funcionamiento para ese momento.)</t>
  </si>
  <si>
    <t xml:space="preserve">- Redes sociales primer trimestre 2021. Se comparte link del drive donde se encuentra la información, ya que por su peso no se puede enviar por correo electrónico. https://drive.google.com/drive/folders/1rxzbjX7WQYfKJaRglhLYRKFnI1o5ygjn
- Segundo Trimestre https://drive.google.com/drive/folders/1gGRQoDVbPvT6QPBlZR8_nRLvyPcy0IfX
- Tercer Trimestre. 
https://drive.google.com/drive/folders/1HsTpKmJ74-ozrh1eHSCrWEv-vDOXQ274
- Octubre y Noviembre
https://drive.google.com/drive/folders/1pKGX0RIPkOHbF0k109cpwB4Tb5Ofo0D0
</t>
  </si>
  <si>
    <t>Redes sociales primer trimestre 2021. Se comparte link del drive donde se encuentra la información, ya que por su peso no se puede enviar por correo electrónico. https://drive.google.com/drive/folders/1rxzbjX7WQYfKJaRglhLYRKFnI1o5ygjn
Segundo Trimestre https://drive.google.com/drive/folders/1gGRQoDVbPvT6QPBlZR8_nRLvyPcy0IfX
Tercer Trimestre. 
https://drive.google.com/drive/folders/1HsTpKmJ74-ozrh1eHSCrWEv-vDOXQ274
Monitoreo Página Web primer, segundo, tercer trimestre, Octubre y Noviembre</t>
  </si>
  <si>
    <t>INFORME ALMACENAMIENTO DE MEDIOS AUDIOVISUALES</t>
  </si>
  <si>
    <t>Redes sociales primer trimestre 2021. Se comparte link del drive donde se encuentra la información, ya que por su peso no se puede enviar por correo electrónico. https://drive.google.com/drive/folders/1rxzbjX7WQYfKJaRglhLYRKFnI1o5ygjn
Segundo Trimestre https://drive.google.com/drive/folders/1gGRQoDVbPvT6QPBlZR8_nRLvyPcy0IfX
Tercer Trimestre. 
https://drive.google.com/drive/folders/1HsTpKmJ74-ozrh1eHSCrWEv-vDOXQ274
Octubre y Noviembre
https://drive.google.com/drive/folders/1pKGX0RIPkOHbF0k109cpwB4Tb5Ofo0D0
Monitoreo Página Web primer, segundo y tercer trimestre, Octubre y Noviembre</t>
  </si>
  <si>
    <t>No envian evidencia que soporte el cumplimiento de la actividad de control.</t>
  </si>
  <si>
    <t>Remiten archivo en excel con el registro de los proceso activos "Procesos Judiciales Activos 2021 (3).xlsx"</t>
  </si>
  <si>
    <t>Envía soportes relacionados con el personal asignado para custodia y manteniiento del archivo, docuemntos de control y entrega de prestamos de archivos</t>
  </si>
  <si>
    <t>Nro de Informe de supervisión /  Total de informes requeridos</t>
  </si>
  <si>
    <t xml:space="preserve">Soportan pantallazos muestra de informes de supervisión de contratos </t>
  </si>
  <si>
    <t xml:space="preserve">Aportan pantallazos de correso electrónicos solicitando correciones de los estudios previos </t>
  </si>
  <si>
    <t>Aportan pantallazos que evidencia de la verificación de requsitos</t>
  </si>
  <si>
    <t>La actividad se cumple parcialmente to da vez que no aportan el soporte "Lista de chequeo" con el cual realizan la verificación de los requsitos.</t>
  </si>
  <si>
    <t>Aportan los estudios previos</t>
  </si>
  <si>
    <t>Noaportan evidencia</t>
  </si>
  <si>
    <t>Aportan pantallazos de declaración juramentada de inhabilidades, incompatibilidades y conflicto de intereses.</t>
  </si>
  <si>
    <t>Aportan pantallazos de laspublicaciones en el portal de contratación</t>
  </si>
  <si>
    <t>Aportan pantallazos de drive implementado donde guardan información de contratos y demás</t>
  </si>
  <si>
    <t>No evidencia el control semanal de Backups</t>
  </si>
  <si>
    <t>Secretaria General informa que el área de Relatoria desarrolla esta función actualmente, que para verificar la veracidad del acta se puede hacer por medio de la página web de la Cámara en la publicación de la gaceta del Congreso, en el link http://svrpubindc.imprenta.gov.co/senado/l 
Aportan focios donde realizan los requeirmientos a imprenta nacional</t>
  </si>
  <si>
    <t>No aportan evidencias</t>
  </si>
  <si>
    <t>Auque aportan evidencia que soporta el control de los estudios previos, esta evidencia no corresponde al soporte propuesto dentro del control, además, el indicador no es coherente conlactivdada y el soprte propuesto</t>
  </si>
  <si>
    <t xml:space="preserve">La actividad no se cumple no aportan el soporte "Actas de Comité de Contratación" </t>
  </si>
  <si>
    <t>La actividad se cumple</t>
  </si>
  <si>
    <t>A pesar del oficio suministrado, no se evidencia el cumplimiento de la actividad.</t>
  </si>
  <si>
    <t>A pesar de los oficios remitidos, no se evidencia cumplimiento de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</si>
</sst>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3"/>
      <color theme="1"/>
      <name val="Arial Narrow"/>
      <family val="2"/>
    </font>
    <font>
      <b/>
      <sz val="13"/>
      <name val="Arial Narrow"/>
      <family val="2"/>
    </font>
    <font>
      <sz val="13"/>
      <name val="Arial Narrow"/>
      <family val="2"/>
    </font>
    <font>
      <sz val="12"/>
      <name val="Arial Narrow"/>
      <family val="2"/>
    </font>
    <font>
      <sz val="13"/>
      <color rgb="FFFF0000"/>
      <name val="Arial Narrow"/>
      <family val="2"/>
    </font>
    <font>
      <b/>
      <sz val="13"/>
      <color rgb="FFFF0000"/>
      <name val="Arial Narrow"/>
      <family val="2"/>
    </font>
    <font>
      <sz val="12"/>
      <color theme="1"/>
      <name val="Arial Narrow"/>
      <family val="2"/>
    </font>
    <font>
      <b/>
      <sz val="12"/>
      <name val="Arial Narrow"/>
      <family val="2"/>
    </font>
    <font>
      <b/>
      <sz val="16"/>
      <color theme="1"/>
      <name val="Arial Narrow"/>
      <family val="2"/>
    </font>
    <font>
      <b/>
      <sz val="12"/>
      <color theme="1"/>
      <name val="Arial Narrow"/>
      <family val="2"/>
    </font>
    <font>
      <sz val="12"/>
      <color rgb="FF000000"/>
      <name val="Arial Narrow"/>
      <family val="2"/>
    </font>
    <font>
      <sz val="11"/>
      <color rgb="FF000000"/>
      <name val="Calibri"/>
      <family val="2"/>
      <scheme val="minor"/>
    </font>
    <font>
      <b/>
      <sz val="12"/>
      <color rgb="FF000000"/>
      <name val="Arial Narrow"/>
      <family val="2"/>
    </font>
    <font>
      <sz val="11"/>
      <color theme="1"/>
      <name val="Arial Narrow"/>
      <family val="2"/>
    </font>
    <font>
      <sz val="11"/>
      <name val="Arial Narrow"/>
      <family val="2"/>
    </font>
    <font>
      <sz val="11"/>
      <color rgb="FFFF0000"/>
      <name val="Arial Narrow"/>
      <family val="2"/>
    </font>
    <font>
      <sz val="14"/>
      <color indexed="81"/>
      <name val="Tahoma"/>
      <family val="2"/>
    </font>
    <font>
      <sz val="11"/>
      <color rgb="FF000000"/>
      <name val="Calibri"/>
      <family val="2"/>
    </font>
    <font>
      <sz val="11"/>
      <color rgb="FF000000"/>
      <name val="Arial Narrow"/>
      <family val="2"/>
    </font>
    <font>
      <sz val="11"/>
      <color theme="1"/>
      <name val="Arial"/>
      <family val="2"/>
    </font>
    <font>
      <sz val="12"/>
      <name val="Calibri"/>
      <family val="2"/>
      <scheme val="minor"/>
    </font>
    <font>
      <b/>
      <sz val="11"/>
      <name val="Arial Narrow"/>
      <family val="2"/>
    </font>
    <font>
      <sz val="12"/>
      <color theme="1"/>
      <name val="Calibri"/>
      <family val="2"/>
      <scheme val="minor"/>
    </font>
    <font>
      <b/>
      <sz val="16"/>
      <name val="Arial Narrow"/>
      <family val="2"/>
    </font>
    <font>
      <sz val="11"/>
      <name val="Calibri"/>
      <family val="2"/>
      <scheme val="minor"/>
    </font>
    <font>
      <u/>
      <sz val="11"/>
      <color theme="10"/>
      <name val="Calibri"/>
      <family val="2"/>
      <scheme val="minor"/>
    </font>
    <font>
      <sz val="12"/>
      <name val="Arial"/>
      <family val="2"/>
    </font>
    <font>
      <i/>
      <sz val="12"/>
      <name val="Arial"/>
      <family val="2"/>
    </font>
    <font>
      <sz val="11"/>
      <color rgb="FFFF0000"/>
      <name val="Calibri"/>
      <family val="2"/>
      <scheme val="minor"/>
    </font>
    <font>
      <sz val="12"/>
      <color rgb="FFFF0000"/>
      <name val="Arial Narrow"/>
      <family val="2"/>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bgColor rgb="FFDBE5F1"/>
      </patternFill>
    </fill>
    <fill>
      <patternFill patternType="solid">
        <fgColor theme="0"/>
        <bgColor rgb="FFE5B8B7"/>
      </patternFill>
    </fill>
    <fill>
      <patternFill patternType="solid">
        <fgColor theme="0"/>
        <bgColor rgb="FFD6E3BC"/>
      </patternFill>
    </fill>
    <fill>
      <patternFill patternType="solid">
        <fgColor theme="0"/>
        <bgColor rgb="FFFBD4B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rgb="FF000000"/>
      </left>
      <right style="thin">
        <color rgb="FF000000"/>
      </right>
      <top/>
      <bottom/>
      <diagonal/>
    </border>
    <border>
      <left/>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rgb="FF000000"/>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indexed="64"/>
      </right>
      <top/>
      <bottom/>
      <diagonal/>
    </border>
    <border>
      <left style="thin">
        <color rgb="FF000000"/>
      </left>
      <right/>
      <top style="thin">
        <color rgb="FF000000"/>
      </top>
      <bottom style="medium">
        <color indexed="64"/>
      </bottom>
      <diagonal/>
    </border>
    <border>
      <left style="thin">
        <color indexed="64"/>
      </left>
      <right/>
      <top/>
      <bottom style="medium">
        <color indexed="64"/>
      </bottom>
      <diagonal/>
    </border>
    <border>
      <left style="thin">
        <color indexed="64"/>
      </left>
      <right style="thin">
        <color rgb="FF000000"/>
      </right>
      <top style="medium">
        <color indexed="64"/>
      </top>
      <bottom/>
      <diagonal/>
    </border>
    <border>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rgb="FF000000"/>
      </right>
      <top style="medium">
        <color indexed="64"/>
      </top>
      <bottom/>
      <diagonal/>
    </border>
    <border>
      <left style="medium">
        <color indexed="64"/>
      </left>
      <right/>
      <top/>
      <bottom style="thin">
        <color rgb="FF000000"/>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rgb="FF000000"/>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8" fillId="0" borderId="0"/>
    <xf numFmtId="0" fontId="20" fillId="0" borderId="0"/>
    <xf numFmtId="0" fontId="26" fillId="0" borderId="0" applyNumberFormat="0" applyFill="0" applyBorder="0" applyAlignment="0" applyProtection="0"/>
  </cellStyleXfs>
  <cellXfs count="548">
    <xf numFmtId="0" fontId="0" fillId="0" borderId="0" xfId="0"/>
    <xf numFmtId="0" fontId="1" fillId="0" borderId="0" xfId="0" applyFont="1"/>
    <xf numFmtId="0" fontId="2" fillId="0" borderId="0" xfId="0" applyFont="1" applyFill="1" applyAlignment="1">
      <alignment horizontal="center"/>
    </xf>
    <xf numFmtId="0" fontId="3" fillId="0" borderId="0" xfId="0" applyFont="1" applyFill="1"/>
    <xf numFmtId="0" fontId="3" fillId="0" borderId="0" xfId="0" applyFont="1" applyFill="1" applyBorder="1"/>
    <xf numFmtId="0" fontId="3" fillId="0" borderId="0" xfId="0" applyFont="1" applyFill="1" applyBorder="1" applyAlignment="1">
      <alignment horizontal="center" vertical="center"/>
    </xf>
    <xf numFmtId="0" fontId="6" fillId="0" borderId="0" xfId="0" applyFont="1" applyFill="1" applyAlignment="1">
      <alignment horizontal="center"/>
    </xf>
    <xf numFmtId="0" fontId="5" fillId="0" borderId="0" xfId="0" applyFont="1" applyFill="1"/>
    <xf numFmtId="0" fontId="14" fillId="0" borderId="0" xfId="0" applyFont="1"/>
    <xf numFmtId="0" fontId="13" fillId="0" borderId="1" xfId="0" applyFont="1" applyBorder="1" applyAlignment="1">
      <alignment horizontal="center" vertical="center" wrapText="1"/>
    </xf>
    <xf numFmtId="0" fontId="10" fillId="0" borderId="0" xfId="0" applyFont="1"/>
    <xf numFmtId="0" fontId="14" fillId="0" borderId="0" xfId="0" applyFont="1" applyAlignment="1">
      <alignment vertical="center" wrapText="1"/>
    </xf>
    <xf numFmtId="0" fontId="15" fillId="0" borderId="0" xfId="0" applyFont="1"/>
    <xf numFmtId="0" fontId="16" fillId="0" borderId="0" xfId="0" applyFont="1"/>
    <xf numFmtId="0" fontId="14" fillId="0" borderId="0" xfId="0" applyFont="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xf>
    <xf numFmtId="0" fontId="19" fillId="0" borderId="0" xfId="1" applyFont="1" applyAlignment="1"/>
    <xf numFmtId="0" fontId="13" fillId="0" borderId="25" xfId="1" applyFont="1" applyBorder="1" applyAlignment="1">
      <alignment horizontal="center" vertical="center" wrapText="1"/>
    </xf>
    <xf numFmtId="0" fontId="19" fillId="3" borderId="0" xfId="1" applyFont="1" applyFill="1" applyAlignment="1"/>
    <xf numFmtId="0" fontId="4" fillId="0" borderId="0" xfId="1" applyFont="1" applyAlignment="1">
      <alignment horizontal="center"/>
    </xf>
    <xf numFmtId="0" fontId="4" fillId="0" borderId="0" xfId="1" applyFont="1"/>
    <xf numFmtId="0" fontId="4" fillId="0" borderId="0" xfId="1" applyFont="1" applyAlignment="1">
      <alignment vertical="center" wrapText="1"/>
    </xf>
    <xf numFmtId="0" fontId="4" fillId="0" borderId="0" xfId="1" applyFont="1" applyAlignment="1">
      <alignment vertical="center" textRotation="90"/>
    </xf>
    <xf numFmtId="0" fontId="4" fillId="0" borderId="0" xfId="1" applyFont="1" applyAlignment="1">
      <alignment vertical="center" textRotation="90" wrapText="1"/>
    </xf>
    <xf numFmtId="0" fontId="4" fillId="0" borderId="0" xfId="1" applyFont="1" applyAlignment="1">
      <alignment horizontal="center" vertical="center" textRotation="90" wrapText="1"/>
    </xf>
    <xf numFmtId="0" fontId="4" fillId="0" borderId="0" xfId="1" applyFont="1" applyAlignment="1">
      <alignment horizontal="center" vertical="center" wrapText="1"/>
    </xf>
    <xf numFmtId="0" fontId="11" fillId="0" borderId="0" xfId="1" applyFont="1" applyAlignment="1">
      <alignment vertical="center" wrapText="1"/>
    </xf>
    <xf numFmtId="0" fontId="11" fillId="0" borderId="0" xfId="1" applyFont="1" applyAlignment="1">
      <alignment horizontal="left" vertical="center" wrapText="1"/>
    </xf>
    <xf numFmtId="0" fontId="11" fillId="0" borderId="0" xfId="1" applyFont="1" applyAlignment="1">
      <alignment vertical="top" wrapText="1"/>
    </xf>
    <xf numFmtId="0" fontId="4" fillId="0" borderId="0" xfId="1" applyFont="1" applyAlignment="1">
      <alignment horizontal="center" vertical="center"/>
    </xf>
    <xf numFmtId="0" fontId="2" fillId="3" borderId="0" xfId="0" applyFont="1" applyFill="1" applyAlignment="1">
      <alignment horizontal="center"/>
    </xf>
    <xf numFmtId="0" fontId="3" fillId="3" borderId="0" xfId="0" applyFont="1" applyFill="1"/>
    <xf numFmtId="0" fontId="13" fillId="0" borderId="1" xfId="0" applyFont="1" applyBorder="1" applyAlignment="1">
      <alignment vertical="center" wrapText="1"/>
    </xf>
    <xf numFmtId="0" fontId="7" fillId="3"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15" fillId="0" borderId="0" xfId="0" applyFont="1" applyAlignment="1">
      <alignment vertical="center" wrapText="1"/>
    </xf>
    <xf numFmtId="0" fontId="15" fillId="0" borderId="0" xfId="0" applyFont="1" applyFill="1" applyAlignment="1">
      <alignment vertical="center" wrapText="1"/>
    </xf>
    <xf numFmtId="0" fontId="11" fillId="3" borderId="31" xfId="1" applyFont="1" applyFill="1" applyBorder="1" applyAlignment="1">
      <alignment horizontal="center" vertical="center" wrapText="1"/>
    </xf>
    <xf numFmtId="0" fontId="8" fillId="3" borderId="31" xfId="1" applyFont="1" applyFill="1" applyBorder="1" applyAlignment="1">
      <alignment horizontal="center" vertical="center" wrapText="1"/>
    </xf>
    <xf numFmtId="0" fontId="19" fillId="0" borderId="37" xfId="1" applyFont="1" applyBorder="1" applyAlignment="1"/>
    <xf numFmtId="0" fontId="4" fillId="3" borderId="4" xfId="0" applyFont="1" applyFill="1" applyBorder="1" applyAlignment="1">
      <alignment horizontal="left" vertical="center" wrapText="1"/>
    </xf>
    <xf numFmtId="0" fontId="4" fillId="0" borderId="0" xfId="1" applyFont="1" applyAlignment="1">
      <alignment horizontal="center" vertical="center" wrapText="1"/>
    </xf>
    <xf numFmtId="0" fontId="4" fillId="3" borderId="4" xfId="0" applyFont="1" applyFill="1" applyBorder="1" applyAlignment="1">
      <alignment vertical="center" wrapText="1"/>
    </xf>
    <xf numFmtId="0" fontId="4" fillId="3" borderId="3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25" fillId="0" borderId="0" xfId="0" applyFont="1" applyFill="1" applyBorder="1" applyAlignment="1">
      <alignment vertical="top" wrapText="1"/>
    </xf>
    <xf numFmtId="0" fontId="4" fillId="3" borderId="31" xfId="1" applyFont="1" applyFill="1" applyBorder="1" applyAlignment="1">
      <alignment horizontal="center" vertical="center" wrapText="1"/>
    </xf>
    <xf numFmtId="0" fontId="4" fillId="3" borderId="31"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17" xfId="1" applyFont="1" applyFill="1" applyBorder="1" applyAlignment="1">
      <alignment horizontal="center" vertical="center" wrapText="1"/>
    </xf>
    <xf numFmtId="0" fontId="8" fillId="0" borderId="31" xfId="0" applyFont="1" applyBorder="1" applyAlignment="1">
      <alignment horizontal="center" vertical="center" wrapText="1"/>
    </xf>
    <xf numFmtId="0" fontId="4" fillId="3" borderId="31" xfId="0" applyFont="1" applyFill="1" applyBorder="1" applyAlignment="1">
      <alignment horizontal="center" vertical="center" wrapText="1"/>
    </xf>
    <xf numFmtId="0" fontId="4" fillId="3" borderId="31" xfId="0" applyFont="1" applyFill="1" applyBorder="1" applyAlignment="1">
      <alignment horizontal="center" vertical="center"/>
    </xf>
    <xf numFmtId="0" fontId="4" fillId="0" borderId="31" xfId="0" applyFont="1" applyBorder="1" applyAlignment="1">
      <alignment horizontal="center" vertical="center" wrapText="1"/>
    </xf>
    <xf numFmtId="0" fontId="8" fillId="3" borderId="31"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7" fillId="0" borderId="1" xfId="0" applyFont="1" applyBorder="1" applyAlignment="1">
      <alignment horizontal="left" vertical="center" wrapText="1"/>
    </xf>
    <xf numFmtId="0" fontId="8" fillId="2" borderId="18"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6" xfId="1" applyFont="1" applyFill="1" applyBorder="1" applyAlignment="1">
      <alignment horizontal="center" vertical="center"/>
    </xf>
    <xf numFmtId="0" fontId="4" fillId="3" borderId="16" xfId="1" applyFont="1" applyFill="1" applyBorder="1" applyAlignment="1">
      <alignment horizontal="center" vertical="center" wrapText="1"/>
    </xf>
    <xf numFmtId="0" fontId="19" fillId="0" borderId="0" xfId="1" applyFont="1" applyAlignment="1"/>
    <xf numFmtId="0" fontId="4" fillId="3" borderId="1"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5" fillId="3" borderId="6" xfId="1" applyFont="1" applyFill="1" applyBorder="1" applyAlignment="1">
      <alignment horizontal="center" vertical="center" wrapText="1"/>
    </xf>
    <xf numFmtId="0" fontId="4" fillId="0" borderId="6" xfId="0" applyFont="1" applyBorder="1" applyAlignment="1">
      <alignment horizontal="center" vertical="center"/>
    </xf>
    <xf numFmtId="0" fontId="15" fillId="3" borderId="30" xfId="1" applyFont="1" applyFill="1" applyBorder="1" applyAlignment="1">
      <alignment horizontal="center" vertical="center"/>
    </xf>
    <xf numFmtId="0" fontId="13" fillId="0" borderId="19" xfId="0" applyFont="1" applyBorder="1" applyAlignment="1">
      <alignment vertical="center" wrapText="1"/>
    </xf>
    <xf numFmtId="0" fontId="19" fillId="0" borderId="0" xfId="1" applyFont="1" applyBorder="1" applyAlignment="1"/>
    <xf numFmtId="0" fontId="0" fillId="0" borderId="3" xfId="0" applyBorder="1"/>
    <xf numFmtId="0" fontId="0" fillId="0" borderId="0" xfId="0" applyBorder="1"/>
    <xf numFmtId="0" fontId="7" fillId="0" borderId="30" xfId="0" applyFont="1" applyBorder="1" applyAlignment="1">
      <alignment horizontal="left" vertical="center" wrapText="1"/>
    </xf>
    <xf numFmtId="0" fontId="4" fillId="0" borderId="45" xfId="0" applyFont="1" applyBorder="1" applyAlignment="1">
      <alignment horizontal="left" vertical="center" wrapText="1"/>
    </xf>
    <xf numFmtId="0" fontId="7" fillId="0" borderId="0" xfId="0" applyFont="1" applyBorder="1" applyAlignment="1">
      <alignment horizontal="left" vertical="center" wrapText="1"/>
    </xf>
    <xf numFmtId="0" fontId="4" fillId="0" borderId="31" xfId="0" applyFont="1" applyBorder="1" applyAlignment="1">
      <alignment horizontal="left"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xf>
    <xf numFmtId="0" fontId="7" fillId="0" borderId="6" xfId="0" applyFont="1" applyBorder="1" applyAlignment="1">
      <alignment horizontal="left" vertical="center" wrapText="1"/>
    </xf>
    <xf numFmtId="0" fontId="4" fillId="0" borderId="16" xfId="0" applyFont="1" applyBorder="1" applyAlignment="1">
      <alignment horizontal="left" vertical="center" wrapText="1"/>
    </xf>
    <xf numFmtId="0" fontId="7" fillId="0" borderId="45" xfId="0" applyFont="1" applyBorder="1" applyAlignment="1">
      <alignment horizontal="left" vertical="center"/>
    </xf>
    <xf numFmtId="0" fontId="23" fillId="0" borderId="45" xfId="0" applyFont="1" applyBorder="1" applyAlignment="1">
      <alignment horizontal="left" vertical="center" wrapText="1"/>
    </xf>
    <xf numFmtId="0" fontId="4" fillId="3" borderId="6" xfId="1" applyFont="1" applyFill="1" applyBorder="1" applyAlignment="1">
      <alignment horizontal="left" vertical="center" wrapText="1"/>
    </xf>
    <xf numFmtId="0" fontId="4" fillId="3" borderId="31" xfId="1" applyFont="1" applyFill="1" applyBorder="1" applyAlignment="1">
      <alignment horizontal="left" vertical="center" wrapText="1"/>
    </xf>
    <xf numFmtId="0" fontId="4" fillId="3" borderId="30" xfId="1" applyFont="1" applyFill="1" applyBorder="1" applyAlignment="1">
      <alignment horizontal="left" vertical="center" wrapText="1"/>
    </xf>
    <xf numFmtId="0" fontId="21" fillId="3" borderId="43" xfId="0" applyFont="1" applyFill="1" applyBorder="1" applyAlignment="1">
      <alignment horizontal="left" vertical="center" wrapText="1"/>
    </xf>
    <xf numFmtId="0" fontId="4" fillId="5" borderId="6" xfId="1" applyFont="1" applyFill="1" applyBorder="1" applyAlignment="1">
      <alignment horizontal="left" vertical="center" wrapText="1"/>
    </xf>
    <xf numFmtId="0" fontId="4" fillId="5" borderId="31" xfId="1" applyFont="1" applyFill="1" applyBorder="1" applyAlignment="1">
      <alignment horizontal="left" vertical="center" wrapText="1"/>
    </xf>
    <xf numFmtId="0" fontId="4" fillId="5" borderId="16"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30" xfId="1" applyFont="1" applyFill="1" applyBorder="1" applyAlignment="1">
      <alignment horizontal="left" vertical="center" wrapText="1"/>
    </xf>
    <xf numFmtId="0" fontId="4" fillId="6" borderId="6" xfId="1" applyFont="1" applyFill="1" applyBorder="1" applyAlignment="1">
      <alignment horizontal="left" vertical="center" wrapText="1"/>
    </xf>
    <xf numFmtId="0" fontId="4" fillId="6" borderId="31" xfId="1" applyFont="1" applyFill="1" applyBorder="1" applyAlignment="1">
      <alignment horizontal="left" vertical="center" wrapText="1"/>
    </xf>
    <xf numFmtId="0" fontId="4" fillId="6" borderId="16" xfId="1" applyFont="1" applyFill="1" applyBorder="1" applyAlignment="1">
      <alignment horizontal="left" vertical="center" wrapText="1"/>
    </xf>
    <xf numFmtId="0" fontId="4" fillId="6" borderId="1" xfId="1" applyFont="1" applyFill="1" applyBorder="1" applyAlignment="1">
      <alignment horizontal="left" vertical="center" wrapText="1"/>
    </xf>
    <xf numFmtId="0" fontId="4" fillId="6" borderId="30" xfId="1" applyFont="1" applyFill="1" applyBorder="1" applyAlignment="1">
      <alignment horizontal="left" vertical="center" wrapText="1"/>
    </xf>
    <xf numFmtId="0" fontId="19" fillId="0" borderId="0" xfId="1" applyFont="1" applyBorder="1" applyAlignment="1"/>
    <xf numFmtId="0" fontId="8" fillId="2" borderId="55" xfId="0" applyFont="1" applyFill="1" applyBorder="1" applyAlignment="1">
      <alignment horizontal="center" vertical="center" wrapText="1"/>
    </xf>
    <xf numFmtId="0" fontId="4" fillId="7" borderId="59" xfId="1" applyFont="1" applyFill="1" applyBorder="1" applyAlignment="1">
      <alignment horizontal="left" vertical="center" wrapText="1"/>
    </xf>
    <xf numFmtId="0" fontId="4" fillId="7" borderId="58" xfId="1" applyFont="1" applyFill="1" applyBorder="1" applyAlignment="1">
      <alignment horizontal="left" vertical="center" wrapText="1"/>
    </xf>
    <xf numFmtId="0" fontId="4" fillId="7" borderId="32" xfId="1" applyFont="1" applyFill="1" applyBorder="1" applyAlignment="1">
      <alignment horizontal="left" vertical="center" wrapText="1"/>
    </xf>
    <xf numFmtId="0" fontId="4" fillId="7" borderId="57" xfId="1" applyFont="1" applyFill="1" applyBorder="1" applyAlignment="1">
      <alignment horizontal="left" vertical="center" wrapText="1"/>
    </xf>
    <xf numFmtId="0" fontId="4" fillId="7" borderId="61" xfId="1" applyFont="1" applyFill="1" applyBorder="1" applyAlignment="1">
      <alignment horizontal="left" vertical="center" wrapText="1"/>
    </xf>
    <xf numFmtId="0" fontId="4" fillId="7" borderId="43" xfId="1" applyFont="1" applyFill="1" applyBorder="1" applyAlignment="1">
      <alignment horizontal="left" vertical="center" wrapText="1"/>
    </xf>
    <xf numFmtId="0" fontId="4" fillId="3" borderId="58"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58" xfId="0" applyFont="1" applyBorder="1" applyAlignment="1">
      <alignment horizontal="left" vertical="center" wrapText="1"/>
    </xf>
    <xf numFmtId="0" fontId="4" fillId="3" borderId="57"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0" fillId="0" borderId="0" xfId="0" applyFill="1" applyBorder="1"/>
    <xf numFmtId="0" fontId="7" fillId="0" borderId="61"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vertical="top" wrapText="1"/>
    </xf>
    <xf numFmtId="0" fontId="25" fillId="0" borderId="0" xfId="0" applyFont="1" applyFill="1" applyBorder="1" applyAlignment="1">
      <alignment vertical="center" wrapText="1"/>
    </xf>
    <xf numFmtId="0" fontId="4" fillId="3" borderId="6"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6"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4" fillId="3" borderId="16"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4" xfId="1" applyFont="1" applyFill="1" applyBorder="1" applyAlignment="1">
      <alignment horizontal="center" vertical="center"/>
    </xf>
    <xf numFmtId="0" fontId="4" fillId="5" borderId="1" xfId="1" applyFont="1" applyFill="1" applyBorder="1" applyAlignment="1">
      <alignment horizontal="left" vertical="center" wrapText="1"/>
    </xf>
    <xf numFmtId="0" fontId="4" fillId="5" borderId="6" xfId="1" applyFont="1" applyFill="1" applyBorder="1" applyAlignment="1">
      <alignment horizontal="left" vertical="center" wrapText="1"/>
    </xf>
    <xf numFmtId="0" fontId="4" fillId="3" borderId="4" xfId="1" applyFont="1" applyFill="1" applyBorder="1" applyAlignment="1">
      <alignment horizontal="left" vertical="center" wrapText="1"/>
    </xf>
    <xf numFmtId="0" fontId="4" fillId="3" borderId="6" xfId="1" applyFont="1" applyFill="1" applyBorder="1" applyAlignment="1">
      <alignment horizontal="left" vertical="center" wrapText="1"/>
    </xf>
    <xf numFmtId="0" fontId="4" fillId="3" borderId="4"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5" borderId="4" xfId="1" applyFont="1" applyFill="1" applyBorder="1" applyAlignment="1">
      <alignment horizontal="left" vertical="center" wrapText="1"/>
    </xf>
    <xf numFmtId="0" fontId="4" fillId="3" borderId="29"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5" borderId="16" xfId="1" applyFont="1" applyFill="1" applyBorder="1" applyAlignment="1">
      <alignment horizontal="left" vertical="center" wrapText="1"/>
    </xf>
    <xf numFmtId="0" fontId="4" fillId="6" borderId="1" xfId="1" applyFont="1" applyFill="1" applyBorder="1" applyAlignment="1">
      <alignment horizontal="left" vertical="center" wrapText="1"/>
    </xf>
    <xf numFmtId="0" fontId="4" fillId="6" borderId="6" xfId="1" applyFont="1" applyFill="1" applyBorder="1" applyAlignment="1">
      <alignment horizontal="left" vertical="center" wrapText="1"/>
    </xf>
    <xf numFmtId="0" fontId="4" fillId="3" borderId="16"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6" xfId="1" applyFont="1" applyFill="1" applyBorder="1" applyAlignment="1">
      <alignment horizontal="center" vertical="center"/>
    </xf>
    <xf numFmtId="0" fontId="4" fillId="7" borderId="57" xfId="1" applyFont="1" applyFill="1" applyBorder="1" applyAlignment="1">
      <alignment horizontal="left" vertical="center" wrapText="1"/>
    </xf>
    <xf numFmtId="0" fontId="4" fillId="7" borderId="58" xfId="1" applyFont="1" applyFill="1" applyBorder="1" applyAlignment="1">
      <alignment horizontal="left" vertical="center" wrapText="1"/>
    </xf>
    <xf numFmtId="0" fontId="4" fillId="6" borderId="16" xfId="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19" fillId="0" borderId="12" xfId="1" applyFont="1" applyBorder="1" applyAlignment="1"/>
    <xf numFmtId="0" fontId="19" fillId="0" borderId="17" xfId="1" applyFont="1" applyBorder="1" applyAlignment="1"/>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justify" vertical="top" wrapText="1"/>
    </xf>
    <xf numFmtId="0" fontId="3" fillId="0" borderId="1" xfId="0" applyFont="1" applyFill="1" applyBorder="1" applyAlignment="1">
      <alignment horizontal="justify" vertical="top" wrapText="1"/>
    </xf>
    <xf numFmtId="0" fontId="4" fillId="0" borderId="1" xfId="0" applyFont="1" applyFill="1" applyBorder="1" applyAlignment="1">
      <alignment horizontal="justify" vertical="center"/>
    </xf>
    <xf numFmtId="0" fontId="19" fillId="0" borderId="1" xfId="1" applyFont="1" applyFill="1" applyBorder="1" applyAlignment="1">
      <alignment vertical="top"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5" fillId="0" borderId="1" xfId="3" applyFont="1" applyFill="1" applyBorder="1" applyAlignment="1">
      <alignment horizontal="center" vertical="center" wrapText="1"/>
    </xf>
    <xf numFmtId="0" fontId="4" fillId="3" borderId="16" xfId="0" applyFont="1" applyFill="1" applyBorder="1" applyAlignment="1">
      <alignment vertical="top" wrapText="1"/>
    </xf>
    <xf numFmtId="0" fontId="0" fillId="3" borderId="1" xfId="0" applyFill="1" applyBorder="1" applyAlignment="1">
      <alignment vertical="center" wrapText="1"/>
    </xf>
    <xf numFmtId="0" fontId="25" fillId="3" borderId="1" xfId="3" applyFont="1" applyFill="1" applyBorder="1" applyAlignment="1">
      <alignment vertical="center" wrapText="1"/>
    </xf>
    <xf numFmtId="0" fontId="25" fillId="3" borderId="1" xfId="0" applyFont="1" applyFill="1" applyBorder="1" applyAlignment="1">
      <alignmen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0" fillId="0" borderId="1" xfId="0" applyFill="1" applyBorder="1" applyAlignment="1">
      <alignment vertical="center" wrapText="1"/>
    </xf>
    <xf numFmtId="0" fontId="8" fillId="3" borderId="30" xfId="0" applyFont="1" applyFill="1" applyBorder="1" applyAlignment="1">
      <alignment horizontal="justify" vertical="top" wrapText="1"/>
    </xf>
    <xf numFmtId="0" fontId="4" fillId="3" borderId="30" xfId="0" applyFont="1" applyFill="1" applyBorder="1" applyAlignment="1">
      <alignment horizontal="justify" vertical="top" wrapText="1"/>
    </xf>
    <xf numFmtId="0" fontId="4" fillId="0" borderId="30" xfId="0" applyFont="1" applyBorder="1" applyAlignment="1">
      <alignment horizontal="justify" vertical="top"/>
    </xf>
    <xf numFmtId="0" fontId="4" fillId="3" borderId="30" xfId="0" applyFont="1" applyFill="1" applyBorder="1" applyAlignment="1">
      <alignment horizontal="justify" vertical="top"/>
    </xf>
    <xf numFmtId="0" fontId="4" fillId="0" borderId="30" xfId="0" applyFont="1" applyBorder="1" applyAlignment="1">
      <alignment horizontal="justify" vertical="top" wrapText="1"/>
    </xf>
    <xf numFmtId="0" fontId="4" fillId="0" borderId="43" xfId="0" applyFont="1" applyBorder="1" applyAlignment="1">
      <alignment horizontal="justify" vertical="top" wrapText="1"/>
    </xf>
    <xf numFmtId="0" fontId="27" fillId="3" borderId="1" xfId="0" applyFont="1" applyFill="1" applyBorder="1" applyAlignment="1">
      <alignment horizontal="justify" vertical="top" wrapText="1"/>
    </xf>
    <xf numFmtId="0" fontId="19" fillId="3" borderId="1" xfId="1" applyFont="1" applyFill="1" applyBorder="1" applyAlignment="1">
      <alignment vertical="center" wrapText="1"/>
    </xf>
    <xf numFmtId="0" fontId="4" fillId="0" borderId="31" xfId="0" applyFont="1" applyBorder="1" applyAlignment="1">
      <alignment horizontal="left" vertical="center" wrapText="1"/>
    </xf>
    <xf numFmtId="0" fontId="7" fillId="0" borderId="31" xfId="0" applyFont="1" applyBorder="1" applyAlignment="1">
      <alignment horizontal="left" vertical="center" wrapText="1"/>
    </xf>
    <xf numFmtId="0" fontId="7" fillId="3" borderId="1" xfId="0" applyFont="1" applyFill="1" applyBorder="1" applyAlignment="1">
      <alignment vertical="center" wrapText="1"/>
    </xf>
    <xf numFmtId="0" fontId="23" fillId="3" borderId="1" xfId="0" applyFont="1" applyFill="1" applyBorder="1" applyAlignment="1">
      <alignment vertical="center" wrapText="1"/>
    </xf>
    <xf numFmtId="0" fontId="4" fillId="3" borderId="1" xfId="0" applyFont="1" applyFill="1" applyBorder="1" applyAlignment="1">
      <alignment horizontal="justify" vertical="top" wrapText="1"/>
    </xf>
    <xf numFmtId="0" fontId="8" fillId="0" borderId="46" xfId="0" applyFont="1" applyBorder="1" applyAlignment="1">
      <alignment horizontal="justify" vertical="top" wrapText="1"/>
    </xf>
    <xf numFmtId="0" fontId="4" fillId="3" borderId="31" xfId="0" applyFont="1" applyFill="1" applyBorder="1" applyAlignment="1">
      <alignment horizontal="center" vertical="top" wrapText="1"/>
    </xf>
    <xf numFmtId="0" fontId="4" fillId="3" borderId="31" xfId="0" applyFont="1" applyFill="1" applyBorder="1" applyAlignment="1">
      <alignment horizontal="justify" vertical="top" wrapText="1"/>
    </xf>
    <xf numFmtId="0" fontId="4" fillId="3" borderId="31" xfId="0" applyFont="1" applyFill="1" applyBorder="1" applyAlignment="1">
      <alignment horizontal="center" vertical="top"/>
    </xf>
    <xf numFmtId="0" fontId="4" fillId="0" borderId="46" xfId="0" applyFont="1" applyBorder="1" applyAlignment="1">
      <alignment horizontal="justify" vertical="top" wrapText="1"/>
    </xf>
    <xf numFmtId="0" fontId="4" fillId="0" borderId="47" xfId="0" applyFont="1" applyFill="1" applyBorder="1" applyAlignment="1">
      <alignment horizontal="justify" vertical="top" wrapText="1"/>
    </xf>
    <xf numFmtId="0" fontId="4" fillId="0" borderId="31" xfId="0" applyFont="1" applyBorder="1" applyAlignment="1">
      <alignment horizontal="justify" vertical="top" wrapText="1"/>
    </xf>
    <xf numFmtId="0" fontId="25" fillId="0" borderId="31" xfId="0" applyFont="1" applyBorder="1" applyAlignment="1">
      <alignment horizontal="justify" vertical="top" wrapText="1"/>
    </xf>
    <xf numFmtId="0" fontId="4" fillId="3" borderId="61" xfId="0" applyFont="1" applyFill="1" applyBorder="1" applyAlignment="1">
      <alignment horizontal="justify" vertical="top" wrapText="1"/>
    </xf>
    <xf numFmtId="0" fontId="8" fillId="2" borderId="65" xfId="0" applyFont="1" applyFill="1" applyBorder="1" applyAlignment="1">
      <alignment horizontal="center" vertical="center" wrapText="1"/>
    </xf>
    <xf numFmtId="0" fontId="23" fillId="3" borderId="16" xfId="0" applyFont="1" applyFill="1" applyBorder="1" applyAlignment="1">
      <alignment vertical="center" wrapText="1"/>
    </xf>
    <xf numFmtId="0" fontId="0" fillId="3" borderId="16" xfId="0" applyFill="1" applyBorder="1" applyAlignment="1">
      <alignment vertical="center" wrapText="1"/>
    </xf>
    <xf numFmtId="0" fontId="9" fillId="0" borderId="2" xfId="0" applyFont="1" applyFill="1" applyBorder="1" applyAlignment="1">
      <alignment horizontal="center" vertical="center" wrapText="1"/>
    </xf>
    <xf numFmtId="0" fontId="4" fillId="3" borderId="16" xfId="0" applyFont="1" applyFill="1" applyBorder="1" applyAlignment="1">
      <alignment horizontal="center" vertical="top" wrapText="1"/>
    </xf>
    <xf numFmtId="0" fontId="8" fillId="6" borderId="4" xfId="1" applyFont="1" applyFill="1" applyBorder="1" applyAlignment="1">
      <alignment horizontal="left" vertical="center" wrapText="1"/>
    </xf>
    <xf numFmtId="0" fontId="8" fillId="3" borderId="4" xfId="1" applyFont="1" applyFill="1" applyBorder="1" applyAlignment="1">
      <alignment horizontal="center" vertical="center" wrapText="1"/>
    </xf>
    <xf numFmtId="0" fontId="19" fillId="3" borderId="1" xfId="1" applyFont="1" applyFill="1" applyBorder="1" applyAlignment="1">
      <alignment vertical="center"/>
    </xf>
    <xf numFmtId="0" fontId="15" fillId="0" borderId="0" xfId="1" applyFont="1" applyAlignment="1"/>
    <xf numFmtId="0" fontId="15" fillId="0" borderId="1" xfId="1" applyFont="1" applyBorder="1" applyAlignment="1">
      <alignment horizontal="center" vertical="center" wrapText="1"/>
    </xf>
    <xf numFmtId="0" fontId="15" fillId="3" borderId="1" xfId="1" applyFont="1" applyFill="1" applyBorder="1" applyAlignment="1">
      <alignment vertical="center" wrapText="1"/>
    </xf>
    <xf numFmtId="0" fontId="15" fillId="3" borderId="0" xfId="1" applyFont="1" applyFill="1" applyAlignment="1"/>
    <xf numFmtId="0" fontId="8" fillId="3" borderId="30" xfId="1" applyFont="1" applyFill="1" applyBorder="1" applyAlignment="1">
      <alignment horizontal="center" vertical="center" wrapText="1"/>
    </xf>
    <xf numFmtId="0" fontId="4" fillId="0" borderId="48" xfId="1" applyFont="1" applyBorder="1" applyAlignment="1">
      <alignment horizontal="justify" vertical="top"/>
    </xf>
    <xf numFmtId="0" fontId="4" fillId="5" borderId="22" xfId="0" applyFont="1" applyFill="1" applyBorder="1" applyAlignment="1">
      <alignment horizontal="justify" vertical="top" wrapText="1"/>
    </xf>
    <xf numFmtId="0" fontId="4" fillId="6" borderId="26" xfId="0" applyFont="1" applyFill="1" applyBorder="1" applyAlignment="1">
      <alignment horizontal="justify" vertical="top" wrapText="1"/>
    </xf>
    <xf numFmtId="0" fontId="4" fillId="0" borderId="38" xfId="1" applyFont="1" applyBorder="1" applyAlignment="1">
      <alignment horizontal="justify" vertical="top"/>
    </xf>
    <xf numFmtId="0" fontId="4" fillId="5" borderId="42" xfId="0" applyFont="1" applyFill="1" applyBorder="1" applyAlignment="1">
      <alignment horizontal="justify" vertical="top" wrapText="1"/>
    </xf>
    <xf numFmtId="0" fontId="4" fillId="6" borderId="42" xfId="0" applyFont="1" applyFill="1" applyBorder="1" applyAlignment="1">
      <alignment horizontal="justify" vertical="top" wrapText="1"/>
    </xf>
    <xf numFmtId="0" fontId="4" fillId="0" borderId="1" xfId="1" applyFont="1" applyBorder="1" applyAlignment="1">
      <alignment horizontal="justify" vertical="top" wrapText="1"/>
    </xf>
    <xf numFmtId="0" fontId="4" fillId="0"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4" fillId="3" borderId="16" xfId="0" applyFont="1" applyFill="1" applyBorder="1" applyAlignment="1">
      <alignment vertical="center" wrapText="1"/>
    </xf>
    <xf numFmtId="0" fontId="7" fillId="3" borderId="16"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top" wrapText="1"/>
    </xf>
    <xf numFmtId="0" fontId="4" fillId="3" borderId="2"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17" xfId="0" applyFont="1" applyFill="1" applyBorder="1" applyAlignment="1">
      <alignment vertical="center" wrapText="1"/>
    </xf>
    <xf numFmtId="0" fontId="4" fillId="3" borderId="1" xfId="0" applyFont="1" applyFill="1" applyBorder="1" applyAlignment="1">
      <alignment vertical="center" wrapText="1"/>
    </xf>
    <xf numFmtId="0" fontId="4" fillId="3" borderId="6" xfId="0" applyFont="1" applyFill="1" applyBorder="1" applyAlignment="1">
      <alignment vertical="center" wrapText="1"/>
    </xf>
    <xf numFmtId="0" fontId="7" fillId="3" borderId="6" xfId="0" applyFont="1" applyFill="1" applyBorder="1" applyAlignment="1">
      <alignment horizontal="center" vertical="center" wrapText="1"/>
    </xf>
    <xf numFmtId="0" fontId="4" fillId="3" borderId="1" xfId="0" applyFont="1" applyFill="1" applyBorder="1" applyAlignment="1">
      <alignment horizontal="justify" vertical="top"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6" xfId="0" applyFont="1" applyFill="1" applyBorder="1" applyAlignment="1">
      <alignment horizontal="justify" vertical="top" wrapText="1"/>
    </xf>
    <xf numFmtId="0" fontId="4" fillId="3" borderId="16"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4" fillId="3" borderId="16" xfId="1" applyFont="1" applyFill="1" applyBorder="1" applyAlignment="1">
      <alignment horizontal="left" vertical="center" wrapText="1"/>
    </xf>
    <xf numFmtId="0" fontId="15" fillId="3" borderId="1" xfId="1" applyFont="1" applyFill="1" applyBorder="1" applyAlignment="1">
      <alignment horizontal="left" vertical="center" wrapText="1"/>
    </xf>
    <xf numFmtId="0" fontId="4" fillId="5" borderId="16" xfId="1" applyFont="1" applyFill="1" applyBorder="1" applyAlignment="1">
      <alignment horizontal="left" vertical="center" wrapText="1"/>
    </xf>
    <xf numFmtId="0" fontId="4" fillId="6" borderId="16" xfId="1" applyFont="1" applyFill="1" applyBorder="1" applyAlignment="1">
      <alignment horizontal="left" vertical="center" wrapText="1"/>
    </xf>
    <xf numFmtId="0" fontId="19" fillId="3" borderId="16" xfId="1" quotePrefix="1" applyFont="1" applyFill="1" applyBorder="1" applyAlignment="1">
      <alignment wrapText="1"/>
    </xf>
    <xf numFmtId="0" fontId="19" fillId="3" borderId="1" xfId="1" applyFont="1" applyFill="1" applyBorder="1" applyAlignment="1">
      <alignment vertical="top" wrapText="1"/>
    </xf>
    <xf numFmtId="0" fontId="27"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6" xfId="0" applyFont="1" applyFill="1" applyBorder="1" applyAlignment="1">
      <alignment horizontal="justify" vertical="top" wrapText="1"/>
    </xf>
    <xf numFmtId="0" fontId="4" fillId="0" borderId="1" xfId="0" applyFont="1" applyFill="1" applyBorder="1" applyAlignment="1">
      <alignment horizontal="center" vertical="center"/>
    </xf>
    <xf numFmtId="0" fontId="4" fillId="0" borderId="16" xfId="0" applyFont="1" applyFill="1" applyBorder="1" applyAlignment="1">
      <alignment horizontal="center" vertical="top" wrapText="1"/>
    </xf>
    <xf numFmtId="0" fontId="4" fillId="0" borderId="1" xfId="0" applyFont="1" applyFill="1" applyBorder="1" applyAlignment="1">
      <alignment horizontal="center" vertical="top" wrapText="1"/>
    </xf>
    <xf numFmtId="0" fontId="27" fillId="0" borderId="16" xfId="0" applyFont="1" applyFill="1" applyBorder="1" applyAlignment="1">
      <alignment horizontal="justify"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3" borderId="16" xfId="0"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3" borderId="6"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6" xfId="0" applyFont="1" applyFill="1" applyBorder="1" applyAlignment="1">
      <alignment horizontal="justify" vertical="top"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2" xfId="0" applyFont="1" applyBorder="1" applyAlignment="1">
      <alignment horizontal="center"/>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4" fillId="3" borderId="16" xfId="0" applyFont="1" applyFill="1" applyBorder="1" applyAlignment="1">
      <alignment vertical="center" wrapText="1"/>
    </xf>
    <xf numFmtId="0" fontId="4" fillId="3" borderId="1" xfId="0" applyFont="1" applyFill="1" applyBorder="1" applyAlignment="1">
      <alignment vertical="center" wrapText="1"/>
    </xf>
    <xf numFmtId="0" fontId="4" fillId="3" borderId="6" xfId="0" applyFont="1" applyFill="1" applyBorder="1" applyAlignment="1">
      <alignment vertical="center" wrapText="1"/>
    </xf>
    <xf numFmtId="0" fontId="7"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top" wrapText="1"/>
    </xf>
    <xf numFmtId="0" fontId="0" fillId="0" borderId="0" xfId="0" applyFill="1" applyBorder="1" applyAlignment="1">
      <alignment vertical="top" wrapText="1"/>
    </xf>
    <xf numFmtId="0" fontId="25" fillId="0" borderId="0" xfId="0"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textRotation="90"/>
    </xf>
    <xf numFmtId="0" fontId="4" fillId="3" borderId="2" xfId="0" applyFont="1" applyFill="1" applyBorder="1" applyAlignment="1">
      <alignment vertical="center" wrapText="1"/>
    </xf>
    <xf numFmtId="0" fontId="4" fillId="3" borderId="17" xfId="0" applyFont="1" applyFill="1" applyBorder="1" applyAlignment="1">
      <alignment vertical="center" wrapText="1"/>
    </xf>
    <xf numFmtId="0" fontId="8" fillId="3" borderId="16"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4" fillId="3" borderId="29" xfId="0" applyFont="1" applyFill="1" applyBorder="1" applyAlignment="1">
      <alignment vertical="center" wrapText="1"/>
    </xf>
    <xf numFmtId="0" fontId="7" fillId="3" borderId="29"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 xfId="0" applyFont="1" applyFill="1" applyBorder="1" applyAlignment="1">
      <alignment horizontal="center" vertical="top" wrapText="1"/>
    </xf>
    <xf numFmtId="0" fontId="4" fillId="3" borderId="6" xfId="0" applyFont="1" applyFill="1" applyBorder="1" applyAlignment="1">
      <alignment horizontal="center" vertical="top" wrapText="1"/>
    </xf>
    <xf numFmtId="0" fontId="10" fillId="3" borderId="28"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 xfId="0" applyFont="1" applyFill="1" applyBorder="1" applyAlignment="1">
      <alignment vertical="center"/>
    </xf>
    <xf numFmtId="49" fontId="4" fillId="0" borderId="1" xfId="0" applyNumberFormat="1"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5" fillId="0" borderId="1" xfId="3"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9" fillId="0" borderId="57" xfId="0" applyFont="1" applyFill="1" applyBorder="1" applyAlignment="1">
      <alignment horizontal="center"/>
    </xf>
    <xf numFmtId="0" fontId="9" fillId="0" borderId="62" xfId="0" applyFont="1" applyFill="1" applyBorder="1" applyAlignment="1">
      <alignment horizontal="center"/>
    </xf>
    <xf numFmtId="0" fontId="9" fillId="0" borderId="19" xfId="0" applyFont="1" applyFill="1" applyBorder="1" applyAlignment="1">
      <alignment horizontal="center"/>
    </xf>
    <xf numFmtId="0" fontId="9" fillId="0" borderId="57"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3" borderId="29"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12" fillId="0" borderId="0" xfId="0" applyFont="1" applyAlignment="1">
      <alignment vertic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3" xfId="0" applyFont="1" applyBorder="1" applyAlignment="1">
      <alignment horizontal="center"/>
    </xf>
    <xf numFmtId="0" fontId="14" fillId="0" borderId="0"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1" xfId="0" applyFont="1" applyBorder="1" applyAlignment="1">
      <alignment horizontal="center"/>
    </xf>
    <xf numFmtId="0" fontId="24"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8" fillId="2" borderId="49"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9" xfId="0" applyFont="1" applyFill="1" applyBorder="1" applyAlignment="1">
      <alignment horizontal="center" vertical="center"/>
    </xf>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50"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3" xfId="0" applyFont="1" applyFill="1" applyBorder="1" applyAlignment="1">
      <alignment horizontal="center" vertical="center"/>
    </xf>
    <xf numFmtId="0" fontId="19" fillId="0" borderId="2" xfId="1" applyFont="1" applyBorder="1" applyAlignment="1">
      <alignment horizontal="center" wrapText="1"/>
    </xf>
    <xf numFmtId="0" fontId="19" fillId="0" borderId="17" xfId="1" applyFont="1" applyBorder="1" applyAlignment="1">
      <alignment horizontal="center" wrapText="1"/>
    </xf>
    <xf numFmtId="0" fontId="19" fillId="0" borderId="16" xfId="1" applyFont="1" applyBorder="1" applyAlignment="1">
      <alignment horizontal="center" wrapText="1"/>
    </xf>
    <xf numFmtId="0" fontId="19" fillId="3" borderId="2" xfId="1" applyFont="1" applyFill="1" applyBorder="1" applyAlignment="1">
      <alignment horizontal="center" vertical="center" wrapText="1"/>
    </xf>
    <xf numFmtId="0" fontId="19" fillId="3" borderId="17" xfId="1" applyFont="1" applyFill="1" applyBorder="1" applyAlignment="1">
      <alignment horizontal="center" vertical="center" wrapText="1"/>
    </xf>
    <xf numFmtId="0" fontId="19" fillId="3" borderId="16" xfId="1" applyFont="1" applyFill="1" applyBorder="1" applyAlignment="1">
      <alignment horizontal="center" vertical="center" wrapText="1"/>
    </xf>
    <xf numFmtId="0" fontId="4" fillId="3" borderId="16" xfId="1" applyFont="1" applyFill="1" applyBorder="1" applyAlignment="1">
      <alignment horizontal="center" vertical="center"/>
    </xf>
    <xf numFmtId="0" fontId="15" fillId="3" borderId="1" xfId="1" applyFont="1" applyFill="1" applyBorder="1" applyAlignment="1">
      <alignment horizontal="center"/>
    </xf>
    <xf numFmtId="0" fontId="4" fillId="3" borderId="1"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16"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5" fillId="3" borderId="6" xfId="1" applyFont="1" applyFill="1" applyBorder="1" applyAlignment="1">
      <alignment horizontal="center"/>
    </xf>
    <xf numFmtId="0" fontId="11" fillId="0" borderId="9" xfId="1" applyFont="1" applyBorder="1" applyAlignment="1">
      <alignment vertical="center"/>
    </xf>
    <xf numFmtId="0" fontId="15" fillId="0" borderId="10" xfId="1" applyFont="1" applyBorder="1" applyAlignment="1"/>
    <xf numFmtId="0" fontId="15" fillId="0" borderId="53" xfId="1" applyFont="1" applyBorder="1" applyAlignment="1"/>
    <xf numFmtId="0" fontId="15" fillId="0" borderId="3" xfId="1" applyFont="1" applyBorder="1" applyAlignment="1"/>
    <xf numFmtId="0" fontId="19" fillId="0" borderId="0" xfId="1" applyFont="1" applyBorder="1" applyAlignment="1"/>
    <xf numFmtId="0" fontId="15" fillId="0" borderId="21" xfId="1" applyFont="1" applyBorder="1" applyAlignment="1"/>
    <xf numFmtId="0" fontId="15" fillId="0" borderId="54" xfId="1" applyFont="1" applyBorder="1" applyAlignment="1"/>
    <xf numFmtId="0" fontId="15" fillId="0" borderId="23" xfId="1" applyFont="1" applyBorder="1" applyAlignment="1"/>
    <xf numFmtId="0" fontId="15" fillId="0" borderId="24" xfId="1" applyFont="1" applyBorder="1" applyAlignment="1"/>
    <xf numFmtId="0" fontId="13" fillId="4" borderId="28" xfId="1" applyFont="1" applyFill="1" applyBorder="1" applyAlignment="1">
      <alignment horizontal="center" vertical="center"/>
    </xf>
    <xf numFmtId="0" fontId="15" fillId="3" borderId="7" xfId="1" applyFont="1" applyFill="1" applyBorder="1" applyAlignment="1"/>
    <xf numFmtId="0" fontId="15" fillId="3" borderId="8" xfId="1" applyFont="1" applyFill="1" applyBorder="1" applyAlignment="1"/>
    <xf numFmtId="0" fontId="13" fillId="3" borderId="29" xfId="1" applyFont="1" applyFill="1" applyBorder="1" applyAlignment="1">
      <alignment horizontal="center" vertical="center" wrapText="1"/>
    </xf>
    <xf numFmtId="0" fontId="13" fillId="3" borderId="17" xfId="1" applyFont="1" applyFill="1" applyBorder="1" applyAlignment="1">
      <alignment horizontal="center" vertical="center" wrapText="1"/>
    </xf>
    <xf numFmtId="0" fontId="13" fillId="3" borderId="30"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16" xfId="1" applyFont="1" applyFill="1" applyBorder="1" applyAlignment="1">
      <alignment horizontal="left" vertical="center" wrapText="1"/>
    </xf>
    <xf numFmtId="0" fontId="15" fillId="3" borderId="1" xfId="1" applyFont="1" applyFill="1" applyBorder="1" applyAlignment="1">
      <alignment horizontal="left" vertical="center" wrapText="1"/>
    </xf>
    <xf numFmtId="0" fontId="15" fillId="3" borderId="1" xfId="1" applyFont="1" applyFill="1" applyBorder="1" applyAlignment="1">
      <alignment horizontal="center" vertical="center" wrapText="1"/>
    </xf>
    <xf numFmtId="0" fontId="24" fillId="0" borderId="64" xfId="1" applyFont="1" applyBorder="1" applyAlignment="1">
      <alignment horizontal="center" vertical="center" wrapText="1"/>
    </xf>
    <xf numFmtId="0" fontId="24" fillId="0" borderId="0" xfId="1" applyFont="1" applyBorder="1" applyAlignment="1">
      <alignment horizontal="center" vertical="center" wrapText="1"/>
    </xf>
    <xf numFmtId="0" fontId="24" fillId="0" borderId="12" xfId="1" applyFont="1" applyBorder="1" applyAlignment="1">
      <alignment horizontal="center" vertical="center" wrapText="1"/>
    </xf>
    <xf numFmtId="0" fontId="11" fillId="0" borderId="64"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2" xfId="1" applyFont="1" applyBorder="1" applyAlignment="1">
      <alignment horizontal="center" vertical="center" wrapText="1"/>
    </xf>
    <xf numFmtId="0" fontId="4" fillId="6" borderId="16" xfId="1" applyFont="1" applyFill="1" applyBorder="1" applyAlignment="1">
      <alignment horizontal="left" vertical="center" wrapText="1"/>
    </xf>
    <xf numFmtId="0" fontId="15" fillId="3" borderId="1" xfId="1" applyFont="1" applyFill="1" applyBorder="1" applyAlignment="1">
      <alignment horizontal="left"/>
    </xf>
    <xf numFmtId="0" fontId="4" fillId="3" borderId="29"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5" borderId="16" xfId="1" applyFont="1" applyFill="1" applyBorder="1" applyAlignment="1">
      <alignment horizontal="left" vertical="center" wrapText="1"/>
    </xf>
    <xf numFmtId="0" fontId="13" fillId="3" borderId="1" xfId="1" applyFont="1" applyFill="1" applyBorder="1" applyAlignment="1">
      <alignment horizontal="center" vertical="center" wrapText="1"/>
    </xf>
    <xf numFmtId="0" fontId="22" fillId="3" borderId="1" xfId="1" applyFont="1" applyFill="1" applyBorder="1" applyAlignment="1">
      <alignment horizontal="center"/>
    </xf>
    <xf numFmtId="0" fontId="22" fillId="3" borderId="6" xfId="1" applyFont="1" applyFill="1" applyBorder="1" applyAlignment="1">
      <alignment horizontal="center"/>
    </xf>
    <xf numFmtId="0" fontId="15" fillId="3" borderId="6" xfId="1" applyFont="1" applyFill="1" applyBorder="1" applyAlignment="1">
      <alignment horizontal="left"/>
    </xf>
    <xf numFmtId="0" fontId="13" fillId="4" borderId="35"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1" fillId="0" borderId="0" xfId="1" applyFont="1" applyAlignment="1">
      <alignment vertical="center" wrapText="1"/>
    </xf>
    <xf numFmtId="0" fontId="19" fillId="0" borderId="0" xfId="1" applyFont="1" applyAlignment="1"/>
    <xf numFmtId="0" fontId="11" fillId="0" borderId="0" xfId="1" applyFont="1" applyAlignment="1">
      <alignment vertical="top" wrapText="1"/>
    </xf>
    <xf numFmtId="49" fontId="4" fillId="0" borderId="0" xfId="1" applyNumberFormat="1" applyFont="1" applyAlignment="1">
      <alignment horizontal="center" vertical="center" textRotation="90"/>
    </xf>
    <xf numFmtId="0" fontId="4" fillId="0" borderId="0" xfId="1" applyFont="1" applyAlignment="1">
      <alignment horizontal="center" vertical="center" wrapText="1"/>
    </xf>
    <xf numFmtId="0" fontId="8" fillId="3" borderId="16"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6" xfId="1" applyFont="1" applyFill="1" applyBorder="1" applyAlignment="1">
      <alignment horizontal="center" vertical="center"/>
    </xf>
    <xf numFmtId="0" fontId="4" fillId="3" borderId="2" xfId="0" applyFont="1" applyFill="1" applyBorder="1" applyAlignment="1">
      <alignment horizontal="justify" vertical="top" wrapText="1"/>
    </xf>
    <xf numFmtId="0" fontId="4" fillId="3" borderId="16" xfId="0" applyFont="1" applyFill="1" applyBorder="1" applyAlignment="1">
      <alignment horizontal="justify" vertical="top" wrapText="1"/>
    </xf>
    <xf numFmtId="0" fontId="4" fillId="0" borderId="1" xfId="0" applyFont="1" applyBorder="1" applyAlignment="1">
      <alignment horizontal="justify" vertical="top" wrapText="1"/>
    </xf>
    <xf numFmtId="0" fontId="4" fillId="7" borderId="63" xfId="0" applyFont="1" applyFill="1" applyBorder="1" applyAlignment="1">
      <alignment horizontal="justify" vertical="top" wrapText="1"/>
    </xf>
    <xf numFmtId="0" fontId="4" fillId="3" borderId="37" xfId="0" applyFont="1" applyFill="1" applyBorder="1" applyAlignment="1">
      <alignment horizontal="justify" vertical="top"/>
    </xf>
    <xf numFmtId="0" fontId="15" fillId="0" borderId="44" xfId="1" applyFont="1" applyBorder="1" applyAlignment="1">
      <alignment horizontal="justify" vertical="top" wrapText="1"/>
    </xf>
    <xf numFmtId="0" fontId="15" fillId="0" borderId="39" xfId="1" applyFont="1" applyBorder="1" applyAlignment="1">
      <alignment horizontal="justify" vertical="top" wrapText="1"/>
    </xf>
    <xf numFmtId="0" fontId="4" fillId="5" borderId="1" xfId="0" applyFont="1" applyFill="1" applyBorder="1" applyAlignment="1">
      <alignment horizontal="center" vertical="top" wrapText="1"/>
    </xf>
    <xf numFmtId="0" fontId="4" fillId="5" borderId="6" xfId="0" applyFont="1" applyFill="1" applyBorder="1" applyAlignment="1">
      <alignment horizontal="center" vertical="top" wrapText="1"/>
    </xf>
    <xf numFmtId="0" fontId="8" fillId="0" borderId="36" xfId="0" applyFont="1" applyBorder="1" applyAlignment="1">
      <alignment horizontal="center" vertical="top" wrapText="1"/>
    </xf>
    <xf numFmtId="0" fontId="22" fillId="0" borderId="38" xfId="0" applyFont="1" applyBorder="1" applyAlignment="1">
      <alignment horizontal="center" vertical="top"/>
    </xf>
    <xf numFmtId="0" fontId="4" fillId="0" borderId="36" xfId="0" applyFont="1" applyBorder="1" applyAlignment="1">
      <alignment horizontal="justify" vertical="top" wrapText="1"/>
    </xf>
    <xf numFmtId="0" fontId="15" fillId="0" borderId="38" xfId="0" applyFont="1" applyBorder="1" applyAlignment="1">
      <alignment horizontal="justify" vertical="top"/>
    </xf>
    <xf numFmtId="0" fontId="4" fillId="0" borderId="41" xfId="0" applyFont="1" applyBorder="1" applyAlignment="1">
      <alignment horizontal="justify" vertical="top" wrapText="1"/>
    </xf>
    <xf numFmtId="0" fontId="15" fillId="0" borderId="40" xfId="0" applyFont="1" applyBorder="1" applyAlignment="1">
      <alignment horizontal="justify" vertical="top"/>
    </xf>
    <xf numFmtId="0" fontId="15" fillId="3" borderId="17" xfId="1" applyFont="1" applyFill="1" applyBorder="1" applyAlignment="1">
      <alignment horizontal="justify" vertical="top"/>
    </xf>
    <xf numFmtId="0" fontId="15" fillId="3" borderId="30" xfId="1" applyFont="1" applyFill="1" applyBorder="1" applyAlignment="1">
      <alignment horizontal="justify" vertical="top"/>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0" fillId="3" borderId="2" xfId="0" applyFill="1" applyBorder="1" applyAlignment="1">
      <alignment horizontal="left" vertical="center" wrapText="1"/>
    </xf>
    <xf numFmtId="0" fontId="0" fillId="3" borderId="16" xfId="0"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20"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0" fillId="3" borderId="17" xfId="0"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16" xfId="0" applyFont="1"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4" fillId="3" borderId="2" xfId="0" applyFont="1" applyFill="1" applyBorder="1" applyAlignment="1">
      <alignment horizontal="center" vertical="center" wrapText="1"/>
    </xf>
    <xf numFmtId="0" fontId="0" fillId="3" borderId="2" xfId="0" applyFill="1" applyBorder="1" applyAlignment="1">
      <alignment vertical="center" wrapText="1"/>
    </xf>
    <xf numFmtId="0" fontId="0" fillId="3" borderId="2" xfId="0" applyFill="1" applyBorder="1" applyAlignment="1">
      <alignment horizontal="left" vertical="center"/>
    </xf>
    <xf numFmtId="0" fontId="0" fillId="3" borderId="16" xfId="0" applyFill="1" applyBorder="1" applyAlignment="1">
      <alignment horizontal="left" vertical="center"/>
    </xf>
    <xf numFmtId="0" fontId="4" fillId="3" borderId="0"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11" fillId="3" borderId="16"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6" borderId="1" xfId="1" applyFont="1" applyFill="1" applyBorder="1" applyAlignment="1">
      <alignment horizontal="left" vertical="center" wrapText="1"/>
    </xf>
    <xf numFmtId="0" fontId="4" fillId="7" borderId="57" xfId="1" applyFont="1" applyFill="1" applyBorder="1" applyAlignment="1">
      <alignment horizontal="left" vertical="center" wrapText="1"/>
    </xf>
    <xf numFmtId="0" fontId="4" fillId="5" borderId="6" xfId="1" applyFont="1" applyFill="1" applyBorder="1" applyAlignment="1">
      <alignment horizontal="left" vertical="center" wrapText="1"/>
    </xf>
    <xf numFmtId="0" fontId="4" fillId="6" borderId="6" xfId="1" applyFont="1" applyFill="1" applyBorder="1" applyAlignment="1">
      <alignment horizontal="left" vertical="center" wrapText="1"/>
    </xf>
    <xf numFmtId="0" fontId="4" fillId="7" borderId="58" xfId="1" applyFont="1" applyFill="1" applyBorder="1" applyAlignment="1">
      <alignment horizontal="left" vertical="center" wrapText="1"/>
    </xf>
    <xf numFmtId="0" fontId="13" fillId="3" borderId="16" xfId="1" applyFont="1" applyFill="1" applyBorder="1" applyAlignment="1">
      <alignment horizontal="center" vertical="center" wrapText="1"/>
    </xf>
    <xf numFmtId="0" fontId="8" fillId="4" borderId="55"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56" xfId="1" applyFont="1" applyFill="1" applyBorder="1" applyAlignment="1">
      <alignment horizontal="center" vertical="center"/>
    </xf>
    <xf numFmtId="0" fontId="15" fillId="0" borderId="1" xfId="1" applyFont="1" applyBorder="1" applyAlignment="1">
      <alignment horizontal="left" vertical="center" wrapText="1"/>
    </xf>
    <xf numFmtId="0" fontId="4" fillId="3" borderId="0" xfId="0" applyFont="1" applyFill="1" applyBorder="1" applyAlignment="1">
      <alignment horizontal="justify" vertical="center"/>
    </xf>
    <xf numFmtId="0" fontId="8" fillId="3" borderId="29" xfId="0" applyFont="1" applyFill="1" applyBorder="1" applyAlignment="1">
      <alignment horizontal="center" vertical="top" wrapText="1"/>
    </xf>
    <xf numFmtId="0" fontId="4" fillId="3" borderId="29" xfId="0" applyFont="1" applyFill="1" applyBorder="1" applyAlignment="1">
      <alignment horizontal="center" vertical="top" wrapText="1"/>
    </xf>
    <xf numFmtId="0" fontId="4" fillId="3" borderId="29" xfId="0" applyFont="1" applyFill="1" applyBorder="1" applyAlignment="1">
      <alignment horizontal="justify" vertical="top" wrapText="1"/>
    </xf>
    <xf numFmtId="0" fontId="8" fillId="3" borderId="17" xfId="0" applyFont="1" applyFill="1" applyBorder="1" applyAlignment="1">
      <alignment horizontal="center" vertical="top" wrapText="1"/>
    </xf>
    <xf numFmtId="0" fontId="4" fillId="3" borderId="17" xfId="0" applyFont="1" applyFill="1" applyBorder="1" applyAlignment="1">
      <alignment horizontal="center" vertical="top" wrapText="1"/>
    </xf>
    <xf numFmtId="0" fontId="4" fillId="3" borderId="17" xfId="0" applyFont="1" applyFill="1" applyBorder="1" applyAlignment="1">
      <alignment horizontal="justify" vertical="top" wrapText="1"/>
    </xf>
    <xf numFmtId="0" fontId="8" fillId="3" borderId="30" xfId="0" applyFont="1" applyFill="1" applyBorder="1" applyAlignment="1">
      <alignment horizontal="center" vertical="top" wrapText="1"/>
    </xf>
    <xf numFmtId="0" fontId="4" fillId="3" borderId="30" xfId="0" applyFont="1" applyFill="1" applyBorder="1" applyAlignment="1">
      <alignment horizontal="center" vertical="top" wrapText="1"/>
    </xf>
    <xf numFmtId="0" fontId="4" fillId="3" borderId="30" xfId="0" applyFont="1" applyFill="1" applyBorder="1" applyAlignment="1">
      <alignment horizontal="justify" vertical="top" wrapText="1"/>
    </xf>
    <xf numFmtId="0" fontId="5" fillId="0" borderId="1" xfId="0" applyFont="1" applyFill="1" applyBorder="1" applyAlignment="1">
      <alignment vertical="center" wrapText="1"/>
    </xf>
    <xf numFmtId="0" fontId="3" fillId="0" borderId="1" xfId="0" applyFont="1" applyFill="1" applyBorder="1" applyAlignment="1">
      <alignment horizontal="left" vertical="center"/>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58"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10" fillId="3" borderId="49" xfId="0" applyFont="1" applyFill="1" applyBorder="1" applyAlignment="1">
      <alignment horizontal="center" vertical="center"/>
    </xf>
    <xf numFmtId="0" fontId="7" fillId="3" borderId="15"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10" fillId="3" borderId="65"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29" fillId="3" borderId="1" xfId="0" applyFont="1" applyFill="1" applyBorder="1" applyAlignment="1">
      <alignment vertical="center" wrapText="1"/>
    </xf>
    <xf numFmtId="0" fontId="7" fillId="3" borderId="1" xfId="0" applyFont="1" applyFill="1" applyBorder="1" applyAlignment="1">
      <alignment vertical="center"/>
    </xf>
    <xf numFmtId="0" fontId="29" fillId="3" borderId="2" xfId="0" applyFont="1" applyFill="1" applyBorder="1" applyAlignment="1">
      <alignment vertical="center" wrapText="1"/>
    </xf>
    <xf numFmtId="0" fontId="0" fillId="3" borderId="17" xfId="0" applyFill="1" applyBorder="1" applyAlignment="1">
      <alignment vertical="center" wrapText="1"/>
    </xf>
    <xf numFmtId="0" fontId="29" fillId="3" borderId="17"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16" fillId="0" borderId="1" xfId="1" applyFont="1" applyBorder="1" applyAlignment="1">
      <alignment vertical="center" wrapText="1"/>
    </xf>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colors>
    <mruColors>
      <color rgb="FF33CC33"/>
      <color rgb="FFFFFF00"/>
      <color rgb="FFFFCC00"/>
      <color rgb="FFF8A662"/>
      <color rgb="FFEAF3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391930</xdr:colOff>
      <xdr:row>1</xdr:row>
      <xdr:rowOff>75894</xdr:rowOff>
    </xdr:from>
    <xdr:to>
      <xdr:col>4</xdr:col>
      <xdr:colOff>2189340</xdr:colOff>
      <xdr:row>4</xdr:row>
      <xdr:rowOff>498458</xdr:rowOff>
    </xdr:to>
    <xdr:pic>
      <xdr:nvPicPr>
        <xdr:cNvPr id="2" name="Imagen 9" descr="FONDO ACTU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309" y="305808"/>
          <a:ext cx="6001548" cy="1177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1</xdr:row>
      <xdr:rowOff>66675</xdr:rowOff>
    </xdr:from>
    <xdr:to>
      <xdr:col>5</xdr:col>
      <xdr:colOff>571500</xdr:colOff>
      <xdr:row>4</xdr:row>
      <xdr:rowOff>455178</xdr:rowOff>
    </xdr:to>
    <xdr:pic>
      <xdr:nvPicPr>
        <xdr:cNvPr id="4" name="Imagen 9" descr="FONDO ACTUAL">
          <a:extLst>
            <a:ext uri="{FF2B5EF4-FFF2-40B4-BE49-F238E27FC236}">
              <a16:creationId xmlns:a16="http://schemas.microsoft.com/office/drawing/2014/main" id="{C43EF449-D844-47ED-8204-C708DBE50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85750"/>
          <a:ext cx="5667375" cy="1112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790575</xdr:colOff>
      <xdr:row>1</xdr:row>
      <xdr:rowOff>240507</xdr:rowOff>
    </xdr:from>
    <xdr:ext cx="4305300" cy="12001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040606" y="431007"/>
          <a:ext cx="4305300" cy="12001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OFICINA%202020\MAPA%20DE%20RIESGOS%20INSTITUCIONAL%20-2020\Mapa%20de%20Riesgos%20General%20de%20%20Gesti&#243;n%202020-3%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nuel.aleman\Desktop\A&#209;O%202020\MATRIZ%20DE%20RIESGO%20GESTI&#211;N%20%20%20%20DIVISI&#211;N%20FINANCIER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 ."/>
      <sheetName val="Mapa de Riesgos Mapa de Calor"/>
      <sheetName val="Direccionamiento estratégico"/>
      <sheetName val="Conocimiento Corporativo-Of.inf"/>
      <sheetName val="Legislativo y Const.SecGeneral"/>
      <sheetName val="Legist y Const. Com de ord.Terr"/>
      <sheetName val="Legist y Const. Comis.de Etica"/>
      <sheetName val="Legist y Const.Com. Segunda"/>
      <sheetName val="Legis y Const.Com.Legal de Cuen"/>
      <sheetName val="Legisl y Const. Com.Invest y A "/>
      <sheetName val="Gestión Financiera"/>
      <sheetName val="Gestión Juridica"/>
      <sheetName val="Gestión de Servicios"/>
      <sheetName val="Gestión de las TIC"/>
      <sheetName val="Control"/>
      <sheetName val="Legist y Const.Und.Cord.Asis.TL"/>
    </sheetNames>
    <sheetDataSet>
      <sheetData sheetId="0" refreshError="1"/>
      <sheetData sheetId="1" refreshError="1"/>
      <sheetData sheetId="2" refreshError="1"/>
      <sheetData sheetId="3" refreshError="1"/>
      <sheetData sheetId="4" refreshError="1"/>
      <sheetData sheetId="5">
        <row r="24">
          <cell r="T24" t="str">
            <v>El secretario y asesores haran una revisión periodica de los tiempos de entrega oportuna de conceptos y emisión de respuestas a solicitudes, debe corresponder con los requisitos establecidos para su entrega, en caso que no corresponda o informacion no se  allegue, se envia oficio requiriendo información o documentos pertinentes  y asi continuar con el proceso.</v>
          </cell>
        </row>
      </sheetData>
      <sheetData sheetId="6" refreshError="1"/>
      <sheetData sheetId="7">
        <row r="24">
          <cell r="E24" t="str">
            <v>Falla en el servicio informático al interior del congreso que evite o dificulte  él envió por Fax o email los respectivos cuestionarios, retrasando él envió físico por la imposibilidad de Imprimir.</v>
          </cell>
          <cell r="T24" t="str">
            <v>Uso del medio magnético para guardar cuestionarios, de esta manera imprimirlos vía directa y enviarlo por correo certificado.</v>
          </cell>
          <cell r="V24" t="str">
            <v>Base de datos en medio magnético.</v>
          </cell>
          <cell r="Y24" t="str">
            <v>Base de datos magnético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 ."/>
      <sheetName val="Mapa de Riesgos Mapa de Calor"/>
      <sheetName val="Direccionamiento estratégico"/>
      <sheetName val="Conocimiento Corporativo-Of.inf"/>
      <sheetName val="Legislativo y Const.SecGeneral"/>
      <sheetName val="Legist y Const. Com de ord.Terr"/>
      <sheetName val="Legist y Const. Comis.de Etica"/>
      <sheetName val="Legist y Const.Com. Segunda"/>
      <sheetName val="Legis y Const.Com.Legal de Cuen"/>
      <sheetName val="Legisl y Const. Com.Invest y A "/>
      <sheetName val="Legist y Const.Und.Cord.Asis.TL"/>
      <sheetName val="Riesgos Digitales - Nuevo"/>
      <sheetName val="Riesgos Corrup Financiera_Nuevo"/>
      <sheetName val="Gestión Financiera - Nuevo"/>
      <sheetName val="Hoja1"/>
      <sheetName val="Gestión Juridica"/>
      <sheetName val="Gestión de Servicios"/>
      <sheetName val="Gestión de las TIC"/>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T30" t="str">
            <v xml:space="preserve">Realizar conciliaciones de información mensualmente </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scQBhWjSH-xQA9-qVJR5yZ3nKom431w" TargetMode="External"/><Relationship Id="rId7" Type="http://schemas.openxmlformats.org/officeDocument/2006/relationships/drawing" Target="../drawings/drawing1.xml"/><Relationship Id="rId2" Type="http://schemas.openxmlformats.org/officeDocument/2006/relationships/hyperlink" Target="https://drive.google.com/drive/folders/1-scQBhWjSH-xQA9-qVJR5yZ3nKom431w" TargetMode="External"/><Relationship Id="rId1" Type="http://schemas.openxmlformats.org/officeDocument/2006/relationships/hyperlink" Target="https://drive.google.com/drive/folders/1-scQBhWjSH-xQA9-qVJR5yZ3nKom431w" TargetMode="External"/><Relationship Id="rId6" Type="http://schemas.openxmlformats.org/officeDocument/2006/relationships/printerSettings" Target="../printerSettings/printerSettings1.bin"/><Relationship Id="rId5" Type="http://schemas.openxmlformats.org/officeDocument/2006/relationships/hyperlink" Target="https://drive.google.com/drive/folders/1Xa5oN3RprxvFvhwGxJXijaqzHMreMOsV" TargetMode="External"/><Relationship Id="rId4" Type="http://schemas.openxmlformats.org/officeDocument/2006/relationships/hyperlink" Target="https://drive.google.com/drive/folders/1Xa5oN3RprxvFvhwGxJXijaqzHMreMOs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ocs.google.com/document/d/1DOLpzvdpODBjw494nE-oIyz3jl7SiMlz/edi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134"/>
  <sheetViews>
    <sheetView showGridLines="0" topLeftCell="F1" zoomScale="60" zoomScaleNormal="60" zoomScaleSheetLayoutView="80" zoomScalePageLayoutView="50" workbookViewId="0">
      <pane ySplit="7" topLeftCell="A122" activePane="bottomLeft" state="frozen"/>
      <selection pane="bottomLeft" activeCell="L8" sqref="L8:L126"/>
    </sheetView>
  </sheetViews>
  <sheetFormatPr baseColWidth="10" defaultColWidth="11.42578125" defaultRowHeight="17.25" x14ac:dyDescent="0.3"/>
  <cols>
    <col min="1" max="1" width="3.7109375" style="3" customWidth="1"/>
    <col min="2" max="2" width="20.42578125" style="3" customWidth="1"/>
    <col min="3" max="3" width="31.140625" style="3" customWidth="1"/>
    <col min="4" max="4" width="11.42578125" style="3" customWidth="1"/>
    <col min="5" max="5" width="50.140625" style="3" customWidth="1"/>
    <col min="6" max="6" width="24.7109375" style="15" customWidth="1"/>
    <col min="7" max="7" width="53.85546875" style="3" customWidth="1"/>
    <col min="8" max="8" width="22.42578125" style="3" customWidth="1"/>
    <col min="9" max="9" width="16.85546875" style="3" customWidth="1"/>
    <col min="10" max="10" width="17.28515625" style="3" customWidth="1"/>
    <col min="11" max="11" width="16" style="3" customWidth="1"/>
    <col min="12" max="12" width="47.140625" style="3" customWidth="1"/>
    <col min="13" max="13" width="37.85546875" style="3" customWidth="1"/>
    <col min="14" max="14" width="27.7109375" style="3" customWidth="1"/>
    <col min="15" max="15" width="22.140625" style="3" customWidth="1"/>
    <col min="16" max="16" width="30.42578125" style="3" customWidth="1"/>
    <col min="17" max="17" width="53" style="3" customWidth="1"/>
    <col min="18" max="18" width="79.42578125" style="4" customWidth="1"/>
    <col min="19" max="19" width="16.85546875" style="3" customWidth="1"/>
    <col min="20" max="16384" width="11.42578125" style="3"/>
  </cols>
  <sheetData>
    <row r="1" spans="2:18" ht="18" thickBot="1" x14ac:dyDescent="0.35"/>
    <row r="2" spans="2:18" s="1" customFormat="1" ht="20.25" customHeight="1" x14ac:dyDescent="0.3">
      <c r="B2" s="279"/>
      <c r="C2" s="280"/>
      <c r="D2" s="280"/>
      <c r="E2" s="281"/>
      <c r="F2" s="341" t="s">
        <v>767</v>
      </c>
      <c r="G2" s="342"/>
      <c r="H2" s="342"/>
      <c r="I2" s="342"/>
      <c r="J2" s="342"/>
      <c r="K2" s="342"/>
      <c r="L2" s="342"/>
      <c r="M2" s="342"/>
      <c r="N2" s="342"/>
      <c r="O2" s="342"/>
      <c r="P2" s="342"/>
      <c r="Q2" s="342"/>
      <c r="R2" s="343"/>
    </row>
    <row r="3" spans="2:18" s="1" customFormat="1" ht="20.25" x14ac:dyDescent="0.3">
      <c r="B3" s="282"/>
      <c r="C3" s="283"/>
      <c r="D3" s="283"/>
      <c r="E3" s="284"/>
      <c r="F3" s="344">
        <v>2021</v>
      </c>
      <c r="G3" s="345"/>
      <c r="H3" s="345"/>
      <c r="I3" s="345"/>
      <c r="J3" s="345"/>
      <c r="K3" s="345"/>
      <c r="L3" s="345"/>
      <c r="M3" s="345"/>
      <c r="N3" s="345"/>
      <c r="O3" s="345"/>
      <c r="P3" s="345"/>
      <c r="Q3" s="345"/>
      <c r="R3" s="346"/>
    </row>
    <row r="4" spans="2:18" s="1" customFormat="1" ht="20.25" customHeight="1" x14ac:dyDescent="0.3">
      <c r="B4" s="282"/>
      <c r="C4" s="283"/>
      <c r="D4" s="283"/>
      <c r="E4" s="284"/>
      <c r="F4" s="347" t="s">
        <v>312</v>
      </c>
      <c r="G4" s="348"/>
      <c r="H4" s="348"/>
      <c r="I4" s="348"/>
      <c r="J4" s="348"/>
      <c r="K4" s="348"/>
      <c r="L4" s="348"/>
      <c r="M4" s="348"/>
      <c r="N4" s="348"/>
      <c r="O4" s="348"/>
      <c r="P4" s="348"/>
      <c r="Q4" s="348"/>
      <c r="R4" s="349"/>
    </row>
    <row r="5" spans="2:18" s="1" customFormat="1" ht="44.25" customHeight="1" thickBot="1" x14ac:dyDescent="0.35">
      <c r="B5" s="282"/>
      <c r="C5" s="283"/>
      <c r="D5" s="283"/>
      <c r="E5" s="284"/>
      <c r="F5" s="208" t="s">
        <v>0</v>
      </c>
      <c r="G5" s="525" t="s">
        <v>1</v>
      </c>
      <c r="H5" s="526"/>
      <c r="I5" s="526"/>
      <c r="J5" s="526"/>
      <c r="K5" s="526"/>
      <c r="L5" s="526"/>
      <c r="M5" s="526"/>
      <c r="N5" s="526"/>
      <c r="O5" s="526"/>
      <c r="P5" s="526"/>
      <c r="Q5" s="526"/>
      <c r="R5" s="527"/>
    </row>
    <row r="6" spans="2:18" s="2" customFormat="1" x14ac:dyDescent="0.3">
      <c r="B6" s="291" t="s">
        <v>2</v>
      </c>
      <c r="C6" s="285" t="s">
        <v>3</v>
      </c>
      <c r="D6" s="287" t="s">
        <v>4</v>
      </c>
      <c r="E6" s="288"/>
      <c r="F6" s="285" t="s">
        <v>5</v>
      </c>
      <c r="G6" s="285" t="s">
        <v>6</v>
      </c>
      <c r="H6" s="285" t="s">
        <v>7</v>
      </c>
      <c r="I6" s="285" t="s">
        <v>8</v>
      </c>
      <c r="J6" s="285" t="s">
        <v>9</v>
      </c>
      <c r="K6" s="285" t="s">
        <v>10</v>
      </c>
      <c r="L6" s="285" t="s">
        <v>11</v>
      </c>
      <c r="M6" s="285" t="s">
        <v>12</v>
      </c>
      <c r="N6" s="285" t="s">
        <v>13</v>
      </c>
      <c r="O6" s="285" t="s">
        <v>14</v>
      </c>
      <c r="P6" s="285" t="s">
        <v>15</v>
      </c>
      <c r="Q6" s="285" t="s">
        <v>775</v>
      </c>
      <c r="R6" s="339" t="s">
        <v>774</v>
      </c>
    </row>
    <row r="7" spans="2:18" s="2" customFormat="1" ht="18" thickBot="1" x14ac:dyDescent="0.35">
      <c r="B7" s="292"/>
      <c r="C7" s="286"/>
      <c r="D7" s="289"/>
      <c r="E7" s="290"/>
      <c r="F7" s="286"/>
      <c r="G7" s="286"/>
      <c r="H7" s="286"/>
      <c r="I7" s="286"/>
      <c r="J7" s="286"/>
      <c r="K7" s="286"/>
      <c r="L7" s="286"/>
      <c r="M7" s="286"/>
      <c r="N7" s="286"/>
      <c r="O7" s="286"/>
      <c r="P7" s="286"/>
      <c r="Q7" s="286"/>
      <c r="R7" s="340"/>
    </row>
    <row r="8" spans="2:18" s="31" customFormat="1" ht="70.5" customHeight="1" x14ac:dyDescent="0.3">
      <c r="B8" s="320" t="s">
        <v>771</v>
      </c>
      <c r="C8" s="274" t="s">
        <v>21</v>
      </c>
      <c r="D8" s="209">
        <v>1</v>
      </c>
      <c r="E8" s="253" t="s">
        <v>185</v>
      </c>
      <c r="F8" s="267" t="s">
        <v>311</v>
      </c>
      <c r="G8" s="265" t="s">
        <v>16</v>
      </c>
      <c r="H8" s="267" t="s">
        <v>17</v>
      </c>
      <c r="I8" s="267" t="s">
        <v>18</v>
      </c>
      <c r="J8" s="267" t="s">
        <v>18</v>
      </c>
      <c r="K8" s="267" t="s">
        <v>19</v>
      </c>
      <c r="L8" s="265" t="s">
        <v>640</v>
      </c>
      <c r="M8" s="265" t="s">
        <v>663</v>
      </c>
      <c r="N8" s="265" t="s">
        <v>524</v>
      </c>
      <c r="O8" s="267" t="s">
        <v>20</v>
      </c>
      <c r="P8" s="265" t="s">
        <v>703</v>
      </c>
      <c r="Q8" s="265" t="s">
        <v>806</v>
      </c>
      <c r="R8" s="269" t="s">
        <v>812</v>
      </c>
    </row>
    <row r="9" spans="2:18" s="31" customFormat="1" ht="111" customHeight="1" x14ac:dyDescent="0.3">
      <c r="B9" s="320"/>
      <c r="C9" s="275"/>
      <c r="D9" s="235">
        <v>2</v>
      </c>
      <c r="E9" s="244" t="s">
        <v>186</v>
      </c>
      <c r="F9" s="268"/>
      <c r="G9" s="264"/>
      <c r="H9" s="268"/>
      <c r="I9" s="268"/>
      <c r="J9" s="268"/>
      <c r="K9" s="268"/>
      <c r="L9" s="264"/>
      <c r="M9" s="264"/>
      <c r="N9" s="264"/>
      <c r="O9" s="268"/>
      <c r="P9" s="264"/>
      <c r="Q9" s="264"/>
      <c r="R9" s="263"/>
    </row>
    <row r="10" spans="2:18" s="31" customFormat="1" ht="136.5" customHeight="1" x14ac:dyDescent="0.3">
      <c r="B10" s="320"/>
      <c r="C10" s="275" t="s">
        <v>21</v>
      </c>
      <c r="D10" s="327">
        <v>3</v>
      </c>
      <c r="E10" s="277" t="s">
        <v>187</v>
      </c>
      <c r="F10" s="268" t="s">
        <v>311</v>
      </c>
      <c r="G10" s="166" t="s">
        <v>432</v>
      </c>
      <c r="H10" s="268" t="s">
        <v>22</v>
      </c>
      <c r="I10" s="268" t="s">
        <v>18</v>
      </c>
      <c r="J10" s="268" t="s">
        <v>23</v>
      </c>
      <c r="K10" s="268" t="s">
        <v>19</v>
      </c>
      <c r="L10" s="264" t="s">
        <v>641</v>
      </c>
      <c r="M10" s="264" t="s">
        <v>24</v>
      </c>
      <c r="N10" s="264" t="s">
        <v>525</v>
      </c>
      <c r="O10" s="268" t="s">
        <v>20</v>
      </c>
      <c r="P10" s="264" t="s">
        <v>433</v>
      </c>
      <c r="Q10" s="264" t="s">
        <v>810</v>
      </c>
      <c r="R10" s="263" t="s">
        <v>813</v>
      </c>
    </row>
    <row r="11" spans="2:18" s="31" customFormat="1" ht="103.5" customHeight="1" x14ac:dyDescent="0.3">
      <c r="B11" s="320"/>
      <c r="C11" s="275"/>
      <c r="D11" s="327"/>
      <c r="E11" s="277"/>
      <c r="F11" s="268"/>
      <c r="G11" s="166" t="s">
        <v>25</v>
      </c>
      <c r="H11" s="268"/>
      <c r="I11" s="268"/>
      <c r="J11" s="268"/>
      <c r="K11" s="268"/>
      <c r="L11" s="264"/>
      <c r="M11" s="264"/>
      <c r="N11" s="264"/>
      <c r="O11" s="268"/>
      <c r="P11" s="264"/>
      <c r="Q11" s="264"/>
      <c r="R11" s="263"/>
    </row>
    <row r="12" spans="2:18" s="31" customFormat="1" ht="120" customHeight="1" x14ac:dyDescent="0.3">
      <c r="B12" s="320"/>
      <c r="C12" s="275"/>
      <c r="D12" s="327"/>
      <c r="E12" s="277"/>
      <c r="F12" s="268"/>
      <c r="G12" s="166" t="s">
        <v>26</v>
      </c>
      <c r="H12" s="268"/>
      <c r="I12" s="268"/>
      <c r="J12" s="268"/>
      <c r="K12" s="268"/>
      <c r="L12" s="264"/>
      <c r="M12" s="264"/>
      <c r="N12" s="264"/>
      <c r="O12" s="268"/>
      <c r="P12" s="264"/>
      <c r="Q12" s="264"/>
      <c r="R12" s="263"/>
    </row>
    <row r="13" spans="2:18" s="31" customFormat="1" ht="198.75" customHeight="1" thickBot="1" x14ac:dyDescent="0.35">
      <c r="B13" s="320"/>
      <c r="C13" s="276"/>
      <c r="D13" s="328"/>
      <c r="E13" s="278"/>
      <c r="F13" s="268"/>
      <c r="G13" s="166" t="s">
        <v>27</v>
      </c>
      <c r="H13" s="268"/>
      <c r="I13" s="268"/>
      <c r="J13" s="268"/>
      <c r="K13" s="268"/>
      <c r="L13" s="264"/>
      <c r="M13" s="264"/>
      <c r="N13" s="264"/>
      <c r="O13" s="268"/>
      <c r="P13" s="264"/>
      <c r="Q13" s="264"/>
      <c r="R13" s="263"/>
    </row>
    <row r="14" spans="2:18" s="31" customFormat="1" ht="138" customHeight="1" x14ac:dyDescent="0.3">
      <c r="B14" s="320"/>
      <c r="C14" s="305" t="s">
        <v>526</v>
      </c>
      <c r="D14" s="245">
        <v>4</v>
      </c>
      <c r="E14" s="232" t="s">
        <v>726</v>
      </c>
      <c r="F14" s="266" t="s">
        <v>619</v>
      </c>
      <c r="G14" s="159" t="s">
        <v>617</v>
      </c>
      <c r="H14" s="158" t="s">
        <v>28</v>
      </c>
      <c r="I14" s="158" t="s">
        <v>725</v>
      </c>
      <c r="J14" s="158" t="s">
        <v>30</v>
      </c>
      <c r="K14" s="158" t="s">
        <v>19</v>
      </c>
      <c r="L14" s="48" t="s">
        <v>642</v>
      </c>
      <c r="M14" s="158" t="s">
        <v>31</v>
      </c>
      <c r="N14" s="158" t="s">
        <v>672</v>
      </c>
      <c r="O14" s="158" t="s">
        <v>143</v>
      </c>
      <c r="P14" s="158" t="s">
        <v>704</v>
      </c>
      <c r="Q14" s="171" t="s">
        <v>814</v>
      </c>
      <c r="R14" s="474" t="s">
        <v>815</v>
      </c>
    </row>
    <row r="15" spans="2:18" s="31" customFormat="1" ht="153.75" customHeight="1" x14ac:dyDescent="0.3">
      <c r="B15" s="320"/>
      <c r="C15" s="306"/>
      <c r="D15" s="228">
        <v>5</v>
      </c>
      <c r="E15" s="241" t="s">
        <v>618</v>
      </c>
      <c r="F15" s="266"/>
      <c r="G15" s="159" t="s">
        <v>727</v>
      </c>
      <c r="H15" s="158" t="s">
        <v>22</v>
      </c>
      <c r="I15" s="158" t="s">
        <v>18</v>
      </c>
      <c r="J15" s="158" t="s">
        <v>18</v>
      </c>
      <c r="K15" s="158" t="s">
        <v>19</v>
      </c>
      <c r="L15" s="48" t="s">
        <v>539</v>
      </c>
      <c r="M15" s="158" t="s">
        <v>664</v>
      </c>
      <c r="N15" s="158" t="s">
        <v>673</v>
      </c>
      <c r="O15" s="158" t="s">
        <v>143</v>
      </c>
      <c r="P15" s="158" t="s">
        <v>32</v>
      </c>
      <c r="Q15" s="158" t="s">
        <v>851</v>
      </c>
      <c r="R15" s="474" t="s">
        <v>815</v>
      </c>
    </row>
    <row r="16" spans="2:18" s="6" customFormat="1" ht="165" customHeight="1" x14ac:dyDescent="0.3">
      <c r="B16" s="320"/>
      <c r="C16" s="306"/>
      <c r="D16" s="228">
        <v>6</v>
      </c>
      <c r="E16" s="241" t="s">
        <v>188</v>
      </c>
      <c r="F16" s="270" t="s">
        <v>434</v>
      </c>
      <c r="G16" s="48" t="s">
        <v>628</v>
      </c>
      <c r="H16" s="158" t="s">
        <v>22</v>
      </c>
      <c r="I16" s="158" t="s">
        <v>18</v>
      </c>
      <c r="J16" s="158" t="s">
        <v>18</v>
      </c>
      <c r="K16" s="158" t="s">
        <v>19</v>
      </c>
      <c r="L16" s="48" t="s">
        <v>34</v>
      </c>
      <c r="M16" s="158" t="s">
        <v>35</v>
      </c>
      <c r="N16" s="158" t="s">
        <v>674</v>
      </c>
      <c r="O16" s="158" t="s">
        <v>143</v>
      </c>
      <c r="P16" s="158" t="s">
        <v>36</v>
      </c>
      <c r="Q16" s="158" t="s">
        <v>852</v>
      </c>
      <c r="R16" s="474" t="s">
        <v>815</v>
      </c>
    </row>
    <row r="17" spans="2:18" s="7" customFormat="1" ht="47.25" customHeight="1" x14ac:dyDescent="0.3">
      <c r="B17" s="320"/>
      <c r="C17" s="306"/>
      <c r="D17" s="228">
        <v>7</v>
      </c>
      <c r="E17" s="241" t="s">
        <v>189</v>
      </c>
      <c r="F17" s="270"/>
      <c r="G17" s="48" t="s">
        <v>37</v>
      </c>
      <c r="H17" s="158" t="s">
        <v>28</v>
      </c>
      <c r="I17" s="158" t="s">
        <v>30</v>
      </c>
      <c r="J17" s="158" t="s">
        <v>18</v>
      </c>
      <c r="K17" s="158" t="s">
        <v>19</v>
      </c>
      <c r="L17" s="48" t="s">
        <v>475</v>
      </c>
      <c r="M17" s="158" t="s">
        <v>38</v>
      </c>
      <c r="N17" s="158" t="s">
        <v>675</v>
      </c>
      <c r="O17" s="158" t="s">
        <v>143</v>
      </c>
      <c r="P17" s="158" t="s">
        <v>705</v>
      </c>
      <c r="Q17" s="158" t="s">
        <v>816</v>
      </c>
      <c r="R17" s="164" t="s">
        <v>817</v>
      </c>
    </row>
    <row r="18" spans="2:18" s="7" customFormat="1" ht="150.75" customHeight="1" thickBot="1" x14ac:dyDescent="0.35">
      <c r="B18" s="321"/>
      <c r="C18" s="307"/>
      <c r="D18" s="229">
        <v>8</v>
      </c>
      <c r="E18" s="252" t="s">
        <v>620</v>
      </c>
      <c r="F18" s="270"/>
      <c r="G18" s="48" t="s">
        <v>629</v>
      </c>
      <c r="H18" s="158" t="s">
        <v>22</v>
      </c>
      <c r="I18" s="158" t="s">
        <v>18</v>
      </c>
      <c r="J18" s="158" t="s">
        <v>300</v>
      </c>
      <c r="K18" s="158" t="s">
        <v>19</v>
      </c>
      <c r="L18" s="48" t="s">
        <v>643</v>
      </c>
      <c r="M18" s="158" t="s">
        <v>39</v>
      </c>
      <c r="N18" s="158" t="s">
        <v>675</v>
      </c>
      <c r="O18" s="158" t="s">
        <v>40</v>
      </c>
      <c r="P18" s="158" t="s">
        <v>706</v>
      </c>
      <c r="Q18" s="158" t="s">
        <v>853</v>
      </c>
      <c r="R18" s="516" t="s">
        <v>818</v>
      </c>
    </row>
    <row r="19" spans="2:18" ht="167.25" customHeight="1" x14ac:dyDescent="0.3">
      <c r="B19" s="329" t="s">
        <v>549</v>
      </c>
      <c r="C19" s="305" t="s">
        <v>41</v>
      </c>
      <c r="D19" s="248">
        <v>9</v>
      </c>
      <c r="E19" s="45" t="s">
        <v>190</v>
      </c>
      <c r="F19" s="270" t="s">
        <v>311</v>
      </c>
      <c r="G19" s="48" t="s">
        <v>42</v>
      </c>
      <c r="H19" s="158" t="s">
        <v>28</v>
      </c>
      <c r="I19" s="158" t="s">
        <v>18</v>
      </c>
      <c r="J19" s="158" t="s">
        <v>43</v>
      </c>
      <c r="K19" s="158" t="s">
        <v>19</v>
      </c>
      <c r="L19" s="48" t="s">
        <v>644</v>
      </c>
      <c r="M19" s="125" t="s">
        <v>490</v>
      </c>
      <c r="N19" s="158" t="s">
        <v>676</v>
      </c>
      <c r="O19" s="158" t="s">
        <v>504</v>
      </c>
      <c r="P19" s="158" t="s">
        <v>707</v>
      </c>
      <c r="Q19" s="172" t="s">
        <v>890</v>
      </c>
      <c r="R19" s="230" t="s">
        <v>777</v>
      </c>
    </row>
    <row r="20" spans="2:18" ht="110.25" x14ac:dyDescent="0.3">
      <c r="B20" s="330"/>
      <c r="C20" s="306"/>
      <c r="D20" s="228">
        <v>10</v>
      </c>
      <c r="E20" s="241" t="s">
        <v>191</v>
      </c>
      <c r="F20" s="270"/>
      <c r="G20" s="48" t="s">
        <v>630</v>
      </c>
      <c r="H20" s="158" t="s">
        <v>28</v>
      </c>
      <c r="I20" s="158" t="s">
        <v>18</v>
      </c>
      <c r="J20" s="158" t="s">
        <v>43</v>
      </c>
      <c r="K20" s="158" t="s">
        <v>19</v>
      </c>
      <c r="L20" s="48" t="s">
        <v>645</v>
      </c>
      <c r="M20" s="158" t="s">
        <v>435</v>
      </c>
      <c r="N20" s="158" t="s">
        <v>677</v>
      </c>
      <c r="O20" s="158" t="s">
        <v>504</v>
      </c>
      <c r="P20" s="158" t="s">
        <v>708</v>
      </c>
      <c r="Q20" s="172" t="s">
        <v>820</v>
      </c>
      <c r="R20" s="160" t="s">
        <v>819</v>
      </c>
    </row>
    <row r="21" spans="2:18" ht="116.25" customHeight="1" thickBot="1" x14ac:dyDescent="0.35">
      <c r="B21" s="330"/>
      <c r="C21" s="307"/>
      <c r="D21" s="229">
        <v>11</v>
      </c>
      <c r="E21" s="242" t="s">
        <v>821</v>
      </c>
      <c r="F21" s="270"/>
      <c r="G21" s="168" t="s">
        <v>631</v>
      </c>
      <c r="H21" s="158" t="s">
        <v>28</v>
      </c>
      <c r="I21" s="158" t="s">
        <v>18</v>
      </c>
      <c r="J21" s="158" t="s">
        <v>43</v>
      </c>
      <c r="K21" s="158" t="s">
        <v>19</v>
      </c>
      <c r="L21" s="48" t="s">
        <v>646</v>
      </c>
      <c r="M21" s="158" t="s">
        <v>665</v>
      </c>
      <c r="N21" s="158" t="s">
        <v>678</v>
      </c>
      <c r="O21" s="158" t="s">
        <v>540</v>
      </c>
      <c r="P21" s="158" t="s">
        <v>709</v>
      </c>
      <c r="Q21" s="158" t="s">
        <v>823</v>
      </c>
      <c r="R21" s="160" t="s">
        <v>822</v>
      </c>
    </row>
    <row r="22" spans="2:18" ht="270" customHeight="1" thickBot="1" x14ac:dyDescent="0.35">
      <c r="B22" s="330"/>
      <c r="C22" s="226" t="s">
        <v>44</v>
      </c>
      <c r="D22" s="245">
        <v>12</v>
      </c>
      <c r="E22" s="491" t="s">
        <v>621</v>
      </c>
      <c r="F22" s="173" t="s">
        <v>313</v>
      </c>
      <c r="G22" s="159" t="s">
        <v>632</v>
      </c>
      <c r="H22" s="158" t="s">
        <v>22</v>
      </c>
      <c r="I22" s="158" t="s">
        <v>45</v>
      </c>
      <c r="J22" s="158" t="s">
        <v>18</v>
      </c>
      <c r="K22" s="158" t="s">
        <v>19</v>
      </c>
      <c r="L22" s="48" t="s">
        <v>647</v>
      </c>
      <c r="M22" s="158" t="s">
        <v>491</v>
      </c>
      <c r="N22" s="158" t="s">
        <v>46</v>
      </c>
      <c r="O22" s="158" t="s">
        <v>47</v>
      </c>
      <c r="P22" s="158" t="s">
        <v>527</v>
      </c>
      <c r="Q22" s="158" t="s">
        <v>850</v>
      </c>
      <c r="R22" s="474" t="s">
        <v>849</v>
      </c>
    </row>
    <row r="23" spans="2:18" s="7" customFormat="1" ht="105" customHeight="1" thickBot="1" x14ac:dyDescent="0.35">
      <c r="B23" s="528"/>
      <c r="C23" s="534" t="s">
        <v>48</v>
      </c>
      <c r="D23" s="533">
        <v>13</v>
      </c>
      <c r="E23" s="46" t="s">
        <v>192</v>
      </c>
      <c r="F23" s="270" t="s">
        <v>311</v>
      </c>
      <c r="G23" s="159" t="s">
        <v>633</v>
      </c>
      <c r="H23" s="158" t="s">
        <v>49</v>
      </c>
      <c r="I23" s="158" t="s">
        <v>18</v>
      </c>
      <c r="J23" s="158" t="s">
        <v>50</v>
      </c>
      <c r="K23" s="158" t="s">
        <v>19</v>
      </c>
      <c r="L23" s="48" t="s">
        <v>648</v>
      </c>
      <c r="M23" s="158" t="s">
        <v>666</v>
      </c>
      <c r="N23" s="158" t="s">
        <v>679</v>
      </c>
      <c r="O23" s="158" t="s">
        <v>51</v>
      </c>
      <c r="P23" s="158" t="s">
        <v>710</v>
      </c>
      <c r="Q23" s="227" t="s">
        <v>853</v>
      </c>
      <c r="R23" s="518" t="s">
        <v>854</v>
      </c>
    </row>
    <row r="24" spans="2:18" ht="99" customHeight="1" x14ac:dyDescent="0.3">
      <c r="B24" s="330"/>
      <c r="C24" s="353" t="s">
        <v>52</v>
      </c>
      <c r="D24" s="245">
        <v>14</v>
      </c>
      <c r="E24" s="250" t="s">
        <v>622</v>
      </c>
      <c r="F24" s="270"/>
      <c r="G24" s="159" t="s">
        <v>634</v>
      </c>
      <c r="H24" s="158" t="s">
        <v>22</v>
      </c>
      <c r="I24" s="174" t="s">
        <v>53</v>
      </c>
      <c r="J24" s="174" t="s">
        <v>30</v>
      </c>
      <c r="K24" s="174" t="s">
        <v>19</v>
      </c>
      <c r="L24" s="48" t="str">
        <f>'[1]Legist y Const.Com. Segunda'!$T$24</f>
        <v>Uso del medio magnético para guardar cuestionarios, de esta manera imprimirlos vía directa y enviarlo por correo certificado.</v>
      </c>
      <c r="M24" s="158" t="str">
        <f>'[1]Legist y Const.Com. Segunda'!$V$24</f>
        <v>Base de datos en medio magnético.</v>
      </c>
      <c r="N24" s="158" t="s">
        <v>680</v>
      </c>
      <c r="O24" s="158" t="s">
        <v>20</v>
      </c>
      <c r="P24" s="158" t="str">
        <f>'[1]Legist y Const.Com. Segunda'!$Y$24</f>
        <v>Base de datos magnético</v>
      </c>
      <c r="Q24" s="158" t="s">
        <v>838</v>
      </c>
      <c r="R24" s="161" t="s">
        <v>822</v>
      </c>
    </row>
    <row r="25" spans="2:18" ht="17.25" customHeight="1" x14ac:dyDescent="0.3">
      <c r="B25" s="330"/>
      <c r="C25" s="373"/>
      <c r="D25" s="324">
        <v>15</v>
      </c>
      <c r="E25" s="332" t="s">
        <v>193</v>
      </c>
      <c r="F25" s="270"/>
      <c r="G25" s="271" t="s">
        <v>54</v>
      </c>
      <c r="H25" s="270" t="s">
        <v>17</v>
      </c>
      <c r="I25" s="272" t="s">
        <v>55</v>
      </c>
      <c r="J25" s="272" t="s">
        <v>29</v>
      </c>
      <c r="K25" s="272" t="s">
        <v>19</v>
      </c>
      <c r="L25" s="273" t="s">
        <v>649</v>
      </c>
      <c r="M25" s="270" t="s">
        <v>56</v>
      </c>
      <c r="N25" s="270" t="s">
        <v>681</v>
      </c>
      <c r="O25" s="270" t="s">
        <v>20</v>
      </c>
      <c r="P25" s="270" t="s">
        <v>505</v>
      </c>
      <c r="Q25" s="270" t="s">
        <v>839</v>
      </c>
      <c r="R25" s="350" t="s">
        <v>840</v>
      </c>
    </row>
    <row r="26" spans="2:18" ht="17.25" customHeight="1" x14ac:dyDescent="0.3">
      <c r="B26" s="330"/>
      <c r="C26" s="373"/>
      <c r="D26" s="325"/>
      <c r="E26" s="333"/>
      <c r="F26" s="270"/>
      <c r="G26" s="271"/>
      <c r="H26" s="270"/>
      <c r="I26" s="272"/>
      <c r="J26" s="272"/>
      <c r="K26" s="272"/>
      <c r="L26" s="273"/>
      <c r="M26" s="270"/>
      <c r="N26" s="270"/>
      <c r="O26" s="270"/>
      <c r="P26" s="270"/>
      <c r="Q26" s="270"/>
      <c r="R26" s="350"/>
    </row>
    <row r="27" spans="2:18" ht="17.25" customHeight="1" x14ac:dyDescent="0.3">
      <c r="B27" s="330"/>
      <c r="C27" s="373"/>
      <c r="D27" s="325"/>
      <c r="E27" s="333"/>
      <c r="F27" s="270"/>
      <c r="G27" s="271"/>
      <c r="H27" s="270"/>
      <c r="I27" s="272"/>
      <c r="J27" s="272"/>
      <c r="K27" s="272"/>
      <c r="L27" s="273"/>
      <c r="M27" s="270"/>
      <c r="N27" s="270"/>
      <c r="O27" s="270"/>
      <c r="P27" s="270"/>
      <c r="Q27" s="270"/>
      <c r="R27" s="350"/>
    </row>
    <row r="28" spans="2:18" ht="17.25" customHeight="1" x14ac:dyDescent="0.3">
      <c r="B28" s="330"/>
      <c r="C28" s="373"/>
      <c r="D28" s="325"/>
      <c r="E28" s="333"/>
      <c r="F28" s="270"/>
      <c r="G28" s="271"/>
      <c r="H28" s="270"/>
      <c r="I28" s="272"/>
      <c r="J28" s="272"/>
      <c r="K28" s="272"/>
      <c r="L28" s="273"/>
      <c r="M28" s="270"/>
      <c r="N28" s="270"/>
      <c r="O28" s="270"/>
      <c r="P28" s="270"/>
      <c r="Q28" s="270"/>
      <c r="R28" s="350"/>
    </row>
    <row r="29" spans="2:18" ht="17.25" customHeight="1" x14ac:dyDescent="0.3">
      <c r="B29" s="330"/>
      <c r="C29" s="373"/>
      <c r="D29" s="325"/>
      <c r="E29" s="333"/>
      <c r="F29" s="270"/>
      <c r="G29" s="271" t="s">
        <v>57</v>
      </c>
      <c r="H29" s="270"/>
      <c r="I29" s="272"/>
      <c r="J29" s="272"/>
      <c r="K29" s="272"/>
      <c r="L29" s="273" t="s">
        <v>476</v>
      </c>
      <c r="M29" s="270" t="s">
        <v>56</v>
      </c>
      <c r="N29" s="270"/>
      <c r="O29" s="270"/>
      <c r="P29" s="270"/>
      <c r="Q29" s="270"/>
      <c r="R29" s="350"/>
    </row>
    <row r="30" spans="2:18" ht="17.25" customHeight="1" x14ac:dyDescent="0.3">
      <c r="B30" s="330"/>
      <c r="C30" s="373"/>
      <c r="D30" s="325"/>
      <c r="E30" s="333"/>
      <c r="F30" s="270"/>
      <c r="G30" s="271"/>
      <c r="H30" s="270"/>
      <c r="I30" s="272"/>
      <c r="J30" s="272"/>
      <c r="K30" s="272"/>
      <c r="L30" s="273"/>
      <c r="M30" s="270"/>
      <c r="N30" s="270"/>
      <c r="O30" s="270"/>
      <c r="P30" s="270"/>
      <c r="Q30" s="270"/>
      <c r="R30" s="350"/>
    </row>
    <row r="31" spans="2:18" ht="18" customHeight="1" thickBot="1" x14ac:dyDescent="0.35">
      <c r="B31" s="330"/>
      <c r="C31" s="354"/>
      <c r="D31" s="326"/>
      <c r="E31" s="333"/>
      <c r="F31" s="270"/>
      <c r="G31" s="271"/>
      <c r="H31" s="270"/>
      <c r="I31" s="272"/>
      <c r="J31" s="272"/>
      <c r="K31" s="272"/>
      <c r="L31" s="273"/>
      <c r="M31" s="270"/>
      <c r="N31" s="270"/>
      <c r="O31" s="270"/>
      <c r="P31" s="270"/>
      <c r="Q31" s="270"/>
      <c r="R31" s="350"/>
    </row>
    <row r="32" spans="2:18" ht="63" customHeight="1" x14ac:dyDescent="0.3">
      <c r="B32" s="330"/>
      <c r="C32" s="305" t="s">
        <v>58</v>
      </c>
      <c r="D32" s="34">
        <v>16</v>
      </c>
      <c r="E32" s="45" t="s">
        <v>623</v>
      </c>
      <c r="F32" s="158" t="s">
        <v>464</v>
      </c>
      <c r="G32" s="159" t="s">
        <v>59</v>
      </c>
      <c r="H32" s="158" t="s">
        <v>60</v>
      </c>
      <c r="I32" s="158" t="s">
        <v>55</v>
      </c>
      <c r="J32" s="158" t="s">
        <v>18</v>
      </c>
      <c r="K32" s="158" t="s">
        <v>19</v>
      </c>
      <c r="L32" s="48" t="s">
        <v>650</v>
      </c>
      <c r="M32" s="158" t="s">
        <v>667</v>
      </c>
      <c r="N32" s="158" t="s">
        <v>682</v>
      </c>
      <c r="O32" s="158" t="s">
        <v>61</v>
      </c>
      <c r="P32" s="158" t="s">
        <v>711</v>
      </c>
      <c r="Q32" s="171" t="s">
        <v>826</v>
      </c>
      <c r="R32" s="169" t="s">
        <v>827</v>
      </c>
    </row>
    <row r="33" spans="2:18" ht="63" customHeight="1" x14ac:dyDescent="0.3">
      <c r="B33" s="330"/>
      <c r="C33" s="306"/>
      <c r="D33" s="231">
        <v>17</v>
      </c>
      <c r="E33" s="241" t="s">
        <v>194</v>
      </c>
      <c r="F33" s="158" t="s">
        <v>464</v>
      </c>
      <c r="G33" s="159" t="s">
        <v>62</v>
      </c>
      <c r="H33" s="158" t="s">
        <v>63</v>
      </c>
      <c r="I33" s="158" t="s">
        <v>64</v>
      </c>
      <c r="J33" s="158" t="s">
        <v>18</v>
      </c>
      <c r="K33" s="158" t="s">
        <v>65</v>
      </c>
      <c r="L33" s="48" t="s">
        <v>66</v>
      </c>
      <c r="M33" s="158" t="s">
        <v>668</v>
      </c>
      <c r="N33" s="158" t="s">
        <v>528</v>
      </c>
      <c r="O33" s="158" t="s">
        <v>67</v>
      </c>
      <c r="P33" s="158" t="s">
        <v>506</v>
      </c>
      <c r="Q33" s="171" t="s">
        <v>828</v>
      </c>
      <c r="R33" s="169" t="s">
        <v>827</v>
      </c>
    </row>
    <row r="34" spans="2:18" ht="122.25" customHeight="1" x14ac:dyDescent="0.3">
      <c r="B34" s="330"/>
      <c r="C34" s="306"/>
      <c r="D34" s="231">
        <v>18</v>
      </c>
      <c r="E34" s="241" t="s">
        <v>195</v>
      </c>
      <c r="F34" s="158" t="s">
        <v>464</v>
      </c>
      <c r="G34" s="159" t="s">
        <v>68</v>
      </c>
      <c r="H34" s="158" t="s">
        <v>63</v>
      </c>
      <c r="I34" s="158" t="s">
        <v>64</v>
      </c>
      <c r="J34" s="158" t="s">
        <v>18</v>
      </c>
      <c r="K34" s="158" t="s">
        <v>19</v>
      </c>
      <c r="L34" s="48" t="s">
        <v>477</v>
      </c>
      <c r="M34" s="158" t="s">
        <v>669</v>
      </c>
      <c r="N34" s="158" t="s">
        <v>529</v>
      </c>
      <c r="O34" s="158" t="s">
        <v>69</v>
      </c>
      <c r="P34" s="158" t="s">
        <v>70</v>
      </c>
      <c r="Q34" s="171" t="s">
        <v>829</v>
      </c>
      <c r="R34" s="169" t="s">
        <v>830</v>
      </c>
    </row>
    <row r="35" spans="2:18" ht="84" customHeight="1" x14ac:dyDescent="0.3">
      <c r="B35" s="330"/>
      <c r="C35" s="306"/>
      <c r="D35" s="231">
        <v>19</v>
      </c>
      <c r="E35" s="241" t="s">
        <v>196</v>
      </c>
      <c r="F35" s="158" t="s">
        <v>464</v>
      </c>
      <c r="G35" s="159" t="s">
        <v>68</v>
      </c>
      <c r="H35" s="158" t="s">
        <v>63</v>
      </c>
      <c r="I35" s="158" t="s">
        <v>64</v>
      </c>
      <c r="J35" s="158" t="s">
        <v>18</v>
      </c>
      <c r="K35" s="158" t="s">
        <v>19</v>
      </c>
      <c r="L35" s="48" t="s">
        <v>71</v>
      </c>
      <c r="M35" s="158" t="s">
        <v>669</v>
      </c>
      <c r="N35" s="158" t="s">
        <v>529</v>
      </c>
      <c r="O35" s="158" t="s">
        <v>72</v>
      </c>
      <c r="P35" s="158" t="s">
        <v>70</v>
      </c>
      <c r="Q35" s="171" t="s">
        <v>831</v>
      </c>
      <c r="R35" s="169" t="s">
        <v>830</v>
      </c>
    </row>
    <row r="36" spans="2:18" ht="78.75" customHeight="1" x14ac:dyDescent="0.3">
      <c r="B36" s="330"/>
      <c r="C36" s="306"/>
      <c r="D36" s="231">
        <v>20</v>
      </c>
      <c r="E36" s="241" t="s">
        <v>197</v>
      </c>
      <c r="F36" s="158" t="s">
        <v>464</v>
      </c>
      <c r="G36" s="159" t="s">
        <v>73</v>
      </c>
      <c r="H36" s="158" t="s">
        <v>63</v>
      </c>
      <c r="I36" s="158" t="s">
        <v>64</v>
      </c>
      <c r="J36" s="158" t="s">
        <v>18</v>
      </c>
      <c r="K36" s="158" t="s">
        <v>65</v>
      </c>
      <c r="L36" s="48" t="s">
        <v>651</v>
      </c>
      <c r="M36" s="158" t="s">
        <v>436</v>
      </c>
      <c r="N36" s="158" t="s">
        <v>534</v>
      </c>
      <c r="O36" s="158" t="s">
        <v>74</v>
      </c>
      <c r="P36" s="158" t="s">
        <v>75</v>
      </c>
      <c r="Q36" s="171" t="s">
        <v>832</v>
      </c>
      <c r="R36" s="169" t="s">
        <v>830</v>
      </c>
    </row>
    <row r="37" spans="2:18" ht="111" customHeight="1" thickBot="1" x14ac:dyDescent="0.35">
      <c r="B37" s="330"/>
      <c r="C37" s="307"/>
      <c r="D37" s="243">
        <v>21</v>
      </c>
      <c r="E37" s="242" t="s">
        <v>198</v>
      </c>
      <c r="F37" s="158" t="s">
        <v>464</v>
      </c>
      <c r="G37" s="159" t="s">
        <v>471</v>
      </c>
      <c r="H37" s="158" t="s">
        <v>63</v>
      </c>
      <c r="I37" s="158" t="s">
        <v>64</v>
      </c>
      <c r="J37" s="158" t="s">
        <v>18</v>
      </c>
      <c r="K37" s="158" t="s">
        <v>65</v>
      </c>
      <c r="L37" s="48" t="s">
        <v>652</v>
      </c>
      <c r="M37" s="158" t="s">
        <v>492</v>
      </c>
      <c r="N37" s="158" t="s">
        <v>535</v>
      </c>
      <c r="O37" s="158" t="s">
        <v>76</v>
      </c>
      <c r="P37" s="158" t="s">
        <v>712</v>
      </c>
      <c r="Q37" s="171" t="s">
        <v>833</v>
      </c>
      <c r="R37" s="169" t="s">
        <v>830</v>
      </c>
    </row>
    <row r="38" spans="2:18" ht="139.5" customHeight="1" thickBot="1" x14ac:dyDescent="0.35">
      <c r="B38" s="330"/>
      <c r="C38" s="531" t="s">
        <v>77</v>
      </c>
      <c r="D38" s="323">
        <v>22</v>
      </c>
      <c r="E38" s="322" t="s">
        <v>199</v>
      </c>
      <c r="F38" s="270" t="s">
        <v>463</v>
      </c>
      <c r="G38" s="159" t="s">
        <v>78</v>
      </c>
      <c r="H38" s="270" t="s">
        <v>60</v>
      </c>
      <c r="I38" s="270" t="s">
        <v>30</v>
      </c>
      <c r="J38" s="270" t="s">
        <v>23</v>
      </c>
      <c r="K38" s="270" t="s">
        <v>19</v>
      </c>
      <c r="L38" s="48" t="s">
        <v>653</v>
      </c>
      <c r="M38" s="158" t="s">
        <v>79</v>
      </c>
      <c r="N38" s="158" t="s">
        <v>530</v>
      </c>
      <c r="O38" s="158" t="s">
        <v>20</v>
      </c>
      <c r="P38" s="158" t="s">
        <v>80</v>
      </c>
      <c r="Q38" s="158" t="s">
        <v>891</v>
      </c>
      <c r="R38" s="161" t="s">
        <v>834</v>
      </c>
    </row>
    <row r="39" spans="2:18" ht="139.5" customHeight="1" thickBot="1" x14ac:dyDescent="0.35">
      <c r="B39" s="528"/>
      <c r="C39" s="530"/>
      <c r="D39" s="529"/>
      <c r="E39" s="299"/>
      <c r="F39" s="270"/>
      <c r="G39" s="159" t="s">
        <v>81</v>
      </c>
      <c r="H39" s="270"/>
      <c r="I39" s="270"/>
      <c r="J39" s="270"/>
      <c r="K39" s="270"/>
      <c r="L39" s="48" t="s">
        <v>729</v>
      </c>
      <c r="M39" s="173" t="s">
        <v>82</v>
      </c>
      <c r="N39" s="158" t="s">
        <v>530</v>
      </c>
      <c r="O39" s="158" t="s">
        <v>83</v>
      </c>
      <c r="P39" s="158" t="s">
        <v>84</v>
      </c>
      <c r="Q39" s="225" t="s">
        <v>891</v>
      </c>
      <c r="R39" s="518" t="s">
        <v>835</v>
      </c>
    </row>
    <row r="40" spans="2:18" ht="106.5" customHeight="1" thickBot="1" x14ac:dyDescent="0.35">
      <c r="B40" s="330"/>
      <c r="C40" s="532"/>
      <c r="D40" s="243">
        <v>23</v>
      </c>
      <c r="E40" s="242" t="s">
        <v>200</v>
      </c>
      <c r="F40" s="158" t="s">
        <v>438</v>
      </c>
      <c r="G40" s="159" t="s">
        <v>85</v>
      </c>
      <c r="H40" s="158" t="s">
        <v>22</v>
      </c>
      <c r="I40" s="158" t="s">
        <v>55</v>
      </c>
      <c r="J40" s="158" t="s">
        <v>23</v>
      </c>
      <c r="K40" s="158" t="s">
        <v>19</v>
      </c>
      <c r="L40" s="48" t="s">
        <v>437</v>
      </c>
      <c r="M40" s="158" t="s">
        <v>86</v>
      </c>
      <c r="N40" s="158" t="s">
        <v>530</v>
      </c>
      <c r="O40" s="158" t="s">
        <v>87</v>
      </c>
      <c r="P40" s="158" t="s">
        <v>84</v>
      </c>
      <c r="Q40" s="225" t="s">
        <v>891</v>
      </c>
      <c r="R40" s="161" t="s">
        <v>834</v>
      </c>
    </row>
    <row r="41" spans="2:18" ht="17.25" customHeight="1" x14ac:dyDescent="0.3">
      <c r="B41" s="330"/>
      <c r="C41" s="305" t="s">
        <v>442</v>
      </c>
      <c r="D41" s="302">
        <v>24</v>
      </c>
      <c r="E41" s="318" t="s">
        <v>439</v>
      </c>
      <c r="F41" s="270" t="s">
        <v>462</v>
      </c>
      <c r="G41" s="271" t="s">
        <v>440</v>
      </c>
      <c r="H41" s="270" t="s">
        <v>28</v>
      </c>
      <c r="I41" s="270" t="s">
        <v>30</v>
      </c>
      <c r="J41" s="270" t="s">
        <v>18</v>
      </c>
      <c r="K41" s="270" t="s">
        <v>19</v>
      </c>
      <c r="L41" s="273" t="s">
        <v>441</v>
      </c>
      <c r="M41" s="270" t="s">
        <v>89</v>
      </c>
      <c r="N41" s="270" t="s">
        <v>493</v>
      </c>
      <c r="O41" s="270" t="s">
        <v>90</v>
      </c>
      <c r="P41" s="270" t="s">
        <v>713</v>
      </c>
      <c r="Q41" s="270" t="s">
        <v>804</v>
      </c>
      <c r="R41" s="470" t="s">
        <v>798</v>
      </c>
    </row>
    <row r="42" spans="2:18" ht="17.25" customHeight="1" x14ac:dyDescent="0.3">
      <c r="B42" s="330"/>
      <c r="C42" s="306"/>
      <c r="D42" s="303"/>
      <c r="E42" s="318"/>
      <c r="F42" s="270"/>
      <c r="G42" s="271"/>
      <c r="H42" s="270"/>
      <c r="I42" s="270"/>
      <c r="J42" s="270"/>
      <c r="K42" s="270"/>
      <c r="L42" s="273"/>
      <c r="M42" s="270"/>
      <c r="N42" s="270"/>
      <c r="O42" s="270"/>
      <c r="P42" s="270"/>
      <c r="Q42" s="270"/>
      <c r="R42" s="470"/>
    </row>
    <row r="43" spans="2:18" ht="17.25" customHeight="1" x14ac:dyDescent="0.3">
      <c r="B43" s="330"/>
      <c r="C43" s="306"/>
      <c r="D43" s="303"/>
      <c r="E43" s="318"/>
      <c r="F43" s="270"/>
      <c r="G43" s="271"/>
      <c r="H43" s="270"/>
      <c r="I43" s="270"/>
      <c r="J43" s="270"/>
      <c r="K43" s="270"/>
      <c r="L43" s="273" t="s">
        <v>478</v>
      </c>
      <c r="M43" s="270" t="s">
        <v>91</v>
      </c>
      <c r="N43" s="270" t="s">
        <v>532</v>
      </c>
      <c r="O43" s="270"/>
      <c r="P43" s="270"/>
      <c r="Q43" s="270"/>
      <c r="R43" s="470"/>
    </row>
    <row r="44" spans="2:18" ht="17.25" customHeight="1" x14ac:dyDescent="0.3">
      <c r="B44" s="330"/>
      <c r="C44" s="306"/>
      <c r="D44" s="303"/>
      <c r="E44" s="318"/>
      <c r="F44" s="270"/>
      <c r="G44" s="271"/>
      <c r="H44" s="270"/>
      <c r="I44" s="270"/>
      <c r="J44" s="270"/>
      <c r="K44" s="270"/>
      <c r="L44" s="273"/>
      <c r="M44" s="270"/>
      <c r="N44" s="270"/>
      <c r="O44" s="270"/>
      <c r="P44" s="270"/>
      <c r="Q44" s="270"/>
      <c r="R44" s="470"/>
    </row>
    <row r="45" spans="2:18" ht="17.25" customHeight="1" x14ac:dyDescent="0.3">
      <c r="B45" s="330"/>
      <c r="C45" s="306"/>
      <c r="D45" s="303"/>
      <c r="E45" s="318"/>
      <c r="F45" s="270"/>
      <c r="G45" s="271"/>
      <c r="H45" s="270"/>
      <c r="I45" s="270"/>
      <c r="J45" s="270"/>
      <c r="K45" s="270"/>
      <c r="L45" s="273"/>
      <c r="M45" s="270"/>
      <c r="N45" s="270"/>
      <c r="O45" s="270"/>
      <c r="P45" s="270"/>
      <c r="Q45" s="270"/>
      <c r="R45" s="470"/>
    </row>
    <row r="46" spans="2:18" ht="17.25" customHeight="1" x14ac:dyDescent="0.3">
      <c r="B46" s="330"/>
      <c r="C46" s="306"/>
      <c r="D46" s="303"/>
      <c r="E46" s="318"/>
      <c r="F46" s="270"/>
      <c r="G46" s="271"/>
      <c r="H46" s="270"/>
      <c r="I46" s="270"/>
      <c r="J46" s="270"/>
      <c r="K46" s="270"/>
      <c r="L46" s="273"/>
      <c r="M46" s="270"/>
      <c r="N46" s="270"/>
      <c r="O46" s="270"/>
      <c r="P46" s="270"/>
      <c r="Q46" s="270"/>
      <c r="R46" s="470"/>
    </row>
    <row r="47" spans="2:18" ht="17.25" customHeight="1" x14ac:dyDescent="0.3">
      <c r="B47" s="330"/>
      <c r="C47" s="306"/>
      <c r="D47" s="303"/>
      <c r="E47" s="318"/>
      <c r="F47" s="270"/>
      <c r="G47" s="271"/>
      <c r="H47" s="270"/>
      <c r="I47" s="270"/>
      <c r="J47" s="270"/>
      <c r="K47" s="270"/>
      <c r="L47" s="273"/>
      <c r="M47" s="270"/>
      <c r="N47" s="270"/>
      <c r="O47" s="270"/>
      <c r="P47" s="270"/>
      <c r="Q47" s="270"/>
      <c r="R47" s="470"/>
    </row>
    <row r="48" spans="2:18" ht="17.25" customHeight="1" x14ac:dyDescent="0.3">
      <c r="B48" s="330"/>
      <c r="C48" s="306"/>
      <c r="D48" s="303"/>
      <c r="E48" s="318"/>
      <c r="F48" s="270"/>
      <c r="G48" s="271"/>
      <c r="H48" s="270"/>
      <c r="I48" s="270"/>
      <c r="J48" s="270"/>
      <c r="K48" s="270"/>
      <c r="L48" s="273"/>
      <c r="M48" s="270"/>
      <c r="N48" s="270"/>
      <c r="O48" s="270"/>
      <c r="P48" s="270"/>
      <c r="Q48" s="270"/>
      <c r="R48" s="470"/>
    </row>
    <row r="49" spans="2:18" ht="17.25" customHeight="1" x14ac:dyDescent="0.3">
      <c r="B49" s="330"/>
      <c r="C49" s="306"/>
      <c r="D49" s="303"/>
      <c r="E49" s="299"/>
      <c r="F49" s="270"/>
      <c r="G49" s="271"/>
      <c r="H49" s="270"/>
      <c r="I49" s="270"/>
      <c r="J49" s="270"/>
      <c r="K49" s="270"/>
      <c r="L49" s="273"/>
      <c r="M49" s="270"/>
      <c r="N49" s="270"/>
      <c r="O49" s="270"/>
      <c r="P49" s="270"/>
      <c r="Q49" s="270"/>
      <c r="R49" s="470"/>
    </row>
    <row r="50" spans="2:18" ht="17.25" customHeight="1" x14ac:dyDescent="0.3">
      <c r="B50" s="330"/>
      <c r="C50" s="306"/>
      <c r="D50" s="303">
        <v>25</v>
      </c>
      <c r="E50" s="317" t="s">
        <v>201</v>
      </c>
      <c r="F50" s="270" t="s">
        <v>434</v>
      </c>
      <c r="G50" s="271" t="s">
        <v>92</v>
      </c>
      <c r="H50" s="270" t="s">
        <v>28</v>
      </c>
      <c r="I50" s="270" t="s">
        <v>30</v>
      </c>
      <c r="J50" s="270" t="s">
        <v>18</v>
      </c>
      <c r="K50" s="270" t="s">
        <v>19</v>
      </c>
      <c r="L50" s="273" t="s">
        <v>93</v>
      </c>
      <c r="M50" s="270" t="s">
        <v>494</v>
      </c>
      <c r="N50" s="270" t="s">
        <v>683</v>
      </c>
      <c r="O50" s="270" t="s">
        <v>90</v>
      </c>
      <c r="P50" s="270" t="s">
        <v>714</v>
      </c>
      <c r="Q50" s="270" t="s">
        <v>837</v>
      </c>
      <c r="R50" s="266" t="s">
        <v>836</v>
      </c>
    </row>
    <row r="51" spans="2:18" ht="17.25" customHeight="1" x14ac:dyDescent="0.3">
      <c r="B51" s="330"/>
      <c r="C51" s="306"/>
      <c r="D51" s="303"/>
      <c r="E51" s="318"/>
      <c r="F51" s="270"/>
      <c r="G51" s="271"/>
      <c r="H51" s="270"/>
      <c r="I51" s="270"/>
      <c r="J51" s="270"/>
      <c r="K51" s="270"/>
      <c r="L51" s="273"/>
      <c r="M51" s="270"/>
      <c r="N51" s="270"/>
      <c r="O51" s="270"/>
      <c r="P51" s="270"/>
      <c r="Q51" s="270"/>
      <c r="R51" s="266"/>
    </row>
    <row r="52" spans="2:18" ht="17.25" customHeight="1" x14ac:dyDescent="0.3">
      <c r="B52" s="330"/>
      <c r="C52" s="306"/>
      <c r="D52" s="303"/>
      <c r="E52" s="318"/>
      <c r="F52" s="270"/>
      <c r="G52" s="271"/>
      <c r="H52" s="270"/>
      <c r="I52" s="270"/>
      <c r="J52" s="270"/>
      <c r="K52" s="270"/>
      <c r="L52" s="273" t="s">
        <v>94</v>
      </c>
      <c r="M52" s="270"/>
      <c r="N52" s="270"/>
      <c r="O52" s="270"/>
      <c r="P52" s="270"/>
      <c r="Q52" s="270"/>
      <c r="R52" s="266"/>
    </row>
    <row r="53" spans="2:18" ht="17.25" customHeight="1" x14ac:dyDescent="0.3">
      <c r="B53" s="330"/>
      <c r="C53" s="306"/>
      <c r="D53" s="303"/>
      <c r="E53" s="318"/>
      <c r="F53" s="270"/>
      <c r="G53" s="271"/>
      <c r="H53" s="270"/>
      <c r="I53" s="270"/>
      <c r="J53" s="270"/>
      <c r="K53" s="270"/>
      <c r="L53" s="273"/>
      <c r="M53" s="270"/>
      <c r="N53" s="270"/>
      <c r="O53" s="270"/>
      <c r="P53" s="270"/>
      <c r="Q53" s="270"/>
      <c r="R53" s="266"/>
    </row>
    <row r="54" spans="2:18" ht="26.25" customHeight="1" x14ac:dyDescent="0.3">
      <c r="B54" s="330"/>
      <c r="C54" s="306"/>
      <c r="D54" s="303"/>
      <c r="E54" s="299"/>
      <c r="F54" s="270"/>
      <c r="G54" s="271"/>
      <c r="H54" s="270"/>
      <c r="I54" s="270"/>
      <c r="J54" s="270"/>
      <c r="K54" s="270"/>
      <c r="L54" s="273"/>
      <c r="M54" s="270"/>
      <c r="N54" s="270"/>
      <c r="O54" s="270"/>
      <c r="P54" s="270"/>
      <c r="Q54" s="270"/>
      <c r="R54" s="266"/>
    </row>
    <row r="55" spans="2:18" ht="17.25" customHeight="1" x14ac:dyDescent="0.3">
      <c r="B55" s="330"/>
      <c r="C55" s="306"/>
      <c r="D55" s="303">
        <v>26</v>
      </c>
      <c r="E55" s="317" t="s">
        <v>202</v>
      </c>
      <c r="F55" s="270" t="s">
        <v>311</v>
      </c>
      <c r="G55" s="271" t="s">
        <v>95</v>
      </c>
      <c r="H55" s="270" t="s">
        <v>28</v>
      </c>
      <c r="I55" s="270" t="s">
        <v>30</v>
      </c>
      <c r="J55" s="270" t="s">
        <v>18</v>
      </c>
      <c r="K55" s="270" t="s">
        <v>19</v>
      </c>
      <c r="L55" s="273" t="s">
        <v>479</v>
      </c>
      <c r="M55" s="270" t="s">
        <v>495</v>
      </c>
      <c r="N55" s="270" t="s">
        <v>684</v>
      </c>
      <c r="O55" s="270" t="s">
        <v>90</v>
      </c>
      <c r="P55" s="270" t="s">
        <v>96</v>
      </c>
      <c r="Q55" s="270" t="s">
        <v>796</v>
      </c>
      <c r="R55" s="470" t="s">
        <v>797</v>
      </c>
    </row>
    <row r="56" spans="2:18" ht="17.25" customHeight="1" x14ac:dyDescent="0.3">
      <c r="B56" s="330"/>
      <c r="C56" s="306"/>
      <c r="D56" s="303"/>
      <c r="E56" s="318"/>
      <c r="F56" s="270"/>
      <c r="G56" s="271"/>
      <c r="H56" s="270"/>
      <c r="I56" s="270"/>
      <c r="J56" s="270"/>
      <c r="K56" s="270"/>
      <c r="L56" s="273"/>
      <c r="M56" s="270"/>
      <c r="N56" s="270"/>
      <c r="O56" s="270"/>
      <c r="P56" s="270"/>
      <c r="Q56" s="270"/>
      <c r="R56" s="470"/>
    </row>
    <row r="57" spans="2:18" ht="17.25" customHeight="1" x14ac:dyDescent="0.3">
      <c r="B57" s="330"/>
      <c r="C57" s="306"/>
      <c r="D57" s="303"/>
      <c r="E57" s="318"/>
      <c r="F57" s="270"/>
      <c r="G57" s="271"/>
      <c r="H57" s="270"/>
      <c r="I57" s="270"/>
      <c r="J57" s="270"/>
      <c r="K57" s="270"/>
      <c r="L57" s="273"/>
      <c r="M57" s="270"/>
      <c r="N57" s="270"/>
      <c r="O57" s="270"/>
      <c r="P57" s="270"/>
      <c r="Q57" s="270"/>
      <c r="R57" s="470"/>
    </row>
    <row r="58" spans="2:18" ht="17.25" customHeight="1" x14ac:dyDescent="0.3">
      <c r="B58" s="330"/>
      <c r="C58" s="306"/>
      <c r="D58" s="303"/>
      <c r="E58" s="318"/>
      <c r="F58" s="270"/>
      <c r="G58" s="271"/>
      <c r="H58" s="270"/>
      <c r="I58" s="270"/>
      <c r="J58" s="270"/>
      <c r="K58" s="270"/>
      <c r="L58" s="273" t="s">
        <v>480</v>
      </c>
      <c r="M58" s="270" t="s">
        <v>522</v>
      </c>
      <c r="N58" s="270"/>
      <c r="O58" s="270"/>
      <c r="P58" s="270"/>
      <c r="Q58" s="270"/>
      <c r="R58" s="470"/>
    </row>
    <row r="59" spans="2:18" ht="17.25" customHeight="1" x14ac:dyDescent="0.3">
      <c r="B59" s="330"/>
      <c r="C59" s="306"/>
      <c r="D59" s="303"/>
      <c r="E59" s="318"/>
      <c r="F59" s="270"/>
      <c r="G59" s="271"/>
      <c r="H59" s="270"/>
      <c r="I59" s="270"/>
      <c r="J59" s="270"/>
      <c r="K59" s="270"/>
      <c r="L59" s="273"/>
      <c r="M59" s="270"/>
      <c r="N59" s="270"/>
      <c r="O59" s="270"/>
      <c r="P59" s="270"/>
      <c r="Q59" s="270"/>
      <c r="R59" s="470"/>
    </row>
    <row r="60" spans="2:18" ht="17.25" customHeight="1" x14ac:dyDescent="0.3">
      <c r="B60" s="330"/>
      <c r="C60" s="306"/>
      <c r="D60" s="303"/>
      <c r="E60" s="318"/>
      <c r="F60" s="270"/>
      <c r="G60" s="271"/>
      <c r="H60" s="270"/>
      <c r="I60" s="270"/>
      <c r="J60" s="270"/>
      <c r="K60" s="270"/>
      <c r="L60" s="273"/>
      <c r="M60" s="270"/>
      <c r="N60" s="270"/>
      <c r="O60" s="270"/>
      <c r="P60" s="270"/>
      <c r="Q60" s="270"/>
      <c r="R60" s="470"/>
    </row>
    <row r="61" spans="2:18" ht="63" customHeight="1" x14ac:dyDescent="0.3">
      <c r="B61" s="330"/>
      <c r="C61" s="306"/>
      <c r="D61" s="303">
        <v>27</v>
      </c>
      <c r="E61" s="300" t="s">
        <v>203</v>
      </c>
      <c r="F61" s="270" t="s">
        <v>311</v>
      </c>
      <c r="G61" s="271" t="s">
        <v>97</v>
      </c>
      <c r="H61" s="270" t="s">
        <v>28</v>
      </c>
      <c r="I61" s="270" t="s">
        <v>30</v>
      </c>
      <c r="J61" s="270" t="s">
        <v>18</v>
      </c>
      <c r="K61" s="270" t="s">
        <v>19</v>
      </c>
      <c r="L61" s="273" t="s">
        <v>481</v>
      </c>
      <c r="M61" s="270" t="s">
        <v>98</v>
      </c>
      <c r="N61" s="270" t="s">
        <v>685</v>
      </c>
      <c r="O61" s="270" t="s">
        <v>90</v>
      </c>
      <c r="P61" s="270" t="s">
        <v>507</v>
      </c>
      <c r="Q61" s="338" t="s">
        <v>803</v>
      </c>
      <c r="R61" s="470" t="s">
        <v>795</v>
      </c>
    </row>
    <row r="62" spans="2:18" ht="17.25" customHeight="1" x14ac:dyDescent="0.3">
      <c r="B62" s="330"/>
      <c r="C62" s="306"/>
      <c r="D62" s="303"/>
      <c r="E62" s="300"/>
      <c r="F62" s="270"/>
      <c r="G62" s="271"/>
      <c r="H62" s="270"/>
      <c r="I62" s="270"/>
      <c r="J62" s="270"/>
      <c r="K62" s="270"/>
      <c r="L62" s="273"/>
      <c r="M62" s="270"/>
      <c r="N62" s="270"/>
      <c r="O62" s="270"/>
      <c r="P62" s="270"/>
      <c r="Q62" s="270"/>
      <c r="R62" s="470"/>
    </row>
    <row r="63" spans="2:18" ht="78.75" customHeight="1" x14ac:dyDescent="0.3">
      <c r="B63" s="330"/>
      <c r="C63" s="306"/>
      <c r="D63" s="303"/>
      <c r="E63" s="300"/>
      <c r="F63" s="270"/>
      <c r="G63" s="271"/>
      <c r="H63" s="270"/>
      <c r="I63" s="270"/>
      <c r="J63" s="270"/>
      <c r="K63" s="270"/>
      <c r="L63" s="273" t="s">
        <v>482</v>
      </c>
      <c r="M63" s="270" t="s">
        <v>496</v>
      </c>
      <c r="N63" s="270" t="s">
        <v>686</v>
      </c>
      <c r="O63" s="270"/>
      <c r="P63" s="270"/>
      <c r="Q63" s="270"/>
      <c r="R63" s="470"/>
    </row>
    <row r="64" spans="2:18" ht="17.25" customHeight="1" x14ac:dyDescent="0.3">
      <c r="B64" s="330"/>
      <c r="C64" s="306"/>
      <c r="D64" s="303"/>
      <c r="E64" s="300"/>
      <c r="F64" s="270"/>
      <c r="G64" s="271"/>
      <c r="H64" s="270"/>
      <c r="I64" s="270"/>
      <c r="J64" s="270"/>
      <c r="K64" s="270"/>
      <c r="L64" s="273"/>
      <c r="M64" s="270"/>
      <c r="N64" s="270"/>
      <c r="O64" s="270"/>
      <c r="P64" s="270"/>
      <c r="Q64" s="270"/>
      <c r="R64" s="470"/>
    </row>
    <row r="65" spans="2:18" ht="17.25" customHeight="1" x14ac:dyDescent="0.3">
      <c r="B65" s="330"/>
      <c r="C65" s="306"/>
      <c r="D65" s="303">
        <v>28</v>
      </c>
      <c r="E65" s="300" t="s">
        <v>204</v>
      </c>
      <c r="F65" s="270" t="s">
        <v>445</v>
      </c>
      <c r="G65" s="271" t="s">
        <v>99</v>
      </c>
      <c r="H65" s="270" t="s">
        <v>28</v>
      </c>
      <c r="I65" s="270" t="s">
        <v>30</v>
      </c>
      <c r="J65" s="270" t="s">
        <v>18</v>
      </c>
      <c r="K65" s="270" t="s">
        <v>19</v>
      </c>
      <c r="L65" s="273" t="s">
        <v>654</v>
      </c>
      <c r="M65" s="270" t="s">
        <v>670</v>
      </c>
      <c r="N65" s="270" t="s">
        <v>687</v>
      </c>
      <c r="O65" s="270" t="s">
        <v>90</v>
      </c>
      <c r="P65" s="270" t="s">
        <v>100</v>
      </c>
      <c r="Q65" s="270" t="s">
        <v>800</v>
      </c>
      <c r="R65" s="470" t="s">
        <v>801</v>
      </c>
    </row>
    <row r="66" spans="2:18" ht="17.25" customHeight="1" x14ac:dyDescent="0.3">
      <c r="B66" s="330"/>
      <c r="C66" s="306"/>
      <c r="D66" s="303"/>
      <c r="E66" s="300"/>
      <c r="F66" s="270"/>
      <c r="G66" s="271"/>
      <c r="H66" s="270"/>
      <c r="I66" s="270"/>
      <c r="J66" s="270"/>
      <c r="K66" s="270"/>
      <c r="L66" s="273"/>
      <c r="M66" s="270"/>
      <c r="N66" s="270"/>
      <c r="O66" s="270"/>
      <c r="P66" s="270"/>
      <c r="Q66" s="270"/>
      <c r="R66" s="517"/>
    </row>
    <row r="67" spans="2:18" ht="17.25" customHeight="1" x14ac:dyDescent="0.3">
      <c r="B67" s="330"/>
      <c r="C67" s="306"/>
      <c r="D67" s="303"/>
      <c r="E67" s="300"/>
      <c r="F67" s="270"/>
      <c r="G67" s="271"/>
      <c r="H67" s="270"/>
      <c r="I67" s="270"/>
      <c r="J67" s="270"/>
      <c r="K67" s="270"/>
      <c r="L67" s="273"/>
      <c r="M67" s="270"/>
      <c r="N67" s="270"/>
      <c r="O67" s="270"/>
      <c r="P67" s="270"/>
      <c r="Q67" s="270"/>
      <c r="R67" s="517"/>
    </row>
    <row r="68" spans="2:18" ht="17.25" customHeight="1" x14ac:dyDescent="0.3">
      <c r="B68" s="330"/>
      <c r="C68" s="306"/>
      <c r="D68" s="303"/>
      <c r="E68" s="300"/>
      <c r="F68" s="270"/>
      <c r="G68" s="271"/>
      <c r="H68" s="270"/>
      <c r="I68" s="270"/>
      <c r="J68" s="270"/>
      <c r="K68" s="270"/>
      <c r="L68" s="273"/>
      <c r="M68" s="270"/>
      <c r="N68" s="270"/>
      <c r="O68" s="270"/>
      <c r="P68" s="270"/>
      <c r="Q68" s="270"/>
      <c r="R68" s="517"/>
    </row>
    <row r="69" spans="2:18" ht="17.25" customHeight="1" x14ac:dyDescent="0.3">
      <c r="B69" s="330"/>
      <c r="C69" s="306"/>
      <c r="D69" s="303"/>
      <c r="E69" s="300"/>
      <c r="F69" s="270"/>
      <c r="G69" s="271"/>
      <c r="H69" s="270"/>
      <c r="I69" s="270"/>
      <c r="J69" s="270"/>
      <c r="K69" s="270"/>
      <c r="L69" s="273"/>
      <c r="M69" s="270"/>
      <c r="N69" s="270"/>
      <c r="O69" s="270"/>
      <c r="P69" s="270"/>
      <c r="Q69" s="270"/>
      <c r="R69" s="517"/>
    </row>
    <row r="70" spans="2:18" ht="17.25" customHeight="1" x14ac:dyDescent="0.3">
      <c r="B70" s="330"/>
      <c r="C70" s="306"/>
      <c r="D70" s="303"/>
      <c r="E70" s="300"/>
      <c r="F70" s="270"/>
      <c r="G70" s="271"/>
      <c r="H70" s="270"/>
      <c r="I70" s="270"/>
      <c r="J70" s="270"/>
      <c r="K70" s="270"/>
      <c r="L70" s="273"/>
      <c r="M70" s="270"/>
      <c r="N70" s="270"/>
      <c r="O70" s="270"/>
      <c r="P70" s="270"/>
      <c r="Q70" s="270"/>
      <c r="R70" s="517"/>
    </row>
    <row r="71" spans="2:18" ht="17.25" customHeight="1" x14ac:dyDescent="0.3">
      <c r="B71" s="330"/>
      <c r="C71" s="306"/>
      <c r="D71" s="303"/>
      <c r="E71" s="300"/>
      <c r="F71" s="270"/>
      <c r="G71" s="271"/>
      <c r="H71" s="270"/>
      <c r="I71" s="270"/>
      <c r="J71" s="270"/>
      <c r="K71" s="270"/>
      <c r="L71" s="273"/>
      <c r="M71" s="270"/>
      <c r="N71" s="270"/>
      <c r="O71" s="270"/>
      <c r="P71" s="270"/>
      <c r="Q71" s="270"/>
      <c r="R71" s="517"/>
    </row>
    <row r="72" spans="2:18" ht="17.25" customHeight="1" x14ac:dyDescent="0.3">
      <c r="B72" s="330"/>
      <c r="C72" s="306"/>
      <c r="D72" s="303"/>
      <c r="E72" s="300"/>
      <c r="F72" s="270"/>
      <c r="G72" s="271"/>
      <c r="H72" s="270"/>
      <c r="I72" s="270"/>
      <c r="J72" s="270"/>
      <c r="K72" s="270"/>
      <c r="L72" s="273" t="s">
        <v>483</v>
      </c>
      <c r="M72" s="270" t="s">
        <v>497</v>
      </c>
      <c r="N72" s="270"/>
      <c r="O72" s="270"/>
      <c r="P72" s="270"/>
      <c r="Q72" s="270"/>
      <c r="R72" s="517"/>
    </row>
    <row r="73" spans="2:18" ht="17.25" customHeight="1" x14ac:dyDescent="0.3">
      <c r="B73" s="330"/>
      <c r="C73" s="306"/>
      <c r="D73" s="303"/>
      <c r="E73" s="300"/>
      <c r="F73" s="270"/>
      <c r="G73" s="271"/>
      <c r="H73" s="270"/>
      <c r="I73" s="270"/>
      <c r="J73" s="270"/>
      <c r="K73" s="270"/>
      <c r="L73" s="273"/>
      <c r="M73" s="270"/>
      <c r="N73" s="270"/>
      <c r="O73" s="270"/>
      <c r="P73" s="270"/>
      <c r="Q73" s="270"/>
      <c r="R73" s="517"/>
    </row>
    <row r="74" spans="2:18" ht="17.25" customHeight="1" x14ac:dyDescent="0.3">
      <c r="B74" s="330"/>
      <c r="C74" s="306"/>
      <c r="D74" s="303"/>
      <c r="E74" s="300"/>
      <c r="F74" s="270"/>
      <c r="G74" s="271"/>
      <c r="H74" s="270"/>
      <c r="I74" s="270"/>
      <c r="J74" s="270"/>
      <c r="K74" s="270"/>
      <c r="L74" s="273"/>
      <c r="M74" s="270"/>
      <c r="N74" s="270"/>
      <c r="O74" s="270"/>
      <c r="P74" s="270"/>
      <c r="Q74" s="270"/>
      <c r="R74" s="517"/>
    </row>
    <row r="75" spans="2:18" ht="17.25" customHeight="1" x14ac:dyDescent="0.3">
      <c r="B75" s="330"/>
      <c r="C75" s="306"/>
      <c r="D75" s="303"/>
      <c r="E75" s="300"/>
      <c r="F75" s="270"/>
      <c r="G75" s="271"/>
      <c r="H75" s="270"/>
      <c r="I75" s="270"/>
      <c r="J75" s="270"/>
      <c r="K75" s="270"/>
      <c r="L75" s="273"/>
      <c r="M75" s="270"/>
      <c r="N75" s="270"/>
      <c r="O75" s="270"/>
      <c r="P75" s="270"/>
      <c r="Q75" s="270"/>
      <c r="R75" s="517"/>
    </row>
    <row r="76" spans="2:18" ht="17.25" customHeight="1" x14ac:dyDescent="0.3">
      <c r="B76" s="330"/>
      <c r="C76" s="306"/>
      <c r="D76" s="303"/>
      <c r="E76" s="300"/>
      <c r="F76" s="270"/>
      <c r="G76" s="271"/>
      <c r="H76" s="270"/>
      <c r="I76" s="270"/>
      <c r="J76" s="270"/>
      <c r="K76" s="270"/>
      <c r="L76" s="273"/>
      <c r="M76" s="270"/>
      <c r="N76" s="270"/>
      <c r="O76" s="270"/>
      <c r="P76" s="270"/>
      <c r="Q76" s="270"/>
      <c r="R76" s="517"/>
    </row>
    <row r="77" spans="2:18" ht="17.25" customHeight="1" x14ac:dyDescent="0.3">
      <c r="B77" s="330"/>
      <c r="C77" s="306"/>
      <c r="D77" s="303">
        <v>29</v>
      </c>
      <c r="E77" s="300" t="s">
        <v>205</v>
      </c>
      <c r="F77" s="270" t="s">
        <v>462</v>
      </c>
      <c r="G77" s="271" t="s">
        <v>101</v>
      </c>
      <c r="H77" s="270" t="s">
        <v>28</v>
      </c>
      <c r="I77" s="270" t="s">
        <v>30</v>
      </c>
      <c r="J77" s="270" t="s">
        <v>18</v>
      </c>
      <c r="K77" s="270" t="s">
        <v>19</v>
      </c>
      <c r="L77" s="273" t="s">
        <v>443</v>
      </c>
      <c r="M77" s="270" t="s">
        <v>498</v>
      </c>
      <c r="N77" s="270" t="s">
        <v>688</v>
      </c>
      <c r="O77" s="270" t="s">
        <v>90</v>
      </c>
      <c r="P77" s="270" t="s">
        <v>715</v>
      </c>
      <c r="Q77" s="338" t="s">
        <v>802</v>
      </c>
      <c r="R77" s="470" t="s">
        <v>794</v>
      </c>
    </row>
    <row r="78" spans="2:18" ht="17.25" customHeight="1" x14ac:dyDescent="0.3">
      <c r="B78" s="330"/>
      <c r="C78" s="306"/>
      <c r="D78" s="303"/>
      <c r="E78" s="300"/>
      <c r="F78" s="270"/>
      <c r="G78" s="271"/>
      <c r="H78" s="270"/>
      <c r="I78" s="270"/>
      <c r="J78" s="270"/>
      <c r="K78" s="270"/>
      <c r="L78" s="273"/>
      <c r="M78" s="270"/>
      <c r="N78" s="270"/>
      <c r="O78" s="270"/>
      <c r="P78" s="270"/>
      <c r="Q78" s="270"/>
      <c r="R78" s="470"/>
    </row>
    <row r="79" spans="2:18" ht="17.25" customHeight="1" x14ac:dyDescent="0.3">
      <c r="B79" s="330"/>
      <c r="C79" s="306"/>
      <c r="D79" s="303"/>
      <c r="E79" s="300"/>
      <c r="F79" s="270"/>
      <c r="G79" s="271"/>
      <c r="H79" s="270"/>
      <c r="I79" s="270"/>
      <c r="J79" s="270"/>
      <c r="K79" s="270"/>
      <c r="L79" s="273"/>
      <c r="M79" s="270"/>
      <c r="N79" s="270"/>
      <c r="O79" s="270"/>
      <c r="P79" s="270"/>
      <c r="Q79" s="270"/>
      <c r="R79" s="470"/>
    </row>
    <row r="80" spans="2:18" ht="17.25" customHeight="1" x14ac:dyDescent="0.3">
      <c r="B80" s="330"/>
      <c r="C80" s="306"/>
      <c r="D80" s="303"/>
      <c r="E80" s="300"/>
      <c r="F80" s="270"/>
      <c r="G80" s="271"/>
      <c r="H80" s="270"/>
      <c r="I80" s="270"/>
      <c r="J80" s="270"/>
      <c r="K80" s="270"/>
      <c r="L80" s="273"/>
      <c r="M80" s="270"/>
      <c r="N80" s="270"/>
      <c r="O80" s="270"/>
      <c r="P80" s="270"/>
      <c r="Q80" s="270"/>
      <c r="R80" s="470"/>
    </row>
    <row r="81" spans="2:18" ht="17.25" customHeight="1" x14ac:dyDescent="0.3">
      <c r="B81" s="330"/>
      <c r="C81" s="306"/>
      <c r="D81" s="303"/>
      <c r="E81" s="300"/>
      <c r="F81" s="270"/>
      <c r="G81" s="271"/>
      <c r="H81" s="270"/>
      <c r="I81" s="270"/>
      <c r="J81" s="270"/>
      <c r="K81" s="270"/>
      <c r="L81" s="273" t="s">
        <v>655</v>
      </c>
      <c r="M81" s="270" t="s">
        <v>444</v>
      </c>
      <c r="N81" s="270"/>
      <c r="O81" s="270"/>
      <c r="P81" s="270"/>
      <c r="Q81" s="270"/>
      <c r="R81" s="470"/>
    </row>
    <row r="82" spans="2:18" ht="17.25" customHeight="1" x14ac:dyDescent="0.3">
      <c r="B82" s="330"/>
      <c r="C82" s="306"/>
      <c r="D82" s="303"/>
      <c r="E82" s="300"/>
      <c r="F82" s="270"/>
      <c r="G82" s="271"/>
      <c r="H82" s="270"/>
      <c r="I82" s="270"/>
      <c r="J82" s="270"/>
      <c r="K82" s="270"/>
      <c r="L82" s="273"/>
      <c r="M82" s="270"/>
      <c r="N82" s="270"/>
      <c r="O82" s="270"/>
      <c r="P82" s="270"/>
      <c r="Q82" s="270"/>
      <c r="R82" s="470"/>
    </row>
    <row r="83" spans="2:18" ht="12" customHeight="1" x14ac:dyDescent="0.3">
      <c r="B83" s="330"/>
      <c r="C83" s="306"/>
      <c r="D83" s="303"/>
      <c r="E83" s="300"/>
      <c r="F83" s="270"/>
      <c r="G83" s="271"/>
      <c r="H83" s="270"/>
      <c r="I83" s="270"/>
      <c r="J83" s="270"/>
      <c r="K83" s="270"/>
      <c r="L83" s="273"/>
      <c r="M83" s="270"/>
      <c r="N83" s="270"/>
      <c r="O83" s="270"/>
      <c r="P83" s="270"/>
      <c r="Q83" s="270"/>
      <c r="R83" s="470"/>
    </row>
    <row r="84" spans="2:18" ht="3.75" customHeight="1" x14ac:dyDescent="0.3">
      <c r="B84" s="330"/>
      <c r="C84" s="306"/>
      <c r="D84" s="303"/>
      <c r="E84" s="300"/>
      <c r="F84" s="270"/>
      <c r="G84" s="271"/>
      <c r="H84" s="270"/>
      <c r="I84" s="270"/>
      <c r="J84" s="270"/>
      <c r="K84" s="270"/>
      <c r="L84" s="273"/>
      <c r="M84" s="270"/>
      <c r="N84" s="270"/>
      <c r="O84" s="270"/>
      <c r="P84" s="270"/>
      <c r="Q84" s="270"/>
      <c r="R84" s="470"/>
    </row>
    <row r="85" spans="2:18" ht="4.5" customHeight="1" thickBot="1" x14ac:dyDescent="0.35">
      <c r="B85" s="331"/>
      <c r="C85" s="307"/>
      <c r="D85" s="304"/>
      <c r="E85" s="301"/>
      <c r="F85" s="270"/>
      <c r="G85" s="271"/>
      <c r="H85" s="270"/>
      <c r="I85" s="270"/>
      <c r="J85" s="270"/>
      <c r="K85" s="270"/>
      <c r="L85" s="273"/>
      <c r="M85" s="270"/>
      <c r="N85" s="270"/>
      <c r="O85" s="270"/>
      <c r="P85" s="270"/>
      <c r="Q85" s="270"/>
      <c r="R85" s="470"/>
    </row>
    <row r="86" spans="2:18" ht="182.25" customHeight="1" x14ac:dyDescent="0.3">
      <c r="B86" s="308" t="s">
        <v>548</v>
      </c>
      <c r="C86" s="305" t="s">
        <v>102</v>
      </c>
      <c r="D86" s="302">
        <v>30</v>
      </c>
      <c r="E86" s="318" t="s">
        <v>468</v>
      </c>
      <c r="F86" s="270" t="s">
        <v>461</v>
      </c>
      <c r="G86" s="159" t="s">
        <v>103</v>
      </c>
      <c r="H86" s="270" t="s">
        <v>22</v>
      </c>
      <c r="I86" s="270" t="s">
        <v>55</v>
      </c>
      <c r="J86" s="270" t="s">
        <v>23</v>
      </c>
      <c r="K86" s="270" t="s">
        <v>19</v>
      </c>
      <c r="L86" s="273" t="s">
        <v>106</v>
      </c>
      <c r="M86" s="158" t="s">
        <v>499</v>
      </c>
      <c r="N86" s="270" t="s">
        <v>689</v>
      </c>
      <c r="O86" s="158" t="s">
        <v>700</v>
      </c>
      <c r="P86" s="158" t="s">
        <v>508</v>
      </c>
      <c r="Q86" s="175" t="s">
        <v>780</v>
      </c>
      <c r="R86" s="48" t="s">
        <v>777</v>
      </c>
    </row>
    <row r="87" spans="2:18" ht="66.75" customHeight="1" x14ac:dyDescent="0.3">
      <c r="B87" s="308"/>
      <c r="C87" s="306"/>
      <c r="D87" s="303"/>
      <c r="E87" s="299"/>
      <c r="F87" s="270"/>
      <c r="G87" s="159" t="s">
        <v>107</v>
      </c>
      <c r="H87" s="270"/>
      <c r="I87" s="270"/>
      <c r="J87" s="270"/>
      <c r="K87" s="270"/>
      <c r="L87" s="273"/>
      <c r="M87" s="158" t="s">
        <v>108</v>
      </c>
      <c r="N87" s="270"/>
      <c r="O87" s="158" t="s">
        <v>109</v>
      </c>
      <c r="P87" s="158" t="s">
        <v>110</v>
      </c>
      <c r="Q87" s="175" t="s">
        <v>778</v>
      </c>
      <c r="R87" s="48" t="s">
        <v>779</v>
      </c>
    </row>
    <row r="88" spans="2:18" ht="98.25" customHeight="1" x14ac:dyDescent="0.3">
      <c r="B88" s="308"/>
      <c r="C88" s="306"/>
      <c r="D88" s="303">
        <v>31</v>
      </c>
      <c r="E88" s="317" t="s">
        <v>469</v>
      </c>
      <c r="F88" s="270" t="s">
        <v>314</v>
      </c>
      <c r="G88" s="271" t="s">
        <v>111</v>
      </c>
      <c r="H88" s="270" t="s">
        <v>22</v>
      </c>
      <c r="I88" s="270" t="s">
        <v>55</v>
      </c>
      <c r="J88" s="270" t="s">
        <v>23</v>
      </c>
      <c r="K88" s="270" t="s">
        <v>19</v>
      </c>
      <c r="L88" s="48" t="s">
        <v>656</v>
      </c>
      <c r="M88" s="158" t="s">
        <v>112</v>
      </c>
      <c r="N88" s="270"/>
      <c r="O88" s="158" t="s">
        <v>113</v>
      </c>
      <c r="P88" s="158" t="s">
        <v>509</v>
      </c>
      <c r="Q88" s="175" t="s">
        <v>781</v>
      </c>
      <c r="R88" s="48" t="s">
        <v>782</v>
      </c>
    </row>
    <row r="89" spans="2:18" ht="119.25" customHeight="1" x14ac:dyDescent="0.3">
      <c r="B89" s="308"/>
      <c r="C89" s="306"/>
      <c r="D89" s="303"/>
      <c r="E89" s="299"/>
      <c r="F89" s="270"/>
      <c r="G89" s="271"/>
      <c r="H89" s="270"/>
      <c r="I89" s="270"/>
      <c r="J89" s="270"/>
      <c r="K89" s="270"/>
      <c r="L89" s="48" t="s">
        <v>657</v>
      </c>
      <c r="M89" s="158" t="s">
        <v>114</v>
      </c>
      <c r="N89" s="270"/>
      <c r="O89" s="158" t="s">
        <v>109</v>
      </c>
      <c r="P89" s="158" t="s">
        <v>115</v>
      </c>
      <c r="Q89" s="158" t="s">
        <v>783</v>
      </c>
      <c r="R89" s="159" t="s">
        <v>784</v>
      </c>
    </row>
    <row r="90" spans="2:18" s="32" customFormat="1" ht="117" customHeight="1" x14ac:dyDescent="0.3">
      <c r="B90" s="308"/>
      <c r="C90" s="306"/>
      <c r="D90" s="238">
        <v>32</v>
      </c>
      <c r="E90" s="193" t="s">
        <v>206</v>
      </c>
      <c r="F90" s="158" t="s">
        <v>315</v>
      </c>
      <c r="G90" s="159" t="s">
        <v>116</v>
      </c>
      <c r="H90" s="158" t="s">
        <v>22</v>
      </c>
      <c r="I90" s="158" t="s">
        <v>55</v>
      </c>
      <c r="J90" s="158" t="s">
        <v>23</v>
      </c>
      <c r="K90" s="158" t="s">
        <v>19</v>
      </c>
      <c r="L90" s="48" t="s">
        <v>117</v>
      </c>
      <c r="M90" s="158" t="s">
        <v>500</v>
      </c>
      <c r="N90" s="270"/>
      <c r="O90" s="158" t="s">
        <v>118</v>
      </c>
      <c r="P90" s="158" t="s">
        <v>716</v>
      </c>
      <c r="Q90" s="158" t="s">
        <v>841</v>
      </c>
      <c r="R90" s="518" t="s">
        <v>842</v>
      </c>
    </row>
    <row r="91" spans="2:18" ht="92.25" customHeight="1" x14ac:dyDescent="0.3">
      <c r="B91" s="308"/>
      <c r="C91" s="306"/>
      <c r="D91" s="303">
        <v>33</v>
      </c>
      <c r="E91" s="334" t="s">
        <v>207</v>
      </c>
      <c r="F91" s="270" t="s">
        <v>315</v>
      </c>
      <c r="G91" s="271" t="s">
        <v>119</v>
      </c>
      <c r="H91" s="270" t="s">
        <v>22</v>
      </c>
      <c r="I91" s="270" t="s">
        <v>55</v>
      </c>
      <c r="J91" s="270" t="s">
        <v>23</v>
      </c>
      <c r="K91" s="270" t="s">
        <v>19</v>
      </c>
      <c r="L91" s="48" t="s">
        <v>658</v>
      </c>
      <c r="M91" s="158" t="s">
        <v>501</v>
      </c>
      <c r="N91" s="270"/>
      <c r="O91" s="158" t="s">
        <v>109</v>
      </c>
      <c r="P91" s="158" t="s">
        <v>120</v>
      </c>
      <c r="Q91" s="158" t="s">
        <v>843</v>
      </c>
      <c r="R91" s="270" t="s">
        <v>777</v>
      </c>
    </row>
    <row r="92" spans="2:18" ht="96" customHeight="1" x14ac:dyDescent="0.3">
      <c r="B92" s="308"/>
      <c r="C92" s="306"/>
      <c r="D92" s="303"/>
      <c r="E92" s="334"/>
      <c r="F92" s="270"/>
      <c r="G92" s="271"/>
      <c r="H92" s="270"/>
      <c r="I92" s="270"/>
      <c r="J92" s="270"/>
      <c r="K92" s="270"/>
      <c r="L92" s="48" t="s">
        <v>659</v>
      </c>
      <c r="M92" s="158" t="s">
        <v>121</v>
      </c>
      <c r="N92" s="270"/>
      <c r="O92" s="158" t="s">
        <v>122</v>
      </c>
      <c r="P92" s="158" t="s">
        <v>717</v>
      </c>
      <c r="Q92" s="158" t="s">
        <v>844</v>
      </c>
      <c r="R92" s="270"/>
    </row>
    <row r="93" spans="2:18" ht="111.75" customHeight="1" thickBot="1" x14ac:dyDescent="0.35">
      <c r="B93" s="308"/>
      <c r="C93" s="307"/>
      <c r="D93" s="243">
        <v>34</v>
      </c>
      <c r="E93" s="242" t="s">
        <v>624</v>
      </c>
      <c r="F93" s="158" t="s">
        <v>315</v>
      </c>
      <c r="G93" s="159" t="s">
        <v>123</v>
      </c>
      <c r="H93" s="158" t="s">
        <v>22</v>
      </c>
      <c r="I93" s="158" t="s">
        <v>55</v>
      </c>
      <c r="J93" s="158" t="s">
        <v>23</v>
      </c>
      <c r="K93" s="158" t="s">
        <v>19</v>
      </c>
      <c r="L93" s="48" t="s">
        <v>124</v>
      </c>
      <c r="M93" s="158" t="s">
        <v>125</v>
      </c>
      <c r="N93" s="270"/>
      <c r="O93" s="158" t="s">
        <v>135</v>
      </c>
      <c r="P93" s="158" t="s">
        <v>510</v>
      </c>
      <c r="Q93" s="158" t="s">
        <v>845</v>
      </c>
      <c r="R93" s="48" t="s">
        <v>777</v>
      </c>
    </row>
    <row r="94" spans="2:18" ht="126" x14ac:dyDescent="0.3">
      <c r="B94" s="308"/>
      <c r="C94" s="305" t="s">
        <v>127</v>
      </c>
      <c r="D94" s="245">
        <v>35</v>
      </c>
      <c r="E94" s="232" t="s">
        <v>728</v>
      </c>
      <c r="F94" s="158" t="s">
        <v>561</v>
      </c>
      <c r="G94" s="159" t="s">
        <v>128</v>
      </c>
      <c r="H94" s="158" t="s">
        <v>343</v>
      </c>
      <c r="I94" s="158" t="s">
        <v>541</v>
      </c>
      <c r="J94" s="158" t="s">
        <v>23</v>
      </c>
      <c r="K94" s="158" t="s">
        <v>19</v>
      </c>
      <c r="L94" s="48" t="s">
        <v>484</v>
      </c>
      <c r="M94" s="158" t="s">
        <v>129</v>
      </c>
      <c r="N94" s="158" t="s">
        <v>531</v>
      </c>
      <c r="O94" s="158" t="s">
        <v>135</v>
      </c>
      <c r="P94" s="158" t="s">
        <v>523</v>
      </c>
      <c r="Q94" s="158" t="s">
        <v>853</v>
      </c>
      <c r="R94" s="519" t="s">
        <v>876</v>
      </c>
    </row>
    <row r="95" spans="2:18" ht="136.5" customHeight="1" x14ac:dyDescent="0.3">
      <c r="B95" s="308"/>
      <c r="C95" s="306"/>
      <c r="D95" s="231">
        <v>36</v>
      </c>
      <c r="E95" s="241" t="s">
        <v>625</v>
      </c>
      <c r="F95" s="158" t="s">
        <v>562</v>
      </c>
      <c r="G95" s="159" t="s">
        <v>542</v>
      </c>
      <c r="H95" s="158" t="s">
        <v>17</v>
      </c>
      <c r="I95" s="158" t="s">
        <v>30</v>
      </c>
      <c r="J95" s="158" t="s">
        <v>23</v>
      </c>
      <c r="K95" s="158" t="s">
        <v>19</v>
      </c>
      <c r="L95" s="48" t="s">
        <v>485</v>
      </c>
      <c r="M95" s="158" t="s">
        <v>130</v>
      </c>
      <c r="N95" s="158" t="s">
        <v>690</v>
      </c>
      <c r="O95" s="158" t="s">
        <v>135</v>
      </c>
      <c r="P95" s="173" t="s">
        <v>543</v>
      </c>
      <c r="Q95" s="225" t="s">
        <v>853</v>
      </c>
      <c r="R95" s="519" t="s">
        <v>876</v>
      </c>
    </row>
    <row r="96" spans="2:18" ht="131.25" customHeight="1" x14ac:dyDescent="0.3">
      <c r="B96" s="308"/>
      <c r="C96" s="306"/>
      <c r="D96" s="231">
        <v>37</v>
      </c>
      <c r="E96" s="241" t="s">
        <v>208</v>
      </c>
      <c r="F96" s="158" t="s">
        <v>561</v>
      </c>
      <c r="G96" s="159" t="s">
        <v>131</v>
      </c>
      <c r="H96" s="158" t="s">
        <v>17</v>
      </c>
      <c r="I96" s="158" t="s">
        <v>30</v>
      </c>
      <c r="J96" s="158" t="s">
        <v>23</v>
      </c>
      <c r="K96" s="158" t="s">
        <v>19</v>
      </c>
      <c r="L96" s="48" t="s">
        <v>132</v>
      </c>
      <c r="M96" s="158" t="s">
        <v>544</v>
      </c>
      <c r="N96" s="158" t="s">
        <v>691</v>
      </c>
      <c r="O96" s="158" t="s">
        <v>135</v>
      </c>
      <c r="P96" s="158" t="s">
        <v>133</v>
      </c>
      <c r="Q96" s="225" t="s">
        <v>853</v>
      </c>
      <c r="R96" s="519" t="s">
        <v>876</v>
      </c>
    </row>
    <row r="97" spans="2:18" ht="83.25" customHeight="1" thickBot="1" x14ac:dyDescent="0.35">
      <c r="B97" s="308"/>
      <c r="C97" s="307"/>
      <c r="D97" s="243">
        <v>38</v>
      </c>
      <c r="E97" s="242" t="s">
        <v>209</v>
      </c>
      <c r="F97" s="158" t="s">
        <v>561</v>
      </c>
      <c r="G97" s="159" t="s">
        <v>472</v>
      </c>
      <c r="H97" s="158" t="s">
        <v>17</v>
      </c>
      <c r="I97" s="158" t="s">
        <v>30</v>
      </c>
      <c r="J97" s="158" t="s">
        <v>23</v>
      </c>
      <c r="K97" s="158" t="s">
        <v>19</v>
      </c>
      <c r="L97" s="48" t="str">
        <f>'[2]Gestión Financiera - Nuevo'!$T$30</f>
        <v xml:space="preserve">Realizar conciliaciones de información mensualmente </v>
      </c>
      <c r="M97" s="158" t="s">
        <v>134</v>
      </c>
      <c r="N97" s="158" t="s">
        <v>692</v>
      </c>
      <c r="O97" s="158" t="s">
        <v>135</v>
      </c>
      <c r="P97" s="158" t="s">
        <v>511</v>
      </c>
      <c r="Q97" s="158" t="s">
        <v>846</v>
      </c>
      <c r="R97" s="164" t="s">
        <v>777</v>
      </c>
    </row>
    <row r="98" spans="2:18" ht="63" x14ac:dyDescent="0.3">
      <c r="B98" s="308"/>
      <c r="C98" s="305" t="s">
        <v>136</v>
      </c>
      <c r="D98" s="233">
        <v>39</v>
      </c>
      <c r="E98" s="232" t="s">
        <v>210</v>
      </c>
      <c r="F98" s="158" t="s">
        <v>447</v>
      </c>
      <c r="G98" s="159" t="s">
        <v>635</v>
      </c>
      <c r="H98" s="158" t="s">
        <v>28</v>
      </c>
      <c r="I98" s="158" t="s">
        <v>18</v>
      </c>
      <c r="J98" s="158" t="s">
        <v>137</v>
      </c>
      <c r="K98" s="158" t="s">
        <v>18</v>
      </c>
      <c r="L98" s="48" t="s">
        <v>486</v>
      </c>
      <c r="M98" s="158" t="s">
        <v>138</v>
      </c>
      <c r="N98" s="158" t="s">
        <v>693</v>
      </c>
      <c r="O98" s="158" t="s">
        <v>164</v>
      </c>
      <c r="P98" s="158" t="s">
        <v>512</v>
      </c>
      <c r="Q98" s="158" t="s">
        <v>853</v>
      </c>
      <c r="R98" s="519" t="s">
        <v>876</v>
      </c>
    </row>
    <row r="99" spans="2:18" ht="74.25" customHeight="1" x14ac:dyDescent="0.3">
      <c r="B99" s="308"/>
      <c r="C99" s="306"/>
      <c r="D99" s="303">
        <v>40</v>
      </c>
      <c r="E99" s="300" t="s">
        <v>211</v>
      </c>
      <c r="F99" s="270" t="s">
        <v>447</v>
      </c>
      <c r="G99" s="271" t="s">
        <v>139</v>
      </c>
      <c r="H99" s="270" t="s">
        <v>28</v>
      </c>
      <c r="I99" s="270" t="s">
        <v>18</v>
      </c>
      <c r="J99" s="270" t="s">
        <v>140</v>
      </c>
      <c r="K99" s="270" t="s">
        <v>18</v>
      </c>
      <c r="L99" s="273" t="s">
        <v>141</v>
      </c>
      <c r="M99" s="270" t="s">
        <v>142</v>
      </c>
      <c r="N99" s="270" t="s">
        <v>693</v>
      </c>
      <c r="O99" s="270" t="s">
        <v>143</v>
      </c>
      <c r="P99" s="270" t="s">
        <v>718</v>
      </c>
      <c r="Q99" s="471" t="s">
        <v>853</v>
      </c>
      <c r="R99" s="520" t="s">
        <v>876</v>
      </c>
    </row>
    <row r="100" spans="2:18" ht="39" customHeight="1" x14ac:dyDescent="0.3">
      <c r="B100" s="308"/>
      <c r="C100" s="306"/>
      <c r="D100" s="303"/>
      <c r="E100" s="300"/>
      <c r="F100" s="270"/>
      <c r="G100" s="271"/>
      <c r="H100" s="270"/>
      <c r="I100" s="270"/>
      <c r="J100" s="270"/>
      <c r="K100" s="270"/>
      <c r="L100" s="273"/>
      <c r="M100" s="270"/>
      <c r="N100" s="270"/>
      <c r="O100" s="270"/>
      <c r="P100" s="270"/>
      <c r="Q100" s="472"/>
      <c r="R100" s="521"/>
    </row>
    <row r="101" spans="2:18" ht="89.25" customHeight="1" x14ac:dyDescent="0.3">
      <c r="B101" s="308"/>
      <c r="C101" s="306"/>
      <c r="D101" s="303"/>
      <c r="E101" s="300"/>
      <c r="F101" s="270"/>
      <c r="G101" s="271" t="s">
        <v>144</v>
      </c>
      <c r="H101" s="270"/>
      <c r="I101" s="270"/>
      <c r="J101" s="270"/>
      <c r="K101" s="270"/>
      <c r="L101" s="273" t="s">
        <v>145</v>
      </c>
      <c r="M101" s="270"/>
      <c r="N101" s="270"/>
      <c r="O101" s="270"/>
      <c r="P101" s="270"/>
      <c r="Q101" s="472"/>
      <c r="R101" s="521"/>
    </row>
    <row r="102" spans="2:18" ht="49.5" customHeight="1" x14ac:dyDescent="0.3">
      <c r="B102" s="308"/>
      <c r="C102" s="306"/>
      <c r="D102" s="303"/>
      <c r="E102" s="300"/>
      <c r="F102" s="270"/>
      <c r="G102" s="271"/>
      <c r="H102" s="270"/>
      <c r="I102" s="270"/>
      <c r="J102" s="270"/>
      <c r="K102" s="270"/>
      <c r="L102" s="273"/>
      <c r="M102" s="270"/>
      <c r="N102" s="270"/>
      <c r="O102" s="270"/>
      <c r="P102" s="270"/>
      <c r="Q102" s="473"/>
      <c r="R102" s="522"/>
    </row>
    <row r="103" spans="2:18" ht="47.25" customHeight="1" x14ac:dyDescent="0.3">
      <c r="B103" s="308"/>
      <c r="C103" s="306"/>
      <c r="D103" s="303">
        <v>41</v>
      </c>
      <c r="E103" s="300" t="s">
        <v>212</v>
      </c>
      <c r="F103" s="270" t="s">
        <v>447</v>
      </c>
      <c r="G103" s="271" t="s">
        <v>146</v>
      </c>
      <c r="H103" s="270" t="s">
        <v>28</v>
      </c>
      <c r="I103" s="270" t="s">
        <v>30</v>
      </c>
      <c r="J103" s="270" t="s">
        <v>147</v>
      </c>
      <c r="K103" s="270" t="s">
        <v>43</v>
      </c>
      <c r="L103" s="273" t="s">
        <v>148</v>
      </c>
      <c r="M103" s="270" t="s">
        <v>502</v>
      </c>
      <c r="N103" s="270" t="s">
        <v>694</v>
      </c>
      <c r="O103" s="270" t="s">
        <v>143</v>
      </c>
      <c r="P103" s="270" t="s">
        <v>149</v>
      </c>
      <c r="Q103" s="270" t="s">
        <v>877</v>
      </c>
      <c r="R103" s="470" t="s">
        <v>777</v>
      </c>
    </row>
    <row r="104" spans="2:18" ht="63" customHeight="1" x14ac:dyDescent="0.3">
      <c r="B104" s="308"/>
      <c r="C104" s="306"/>
      <c r="D104" s="303"/>
      <c r="E104" s="300"/>
      <c r="F104" s="270"/>
      <c r="G104" s="271"/>
      <c r="H104" s="270"/>
      <c r="I104" s="270"/>
      <c r="J104" s="270"/>
      <c r="K104" s="270"/>
      <c r="L104" s="273"/>
      <c r="M104" s="270"/>
      <c r="N104" s="270"/>
      <c r="O104" s="270"/>
      <c r="P104" s="270"/>
      <c r="Q104" s="270"/>
      <c r="R104" s="470"/>
    </row>
    <row r="105" spans="2:18" ht="30" customHeight="1" x14ac:dyDescent="0.3">
      <c r="B105" s="308"/>
      <c r="C105" s="306"/>
      <c r="D105" s="303"/>
      <c r="E105" s="300"/>
      <c r="F105" s="270"/>
      <c r="G105" s="271"/>
      <c r="H105" s="270"/>
      <c r="I105" s="270"/>
      <c r="J105" s="270"/>
      <c r="K105" s="270"/>
      <c r="L105" s="273"/>
      <c r="M105" s="270"/>
      <c r="N105" s="270"/>
      <c r="O105" s="270"/>
      <c r="P105" s="270"/>
      <c r="Q105" s="270"/>
      <c r="R105" s="470"/>
    </row>
    <row r="106" spans="2:18" ht="47.25" customHeight="1" x14ac:dyDescent="0.3">
      <c r="B106" s="308"/>
      <c r="C106" s="306"/>
      <c r="D106" s="303">
        <v>42</v>
      </c>
      <c r="E106" s="300" t="s">
        <v>213</v>
      </c>
      <c r="F106" s="270" t="s">
        <v>447</v>
      </c>
      <c r="G106" s="271" t="s">
        <v>636</v>
      </c>
      <c r="H106" s="270" t="s">
        <v>28</v>
      </c>
      <c r="I106" s="270" t="s">
        <v>30</v>
      </c>
      <c r="J106" s="270" t="s">
        <v>147</v>
      </c>
      <c r="K106" s="270" t="s">
        <v>43</v>
      </c>
      <c r="L106" s="273" t="s">
        <v>150</v>
      </c>
      <c r="M106" s="270" t="s">
        <v>151</v>
      </c>
      <c r="N106" s="270" t="s">
        <v>694</v>
      </c>
      <c r="O106" s="270" t="s">
        <v>143</v>
      </c>
      <c r="P106" s="270" t="s">
        <v>152</v>
      </c>
      <c r="Q106" s="471" t="s">
        <v>853</v>
      </c>
      <c r="R106" s="523" t="s">
        <v>876</v>
      </c>
    </row>
    <row r="107" spans="2:18" ht="42" customHeight="1" x14ac:dyDescent="0.3">
      <c r="B107" s="308"/>
      <c r="C107" s="306"/>
      <c r="D107" s="303"/>
      <c r="E107" s="300"/>
      <c r="F107" s="270"/>
      <c r="G107" s="271"/>
      <c r="H107" s="270"/>
      <c r="I107" s="270"/>
      <c r="J107" s="270"/>
      <c r="K107" s="270"/>
      <c r="L107" s="273"/>
      <c r="M107" s="270"/>
      <c r="N107" s="270"/>
      <c r="O107" s="270"/>
      <c r="P107" s="270"/>
      <c r="Q107" s="472"/>
      <c r="R107" s="523"/>
    </row>
    <row r="108" spans="2:18" ht="49.5" customHeight="1" x14ac:dyDescent="0.3">
      <c r="B108" s="308"/>
      <c r="C108" s="306"/>
      <c r="D108" s="303"/>
      <c r="E108" s="300"/>
      <c r="F108" s="270"/>
      <c r="G108" s="271"/>
      <c r="H108" s="270"/>
      <c r="I108" s="270"/>
      <c r="J108" s="270"/>
      <c r="K108" s="270"/>
      <c r="L108" s="273"/>
      <c r="M108" s="270"/>
      <c r="N108" s="270"/>
      <c r="O108" s="270"/>
      <c r="P108" s="270"/>
      <c r="Q108" s="472"/>
      <c r="R108" s="523"/>
    </row>
    <row r="109" spans="2:18" ht="39.75" customHeight="1" x14ac:dyDescent="0.3">
      <c r="B109" s="308"/>
      <c r="C109" s="306"/>
      <c r="D109" s="303"/>
      <c r="E109" s="300"/>
      <c r="F109" s="270"/>
      <c r="G109" s="271"/>
      <c r="H109" s="270"/>
      <c r="I109" s="270"/>
      <c r="J109" s="270"/>
      <c r="K109" s="270"/>
      <c r="L109" s="273"/>
      <c r="M109" s="270"/>
      <c r="N109" s="270"/>
      <c r="O109" s="270"/>
      <c r="P109" s="270"/>
      <c r="Q109" s="473"/>
      <c r="R109" s="523"/>
    </row>
    <row r="110" spans="2:18" ht="110.25" customHeight="1" x14ac:dyDescent="0.3">
      <c r="B110" s="308"/>
      <c r="C110" s="306"/>
      <c r="D110" s="303">
        <v>43</v>
      </c>
      <c r="E110" s="300" t="s">
        <v>545</v>
      </c>
      <c r="F110" s="270" t="s">
        <v>447</v>
      </c>
      <c r="G110" s="271" t="s">
        <v>153</v>
      </c>
      <c r="H110" s="270" t="s">
        <v>63</v>
      </c>
      <c r="I110" s="270" t="s">
        <v>55</v>
      </c>
      <c r="J110" s="270" t="s">
        <v>154</v>
      </c>
      <c r="K110" s="270" t="s">
        <v>155</v>
      </c>
      <c r="L110" s="273" t="s">
        <v>660</v>
      </c>
      <c r="M110" s="270" t="s">
        <v>156</v>
      </c>
      <c r="N110" s="270" t="s">
        <v>694</v>
      </c>
      <c r="O110" s="270" t="s">
        <v>143</v>
      </c>
      <c r="P110" s="270" t="s">
        <v>157</v>
      </c>
      <c r="Q110" s="270" t="s">
        <v>853</v>
      </c>
      <c r="R110" s="523" t="s">
        <v>876</v>
      </c>
    </row>
    <row r="111" spans="2:18" ht="75.75" customHeight="1" x14ac:dyDescent="0.3">
      <c r="B111" s="308"/>
      <c r="C111" s="306"/>
      <c r="D111" s="303"/>
      <c r="E111" s="300"/>
      <c r="F111" s="270"/>
      <c r="G111" s="271"/>
      <c r="H111" s="270"/>
      <c r="I111" s="270"/>
      <c r="J111" s="270"/>
      <c r="K111" s="270"/>
      <c r="L111" s="273"/>
      <c r="M111" s="270"/>
      <c r="N111" s="270"/>
      <c r="O111" s="270"/>
      <c r="P111" s="270"/>
      <c r="Q111" s="270"/>
      <c r="R111" s="523"/>
    </row>
    <row r="112" spans="2:18" ht="88.5" customHeight="1" x14ac:dyDescent="0.3">
      <c r="B112" s="308"/>
      <c r="C112" s="306"/>
      <c r="D112" s="336">
        <v>44</v>
      </c>
      <c r="E112" s="300" t="s">
        <v>446</v>
      </c>
      <c r="F112" s="270" t="s">
        <v>447</v>
      </c>
      <c r="G112" s="271" t="s">
        <v>153</v>
      </c>
      <c r="H112" s="270" t="s">
        <v>28</v>
      </c>
      <c r="I112" s="270" t="s">
        <v>18</v>
      </c>
      <c r="J112" s="270" t="s">
        <v>158</v>
      </c>
      <c r="K112" s="270" t="s">
        <v>18</v>
      </c>
      <c r="L112" s="273" t="s">
        <v>487</v>
      </c>
      <c r="M112" s="270" t="s">
        <v>502</v>
      </c>
      <c r="N112" s="270" t="s">
        <v>533</v>
      </c>
      <c r="O112" s="270" t="s">
        <v>143</v>
      </c>
      <c r="P112" s="270" t="s">
        <v>159</v>
      </c>
      <c r="Q112" s="270" t="s">
        <v>853</v>
      </c>
      <c r="R112" s="523" t="s">
        <v>876</v>
      </c>
    </row>
    <row r="113" spans="2:18" x14ac:dyDescent="0.3">
      <c r="B113" s="308"/>
      <c r="C113" s="306"/>
      <c r="D113" s="336"/>
      <c r="E113" s="300"/>
      <c r="F113" s="270"/>
      <c r="G113" s="271"/>
      <c r="H113" s="270"/>
      <c r="I113" s="270"/>
      <c r="J113" s="270"/>
      <c r="K113" s="270"/>
      <c r="L113" s="273"/>
      <c r="M113" s="270"/>
      <c r="N113" s="270"/>
      <c r="O113" s="270"/>
      <c r="P113" s="270"/>
      <c r="Q113" s="270"/>
      <c r="R113" s="523"/>
    </row>
    <row r="114" spans="2:18" x14ac:dyDescent="0.3">
      <c r="B114" s="308"/>
      <c r="C114" s="306"/>
      <c r="D114" s="336"/>
      <c r="E114" s="300"/>
      <c r="F114" s="270"/>
      <c r="G114" s="271"/>
      <c r="H114" s="270"/>
      <c r="I114" s="270"/>
      <c r="J114" s="270"/>
      <c r="K114" s="270"/>
      <c r="L114" s="273"/>
      <c r="M114" s="270"/>
      <c r="N114" s="270"/>
      <c r="O114" s="270"/>
      <c r="P114" s="270"/>
      <c r="Q114" s="270"/>
      <c r="R114" s="523"/>
    </row>
    <row r="115" spans="2:18" ht="31.5" customHeight="1" thickBot="1" x14ac:dyDescent="0.35">
      <c r="B115" s="308"/>
      <c r="C115" s="307"/>
      <c r="D115" s="337"/>
      <c r="E115" s="301"/>
      <c r="F115" s="270"/>
      <c r="G115" s="271"/>
      <c r="H115" s="270"/>
      <c r="I115" s="270"/>
      <c r="J115" s="270"/>
      <c r="K115" s="270"/>
      <c r="L115" s="273"/>
      <c r="M115" s="270"/>
      <c r="N115" s="270"/>
      <c r="O115" s="270"/>
      <c r="P115" s="270"/>
      <c r="Q115" s="270"/>
      <c r="R115" s="523"/>
    </row>
    <row r="116" spans="2:18" ht="63" x14ac:dyDescent="0.3">
      <c r="B116" s="308"/>
      <c r="C116" s="305" t="s">
        <v>160</v>
      </c>
      <c r="D116" s="233">
        <v>45</v>
      </c>
      <c r="E116" s="506" t="s">
        <v>626</v>
      </c>
      <c r="F116" s="315" t="s">
        <v>448</v>
      </c>
      <c r="G116" s="159" t="s">
        <v>474</v>
      </c>
      <c r="H116" s="170" t="s">
        <v>22</v>
      </c>
      <c r="I116" s="170" t="s">
        <v>55</v>
      </c>
      <c r="J116" s="170" t="s">
        <v>18</v>
      </c>
      <c r="K116" s="158" t="s">
        <v>19</v>
      </c>
      <c r="L116" s="48" t="s">
        <v>661</v>
      </c>
      <c r="M116" s="158" t="s">
        <v>161</v>
      </c>
      <c r="N116" s="270" t="s">
        <v>695</v>
      </c>
      <c r="O116" s="158" t="s">
        <v>135</v>
      </c>
      <c r="P116" s="158" t="s">
        <v>719</v>
      </c>
      <c r="Q116" s="225" t="s">
        <v>853</v>
      </c>
      <c r="R116" s="524" t="s">
        <v>876</v>
      </c>
    </row>
    <row r="117" spans="2:18" ht="47.25" x14ac:dyDescent="0.3">
      <c r="B117" s="308"/>
      <c r="C117" s="306"/>
      <c r="D117" s="231">
        <v>46</v>
      </c>
      <c r="E117" s="241" t="s">
        <v>470</v>
      </c>
      <c r="F117" s="315"/>
      <c r="G117" s="159" t="s">
        <v>473</v>
      </c>
      <c r="H117" s="170" t="s">
        <v>22</v>
      </c>
      <c r="I117" s="170" t="s">
        <v>55</v>
      </c>
      <c r="J117" s="170" t="s">
        <v>18</v>
      </c>
      <c r="K117" s="158" t="s">
        <v>19</v>
      </c>
      <c r="L117" s="48" t="s">
        <v>488</v>
      </c>
      <c r="M117" s="158" t="s">
        <v>162</v>
      </c>
      <c r="N117" s="270"/>
      <c r="O117" s="158" t="s">
        <v>135</v>
      </c>
      <c r="P117" s="158" t="s">
        <v>720</v>
      </c>
      <c r="Q117" s="225" t="s">
        <v>853</v>
      </c>
      <c r="R117" s="524" t="s">
        <v>876</v>
      </c>
    </row>
    <row r="118" spans="2:18" ht="75.75" customHeight="1" x14ac:dyDescent="0.3">
      <c r="B118" s="308"/>
      <c r="C118" s="306"/>
      <c r="D118" s="231">
        <v>47</v>
      </c>
      <c r="E118" s="241" t="s">
        <v>459</v>
      </c>
      <c r="F118" s="315"/>
      <c r="G118" s="159" t="s">
        <v>637</v>
      </c>
      <c r="H118" s="170" t="s">
        <v>22</v>
      </c>
      <c r="I118" s="170" t="s">
        <v>18</v>
      </c>
      <c r="J118" s="170" t="s">
        <v>18</v>
      </c>
      <c r="K118" s="158" t="s">
        <v>19</v>
      </c>
      <c r="L118" s="48" t="s">
        <v>662</v>
      </c>
      <c r="M118" s="165" t="s">
        <v>671</v>
      </c>
      <c r="N118" s="270"/>
      <c r="O118" s="158" t="s">
        <v>135</v>
      </c>
      <c r="P118" s="158" t="s">
        <v>721</v>
      </c>
      <c r="Q118" s="225" t="s">
        <v>853</v>
      </c>
      <c r="R118" s="524" t="s">
        <v>876</v>
      </c>
    </row>
    <row r="119" spans="2:18" ht="75.75" customHeight="1" thickBot="1" x14ac:dyDescent="0.35">
      <c r="B119" s="308"/>
      <c r="C119" s="307"/>
      <c r="D119" s="243">
        <v>48</v>
      </c>
      <c r="E119" s="242" t="s">
        <v>627</v>
      </c>
      <c r="F119" s="315"/>
      <c r="G119" s="159" t="s">
        <v>473</v>
      </c>
      <c r="H119" s="170" t="s">
        <v>22</v>
      </c>
      <c r="I119" s="170" t="s">
        <v>18</v>
      </c>
      <c r="J119" s="170" t="s">
        <v>18</v>
      </c>
      <c r="K119" s="158" t="s">
        <v>19</v>
      </c>
      <c r="L119" s="48" t="s">
        <v>489</v>
      </c>
      <c r="M119" s="158" t="s">
        <v>163</v>
      </c>
      <c r="N119" s="158" t="s">
        <v>695</v>
      </c>
      <c r="O119" s="158" t="s">
        <v>723</v>
      </c>
      <c r="P119" s="158" t="s">
        <v>722</v>
      </c>
      <c r="Q119" s="225" t="s">
        <v>853</v>
      </c>
      <c r="R119" s="524" t="s">
        <v>876</v>
      </c>
    </row>
    <row r="120" spans="2:18" ht="372" customHeight="1" x14ac:dyDescent="0.3">
      <c r="B120" s="308"/>
      <c r="C120" s="507" t="s">
        <v>165</v>
      </c>
      <c r="D120" s="508">
        <v>49</v>
      </c>
      <c r="E120" s="509" t="s">
        <v>214</v>
      </c>
      <c r="F120" s="335" t="s">
        <v>550</v>
      </c>
      <c r="G120" s="166" t="s">
        <v>638</v>
      </c>
      <c r="H120" s="268" t="s">
        <v>166</v>
      </c>
      <c r="I120" s="268" t="s">
        <v>155</v>
      </c>
      <c r="J120" s="268" t="s">
        <v>167</v>
      </c>
      <c r="K120" s="268" t="s">
        <v>19</v>
      </c>
      <c r="L120" s="166" t="s">
        <v>697</v>
      </c>
      <c r="M120" s="166" t="s">
        <v>546</v>
      </c>
      <c r="N120" s="166" t="s">
        <v>696</v>
      </c>
      <c r="O120" s="166" t="s">
        <v>701</v>
      </c>
      <c r="P120" s="264" t="s">
        <v>724</v>
      </c>
      <c r="Q120" s="264" t="s">
        <v>807</v>
      </c>
      <c r="R120" s="167" t="s">
        <v>824</v>
      </c>
    </row>
    <row r="121" spans="2:18" s="32" customFormat="1" ht="115.5" customHeight="1" x14ac:dyDescent="0.3">
      <c r="B121" s="308"/>
      <c r="C121" s="510"/>
      <c r="D121" s="511"/>
      <c r="E121" s="512"/>
      <c r="F121" s="335"/>
      <c r="G121" s="166" t="s">
        <v>639</v>
      </c>
      <c r="H121" s="268"/>
      <c r="I121" s="268"/>
      <c r="J121" s="268"/>
      <c r="K121" s="268"/>
      <c r="L121" s="166" t="s">
        <v>170</v>
      </c>
      <c r="M121" s="166" t="s">
        <v>171</v>
      </c>
      <c r="N121" s="166" t="s">
        <v>696</v>
      </c>
      <c r="O121" s="166" t="s">
        <v>701</v>
      </c>
      <c r="P121" s="264"/>
      <c r="Q121" s="264"/>
      <c r="R121" s="166" t="s">
        <v>825</v>
      </c>
    </row>
    <row r="122" spans="2:18" s="32" customFormat="1" ht="99.95" customHeight="1" thickBot="1" x14ac:dyDescent="0.35">
      <c r="B122" s="309"/>
      <c r="C122" s="513"/>
      <c r="D122" s="514"/>
      <c r="E122" s="515"/>
      <c r="F122" s="335"/>
      <c r="G122" s="166" t="s">
        <v>449</v>
      </c>
      <c r="H122" s="166"/>
      <c r="I122" s="166"/>
      <c r="J122" s="166"/>
      <c r="K122" s="166"/>
      <c r="L122" s="166" t="s">
        <v>172</v>
      </c>
      <c r="M122" s="166" t="s">
        <v>173</v>
      </c>
      <c r="N122" s="166" t="s">
        <v>698</v>
      </c>
      <c r="O122" s="166" t="s">
        <v>702</v>
      </c>
      <c r="P122" s="264"/>
      <c r="Q122" s="264"/>
      <c r="R122" s="166" t="s">
        <v>805</v>
      </c>
    </row>
    <row r="123" spans="2:18" ht="54" customHeight="1" x14ac:dyDescent="0.3">
      <c r="B123" s="293" t="s">
        <v>772</v>
      </c>
      <c r="C123" s="296" t="s">
        <v>174</v>
      </c>
      <c r="D123" s="302">
        <v>50</v>
      </c>
      <c r="E123" s="299" t="s">
        <v>215</v>
      </c>
      <c r="F123" s="315" t="s">
        <v>450</v>
      </c>
      <c r="G123" s="271" t="s">
        <v>175</v>
      </c>
      <c r="H123" s="315" t="s">
        <v>28</v>
      </c>
      <c r="I123" s="315" t="s">
        <v>55</v>
      </c>
      <c r="J123" s="315" t="s">
        <v>18</v>
      </c>
      <c r="K123" s="315" t="s">
        <v>19</v>
      </c>
      <c r="L123" s="48" t="s">
        <v>176</v>
      </c>
      <c r="M123" s="158" t="s">
        <v>177</v>
      </c>
      <c r="N123" s="270" t="s">
        <v>699</v>
      </c>
      <c r="O123" s="270" t="s">
        <v>20</v>
      </c>
      <c r="P123" s="270" t="s">
        <v>178</v>
      </c>
      <c r="Q123" s="270" t="s">
        <v>847</v>
      </c>
      <c r="R123" s="470" t="s">
        <v>777</v>
      </c>
    </row>
    <row r="124" spans="2:18" ht="31.5" x14ac:dyDescent="0.3">
      <c r="B124" s="294"/>
      <c r="C124" s="297"/>
      <c r="D124" s="303"/>
      <c r="E124" s="300"/>
      <c r="F124" s="315"/>
      <c r="G124" s="271"/>
      <c r="H124" s="315"/>
      <c r="I124" s="315"/>
      <c r="J124" s="315"/>
      <c r="K124" s="315"/>
      <c r="L124" s="48" t="s">
        <v>179</v>
      </c>
      <c r="M124" s="158" t="s">
        <v>180</v>
      </c>
      <c r="N124" s="270"/>
      <c r="O124" s="270"/>
      <c r="P124" s="270"/>
      <c r="Q124" s="270"/>
      <c r="R124" s="470"/>
    </row>
    <row r="125" spans="2:18" ht="47.25" x14ac:dyDescent="0.3">
      <c r="B125" s="294"/>
      <c r="C125" s="297"/>
      <c r="D125" s="303"/>
      <c r="E125" s="300"/>
      <c r="F125" s="315"/>
      <c r="G125" s="271"/>
      <c r="H125" s="315"/>
      <c r="I125" s="315"/>
      <c r="J125" s="315"/>
      <c r="K125" s="315"/>
      <c r="L125" s="48" t="s">
        <v>182</v>
      </c>
      <c r="M125" s="158" t="s">
        <v>183</v>
      </c>
      <c r="N125" s="270"/>
      <c r="O125" s="270"/>
      <c r="P125" s="270"/>
      <c r="Q125" s="270"/>
      <c r="R125" s="470"/>
    </row>
    <row r="126" spans="2:18" ht="84" customHeight="1" thickBot="1" x14ac:dyDescent="0.35">
      <c r="B126" s="295"/>
      <c r="C126" s="298"/>
      <c r="D126" s="304"/>
      <c r="E126" s="301"/>
      <c r="F126" s="315"/>
      <c r="G126" s="271"/>
      <c r="H126" s="315"/>
      <c r="I126" s="315"/>
      <c r="J126" s="315"/>
      <c r="K126" s="315"/>
      <c r="L126" s="48" t="s">
        <v>184</v>
      </c>
      <c r="M126" s="158" t="s">
        <v>503</v>
      </c>
      <c r="N126" s="270"/>
      <c r="O126" s="158" t="s">
        <v>51</v>
      </c>
      <c r="P126" s="270"/>
      <c r="Q126" s="48" t="s">
        <v>848</v>
      </c>
      <c r="R126" s="470"/>
    </row>
    <row r="127" spans="2:18" s="4" customFormat="1" x14ac:dyDescent="0.3">
      <c r="E127" s="311"/>
      <c r="F127" s="312"/>
      <c r="G127" s="127"/>
      <c r="H127" s="313"/>
      <c r="I127" s="313"/>
      <c r="J127" s="313"/>
      <c r="K127" s="127"/>
      <c r="L127" s="129"/>
      <c r="M127" s="49"/>
      <c r="N127" s="314"/>
      <c r="O127" s="314"/>
      <c r="P127" s="314"/>
      <c r="Q127" s="129"/>
    </row>
    <row r="128" spans="2:18" s="4" customFormat="1" x14ac:dyDescent="0.3">
      <c r="E128" s="311"/>
      <c r="F128" s="312"/>
      <c r="G128" s="128"/>
      <c r="H128" s="313"/>
      <c r="I128" s="313"/>
      <c r="J128" s="313"/>
      <c r="K128" s="127"/>
      <c r="L128" s="129"/>
      <c r="M128" s="49"/>
      <c r="N128" s="314"/>
      <c r="O128" s="314"/>
      <c r="P128" s="314"/>
      <c r="Q128" s="129"/>
    </row>
    <row r="129" spans="5:17" s="4" customFormat="1" x14ac:dyDescent="0.3">
      <c r="E129" s="311"/>
      <c r="F129" s="312"/>
      <c r="G129" s="128"/>
      <c r="H129" s="313"/>
      <c r="I129" s="313"/>
      <c r="J129" s="313"/>
      <c r="K129" s="127"/>
      <c r="L129" s="49"/>
      <c r="M129" s="49"/>
      <c r="N129" s="314"/>
      <c r="O129" s="314"/>
      <c r="P129" s="314"/>
      <c r="Q129" s="129"/>
    </row>
    <row r="130" spans="5:17" x14ac:dyDescent="0.3">
      <c r="E130" s="4"/>
      <c r="F130" s="16"/>
      <c r="G130" s="4"/>
      <c r="H130" s="4"/>
      <c r="I130" s="4"/>
      <c r="J130" s="4"/>
      <c r="K130" s="4"/>
      <c r="L130" s="4"/>
      <c r="M130" s="4"/>
      <c r="N130" s="4"/>
      <c r="O130" s="4"/>
      <c r="P130" s="4"/>
      <c r="Q130" s="4"/>
    </row>
    <row r="131" spans="5:17" s="4" customFormat="1" x14ac:dyDescent="0.3">
      <c r="E131" s="310"/>
      <c r="F131" s="316"/>
      <c r="G131" s="310"/>
      <c r="H131" s="316"/>
      <c r="I131" s="316"/>
      <c r="J131" s="316"/>
      <c r="K131" s="316"/>
      <c r="L131" s="126"/>
      <c r="M131" s="126"/>
      <c r="N131" s="310"/>
      <c r="O131" s="5"/>
      <c r="P131" s="310"/>
      <c r="Q131" s="126"/>
    </row>
    <row r="132" spans="5:17" s="4" customFormat="1" x14ac:dyDescent="0.3">
      <c r="E132" s="310"/>
      <c r="F132" s="316"/>
      <c r="G132" s="310"/>
      <c r="H132" s="316"/>
      <c r="I132" s="316"/>
      <c r="J132" s="316"/>
      <c r="K132" s="316"/>
      <c r="L132" s="126"/>
      <c r="M132" s="126"/>
      <c r="N132" s="310"/>
      <c r="O132" s="5"/>
      <c r="P132" s="310"/>
      <c r="Q132" s="126"/>
    </row>
    <row r="133" spans="5:17" s="4" customFormat="1" x14ac:dyDescent="0.3">
      <c r="E133" s="310"/>
      <c r="F133" s="316"/>
      <c r="G133" s="310"/>
      <c r="H133" s="316"/>
      <c r="I133" s="316"/>
      <c r="J133" s="316"/>
      <c r="K133" s="316"/>
      <c r="L133" s="126"/>
      <c r="M133" s="126"/>
      <c r="N133" s="310"/>
      <c r="O133" s="5"/>
      <c r="P133" s="310"/>
      <c r="Q133" s="126"/>
    </row>
    <row r="134" spans="5:17" s="4" customFormat="1" x14ac:dyDescent="0.3">
      <c r="E134" s="310"/>
      <c r="F134" s="316"/>
      <c r="G134" s="310"/>
      <c r="H134" s="316"/>
      <c r="I134" s="316"/>
      <c r="J134" s="316"/>
      <c r="K134" s="316"/>
      <c r="L134" s="126"/>
      <c r="M134" s="126"/>
      <c r="N134" s="310"/>
      <c r="O134" s="5"/>
      <c r="P134" s="310"/>
      <c r="Q134" s="126"/>
    </row>
  </sheetData>
  <mergeCells count="341">
    <mergeCell ref="R99:R102"/>
    <mergeCell ref="Q99:Q102"/>
    <mergeCell ref="G5:R5"/>
    <mergeCell ref="Q123:Q125"/>
    <mergeCell ref="Q6:Q7"/>
    <mergeCell ref="R6:R7"/>
    <mergeCell ref="F2:R2"/>
    <mergeCell ref="F3:R3"/>
    <mergeCell ref="F4:R4"/>
    <mergeCell ref="C14:C18"/>
    <mergeCell ref="Q25:Q31"/>
    <mergeCell ref="R25:R31"/>
    <mergeCell ref="H38:H39"/>
    <mergeCell ref="I38:I39"/>
    <mergeCell ref="J38:J39"/>
    <mergeCell ref="K38:K39"/>
    <mergeCell ref="K77:K85"/>
    <mergeCell ref="G41:G49"/>
    <mergeCell ref="H41:H49"/>
    <mergeCell ref="I41:I49"/>
    <mergeCell ref="G50:G54"/>
    <mergeCell ref="H50:H54"/>
    <mergeCell ref="I50:I54"/>
    <mergeCell ref="H65:H76"/>
    <mergeCell ref="Q120:Q122"/>
    <mergeCell ref="Q65:Q76"/>
    <mergeCell ref="R65:R76"/>
    <mergeCell ref="Q77:Q85"/>
    <mergeCell ref="R77:R85"/>
    <mergeCell ref="Q61:Q64"/>
    <mergeCell ref="R61:R64"/>
    <mergeCell ref="Q41:Q49"/>
    <mergeCell ref="R41:R49"/>
    <mergeCell ref="R50:R54"/>
    <mergeCell ref="R55:R60"/>
    <mergeCell ref="Q55:Q60"/>
    <mergeCell ref="Q103:Q105"/>
    <mergeCell ref="R103:R105"/>
    <mergeCell ref="Q106:Q109"/>
    <mergeCell ref="R106:R109"/>
    <mergeCell ref="Q110:Q111"/>
    <mergeCell ref="R110:R111"/>
    <mergeCell ref="Q112:Q115"/>
    <mergeCell ref="R112:R115"/>
    <mergeCell ref="Q50:Q54"/>
    <mergeCell ref="R91:R92"/>
    <mergeCell ref="K112:K115"/>
    <mergeCell ref="O110:O111"/>
    <mergeCell ref="P110:P111"/>
    <mergeCell ref="C120:C122"/>
    <mergeCell ref="D120:D122"/>
    <mergeCell ref="E120:E122"/>
    <mergeCell ref="F120:F122"/>
    <mergeCell ref="N110:N111"/>
    <mergeCell ref="N116:N118"/>
    <mergeCell ref="D112:D115"/>
    <mergeCell ref="H120:H121"/>
    <mergeCell ref="I120:I121"/>
    <mergeCell ref="J120:J121"/>
    <mergeCell ref="K120:K121"/>
    <mergeCell ref="L110:L111"/>
    <mergeCell ref="M110:M111"/>
    <mergeCell ref="F116:F119"/>
    <mergeCell ref="D106:D109"/>
    <mergeCell ref="E106:E109"/>
    <mergeCell ref="F106:F109"/>
    <mergeCell ref="G106:G109"/>
    <mergeCell ref="H106:H109"/>
    <mergeCell ref="I106:I109"/>
    <mergeCell ref="J106:J109"/>
    <mergeCell ref="K106:K109"/>
    <mergeCell ref="E91:E92"/>
    <mergeCell ref="F91:F92"/>
    <mergeCell ref="G77:G85"/>
    <mergeCell ref="C24:C31"/>
    <mergeCell ref="B8:B18"/>
    <mergeCell ref="C19:C21"/>
    <mergeCell ref="F16:F18"/>
    <mergeCell ref="F19:F21"/>
    <mergeCell ref="F38:F39"/>
    <mergeCell ref="E38:E39"/>
    <mergeCell ref="D38:D39"/>
    <mergeCell ref="D25:D31"/>
    <mergeCell ref="D10:D13"/>
    <mergeCell ref="B19:B85"/>
    <mergeCell ref="E50:E54"/>
    <mergeCell ref="F50:F54"/>
    <mergeCell ref="E65:E76"/>
    <mergeCell ref="F23:F31"/>
    <mergeCell ref="E41:E49"/>
    <mergeCell ref="F41:F49"/>
    <mergeCell ref="E77:E85"/>
    <mergeCell ref="F77:F85"/>
    <mergeCell ref="E25:E31"/>
    <mergeCell ref="D50:D54"/>
    <mergeCell ref="D55:D60"/>
    <mergeCell ref="D61:D64"/>
    <mergeCell ref="D65:D76"/>
    <mergeCell ref="D77:D85"/>
    <mergeCell ref="D86:D87"/>
    <mergeCell ref="C32:C37"/>
    <mergeCell ref="C38:C40"/>
    <mergeCell ref="D41:D49"/>
    <mergeCell ref="C86:C93"/>
    <mergeCell ref="C41:C85"/>
    <mergeCell ref="D88:D89"/>
    <mergeCell ref="D91:D92"/>
    <mergeCell ref="F65:F76"/>
    <mergeCell ref="G65:G76"/>
    <mergeCell ref="J65:J76"/>
    <mergeCell ref="K91:K92"/>
    <mergeCell ref="K110:K111"/>
    <mergeCell ref="K103:K105"/>
    <mergeCell ref="D99:D102"/>
    <mergeCell ref="D103:D105"/>
    <mergeCell ref="D110:D111"/>
    <mergeCell ref="G110:G111"/>
    <mergeCell ref="K86:K87"/>
    <mergeCell ref="E103:E105"/>
    <mergeCell ref="E110:E111"/>
    <mergeCell ref="F110:F111"/>
    <mergeCell ref="I88:I89"/>
    <mergeCell ref="J88:J89"/>
    <mergeCell ref="G103:G105"/>
    <mergeCell ref="H103:H105"/>
    <mergeCell ref="I103:I105"/>
    <mergeCell ref="J103:J105"/>
    <mergeCell ref="I99:I102"/>
    <mergeCell ref="J99:J102"/>
    <mergeCell ref="K99:K102"/>
    <mergeCell ref="I65:I76"/>
    <mergeCell ref="L86:L87"/>
    <mergeCell ref="E88:E89"/>
    <mergeCell ref="F88:F89"/>
    <mergeCell ref="G88:G89"/>
    <mergeCell ref="H88:H89"/>
    <mergeCell ref="K88:K89"/>
    <mergeCell ref="L106:L109"/>
    <mergeCell ref="M106:M109"/>
    <mergeCell ref="J131:J134"/>
    <mergeCell ref="E86:E87"/>
    <mergeCell ref="F86:F87"/>
    <mergeCell ref="H86:H87"/>
    <mergeCell ref="I86:I87"/>
    <mergeCell ref="J86:J87"/>
    <mergeCell ref="G91:G92"/>
    <mergeCell ref="H91:H92"/>
    <mergeCell ref="I91:I92"/>
    <mergeCell ref="J91:J92"/>
    <mergeCell ref="E99:E102"/>
    <mergeCell ref="F99:F102"/>
    <mergeCell ref="F103:F105"/>
    <mergeCell ref="H110:H111"/>
    <mergeCell ref="I110:I111"/>
    <mergeCell ref="J110:J111"/>
    <mergeCell ref="N131:N134"/>
    <mergeCell ref="E127:E129"/>
    <mergeCell ref="F127:F129"/>
    <mergeCell ref="H127:H129"/>
    <mergeCell ref="I127:I129"/>
    <mergeCell ref="J127:J129"/>
    <mergeCell ref="P123:P126"/>
    <mergeCell ref="P131:P134"/>
    <mergeCell ref="O127:O129"/>
    <mergeCell ref="P127:P129"/>
    <mergeCell ref="H123:H126"/>
    <mergeCell ref="I123:I126"/>
    <mergeCell ref="J123:J126"/>
    <mergeCell ref="K123:K126"/>
    <mergeCell ref="N123:N126"/>
    <mergeCell ref="N127:N129"/>
    <mergeCell ref="F123:F126"/>
    <mergeCell ref="G123:G126"/>
    <mergeCell ref="K131:K134"/>
    <mergeCell ref="E131:E134"/>
    <mergeCell ref="F131:F134"/>
    <mergeCell ref="G131:G134"/>
    <mergeCell ref="H131:H134"/>
    <mergeCell ref="I131:I134"/>
    <mergeCell ref="B123:B126"/>
    <mergeCell ref="C123:C126"/>
    <mergeCell ref="E123:E126"/>
    <mergeCell ref="O112:O115"/>
    <mergeCell ref="P112:P115"/>
    <mergeCell ref="E112:E115"/>
    <mergeCell ref="F112:F115"/>
    <mergeCell ref="G112:G115"/>
    <mergeCell ref="H112:H115"/>
    <mergeCell ref="I112:I115"/>
    <mergeCell ref="J112:J115"/>
    <mergeCell ref="L112:L115"/>
    <mergeCell ref="M112:M115"/>
    <mergeCell ref="N112:N115"/>
    <mergeCell ref="D123:D126"/>
    <mergeCell ref="P120:P122"/>
    <mergeCell ref="C116:C119"/>
    <mergeCell ref="B86:B122"/>
    <mergeCell ref="N86:N93"/>
    <mergeCell ref="C94:C97"/>
    <mergeCell ref="C98:C115"/>
    <mergeCell ref="O103:O105"/>
    <mergeCell ref="P103:P105"/>
    <mergeCell ref="O99:O102"/>
    <mergeCell ref="L103:L105"/>
    <mergeCell ref="M103:M105"/>
    <mergeCell ref="L81:L85"/>
    <mergeCell ref="M81:M85"/>
    <mergeCell ref="L65:L71"/>
    <mergeCell ref="M65:M71"/>
    <mergeCell ref="L77:L80"/>
    <mergeCell ref="P99:P102"/>
    <mergeCell ref="G101:G102"/>
    <mergeCell ref="L101:L102"/>
    <mergeCell ref="L99:L100"/>
    <mergeCell ref="M99:M102"/>
    <mergeCell ref="N99:N102"/>
    <mergeCell ref="G99:G100"/>
    <mergeCell ref="H99:H102"/>
    <mergeCell ref="H77:H85"/>
    <mergeCell ref="I77:I85"/>
    <mergeCell ref="J77:J85"/>
    <mergeCell ref="K65:K76"/>
    <mergeCell ref="N65:N76"/>
    <mergeCell ref="O65:O76"/>
    <mergeCell ref="P65:P76"/>
    <mergeCell ref="L72:L76"/>
    <mergeCell ref="M72:M76"/>
    <mergeCell ref="L63:L64"/>
    <mergeCell ref="M63:M64"/>
    <mergeCell ref="N63:N64"/>
    <mergeCell ref="E61:E64"/>
    <mergeCell ref="F61:F64"/>
    <mergeCell ref="G61:G64"/>
    <mergeCell ref="H61:H64"/>
    <mergeCell ref="I61:I64"/>
    <mergeCell ref="J61:J64"/>
    <mergeCell ref="K61:K64"/>
    <mergeCell ref="L61:L62"/>
    <mergeCell ref="M61:M62"/>
    <mergeCell ref="L58:L60"/>
    <mergeCell ref="M58:M60"/>
    <mergeCell ref="E55:E60"/>
    <mergeCell ref="F55:F60"/>
    <mergeCell ref="G55:G60"/>
    <mergeCell ref="H55:H60"/>
    <mergeCell ref="I55:I60"/>
    <mergeCell ref="J55:J60"/>
    <mergeCell ref="K55:K60"/>
    <mergeCell ref="L55:L57"/>
    <mergeCell ref="M55:M57"/>
    <mergeCell ref="L52:L54"/>
    <mergeCell ref="J50:J54"/>
    <mergeCell ref="L41:L42"/>
    <mergeCell ref="M41:M42"/>
    <mergeCell ref="N41:N42"/>
    <mergeCell ref="O41:O49"/>
    <mergeCell ref="P41:P49"/>
    <mergeCell ref="L43:L49"/>
    <mergeCell ref="M43:M49"/>
    <mergeCell ref="N43:N49"/>
    <mergeCell ref="J41:J49"/>
    <mergeCell ref="K41:K49"/>
    <mergeCell ref="K50:K54"/>
    <mergeCell ref="L50:L51"/>
    <mergeCell ref="O50:O54"/>
    <mergeCell ref="B2:E5"/>
    <mergeCell ref="O6:O7"/>
    <mergeCell ref="P6:P7"/>
    <mergeCell ref="L6:L7"/>
    <mergeCell ref="M6:M7"/>
    <mergeCell ref="N6:N7"/>
    <mergeCell ref="H6:H7"/>
    <mergeCell ref="D6:E7"/>
    <mergeCell ref="B6:B7"/>
    <mergeCell ref="C6:C7"/>
    <mergeCell ref="F6:F7"/>
    <mergeCell ref="G6:G7"/>
    <mergeCell ref="I6:I7"/>
    <mergeCell ref="J6:J7"/>
    <mergeCell ref="K6:K7"/>
    <mergeCell ref="G25:G28"/>
    <mergeCell ref="H25:H31"/>
    <mergeCell ref="I25:I31"/>
    <mergeCell ref="J25:J31"/>
    <mergeCell ref="G29:G31"/>
    <mergeCell ref="L25:L28"/>
    <mergeCell ref="O25:O31"/>
    <mergeCell ref="C8:C9"/>
    <mergeCell ref="G8:G9"/>
    <mergeCell ref="H8:H9"/>
    <mergeCell ref="I8:I9"/>
    <mergeCell ref="J8:J9"/>
    <mergeCell ref="K8:K9"/>
    <mergeCell ref="C10:C13"/>
    <mergeCell ref="E10:E13"/>
    <mergeCell ref="F10:F13"/>
    <mergeCell ref="H10:H13"/>
    <mergeCell ref="I10:I13"/>
    <mergeCell ref="J10:J13"/>
    <mergeCell ref="K10:K13"/>
    <mergeCell ref="L29:L31"/>
    <mergeCell ref="M29:M31"/>
    <mergeCell ref="M25:M28"/>
    <mergeCell ref="K25:K31"/>
    <mergeCell ref="N55:N60"/>
    <mergeCell ref="O55:O60"/>
    <mergeCell ref="N77:N85"/>
    <mergeCell ref="O77:O85"/>
    <mergeCell ref="M77:M80"/>
    <mergeCell ref="P77:P85"/>
    <mergeCell ref="N103:N105"/>
    <mergeCell ref="O106:O109"/>
    <mergeCell ref="P106:P109"/>
    <mergeCell ref="N106:N109"/>
    <mergeCell ref="N61:N62"/>
    <mergeCell ref="O61:O64"/>
    <mergeCell ref="P61:P64"/>
    <mergeCell ref="R123:R126"/>
    <mergeCell ref="R10:R13"/>
    <mergeCell ref="Q10:Q13"/>
    <mergeCell ref="P8:P9"/>
    <mergeCell ref="M8:M9"/>
    <mergeCell ref="L8:L9"/>
    <mergeCell ref="L10:L13"/>
    <mergeCell ref="F14:F15"/>
    <mergeCell ref="F8:F9"/>
    <mergeCell ref="Q8:Q9"/>
    <mergeCell ref="R8:R9"/>
    <mergeCell ref="O123:O125"/>
    <mergeCell ref="N8:N9"/>
    <mergeCell ref="O8:O9"/>
    <mergeCell ref="M50:M54"/>
    <mergeCell ref="N50:N54"/>
    <mergeCell ref="M10:M13"/>
    <mergeCell ref="N10:N13"/>
    <mergeCell ref="O10:O13"/>
    <mergeCell ref="P10:P13"/>
    <mergeCell ref="P25:P31"/>
    <mergeCell ref="N25:N31"/>
    <mergeCell ref="P50:P54"/>
    <mergeCell ref="P55:P60"/>
  </mergeCells>
  <hyperlinks>
    <hyperlink ref="Q86" r:id="rId1" display="https://drive.google.com/drive/folders/1-scQBhWjSH-xQA9-qVJR5yZ3nKom431w" xr:uid="{00000000-0004-0000-0000-000000000000}"/>
    <hyperlink ref="Q87" r:id="rId2" display="https://drive.google.com/drive/folders/1-scQBhWjSH-xQA9-qVJR5yZ3nKom431w" xr:uid="{00000000-0004-0000-0000-000001000000}"/>
    <hyperlink ref="Q88" r:id="rId3" display="https://drive.google.com/drive/folders/1-scQBhWjSH-xQA9-qVJR5yZ3nKom431w" xr:uid="{00000000-0004-0000-0000-000002000000}"/>
    <hyperlink ref="Q77" r:id="rId4" display="https://drive.google.com/drive/folders/1Xa5oN3RprxvFvhwGxJXijaqzHMreMOsV" xr:uid="{00000000-0004-0000-0000-000003000000}"/>
    <hyperlink ref="Q61" r:id="rId5" display="https://drive.google.com/drive/folders/1Xa5oN3RprxvFvhwGxJXijaqzHMreMOsV" xr:uid="{00000000-0004-0000-0000-000004000000}"/>
  </hyperlinks>
  <printOptions horizontalCentered="1" verticalCentered="1"/>
  <pageMargins left="0.19685039370078741" right="0.19685039370078741" top="0.19685039370078741" bottom="0.19685039370078741" header="0.31496062992125984" footer="0.31496062992125984"/>
  <pageSetup scale="24" fitToHeight="0" orientation="landscape" r:id="rId6"/>
  <headerFooter>
    <oddFooter>&amp;C&amp;P de &amp;N</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8"/>
  <sheetViews>
    <sheetView showGridLines="0" topLeftCell="G6" zoomScale="60" zoomScaleNormal="60" zoomScaleSheetLayoutView="55" zoomScalePageLayoutView="60" workbookViewId="0">
      <pane ySplit="1" topLeftCell="A36" activePane="bottomLeft" state="frozen"/>
      <selection activeCell="A6" sqref="A6"/>
      <selection pane="bottomLeft" activeCell="L7" sqref="L7:L39"/>
    </sheetView>
  </sheetViews>
  <sheetFormatPr baseColWidth="10" defaultColWidth="24" defaultRowHeight="17.25" x14ac:dyDescent="0.3"/>
  <cols>
    <col min="1" max="1" width="3.7109375" style="3" customWidth="1"/>
    <col min="2" max="2" width="21.42578125" style="8" customWidth="1"/>
    <col min="3" max="3" width="24.7109375" style="8" customWidth="1"/>
    <col min="4" max="4" width="4.85546875" style="8" customWidth="1"/>
    <col min="5" max="5" width="31" style="8" customWidth="1"/>
    <col min="6" max="6" width="13.42578125" style="14" bestFit="1" customWidth="1"/>
    <col min="7" max="7" width="33" style="8" customWidth="1"/>
    <col min="8" max="8" width="21.140625" style="8" customWidth="1"/>
    <col min="9" max="9" width="15.28515625" style="8" customWidth="1"/>
    <col min="10" max="11" width="16.42578125" style="8" customWidth="1"/>
    <col min="12" max="12" width="56" style="8" customWidth="1"/>
    <col min="13" max="13" width="39.140625" style="8" customWidth="1"/>
    <col min="14" max="14" width="32.42578125" style="8" customWidth="1"/>
    <col min="15" max="15" width="28.42578125" style="14" customWidth="1"/>
    <col min="16" max="16" width="32.140625" style="8" customWidth="1"/>
    <col min="17" max="17" width="44.85546875" style="120" customWidth="1"/>
    <col min="18" max="18" width="65.28515625" style="120" customWidth="1"/>
    <col min="19" max="16384" width="24" style="8"/>
  </cols>
  <sheetData>
    <row r="1" spans="1:21" ht="18" thickBot="1" x14ac:dyDescent="0.35">
      <c r="B1" s="355"/>
      <c r="C1" s="355"/>
      <c r="D1" s="355"/>
      <c r="E1" s="355"/>
      <c r="F1" s="355"/>
      <c r="G1" s="369"/>
      <c r="H1" s="369"/>
      <c r="I1" s="369"/>
      <c r="J1" s="369"/>
      <c r="K1" s="369"/>
      <c r="L1" s="369"/>
      <c r="M1" s="369"/>
      <c r="N1" s="369"/>
      <c r="O1" s="369"/>
      <c r="P1" s="369"/>
      <c r="Q1" s="369"/>
      <c r="R1" s="370"/>
    </row>
    <row r="2" spans="1:21" ht="16.5" customHeight="1" x14ac:dyDescent="0.3">
      <c r="A2" s="1"/>
      <c r="B2" s="356"/>
      <c r="C2" s="357"/>
      <c r="D2" s="357"/>
      <c r="E2" s="357"/>
      <c r="F2" s="358"/>
      <c r="G2" s="368" t="s">
        <v>768</v>
      </c>
      <c r="H2" s="368"/>
      <c r="I2" s="368"/>
      <c r="J2" s="368"/>
      <c r="K2" s="368"/>
      <c r="L2" s="368"/>
      <c r="M2" s="368"/>
      <c r="N2" s="368"/>
      <c r="O2" s="368"/>
      <c r="P2" s="368"/>
      <c r="Q2" s="368"/>
      <c r="R2" s="368"/>
      <c r="S2" s="78"/>
      <c r="T2" s="33"/>
      <c r="U2" s="33"/>
    </row>
    <row r="3" spans="1:21" ht="20.25" x14ac:dyDescent="0.3">
      <c r="A3" s="1"/>
      <c r="B3" s="359"/>
      <c r="C3" s="360"/>
      <c r="D3" s="360"/>
      <c r="E3" s="360"/>
      <c r="F3" s="361"/>
      <c r="G3" s="367">
        <v>2021</v>
      </c>
      <c r="H3" s="367"/>
      <c r="I3" s="367"/>
      <c r="J3" s="367"/>
      <c r="K3" s="367"/>
      <c r="L3" s="367"/>
      <c r="M3" s="367"/>
      <c r="N3" s="367"/>
      <c r="O3" s="367"/>
      <c r="P3" s="367"/>
      <c r="Q3" s="367"/>
      <c r="R3" s="367"/>
    </row>
    <row r="4" spans="1:21" ht="20.25" x14ac:dyDescent="0.3">
      <c r="A4" s="1"/>
      <c r="B4" s="359"/>
      <c r="C4" s="360"/>
      <c r="D4" s="360"/>
      <c r="E4" s="360"/>
      <c r="F4" s="361"/>
      <c r="G4" s="367" t="s">
        <v>457</v>
      </c>
      <c r="H4" s="367"/>
      <c r="I4" s="367"/>
      <c r="J4" s="367"/>
      <c r="K4" s="367"/>
      <c r="L4" s="367"/>
      <c r="M4" s="367"/>
      <c r="N4" s="367"/>
      <c r="O4" s="367"/>
      <c r="P4" s="367"/>
      <c r="Q4" s="367"/>
      <c r="R4" s="367"/>
    </row>
    <row r="5" spans="1:21" s="10" customFormat="1" ht="38.25" customHeight="1" thickBot="1" x14ac:dyDescent="0.35">
      <c r="A5" s="1"/>
      <c r="B5" s="362"/>
      <c r="C5" s="363"/>
      <c r="D5" s="363"/>
      <c r="E5" s="363"/>
      <c r="F5" s="364"/>
      <c r="G5" s="9" t="s">
        <v>216</v>
      </c>
      <c r="H5" s="365" t="s">
        <v>217</v>
      </c>
      <c r="I5" s="365"/>
      <c r="J5" s="365"/>
      <c r="K5" s="365"/>
      <c r="L5" s="365"/>
      <c r="M5" s="365"/>
      <c r="N5" s="365"/>
      <c r="O5" s="365"/>
      <c r="P5" s="365"/>
      <c r="Q5" s="366"/>
      <c r="R5" s="366"/>
    </row>
    <row r="6" spans="1:21" s="11" customFormat="1" ht="34.5" customHeight="1" thickBot="1" x14ac:dyDescent="0.35">
      <c r="A6" s="2"/>
      <c r="B6" s="64" t="s">
        <v>218</v>
      </c>
      <c r="C6" s="64" t="s">
        <v>219</v>
      </c>
      <c r="D6" s="371" t="s">
        <v>4</v>
      </c>
      <c r="E6" s="372"/>
      <c r="F6" s="64" t="s">
        <v>5</v>
      </c>
      <c r="G6" s="64" t="s">
        <v>6</v>
      </c>
      <c r="H6" s="64" t="s">
        <v>7</v>
      </c>
      <c r="I6" s="64" t="s">
        <v>8</v>
      </c>
      <c r="J6" s="64" t="s">
        <v>220</v>
      </c>
      <c r="K6" s="64" t="s">
        <v>221</v>
      </c>
      <c r="L6" s="64" t="s">
        <v>222</v>
      </c>
      <c r="M6" s="64" t="s">
        <v>223</v>
      </c>
      <c r="N6" s="64" t="s">
        <v>224</v>
      </c>
      <c r="O6" s="64" t="s">
        <v>225</v>
      </c>
      <c r="P6" s="107" t="s">
        <v>15</v>
      </c>
      <c r="Q6" s="205" t="s">
        <v>789</v>
      </c>
      <c r="R6" s="205" t="s">
        <v>790</v>
      </c>
    </row>
    <row r="7" spans="1:21" s="38" customFormat="1" ht="66" customHeight="1" thickBot="1" x14ac:dyDescent="0.35">
      <c r="A7" s="2"/>
      <c r="B7" s="383" t="s">
        <v>771</v>
      </c>
      <c r="C7" s="67" t="s">
        <v>568</v>
      </c>
      <c r="D7" s="62">
        <v>1</v>
      </c>
      <c r="E7" s="69" t="s">
        <v>226</v>
      </c>
      <c r="F7" s="62" t="s">
        <v>227</v>
      </c>
      <c r="G7" s="65" t="s">
        <v>228</v>
      </c>
      <c r="H7" s="37" t="s">
        <v>28</v>
      </c>
      <c r="I7" s="37" t="s">
        <v>55</v>
      </c>
      <c r="J7" s="37" t="s">
        <v>18</v>
      </c>
      <c r="K7" s="37" t="s">
        <v>19</v>
      </c>
      <c r="L7" s="65" t="s">
        <v>229</v>
      </c>
      <c r="M7" s="65" t="s">
        <v>230</v>
      </c>
      <c r="N7" s="88" t="s">
        <v>574</v>
      </c>
      <c r="O7" s="62" t="s">
        <v>231</v>
      </c>
      <c r="P7" s="114" t="s">
        <v>232</v>
      </c>
      <c r="Q7" s="207" t="s">
        <v>866</v>
      </c>
      <c r="R7" s="206" t="s">
        <v>863</v>
      </c>
    </row>
    <row r="8" spans="1:21" s="38" customFormat="1" ht="260.25" customHeight="1" x14ac:dyDescent="0.3">
      <c r="A8" s="31"/>
      <c r="B8" s="320"/>
      <c r="C8" s="373" t="s">
        <v>569</v>
      </c>
      <c r="D8" s="60">
        <v>2</v>
      </c>
      <c r="E8" s="63" t="s">
        <v>579</v>
      </c>
      <c r="F8" s="60" t="s">
        <v>233</v>
      </c>
      <c r="G8" s="84" t="s">
        <v>575</v>
      </c>
      <c r="H8" s="68" t="s">
        <v>17</v>
      </c>
      <c r="I8" s="68" t="s">
        <v>18</v>
      </c>
      <c r="J8" s="68" t="s">
        <v>18</v>
      </c>
      <c r="K8" s="68" t="s">
        <v>234</v>
      </c>
      <c r="L8" s="66" t="s">
        <v>773</v>
      </c>
      <c r="M8" s="89" t="s">
        <v>576</v>
      </c>
      <c r="N8" s="84" t="s">
        <v>577</v>
      </c>
      <c r="O8" s="60" t="s">
        <v>143</v>
      </c>
      <c r="P8" s="115" t="s">
        <v>578</v>
      </c>
      <c r="Q8" s="182" t="s">
        <v>864</v>
      </c>
      <c r="R8" s="194" t="s">
        <v>863</v>
      </c>
    </row>
    <row r="9" spans="1:21" s="12" customFormat="1" ht="192.75" customHeight="1" thickBot="1" x14ac:dyDescent="0.35">
      <c r="A9" s="31"/>
      <c r="B9" s="321"/>
      <c r="C9" s="354"/>
      <c r="D9" s="62">
        <v>3</v>
      </c>
      <c r="E9" s="82" t="s">
        <v>580</v>
      </c>
      <c r="F9" s="62" t="s">
        <v>233</v>
      </c>
      <c r="G9" s="65" t="s">
        <v>425</v>
      </c>
      <c r="H9" s="37" t="s">
        <v>17</v>
      </c>
      <c r="I9" s="37" t="s">
        <v>18</v>
      </c>
      <c r="J9" s="37" t="s">
        <v>18</v>
      </c>
      <c r="K9" s="37" t="s">
        <v>19</v>
      </c>
      <c r="L9" s="65" t="s">
        <v>581</v>
      </c>
      <c r="M9" s="65" t="s">
        <v>426</v>
      </c>
      <c r="N9" s="88" t="s">
        <v>577</v>
      </c>
      <c r="O9" s="35" t="s">
        <v>143</v>
      </c>
      <c r="P9" s="116" t="s">
        <v>427</v>
      </c>
      <c r="Q9" s="177" t="s">
        <v>865</v>
      </c>
      <c r="R9" s="194" t="s">
        <v>863</v>
      </c>
    </row>
    <row r="10" spans="1:21" s="12" customFormat="1" ht="253.5" customHeight="1" thickBot="1" x14ac:dyDescent="0.35">
      <c r="A10" s="31"/>
      <c r="B10" s="384" t="s">
        <v>549</v>
      </c>
      <c r="C10" s="54" t="s">
        <v>567</v>
      </c>
      <c r="D10" s="55">
        <v>4</v>
      </c>
      <c r="E10" s="83" t="s">
        <v>582</v>
      </c>
      <c r="F10" s="55" t="s">
        <v>227</v>
      </c>
      <c r="G10" s="85" t="s">
        <v>583</v>
      </c>
      <c r="H10" s="56" t="s">
        <v>17</v>
      </c>
      <c r="I10" s="56" t="s">
        <v>55</v>
      </c>
      <c r="J10" s="56" t="s">
        <v>23</v>
      </c>
      <c r="K10" s="55" t="s">
        <v>236</v>
      </c>
      <c r="L10" s="191" t="s">
        <v>584</v>
      </c>
      <c r="M10" s="192" t="s">
        <v>585</v>
      </c>
      <c r="N10" s="90" t="s">
        <v>586</v>
      </c>
      <c r="O10" s="57" t="s">
        <v>143</v>
      </c>
      <c r="P10" s="121" t="s">
        <v>587</v>
      </c>
      <c r="Q10" s="193" t="s">
        <v>862</v>
      </c>
      <c r="R10" s="194" t="s">
        <v>863</v>
      </c>
    </row>
    <row r="11" spans="1:21" s="12" customFormat="1" ht="409.5" customHeight="1" thickBot="1" x14ac:dyDescent="0.35">
      <c r="A11" s="31"/>
      <c r="B11" s="385"/>
      <c r="C11" s="183" t="s">
        <v>566</v>
      </c>
      <c r="D11" s="184">
        <v>5</v>
      </c>
      <c r="E11" s="184" t="s">
        <v>235</v>
      </c>
      <c r="F11" s="184" t="s">
        <v>227</v>
      </c>
      <c r="G11" s="185" t="s">
        <v>588</v>
      </c>
      <c r="H11" s="186" t="s">
        <v>17</v>
      </c>
      <c r="I11" s="186" t="s">
        <v>55</v>
      </c>
      <c r="J11" s="186" t="s">
        <v>23</v>
      </c>
      <c r="K11" s="184" t="s">
        <v>236</v>
      </c>
      <c r="L11" s="187" t="s">
        <v>766</v>
      </c>
      <c r="M11" s="184" t="s">
        <v>451</v>
      </c>
      <c r="N11" s="185" t="s">
        <v>589</v>
      </c>
      <c r="O11" s="184" t="s">
        <v>143</v>
      </c>
      <c r="P11" s="188" t="s">
        <v>590</v>
      </c>
      <c r="Q11" s="189" t="s">
        <v>808</v>
      </c>
      <c r="R11" s="189" t="s">
        <v>861</v>
      </c>
    </row>
    <row r="12" spans="1:21" s="12" customFormat="1" ht="87" customHeight="1" x14ac:dyDescent="0.3">
      <c r="A12" s="31"/>
      <c r="B12" s="386" t="s">
        <v>548</v>
      </c>
      <c r="C12" s="353" t="s">
        <v>570</v>
      </c>
      <c r="D12" s="381">
        <v>6</v>
      </c>
      <c r="E12" s="333" t="s">
        <v>237</v>
      </c>
      <c r="F12" s="381" t="s">
        <v>227</v>
      </c>
      <c r="G12" s="333" t="s">
        <v>238</v>
      </c>
      <c r="H12" s="381" t="s">
        <v>239</v>
      </c>
      <c r="I12" s="325" t="s">
        <v>28</v>
      </c>
      <c r="J12" s="325" t="s">
        <v>29</v>
      </c>
      <c r="K12" s="325" t="s">
        <v>23</v>
      </c>
      <c r="L12" s="249" t="s">
        <v>240</v>
      </c>
      <c r="M12" s="237" t="s">
        <v>241</v>
      </c>
      <c r="N12" s="333" t="s">
        <v>591</v>
      </c>
      <c r="O12" s="245" t="s">
        <v>242</v>
      </c>
      <c r="P12" s="475" t="s">
        <v>243</v>
      </c>
      <c r="Q12" s="476" t="s">
        <v>878</v>
      </c>
      <c r="R12" s="483" t="s">
        <v>863</v>
      </c>
    </row>
    <row r="13" spans="1:21" s="12" customFormat="1" ht="86.25" customHeight="1" x14ac:dyDescent="0.3">
      <c r="A13" s="31"/>
      <c r="B13" s="387"/>
      <c r="C13" s="373"/>
      <c r="D13" s="381"/>
      <c r="E13" s="333"/>
      <c r="F13" s="381"/>
      <c r="G13" s="333"/>
      <c r="H13" s="381"/>
      <c r="I13" s="325"/>
      <c r="J13" s="325"/>
      <c r="K13" s="325"/>
      <c r="L13" s="236" t="s">
        <v>244</v>
      </c>
      <c r="M13" s="251" t="s">
        <v>245</v>
      </c>
      <c r="N13" s="376"/>
      <c r="O13" s="228" t="s">
        <v>536</v>
      </c>
      <c r="P13" s="475"/>
      <c r="Q13" s="477"/>
      <c r="R13" s="484"/>
    </row>
    <row r="14" spans="1:21" s="12" customFormat="1" ht="42.75" customHeight="1" x14ac:dyDescent="0.3">
      <c r="A14" s="31"/>
      <c r="B14" s="387"/>
      <c r="C14" s="373"/>
      <c r="D14" s="228">
        <v>7</v>
      </c>
      <c r="E14" s="251" t="s">
        <v>247</v>
      </c>
      <c r="F14" s="478" t="s">
        <v>227</v>
      </c>
      <c r="G14" s="332" t="s">
        <v>248</v>
      </c>
      <c r="H14" s="478" t="s">
        <v>249</v>
      </c>
      <c r="I14" s="478" t="s">
        <v>28</v>
      </c>
      <c r="J14" s="478" t="s">
        <v>29</v>
      </c>
      <c r="K14" s="478" t="s">
        <v>18</v>
      </c>
      <c r="L14" s="332" t="s">
        <v>250</v>
      </c>
      <c r="M14" s="332" t="s">
        <v>251</v>
      </c>
      <c r="N14" s="251" t="s">
        <v>537</v>
      </c>
      <c r="O14" s="228" t="s">
        <v>242</v>
      </c>
      <c r="P14" s="332" t="s">
        <v>252</v>
      </c>
      <c r="Q14" s="476" t="s">
        <v>853</v>
      </c>
      <c r="R14" s="535" t="s">
        <v>876</v>
      </c>
    </row>
    <row r="15" spans="1:21" s="12" customFormat="1" ht="42.75" customHeight="1" x14ac:dyDescent="0.3">
      <c r="A15" s="31"/>
      <c r="B15" s="387"/>
      <c r="C15" s="373"/>
      <c r="D15" s="246">
        <v>8</v>
      </c>
      <c r="E15" s="251" t="s">
        <v>308</v>
      </c>
      <c r="F15" s="381"/>
      <c r="G15" s="333"/>
      <c r="H15" s="352"/>
      <c r="I15" s="381"/>
      <c r="J15" s="381"/>
      <c r="K15" s="381"/>
      <c r="L15" s="333"/>
      <c r="M15" s="333"/>
      <c r="N15" s="251" t="s">
        <v>537</v>
      </c>
      <c r="O15" s="228" t="s">
        <v>253</v>
      </c>
      <c r="P15" s="333"/>
      <c r="Q15" s="482"/>
      <c r="R15" s="536"/>
    </row>
    <row r="16" spans="1:21" s="12" customFormat="1" ht="42.75" customHeight="1" x14ac:dyDescent="0.3">
      <c r="A16" s="6"/>
      <c r="B16" s="387"/>
      <c r="C16" s="373"/>
      <c r="D16" s="228">
        <v>9</v>
      </c>
      <c r="E16" s="251" t="s">
        <v>309</v>
      </c>
      <c r="F16" s="352"/>
      <c r="G16" s="376"/>
      <c r="H16" s="228" t="s">
        <v>452</v>
      </c>
      <c r="I16" s="352"/>
      <c r="J16" s="352"/>
      <c r="K16" s="352"/>
      <c r="L16" s="376"/>
      <c r="M16" s="376"/>
      <c r="N16" s="251" t="s">
        <v>537</v>
      </c>
      <c r="O16" s="228" t="s">
        <v>246</v>
      </c>
      <c r="P16" s="376"/>
      <c r="Q16" s="477"/>
      <c r="R16" s="537"/>
    </row>
    <row r="17" spans="1:18" s="12" customFormat="1" ht="42.75" customHeight="1" x14ac:dyDescent="0.3">
      <c r="A17" s="7"/>
      <c r="B17" s="387"/>
      <c r="C17" s="373"/>
      <c r="D17" s="336">
        <v>10</v>
      </c>
      <c r="E17" s="239" t="s">
        <v>310</v>
      </c>
      <c r="F17" s="228"/>
      <c r="G17" s="239" t="s">
        <v>254</v>
      </c>
      <c r="H17" s="239" t="s">
        <v>255</v>
      </c>
      <c r="I17" s="239" t="s">
        <v>63</v>
      </c>
      <c r="J17" s="239" t="s">
        <v>29</v>
      </c>
      <c r="K17" s="239" t="s">
        <v>18</v>
      </c>
      <c r="L17" s="239" t="s">
        <v>256</v>
      </c>
      <c r="M17" s="239" t="s">
        <v>257</v>
      </c>
      <c r="N17" s="239" t="s">
        <v>537</v>
      </c>
      <c r="O17" s="228" t="s">
        <v>551</v>
      </c>
      <c r="P17" s="239" t="s">
        <v>879</v>
      </c>
      <c r="Q17" s="488" t="s">
        <v>880</v>
      </c>
      <c r="R17" s="488" t="s">
        <v>863</v>
      </c>
    </row>
    <row r="18" spans="1:18" s="12" customFormat="1" ht="42.75" customHeight="1" x14ac:dyDescent="0.3">
      <c r="A18" s="7"/>
      <c r="B18" s="387"/>
      <c r="C18" s="373"/>
      <c r="D18" s="336"/>
      <c r="E18" s="240"/>
      <c r="F18" s="239" t="s">
        <v>227</v>
      </c>
      <c r="G18" s="240"/>
      <c r="H18" s="240"/>
      <c r="I18" s="240"/>
      <c r="J18" s="240"/>
      <c r="K18" s="240"/>
      <c r="L18" s="240"/>
      <c r="M18" s="240"/>
      <c r="N18" s="232"/>
      <c r="O18" s="228" t="s">
        <v>253</v>
      </c>
      <c r="P18" s="240"/>
      <c r="Q18" s="542"/>
      <c r="R18" s="542"/>
    </row>
    <row r="19" spans="1:18" s="13" customFormat="1" ht="39.75" customHeight="1" x14ac:dyDescent="0.3">
      <c r="A19" s="3"/>
      <c r="B19" s="387"/>
      <c r="C19" s="373"/>
      <c r="D19" s="336"/>
      <c r="E19" s="240"/>
      <c r="F19" s="240"/>
      <c r="G19" s="240"/>
      <c r="H19" s="240"/>
      <c r="I19" s="240"/>
      <c r="J19" s="240"/>
      <c r="K19" s="240"/>
      <c r="L19" s="240"/>
      <c r="M19" s="240"/>
      <c r="N19" s="251" t="s">
        <v>537</v>
      </c>
      <c r="O19" s="228" t="s">
        <v>246</v>
      </c>
      <c r="P19" s="232"/>
      <c r="Q19" s="207"/>
      <c r="R19" s="207"/>
    </row>
    <row r="20" spans="1:18" s="13" customFormat="1" ht="82.5" customHeight="1" x14ac:dyDescent="0.3">
      <c r="A20" s="3"/>
      <c r="B20" s="387"/>
      <c r="C20" s="373"/>
      <c r="D20" s="478">
        <v>11</v>
      </c>
      <c r="E20" s="332" t="s">
        <v>764</v>
      </c>
      <c r="F20" s="478" t="s">
        <v>227</v>
      </c>
      <c r="G20" s="332" t="s">
        <v>765</v>
      </c>
      <c r="H20" s="478" t="s">
        <v>258</v>
      </c>
      <c r="I20" s="478" t="s">
        <v>63</v>
      </c>
      <c r="J20" s="478" t="s">
        <v>29</v>
      </c>
      <c r="K20" s="478" t="s">
        <v>18</v>
      </c>
      <c r="L20" s="332" t="s">
        <v>259</v>
      </c>
      <c r="M20" s="332" t="s">
        <v>260</v>
      </c>
      <c r="N20" s="332" t="s">
        <v>552</v>
      </c>
      <c r="O20" s="228" t="s">
        <v>242</v>
      </c>
      <c r="P20" s="479" t="s">
        <v>261</v>
      </c>
      <c r="Q20" s="476" t="s">
        <v>881</v>
      </c>
      <c r="R20" s="476" t="s">
        <v>892</v>
      </c>
    </row>
    <row r="21" spans="1:18" s="12" customFormat="1" ht="33.75" customHeight="1" x14ac:dyDescent="0.3">
      <c r="A21" s="3"/>
      <c r="B21" s="387"/>
      <c r="C21" s="373"/>
      <c r="D21" s="352"/>
      <c r="E21" s="376"/>
      <c r="F21" s="352"/>
      <c r="G21" s="376"/>
      <c r="H21" s="352"/>
      <c r="I21" s="352"/>
      <c r="J21" s="352"/>
      <c r="K21" s="352"/>
      <c r="L21" s="376"/>
      <c r="M21" s="376"/>
      <c r="N21" s="376"/>
      <c r="O21" s="228" t="s">
        <v>253</v>
      </c>
      <c r="P21" s="480"/>
      <c r="Q21" s="477"/>
      <c r="R21" s="477"/>
    </row>
    <row r="22" spans="1:18" s="12" customFormat="1" ht="156.75" customHeight="1" x14ac:dyDescent="0.3">
      <c r="A22" s="7"/>
      <c r="B22" s="387"/>
      <c r="C22" s="373"/>
      <c r="D22" s="228">
        <v>12</v>
      </c>
      <c r="E22" s="236" t="s">
        <v>317</v>
      </c>
      <c r="F22" s="234" t="s">
        <v>266</v>
      </c>
      <c r="G22" s="251" t="s">
        <v>592</v>
      </c>
      <c r="H22" s="487" t="s">
        <v>262</v>
      </c>
      <c r="I22" s="487" t="s">
        <v>63</v>
      </c>
      <c r="J22" s="487" t="s">
        <v>29</v>
      </c>
      <c r="K22" s="487" t="s">
        <v>18</v>
      </c>
      <c r="L22" s="236" t="s">
        <v>263</v>
      </c>
      <c r="M22" s="332" t="s">
        <v>264</v>
      </c>
      <c r="N22" s="332" t="s">
        <v>593</v>
      </c>
      <c r="O22" s="228" t="s">
        <v>553</v>
      </c>
      <c r="P22" s="479" t="s">
        <v>265</v>
      </c>
      <c r="Q22" s="485" t="s">
        <v>882</v>
      </c>
      <c r="R22" s="541" t="s">
        <v>883</v>
      </c>
    </row>
    <row r="23" spans="1:18" s="12" customFormat="1" ht="140.25" customHeight="1" x14ac:dyDescent="0.3">
      <c r="A23" s="3"/>
      <c r="B23" s="387"/>
      <c r="C23" s="373"/>
      <c r="D23" s="228">
        <v>13</v>
      </c>
      <c r="E23" s="251" t="s">
        <v>316</v>
      </c>
      <c r="F23" s="228" t="s">
        <v>227</v>
      </c>
      <c r="G23" s="251" t="s">
        <v>287</v>
      </c>
      <c r="H23" s="228" t="s">
        <v>267</v>
      </c>
      <c r="I23" s="228" t="s">
        <v>63</v>
      </c>
      <c r="J23" s="228" t="s">
        <v>29</v>
      </c>
      <c r="K23" s="228" t="s">
        <v>18</v>
      </c>
      <c r="L23" s="251" t="s">
        <v>453</v>
      </c>
      <c r="M23" s="376"/>
      <c r="N23" s="376"/>
      <c r="O23" s="228" t="s">
        <v>246</v>
      </c>
      <c r="P23" s="480"/>
      <c r="Q23" s="486" t="s">
        <v>853</v>
      </c>
      <c r="R23" s="541" t="s">
        <v>883</v>
      </c>
    </row>
    <row r="24" spans="1:18" s="12" customFormat="1" ht="45" customHeight="1" x14ac:dyDescent="0.3">
      <c r="A24" s="3"/>
      <c r="B24" s="387"/>
      <c r="C24" s="373"/>
      <c r="D24" s="478">
        <v>14</v>
      </c>
      <c r="E24" s="379" t="s">
        <v>318</v>
      </c>
      <c r="F24" s="336" t="s">
        <v>227</v>
      </c>
      <c r="G24" s="379" t="s">
        <v>268</v>
      </c>
      <c r="H24" s="478" t="s">
        <v>269</v>
      </c>
      <c r="I24" s="478" t="s">
        <v>63</v>
      </c>
      <c r="J24" s="478" t="s">
        <v>29</v>
      </c>
      <c r="K24" s="478" t="s">
        <v>18</v>
      </c>
      <c r="L24" s="332" t="s">
        <v>270</v>
      </c>
      <c r="M24" s="332" t="s">
        <v>271</v>
      </c>
      <c r="N24" s="332" t="s">
        <v>594</v>
      </c>
      <c r="O24" s="228" t="s">
        <v>242</v>
      </c>
      <c r="P24" s="479" t="s">
        <v>272</v>
      </c>
      <c r="Q24" s="489" t="s">
        <v>884</v>
      </c>
      <c r="R24" s="545" t="s">
        <v>894</v>
      </c>
    </row>
    <row r="25" spans="1:18" s="12" customFormat="1" ht="44.25" customHeight="1" x14ac:dyDescent="0.3">
      <c r="A25" s="3"/>
      <c r="B25" s="387"/>
      <c r="C25" s="373"/>
      <c r="D25" s="381"/>
      <c r="E25" s="379"/>
      <c r="F25" s="336"/>
      <c r="G25" s="379"/>
      <c r="H25" s="381"/>
      <c r="I25" s="381"/>
      <c r="J25" s="381"/>
      <c r="K25" s="381"/>
      <c r="L25" s="333"/>
      <c r="M25" s="376"/>
      <c r="N25" s="333"/>
      <c r="O25" s="228" t="s">
        <v>253</v>
      </c>
      <c r="P25" s="475"/>
      <c r="Q25" s="490"/>
      <c r="R25" s="546"/>
    </row>
    <row r="26" spans="1:18" s="12" customFormat="1" ht="60" customHeight="1" x14ac:dyDescent="0.3">
      <c r="A26" s="3"/>
      <c r="B26" s="387"/>
      <c r="C26" s="373"/>
      <c r="D26" s="381"/>
      <c r="E26" s="379"/>
      <c r="F26" s="336"/>
      <c r="G26" s="379"/>
      <c r="H26" s="381"/>
      <c r="I26" s="381"/>
      <c r="J26" s="381"/>
      <c r="K26" s="381"/>
      <c r="L26" s="333"/>
      <c r="M26" s="332" t="s">
        <v>273</v>
      </c>
      <c r="N26" s="333"/>
      <c r="O26" s="478" t="s">
        <v>246</v>
      </c>
      <c r="P26" s="475"/>
      <c r="Q26" s="489" t="s">
        <v>885</v>
      </c>
      <c r="R26" s="543" t="s">
        <v>893</v>
      </c>
    </row>
    <row r="27" spans="1:18" s="12" customFormat="1" ht="106.5" customHeight="1" x14ac:dyDescent="0.3">
      <c r="A27" s="3"/>
      <c r="B27" s="387"/>
      <c r="C27" s="373"/>
      <c r="D27" s="228">
        <v>15</v>
      </c>
      <c r="E27" s="251" t="s">
        <v>595</v>
      </c>
      <c r="F27" s="228" t="s">
        <v>266</v>
      </c>
      <c r="G27" s="251" t="s">
        <v>596</v>
      </c>
      <c r="H27" s="352"/>
      <c r="I27" s="352"/>
      <c r="J27" s="352"/>
      <c r="K27" s="352"/>
      <c r="L27" s="376"/>
      <c r="M27" s="376"/>
      <c r="N27" s="376"/>
      <c r="O27" s="352"/>
      <c r="P27" s="480"/>
      <c r="Q27" s="490"/>
      <c r="R27" s="544"/>
    </row>
    <row r="28" spans="1:18" s="12" customFormat="1" ht="78.75" x14ac:dyDescent="0.3">
      <c r="A28" s="3"/>
      <c r="B28" s="387"/>
      <c r="C28" s="373"/>
      <c r="D28" s="228">
        <v>16</v>
      </c>
      <c r="E28" s="491" t="s">
        <v>319</v>
      </c>
      <c r="F28" s="228" t="s">
        <v>557</v>
      </c>
      <c r="G28" s="491" t="s">
        <v>274</v>
      </c>
      <c r="H28" s="245" t="s">
        <v>249</v>
      </c>
      <c r="I28" s="245" t="s">
        <v>22</v>
      </c>
      <c r="J28" s="245" t="s">
        <v>30</v>
      </c>
      <c r="K28" s="245" t="s">
        <v>33</v>
      </c>
      <c r="L28" s="251" t="s">
        <v>555</v>
      </c>
      <c r="M28" s="251" t="s">
        <v>275</v>
      </c>
      <c r="N28" s="251" t="s">
        <v>554</v>
      </c>
      <c r="O28" s="228" t="s">
        <v>135</v>
      </c>
      <c r="P28" s="117" t="s">
        <v>276</v>
      </c>
      <c r="Q28" s="485" t="s">
        <v>886</v>
      </c>
      <c r="R28" s="485" t="s">
        <v>863</v>
      </c>
    </row>
    <row r="29" spans="1:18" s="12" customFormat="1" ht="87.75" customHeight="1" thickBot="1" x14ac:dyDescent="0.35">
      <c r="A29" s="3"/>
      <c r="B29" s="387"/>
      <c r="C29" s="354"/>
      <c r="D29" s="229">
        <v>17</v>
      </c>
      <c r="E29" s="252" t="s">
        <v>320</v>
      </c>
      <c r="F29" s="229" t="s">
        <v>227</v>
      </c>
      <c r="G29" s="252" t="s">
        <v>277</v>
      </c>
      <c r="H29" s="229" t="s">
        <v>278</v>
      </c>
      <c r="I29" s="229" t="s">
        <v>22</v>
      </c>
      <c r="J29" s="229" t="s">
        <v>30</v>
      </c>
      <c r="K29" s="229" t="s">
        <v>18</v>
      </c>
      <c r="L29" s="236" t="s">
        <v>279</v>
      </c>
      <c r="M29" s="252" t="s">
        <v>280</v>
      </c>
      <c r="N29" s="251" t="s">
        <v>554</v>
      </c>
      <c r="O29" s="229" t="s">
        <v>281</v>
      </c>
      <c r="P29" s="114" t="s">
        <v>282</v>
      </c>
      <c r="Q29" s="485" t="s">
        <v>887</v>
      </c>
      <c r="R29" s="485" t="s">
        <v>863</v>
      </c>
    </row>
    <row r="30" spans="1:18" s="12" customFormat="1" ht="125.25" customHeight="1" x14ac:dyDescent="0.3">
      <c r="A30" s="3"/>
      <c r="B30" s="387"/>
      <c r="C30" s="353" t="s">
        <v>283</v>
      </c>
      <c r="D30" s="245">
        <v>18</v>
      </c>
      <c r="E30" s="249" t="s">
        <v>465</v>
      </c>
      <c r="F30" s="245" t="s">
        <v>556</v>
      </c>
      <c r="G30" s="249" t="s">
        <v>597</v>
      </c>
      <c r="H30" s="245" t="s">
        <v>17</v>
      </c>
      <c r="I30" s="245" t="s">
        <v>18</v>
      </c>
      <c r="J30" s="245" t="s">
        <v>23</v>
      </c>
      <c r="K30" s="245" t="s">
        <v>19</v>
      </c>
      <c r="L30" s="251" t="s">
        <v>598</v>
      </c>
      <c r="M30" s="491" t="s">
        <v>599</v>
      </c>
      <c r="N30" s="249" t="s">
        <v>600</v>
      </c>
      <c r="O30" s="245" t="s">
        <v>284</v>
      </c>
      <c r="P30" s="481" t="s">
        <v>601</v>
      </c>
      <c r="Q30" s="486" t="s">
        <v>885</v>
      </c>
      <c r="R30" s="538" t="s">
        <v>876</v>
      </c>
    </row>
    <row r="31" spans="1:18" s="12" customFormat="1" ht="118.5" customHeight="1" thickBot="1" x14ac:dyDescent="0.35">
      <c r="A31" s="3"/>
      <c r="B31" s="387"/>
      <c r="C31" s="354"/>
      <c r="D31" s="229">
        <v>19</v>
      </c>
      <c r="E31" s="492" t="s">
        <v>321</v>
      </c>
      <c r="F31" s="229" t="s">
        <v>285</v>
      </c>
      <c r="G31" s="252" t="s">
        <v>131</v>
      </c>
      <c r="H31" s="247" t="s">
        <v>17</v>
      </c>
      <c r="I31" s="229" t="s">
        <v>55</v>
      </c>
      <c r="J31" s="247" t="s">
        <v>23</v>
      </c>
      <c r="K31" s="229" t="s">
        <v>19</v>
      </c>
      <c r="L31" s="252" t="s">
        <v>602</v>
      </c>
      <c r="M31" s="236" t="s">
        <v>454</v>
      </c>
      <c r="N31" s="252" t="s">
        <v>538</v>
      </c>
      <c r="O31" s="229" t="s">
        <v>286</v>
      </c>
      <c r="P31" s="114" t="s">
        <v>455</v>
      </c>
      <c r="Q31" s="486" t="s">
        <v>853</v>
      </c>
      <c r="R31" s="538" t="s">
        <v>876</v>
      </c>
    </row>
    <row r="32" spans="1:18" s="12" customFormat="1" ht="72.75" customHeight="1" x14ac:dyDescent="0.3">
      <c r="A32" s="3"/>
      <c r="B32" s="387"/>
      <c r="C32" s="353" t="s">
        <v>467</v>
      </c>
      <c r="D32" s="351">
        <v>20</v>
      </c>
      <c r="E32" s="378" t="s">
        <v>322</v>
      </c>
      <c r="F32" s="351" t="s">
        <v>285</v>
      </c>
      <c r="G32" s="378" t="s">
        <v>287</v>
      </c>
      <c r="H32" s="374" t="s">
        <v>104</v>
      </c>
      <c r="I32" s="374" t="s">
        <v>55</v>
      </c>
      <c r="J32" s="374" t="s">
        <v>23</v>
      </c>
      <c r="K32" s="374" t="s">
        <v>105</v>
      </c>
      <c r="L32" s="132" t="s">
        <v>603</v>
      </c>
      <c r="M32" s="47" t="s">
        <v>605</v>
      </c>
      <c r="N32" s="181" t="s">
        <v>558</v>
      </c>
      <c r="O32" s="131" t="s">
        <v>126</v>
      </c>
      <c r="P32" s="118" t="s">
        <v>288</v>
      </c>
      <c r="Q32" s="540" t="s">
        <v>791</v>
      </c>
      <c r="R32" s="539" t="s">
        <v>792</v>
      </c>
    </row>
    <row r="33" spans="1:18" s="12" customFormat="1" ht="109.5" customHeight="1" x14ac:dyDescent="0.3">
      <c r="A33" s="3"/>
      <c r="B33" s="387"/>
      <c r="C33" s="373"/>
      <c r="D33" s="381"/>
      <c r="E33" s="379"/>
      <c r="F33" s="381"/>
      <c r="G33" s="379"/>
      <c r="H33" s="336"/>
      <c r="I33" s="336"/>
      <c r="J33" s="336"/>
      <c r="K33" s="336"/>
      <c r="L33" s="124" t="s">
        <v>604</v>
      </c>
      <c r="M33" s="124" t="s">
        <v>289</v>
      </c>
      <c r="N33" s="47" t="s">
        <v>606</v>
      </c>
      <c r="O33" s="122" t="s">
        <v>126</v>
      </c>
      <c r="P33" s="117" t="s">
        <v>290</v>
      </c>
      <c r="Q33" s="540" t="s">
        <v>791</v>
      </c>
      <c r="R33" s="539" t="s">
        <v>792</v>
      </c>
    </row>
    <row r="34" spans="1:18" s="12" customFormat="1" ht="77.25" customHeight="1" thickBot="1" x14ac:dyDescent="0.35">
      <c r="A34" s="3"/>
      <c r="B34" s="387"/>
      <c r="C34" s="354"/>
      <c r="D34" s="382"/>
      <c r="E34" s="380"/>
      <c r="F34" s="382"/>
      <c r="G34" s="380"/>
      <c r="H34" s="337"/>
      <c r="I34" s="337"/>
      <c r="J34" s="337"/>
      <c r="K34" s="337"/>
      <c r="L34" s="130" t="s">
        <v>291</v>
      </c>
      <c r="M34" s="130" t="s">
        <v>292</v>
      </c>
      <c r="N34" s="180" t="s">
        <v>559</v>
      </c>
      <c r="O34" s="123" t="s">
        <v>126</v>
      </c>
      <c r="P34" s="114" t="s">
        <v>293</v>
      </c>
      <c r="Q34" s="540" t="s">
        <v>791</v>
      </c>
      <c r="R34" s="539" t="s">
        <v>792</v>
      </c>
    </row>
    <row r="35" spans="1:18" s="12" customFormat="1" ht="282.75" customHeight="1" thickBot="1" x14ac:dyDescent="0.35">
      <c r="A35" s="3"/>
      <c r="B35" s="388"/>
      <c r="C35" s="196" t="s">
        <v>165</v>
      </c>
      <c r="D35" s="197">
        <v>21</v>
      </c>
      <c r="E35" s="198" t="s">
        <v>458</v>
      </c>
      <c r="F35" s="199" t="s">
        <v>227</v>
      </c>
      <c r="G35" s="200" t="s">
        <v>607</v>
      </c>
      <c r="H35" s="197" t="s">
        <v>28</v>
      </c>
      <c r="I35" s="197" t="s">
        <v>33</v>
      </c>
      <c r="J35" s="197" t="s">
        <v>167</v>
      </c>
      <c r="K35" s="197" t="s">
        <v>19</v>
      </c>
      <c r="L35" s="201" t="s">
        <v>429</v>
      </c>
      <c r="M35" s="202" t="s">
        <v>430</v>
      </c>
      <c r="N35" s="203" t="s">
        <v>608</v>
      </c>
      <c r="O35" s="198" t="s">
        <v>431</v>
      </c>
      <c r="P35" s="204" t="s">
        <v>428</v>
      </c>
      <c r="Q35" s="195" t="s">
        <v>809</v>
      </c>
      <c r="R35" s="189" t="s">
        <v>860</v>
      </c>
    </row>
    <row r="36" spans="1:18" s="12" customFormat="1" ht="63.75" thickBot="1" x14ac:dyDescent="0.35">
      <c r="A36" s="3"/>
      <c r="B36" s="383" t="s">
        <v>565</v>
      </c>
      <c r="C36" s="58" t="s">
        <v>294</v>
      </c>
      <c r="D36" s="55">
        <v>22</v>
      </c>
      <c r="E36" s="46" t="s">
        <v>323</v>
      </c>
      <c r="F36" s="56" t="s">
        <v>227</v>
      </c>
      <c r="G36" s="46" t="s">
        <v>609</v>
      </c>
      <c r="H36" s="55" t="s">
        <v>49</v>
      </c>
      <c r="I36" s="55" t="s">
        <v>64</v>
      </c>
      <c r="J36" s="55" t="s">
        <v>64</v>
      </c>
      <c r="K36" s="55" t="s">
        <v>295</v>
      </c>
      <c r="L36" s="83" t="s">
        <v>610</v>
      </c>
      <c r="M36" s="46" t="s">
        <v>296</v>
      </c>
      <c r="N36" s="91" t="s">
        <v>611</v>
      </c>
      <c r="O36" s="55" t="s">
        <v>297</v>
      </c>
      <c r="P36" s="119" t="s">
        <v>560</v>
      </c>
      <c r="Q36" s="176" t="s">
        <v>855</v>
      </c>
      <c r="R36" s="193" t="s">
        <v>784</v>
      </c>
    </row>
    <row r="37" spans="1:18" s="39" customFormat="1" ht="147.75" customHeight="1" x14ac:dyDescent="0.3">
      <c r="A37" s="3"/>
      <c r="B37" s="320"/>
      <c r="C37" s="353" t="s">
        <v>298</v>
      </c>
      <c r="D37" s="351">
        <v>23</v>
      </c>
      <c r="E37" s="375" t="s">
        <v>324</v>
      </c>
      <c r="F37" s="59" t="s">
        <v>227</v>
      </c>
      <c r="G37" s="43" t="s">
        <v>612</v>
      </c>
      <c r="H37" s="377" t="s">
        <v>22</v>
      </c>
      <c r="I37" s="377" t="s">
        <v>299</v>
      </c>
      <c r="J37" s="377" t="s">
        <v>300</v>
      </c>
      <c r="K37" s="377" t="s">
        <v>19</v>
      </c>
      <c r="L37" s="86" t="s">
        <v>613</v>
      </c>
      <c r="M37" s="43" t="s">
        <v>260</v>
      </c>
      <c r="N37" s="43" t="s">
        <v>301</v>
      </c>
      <c r="O37" s="351" t="s">
        <v>20</v>
      </c>
      <c r="P37" s="118" t="s">
        <v>302</v>
      </c>
      <c r="Q37" s="177" t="s">
        <v>856</v>
      </c>
      <c r="R37" s="177" t="s">
        <v>784</v>
      </c>
    </row>
    <row r="38" spans="1:18" s="39" customFormat="1" ht="75" x14ac:dyDescent="0.3">
      <c r="A38" s="3"/>
      <c r="B38" s="320"/>
      <c r="C38" s="319"/>
      <c r="D38" s="352"/>
      <c r="E38" s="376"/>
      <c r="F38" s="36" t="s">
        <v>227</v>
      </c>
      <c r="G38" s="61" t="s">
        <v>303</v>
      </c>
      <c r="H38" s="326"/>
      <c r="I38" s="326"/>
      <c r="J38" s="326"/>
      <c r="K38" s="326"/>
      <c r="L38" s="87" t="s">
        <v>614</v>
      </c>
      <c r="M38" s="61" t="s">
        <v>304</v>
      </c>
      <c r="N38" s="61" t="s">
        <v>305</v>
      </c>
      <c r="O38" s="352"/>
      <c r="P38" s="117" t="s">
        <v>306</v>
      </c>
      <c r="Q38" s="177" t="s">
        <v>857</v>
      </c>
      <c r="R38" s="177" t="s">
        <v>784</v>
      </c>
    </row>
    <row r="39" spans="1:18" s="39" customFormat="1" ht="95.25" thickBot="1" x14ac:dyDescent="0.35">
      <c r="A39" s="3"/>
      <c r="B39" s="321"/>
      <c r="C39" s="67" t="s">
        <v>298</v>
      </c>
      <c r="D39" s="62">
        <v>24</v>
      </c>
      <c r="E39" s="65" t="s">
        <v>325</v>
      </c>
      <c r="F39" s="37" t="s">
        <v>227</v>
      </c>
      <c r="G39" s="65" t="s">
        <v>615</v>
      </c>
      <c r="H39" s="37" t="s">
        <v>17</v>
      </c>
      <c r="I39" s="37" t="s">
        <v>299</v>
      </c>
      <c r="J39" s="37" t="s">
        <v>300</v>
      </c>
      <c r="K39" s="37" t="s">
        <v>234</v>
      </c>
      <c r="L39" s="65" t="s">
        <v>616</v>
      </c>
      <c r="M39" s="65" t="s">
        <v>307</v>
      </c>
      <c r="N39" s="65" t="s">
        <v>305</v>
      </c>
      <c r="O39" s="62" t="s">
        <v>181</v>
      </c>
      <c r="P39" s="114" t="s">
        <v>456</v>
      </c>
      <c r="Q39" s="178" t="s">
        <v>858</v>
      </c>
      <c r="R39" s="179" t="s">
        <v>859</v>
      </c>
    </row>
    <row r="99" spans="1:1" x14ac:dyDescent="0.3">
      <c r="A99" s="32"/>
    </row>
    <row r="134" spans="1:1" x14ac:dyDescent="0.3">
      <c r="A134" s="32"/>
    </row>
    <row r="135" spans="1:1" x14ac:dyDescent="0.3">
      <c r="A135" s="32"/>
    </row>
    <row r="136" spans="1:1" x14ac:dyDescent="0.3">
      <c r="A136" s="32"/>
    </row>
    <row r="141" spans="1:1" x14ac:dyDescent="0.3">
      <c r="A141" s="4"/>
    </row>
    <row r="142" spans="1:1" x14ac:dyDescent="0.3">
      <c r="A142" s="4"/>
    </row>
    <row r="143" spans="1:1" x14ac:dyDescent="0.3">
      <c r="A143" s="4"/>
    </row>
    <row r="145" spans="1:1" x14ac:dyDescent="0.3">
      <c r="A145" s="4"/>
    </row>
    <row r="146" spans="1:1" x14ac:dyDescent="0.3">
      <c r="A146" s="4"/>
    </row>
    <row r="147" spans="1:1" x14ac:dyDescent="0.3">
      <c r="A147" s="4"/>
    </row>
    <row r="148" spans="1:1" x14ac:dyDescent="0.3">
      <c r="A148" s="4"/>
    </row>
  </sheetData>
  <mergeCells count="91">
    <mergeCell ref="R26:R27"/>
    <mergeCell ref="R24:R25"/>
    <mergeCell ref="Q20:Q21"/>
    <mergeCell ref="R20:R21"/>
    <mergeCell ref="Q24:Q25"/>
    <mergeCell ref="Q26:Q27"/>
    <mergeCell ref="Q12:Q13"/>
    <mergeCell ref="R12:R13"/>
    <mergeCell ref="Q14:Q16"/>
    <mergeCell ref="R14:R16"/>
    <mergeCell ref="C37:C38"/>
    <mergeCell ref="B36:B39"/>
    <mergeCell ref="D37:D38"/>
    <mergeCell ref="B7:B9"/>
    <mergeCell ref="C32:C34"/>
    <mergeCell ref="D32:D34"/>
    <mergeCell ref="B10:B11"/>
    <mergeCell ref="B12:B35"/>
    <mergeCell ref="D20:D21"/>
    <mergeCell ref="H32:H34"/>
    <mergeCell ref="I32:I34"/>
    <mergeCell ref="J32:J34"/>
    <mergeCell ref="K32:K34"/>
    <mergeCell ref="E37:E38"/>
    <mergeCell ref="J37:J38"/>
    <mergeCell ref="K37:K38"/>
    <mergeCell ref="E32:E34"/>
    <mergeCell ref="F32:F34"/>
    <mergeCell ref="G32:G34"/>
    <mergeCell ref="I37:I38"/>
    <mergeCell ref="H37:H38"/>
    <mergeCell ref="M22:M23"/>
    <mergeCell ref="N22:N23"/>
    <mergeCell ref="P22:P23"/>
    <mergeCell ref="G24:G26"/>
    <mergeCell ref="H24:H27"/>
    <mergeCell ref="I24:I27"/>
    <mergeCell ref="J24:J27"/>
    <mergeCell ref="K24:K27"/>
    <mergeCell ref="L24:L27"/>
    <mergeCell ref="M24:M25"/>
    <mergeCell ref="N24:N27"/>
    <mergeCell ref="P24:P27"/>
    <mergeCell ref="M26:M27"/>
    <mergeCell ref="O26:O27"/>
    <mergeCell ref="M20:M21"/>
    <mergeCell ref="N20:N21"/>
    <mergeCell ref="P20:P21"/>
    <mergeCell ref="P12:P13"/>
    <mergeCell ref="G14:G16"/>
    <mergeCell ref="H14:H15"/>
    <mergeCell ref="I14:I16"/>
    <mergeCell ref="J14:J16"/>
    <mergeCell ref="K14:K16"/>
    <mergeCell ref="L14:L16"/>
    <mergeCell ref="M14:M16"/>
    <mergeCell ref="P14:P16"/>
    <mergeCell ref="G12:G13"/>
    <mergeCell ref="H12:H13"/>
    <mergeCell ref="I12:I13"/>
    <mergeCell ref="J12:J13"/>
    <mergeCell ref="K12:K13"/>
    <mergeCell ref="N12:N13"/>
    <mergeCell ref="D6:E6"/>
    <mergeCell ref="C12:C29"/>
    <mergeCell ref="D12:D13"/>
    <mergeCell ref="E12:E13"/>
    <mergeCell ref="E24:E26"/>
    <mergeCell ref="C8:C9"/>
    <mergeCell ref="E20:E21"/>
    <mergeCell ref="F12:F13"/>
    <mergeCell ref="D17:D19"/>
    <mergeCell ref="D24:D26"/>
    <mergeCell ref="F24:F26"/>
    <mergeCell ref="B1:F1"/>
    <mergeCell ref="B2:F5"/>
    <mergeCell ref="H5:R5"/>
    <mergeCell ref="G4:R4"/>
    <mergeCell ref="G3:R3"/>
    <mergeCell ref="G2:R2"/>
    <mergeCell ref="G1:R1"/>
    <mergeCell ref="O37:O38"/>
    <mergeCell ref="F20:F21"/>
    <mergeCell ref="F14:F16"/>
    <mergeCell ref="C30:C31"/>
    <mergeCell ref="G20:G21"/>
    <mergeCell ref="H20:H21"/>
    <mergeCell ref="I20:I21"/>
    <mergeCell ref="J20:J21"/>
    <mergeCell ref="K20:K21"/>
    <mergeCell ref="L20:L21"/>
  </mergeCells>
  <hyperlinks>
    <hyperlink ref="Q39" r:id="rId1" display="https://docs.google.com/document/d/1DOLpzvdpODBjw494nE-oIyz3jl7SiMlz/edit" xr:uid="{00000000-0004-0000-0100-000000000000}"/>
  </hyperlinks>
  <printOptions horizontalCentered="1"/>
  <pageMargins left="0.19685039370078741" right="0.19685039370078741" top="0.39370078740157483" bottom="0.39370078740157483" header="0.31496062992125984" footer="0.31496062992125984"/>
  <pageSetup scale="36" orientation="landscape" r:id="rId2"/>
  <headerFooter>
    <oddFooter>&amp;C&amp;P de &amp;N</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2"/>
  <sheetViews>
    <sheetView tabSelected="1" zoomScale="60" zoomScaleNormal="60" workbookViewId="0">
      <pane ySplit="6" topLeftCell="A25" activePane="bottomLeft" state="frozen"/>
      <selection pane="bottomLeft" activeCell="R6" sqref="R6"/>
    </sheetView>
  </sheetViews>
  <sheetFormatPr baseColWidth="10" defaultColWidth="14.42578125" defaultRowHeight="15" customHeight="1" x14ac:dyDescent="0.3"/>
  <cols>
    <col min="1" max="1" width="3.7109375" style="72" customWidth="1"/>
    <col min="2" max="2" width="20.42578125" style="17" customWidth="1"/>
    <col min="3" max="3" width="28.28515625" style="17" customWidth="1"/>
    <col min="4" max="4" width="4.5703125" style="17" customWidth="1"/>
    <col min="5" max="5" width="37.28515625" style="17" customWidth="1"/>
    <col min="6" max="6" width="20" style="17" customWidth="1"/>
    <col min="7" max="7" width="19.85546875" style="17" bestFit="1" customWidth="1"/>
    <col min="8" max="8" width="41.140625" style="17" bestFit="1" customWidth="1"/>
    <col min="9" max="9" width="38.42578125" style="17" customWidth="1"/>
    <col min="10" max="10" width="16.42578125" style="17" customWidth="1"/>
    <col min="11" max="11" width="16.140625" style="17" bestFit="1" customWidth="1"/>
    <col min="12" max="12" width="24.85546875" style="17" customWidth="1"/>
    <col min="13" max="13" width="21.42578125" style="17" customWidth="1"/>
    <col min="14" max="14" width="34.85546875" style="17" customWidth="1"/>
    <col min="15" max="15" width="22.140625" style="17" customWidth="1"/>
    <col min="16" max="16" width="24.85546875" style="17" customWidth="1"/>
    <col min="17" max="17" width="19.85546875" style="17" customWidth="1"/>
    <col min="18" max="18" width="31.140625" style="17" customWidth="1"/>
    <col min="19" max="19" width="62.7109375" style="106" customWidth="1"/>
    <col min="20" max="20" width="62.140625" style="106" customWidth="1"/>
    <col min="21" max="16384" width="14.42578125" style="17"/>
  </cols>
  <sheetData>
    <row r="1" spans="1:20" ht="15" customHeight="1" thickBot="1" x14ac:dyDescent="0.35"/>
    <row r="2" spans="1:20" ht="36" customHeight="1" x14ac:dyDescent="0.3">
      <c r="B2" s="403"/>
      <c r="C2" s="404"/>
      <c r="D2" s="404"/>
      <c r="E2" s="405"/>
      <c r="F2" s="422" t="s">
        <v>769</v>
      </c>
      <c r="G2" s="423"/>
      <c r="H2" s="423"/>
      <c r="I2" s="423"/>
      <c r="J2" s="423"/>
      <c r="K2" s="423"/>
      <c r="L2" s="423"/>
      <c r="M2" s="423"/>
      <c r="N2" s="423"/>
      <c r="O2" s="423"/>
      <c r="P2" s="423"/>
      <c r="Q2" s="423"/>
      <c r="R2" s="423"/>
      <c r="S2" s="423"/>
      <c r="T2" s="424"/>
    </row>
    <row r="3" spans="1:20" ht="32.25" customHeight="1" x14ac:dyDescent="0.3">
      <c r="B3" s="406"/>
      <c r="C3" s="407"/>
      <c r="D3" s="407"/>
      <c r="E3" s="408"/>
      <c r="F3" s="422"/>
      <c r="G3" s="423"/>
      <c r="H3" s="423"/>
      <c r="I3" s="423"/>
      <c r="J3" s="423"/>
      <c r="K3" s="423"/>
      <c r="L3" s="423"/>
      <c r="M3" s="423"/>
      <c r="N3" s="423"/>
      <c r="O3" s="423"/>
      <c r="P3" s="423"/>
      <c r="Q3" s="423"/>
      <c r="R3" s="423"/>
      <c r="S3" s="423"/>
      <c r="T3" s="424"/>
    </row>
    <row r="4" spans="1:20" ht="63.75" customHeight="1" x14ac:dyDescent="0.3">
      <c r="B4" s="409"/>
      <c r="C4" s="410"/>
      <c r="D4" s="410"/>
      <c r="E4" s="411"/>
      <c r="F4" s="18" t="s">
        <v>326</v>
      </c>
      <c r="G4" s="425" t="s">
        <v>327</v>
      </c>
      <c r="H4" s="426"/>
      <c r="I4" s="426"/>
      <c r="J4" s="426"/>
      <c r="K4" s="426"/>
      <c r="L4" s="426"/>
      <c r="M4" s="426"/>
      <c r="N4" s="426"/>
      <c r="O4" s="426"/>
      <c r="P4" s="426"/>
      <c r="Q4" s="426"/>
      <c r="R4" s="426"/>
      <c r="S4" s="426"/>
      <c r="T4" s="427"/>
    </row>
    <row r="5" spans="1:20" customFormat="1" ht="12.75" customHeight="1" thickBot="1" x14ac:dyDescent="0.35">
      <c r="B5" s="80"/>
      <c r="C5" s="81"/>
      <c r="D5" s="81"/>
      <c r="E5" s="81"/>
      <c r="F5" s="81"/>
      <c r="G5" s="81"/>
      <c r="H5" s="81"/>
      <c r="I5" s="81"/>
      <c r="J5" s="81"/>
      <c r="K5" s="81"/>
      <c r="L5" s="81"/>
      <c r="M5" s="81"/>
      <c r="N5" s="81"/>
      <c r="O5" s="81"/>
      <c r="P5" s="81"/>
      <c r="Q5" s="81"/>
      <c r="R5" s="81"/>
      <c r="S5" s="162"/>
      <c r="T5" s="163"/>
    </row>
    <row r="6" spans="1:20" ht="34.5" customHeight="1" thickBot="1" x14ac:dyDescent="0.35">
      <c r="B6" s="64" t="s">
        <v>2</v>
      </c>
      <c r="C6" s="64" t="s">
        <v>328</v>
      </c>
      <c r="D6" s="447" t="s">
        <v>4</v>
      </c>
      <c r="E6" s="448"/>
      <c r="F6" s="64" t="s">
        <v>329</v>
      </c>
      <c r="G6" s="64" t="s">
        <v>330</v>
      </c>
      <c r="H6" s="64" t="s">
        <v>331</v>
      </c>
      <c r="I6" s="64" t="s">
        <v>332</v>
      </c>
      <c r="J6" s="64" t="s">
        <v>7</v>
      </c>
      <c r="K6" s="64" t="s">
        <v>8</v>
      </c>
      <c r="L6" s="64" t="s">
        <v>333</v>
      </c>
      <c r="M6" s="64" t="s">
        <v>334</v>
      </c>
      <c r="N6" s="64" t="s">
        <v>11</v>
      </c>
      <c r="O6" s="64" t="s">
        <v>12</v>
      </c>
      <c r="P6" s="64" t="s">
        <v>13</v>
      </c>
      <c r="Q6" s="205" t="s">
        <v>14</v>
      </c>
      <c r="R6" s="205" t="s">
        <v>15</v>
      </c>
      <c r="S6" s="205" t="s">
        <v>776</v>
      </c>
      <c r="T6" s="205" t="s">
        <v>774</v>
      </c>
    </row>
    <row r="7" spans="1:20" ht="279" customHeight="1" thickBot="1" x14ac:dyDescent="0.35">
      <c r="B7" s="412" t="s">
        <v>547</v>
      </c>
      <c r="C7" s="415" t="s">
        <v>564</v>
      </c>
      <c r="D7" s="135">
        <v>1</v>
      </c>
      <c r="E7" s="142" t="s">
        <v>413</v>
      </c>
      <c r="F7" s="144" t="s">
        <v>335</v>
      </c>
      <c r="G7" s="144" t="s">
        <v>336</v>
      </c>
      <c r="H7" s="418" t="s">
        <v>337</v>
      </c>
      <c r="I7" s="146" t="s">
        <v>338</v>
      </c>
      <c r="J7" s="139" t="s">
        <v>17</v>
      </c>
      <c r="K7" s="139" t="s">
        <v>55</v>
      </c>
      <c r="L7" s="139" t="s">
        <v>17</v>
      </c>
      <c r="M7" s="139" t="s">
        <v>19</v>
      </c>
      <c r="N7" s="210" t="s">
        <v>339</v>
      </c>
      <c r="O7" s="211" t="s">
        <v>563</v>
      </c>
      <c r="P7" s="147" t="s">
        <v>747</v>
      </c>
      <c r="Q7" s="144" t="s">
        <v>143</v>
      </c>
      <c r="R7" s="108" t="s">
        <v>867</v>
      </c>
      <c r="S7" s="261" t="s">
        <v>872</v>
      </c>
      <c r="T7" s="505" t="s">
        <v>786</v>
      </c>
    </row>
    <row r="8" spans="1:20" ht="282.75" customHeight="1" x14ac:dyDescent="0.3">
      <c r="B8" s="413"/>
      <c r="C8" s="416"/>
      <c r="D8" s="421">
        <v>2</v>
      </c>
      <c r="E8" s="419" t="s">
        <v>414</v>
      </c>
      <c r="F8" s="399" t="s">
        <v>340</v>
      </c>
      <c r="G8" s="399" t="s">
        <v>341</v>
      </c>
      <c r="H8" s="400"/>
      <c r="I8" s="432" t="s">
        <v>342</v>
      </c>
      <c r="J8" s="395" t="s">
        <v>17</v>
      </c>
      <c r="K8" s="395" t="s">
        <v>55</v>
      </c>
      <c r="L8" s="395" t="s">
        <v>17</v>
      </c>
      <c r="M8" s="395" t="s">
        <v>19</v>
      </c>
      <c r="N8" s="428" t="s">
        <v>344</v>
      </c>
      <c r="O8" s="399" t="s">
        <v>345</v>
      </c>
      <c r="P8" s="430" t="s">
        <v>747</v>
      </c>
      <c r="Q8" s="395" t="s">
        <v>143</v>
      </c>
      <c r="R8" s="110" t="s">
        <v>521</v>
      </c>
      <c r="S8" s="190" t="s">
        <v>875</v>
      </c>
      <c r="T8" s="214" t="s">
        <v>786</v>
      </c>
    </row>
    <row r="9" spans="1:20" ht="231" customHeight="1" thickBot="1" x14ac:dyDescent="0.35">
      <c r="B9" s="413"/>
      <c r="C9" s="416"/>
      <c r="D9" s="421"/>
      <c r="E9" s="420"/>
      <c r="F9" s="421"/>
      <c r="G9" s="396"/>
      <c r="H9" s="400"/>
      <c r="I9" s="429"/>
      <c r="J9" s="396"/>
      <c r="K9" s="396"/>
      <c r="L9" s="396"/>
      <c r="M9" s="396"/>
      <c r="N9" s="429"/>
      <c r="O9" s="396"/>
      <c r="P9" s="431"/>
      <c r="Q9" s="396"/>
      <c r="R9" s="111" t="s">
        <v>346</v>
      </c>
      <c r="S9" s="190" t="s">
        <v>873</v>
      </c>
      <c r="T9" s="214" t="s">
        <v>786</v>
      </c>
    </row>
    <row r="10" spans="1:20" ht="138" customHeight="1" thickBot="1" x14ac:dyDescent="0.35">
      <c r="B10" s="414"/>
      <c r="C10" s="417"/>
      <c r="D10" s="75">
        <v>3</v>
      </c>
      <c r="E10" s="92" t="s">
        <v>415</v>
      </c>
      <c r="F10" s="74" t="s">
        <v>347</v>
      </c>
      <c r="G10" s="400" t="s">
        <v>336</v>
      </c>
      <c r="H10" s="401"/>
      <c r="I10" s="96" t="s">
        <v>348</v>
      </c>
      <c r="J10" s="70" t="s">
        <v>17</v>
      </c>
      <c r="K10" s="70" t="s">
        <v>55</v>
      </c>
      <c r="L10" s="70" t="s">
        <v>17</v>
      </c>
      <c r="M10" s="70" t="s">
        <v>19</v>
      </c>
      <c r="N10" s="101" t="s">
        <v>349</v>
      </c>
      <c r="O10" s="74" t="s">
        <v>350</v>
      </c>
      <c r="P10" s="74" t="s">
        <v>747</v>
      </c>
      <c r="Q10" s="70" t="s">
        <v>143</v>
      </c>
      <c r="R10" s="109" t="s">
        <v>753</v>
      </c>
      <c r="S10" s="212" t="s">
        <v>874</v>
      </c>
      <c r="T10" s="214" t="s">
        <v>786</v>
      </c>
    </row>
    <row r="11" spans="1:20" s="42" customFormat="1" ht="277.5" customHeight="1" thickBot="1" x14ac:dyDescent="0.35">
      <c r="A11" s="79"/>
      <c r="B11" s="437" t="s">
        <v>549</v>
      </c>
      <c r="C11" s="41" t="s">
        <v>351</v>
      </c>
      <c r="D11" s="40">
        <v>4</v>
      </c>
      <c r="E11" s="93" t="s">
        <v>416</v>
      </c>
      <c r="F11" s="50" t="s">
        <v>352</v>
      </c>
      <c r="G11" s="402" t="s">
        <v>336</v>
      </c>
      <c r="H11" s="50" t="s">
        <v>353</v>
      </c>
      <c r="I11" s="97" t="s">
        <v>354</v>
      </c>
      <c r="J11" s="50" t="s">
        <v>63</v>
      </c>
      <c r="K11" s="50" t="s">
        <v>29</v>
      </c>
      <c r="L11" s="51" t="s">
        <v>23</v>
      </c>
      <c r="M11" s="51" t="s">
        <v>19</v>
      </c>
      <c r="N11" s="102" t="s">
        <v>739</v>
      </c>
      <c r="O11" s="50" t="s">
        <v>571</v>
      </c>
      <c r="P11" s="50" t="s">
        <v>749</v>
      </c>
      <c r="Q11" s="50" t="s">
        <v>135</v>
      </c>
      <c r="R11" s="112" t="s">
        <v>355</v>
      </c>
      <c r="S11" s="262" t="s">
        <v>868</v>
      </c>
      <c r="T11" s="547" t="s">
        <v>869</v>
      </c>
    </row>
    <row r="12" spans="1:20" ht="139.5" customHeight="1" x14ac:dyDescent="0.3">
      <c r="B12" s="438"/>
      <c r="C12" s="501" t="s">
        <v>58</v>
      </c>
      <c r="D12" s="493">
        <v>5</v>
      </c>
      <c r="E12" s="257" t="s">
        <v>417</v>
      </c>
      <c r="F12" s="254" t="s">
        <v>356</v>
      </c>
      <c r="G12" s="399" t="s">
        <v>336</v>
      </c>
      <c r="H12" s="254" t="s">
        <v>357</v>
      </c>
      <c r="I12" s="259" t="s">
        <v>358</v>
      </c>
      <c r="J12" s="254" t="s">
        <v>17</v>
      </c>
      <c r="K12" s="254" t="s">
        <v>155</v>
      </c>
      <c r="L12" s="254" t="s">
        <v>18</v>
      </c>
      <c r="M12" s="254" t="s">
        <v>19</v>
      </c>
      <c r="N12" s="260" t="s">
        <v>359</v>
      </c>
      <c r="O12" s="254" t="s">
        <v>335</v>
      </c>
      <c r="P12" s="254" t="s">
        <v>750</v>
      </c>
      <c r="Q12" s="254" t="s">
        <v>360</v>
      </c>
      <c r="R12" s="110" t="s">
        <v>361</v>
      </c>
      <c r="S12" s="486" t="s">
        <v>885</v>
      </c>
      <c r="T12" s="485" t="s">
        <v>876</v>
      </c>
    </row>
    <row r="13" spans="1:20" ht="135" customHeight="1" x14ac:dyDescent="0.3">
      <c r="B13" s="438"/>
      <c r="C13" s="434"/>
      <c r="D13" s="256">
        <v>6</v>
      </c>
      <c r="E13" s="138" t="s">
        <v>418</v>
      </c>
      <c r="F13" s="255" t="s">
        <v>362</v>
      </c>
      <c r="G13" s="396" t="s">
        <v>336</v>
      </c>
      <c r="H13" s="255" t="s">
        <v>363</v>
      </c>
      <c r="I13" s="140" t="s">
        <v>364</v>
      </c>
      <c r="J13" s="255" t="s">
        <v>365</v>
      </c>
      <c r="K13" s="255" t="s">
        <v>64</v>
      </c>
      <c r="L13" s="255" t="s">
        <v>18</v>
      </c>
      <c r="M13" s="255" t="s">
        <v>19</v>
      </c>
      <c r="N13" s="150" t="s">
        <v>366</v>
      </c>
      <c r="O13" s="255" t="s">
        <v>367</v>
      </c>
      <c r="P13" s="255" t="s">
        <v>748</v>
      </c>
      <c r="Q13" s="255" t="s">
        <v>368</v>
      </c>
      <c r="R13" s="155" t="s">
        <v>369</v>
      </c>
      <c r="S13" s="486" t="s">
        <v>885</v>
      </c>
      <c r="T13" s="485" t="s">
        <v>876</v>
      </c>
    </row>
    <row r="14" spans="1:20" ht="136.5" customHeight="1" x14ac:dyDescent="0.3">
      <c r="B14" s="438"/>
      <c r="C14" s="434"/>
      <c r="D14" s="256">
        <v>7</v>
      </c>
      <c r="E14" s="138" t="s">
        <v>419</v>
      </c>
      <c r="F14" s="255" t="s">
        <v>731</v>
      </c>
      <c r="G14" s="400" t="s">
        <v>336</v>
      </c>
      <c r="H14" s="255" t="s">
        <v>770</v>
      </c>
      <c r="I14" s="140" t="s">
        <v>734</v>
      </c>
      <c r="J14" s="255" t="s">
        <v>63</v>
      </c>
      <c r="K14" s="255" t="s">
        <v>64</v>
      </c>
      <c r="L14" s="255" t="s">
        <v>18</v>
      </c>
      <c r="M14" s="255" t="s">
        <v>19</v>
      </c>
      <c r="N14" s="150" t="s">
        <v>370</v>
      </c>
      <c r="O14" s="255" t="s">
        <v>335</v>
      </c>
      <c r="P14" s="255" t="s">
        <v>751</v>
      </c>
      <c r="Q14" s="255" t="s">
        <v>360</v>
      </c>
      <c r="R14" s="155" t="s">
        <v>371</v>
      </c>
      <c r="S14" s="486" t="s">
        <v>885</v>
      </c>
      <c r="T14" s="538" t="s">
        <v>876</v>
      </c>
    </row>
    <row r="15" spans="1:20" ht="92.25" customHeight="1" x14ac:dyDescent="0.3">
      <c r="B15" s="438"/>
      <c r="C15" s="434"/>
      <c r="D15" s="451">
        <v>8</v>
      </c>
      <c r="E15" s="494" t="s">
        <v>420</v>
      </c>
      <c r="F15" s="400" t="s">
        <v>356</v>
      </c>
      <c r="G15" s="400"/>
      <c r="H15" s="400" t="s">
        <v>770</v>
      </c>
      <c r="I15" s="495" t="s">
        <v>372</v>
      </c>
      <c r="J15" s="400" t="s">
        <v>365</v>
      </c>
      <c r="K15" s="400" t="s">
        <v>64</v>
      </c>
      <c r="L15" s="400" t="s">
        <v>18</v>
      </c>
      <c r="M15" s="400" t="s">
        <v>19</v>
      </c>
      <c r="N15" s="496" t="s">
        <v>373</v>
      </c>
      <c r="O15" s="400" t="s">
        <v>335</v>
      </c>
      <c r="P15" s="400" t="s">
        <v>752</v>
      </c>
      <c r="Q15" s="400" t="s">
        <v>360</v>
      </c>
      <c r="R15" s="497" t="s">
        <v>374</v>
      </c>
      <c r="S15" s="486" t="s">
        <v>885</v>
      </c>
      <c r="T15" s="538" t="s">
        <v>876</v>
      </c>
    </row>
    <row r="16" spans="1:20" s="42" customFormat="1" ht="135.75" customHeight="1" thickBot="1" x14ac:dyDescent="0.35">
      <c r="A16" s="79"/>
      <c r="B16" s="438"/>
      <c r="C16" s="434"/>
      <c r="D16" s="451"/>
      <c r="E16" s="436"/>
      <c r="F16" s="402"/>
      <c r="G16" s="400"/>
      <c r="H16" s="402"/>
      <c r="I16" s="498"/>
      <c r="J16" s="402"/>
      <c r="K16" s="402"/>
      <c r="L16" s="402"/>
      <c r="M16" s="402"/>
      <c r="N16" s="499"/>
      <c r="O16" s="402"/>
      <c r="P16" s="402"/>
      <c r="Q16" s="402"/>
      <c r="R16" s="500"/>
      <c r="S16" s="486" t="s">
        <v>885</v>
      </c>
      <c r="T16" s="538" t="s">
        <v>876</v>
      </c>
    </row>
    <row r="17" spans="1:20" ht="81.75" customHeight="1" x14ac:dyDescent="0.3">
      <c r="B17" s="438"/>
      <c r="C17" s="433" t="s">
        <v>88</v>
      </c>
      <c r="D17" s="449">
        <v>9</v>
      </c>
      <c r="E17" s="419" t="s">
        <v>421</v>
      </c>
      <c r="F17" s="399" t="s">
        <v>375</v>
      </c>
      <c r="G17" s="451" t="s">
        <v>336</v>
      </c>
      <c r="H17" s="399" t="s">
        <v>376</v>
      </c>
      <c r="I17" s="98" t="s">
        <v>377</v>
      </c>
      <c r="J17" s="399" t="s">
        <v>17</v>
      </c>
      <c r="K17" s="399" t="s">
        <v>18</v>
      </c>
      <c r="L17" s="399" t="s">
        <v>18</v>
      </c>
      <c r="M17" s="395" t="s">
        <v>19</v>
      </c>
      <c r="N17" s="103" t="s">
        <v>378</v>
      </c>
      <c r="O17" s="71" t="s">
        <v>379</v>
      </c>
      <c r="P17" s="399" t="s">
        <v>380</v>
      </c>
      <c r="Q17" s="399" t="s">
        <v>381</v>
      </c>
      <c r="R17" s="110" t="s">
        <v>382</v>
      </c>
      <c r="S17" s="392" t="s">
        <v>799</v>
      </c>
      <c r="T17" s="389" t="s">
        <v>793</v>
      </c>
    </row>
    <row r="18" spans="1:20" ht="54.75" customHeight="1" x14ac:dyDescent="0.3">
      <c r="B18" s="438"/>
      <c r="C18" s="434"/>
      <c r="D18" s="449"/>
      <c r="E18" s="429"/>
      <c r="F18" s="396"/>
      <c r="G18" s="451"/>
      <c r="H18" s="396"/>
      <c r="I18" s="99" t="s">
        <v>383</v>
      </c>
      <c r="J18" s="396"/>
      <c r="K18" s="396"/>
      <c r="L18" s="396"/>
      <c r="M18" s="397"/>
      <c r="N18" s="104" t="s">
        <v>384</v>
      </c>
      <c r="O18" s="73" t="s">
        <v>385</v>
      </c>
      <c r="P18" s="400"/>
      <c r="Q18" s="396"/>
      <c r="R18" s="111"/>
      <c r="S18" s="393"/>
      <c r="T18" s="390"/>
    </row>
    <row r="19" spans="1:20" ht="135" customHeight="1" thickBot="1" x14ac:dyDescent="0.35">
      <c r="B19" s="438"/>
      <c r="C19" s="435"/>
      <c r="D19" s="450"/>
      <c r="E19" s="436"/>
      <c r="F19" s="402"/>
      <c r="G19" s="452"/>
      <c r="H19" s="402"/>
      <c r="I19" s="96" t="s">
        <v>386</v>
      </c>
      <c r="J19" s="402"/>
      <c r="K19" s="402"/>
      <c r="L19" s="402"/>
      <c r="M19" s="398"/>
      <c r="N19" s="101" t="s">
        <v>387</v>
      </c>
      <c r="O19" s="74" t="s">
        <v>379</v>
      </c>
      <c r="P19" s="401"/>
      <c r="Q19" s="402"/>
      <c r="R19" s="109" t="s">
        <v>760</v>
      </c>
      <c r="S19" s="394"/>
      <c r="T19" s="391"/>
    </row>
    <row r="20" spans="1:20" ht="117" customHeight="1" x14ac:dyDescent="0.3">
      <c r="A20" s="213"/>
      <c r="B20" s="502" t="s">
        <v>548</v>
      </c>
      <c r="C20" s="444" t="s">
        <v>388</v>
      </c>
      <c r="D20" s="133">
        <v>10</v>
      </c>
      <c r="E20" s="137" t="s">
        <v>422</v>
      </c>
      <c r="F20" s="133" t="s">
        <v>389</v>
      </c>
      <c r="G20" s="399" t="s">
        <v>341</v>
      </c>
      <c r="H20" s="133" t="s">
        <v>390</v>
      </c>
      <c r="I20" s="149" t="s">
        <v>735</v>
      </c>
      <c r="J20" s="133" t="s">
        <v>22</v>
      </c>
      <c r="K20" s="133" t="s">
        <v>55</v>
      </c>
      <c r="L20" s="133" t="s">
        <v>23</v>
      </c>
      <c r="M20" s="152" t="s">
        <v>19</v>
      </c>
      <c r="N20" s="157" t="s">
        <v>391</v>
      </c>
      <c r="O20" s="133" t="s">
        <v>392</v>
      </c>
      <c r="P20" s="133" t="s">
        <v>754</v>
      </c>
      <c r="Q20" s="133" t="s">
        <v>135</v>
      </c>
      <c r="R20" s="110" t="s">
        <v>393</v>
      </c>
      <c r="S20" s="136" t="s">
        <v>785</v>
      </c>
      <c r="T20" s="505" t="s">
        <v>786</v>
      </c>
    </row>
    <row r="21" spans="1:20" ht="117" customHeight="1" x14ac:dyDescent="0.3">
      <c r="A21" s="213"/>
      <c r="B21" s="503"/>
      <c r="C21" s="445"/>
      <c r="D21" s="134">
        <v>11</v>
      </c>
      <c r="E21" s="138" t="s">
        <v>513</v>
      </c>
      <c r="F21" s="134" t="s">
        <v>394</v>
      </c>
      <c r="G21" s="396" t="s">
        <v>395</v>
      </c>
      <c r="H21" s="134" t="s">
        <v>396</v>
      </c>
      <c r="I21" s="140" t="s">
        <v>516</v>
      </c>
      <c r="J21" s="134" t="s">
        <v>22</v>
      </c>
      <c r="K21" s="134" t="s">
        <v>55</v>
      </c>
      <c r="L21" s="134" t="s">
        <v>23</v>
      </c>
      <c r="M21" s="153" t="s">
        <v>19</v>
      </c>
      <c r="N21" s="150" t="s">
        <v>397</v>
      </c>
      <c r="O21" s="134" t="s">
        <v>398</v>
      </c>
      <c r="P21" s="134" t="s">
        <v>755</v>
      </c>
      <c r="Q21" s="134" t="s">
        <v>399</v>
      </c>
      <c r="R21" s="155" t="s">
        <v>400</v>
      </c>
      <c r="S21" s="215" t="s">
        <v>787</v>
      </c>
      <c r="T21" s="547" t="s">
        <v>895</v>
      </c>
    </row>
    <row r="22" spans="1:20" ht="129" customHeight="1" thickBot="1" x14ac:dyDescent="0.35">
      <c r="A22" s="213"/>
      <c r="B22" s="503"/>
      <c r="C22" s="446"/>
      <c r="D22" s="145">
        <v>12</v>
      </c>
      <c r="E22" s="143" t="s">
        <v>207</v>
      </c>
      <c r="F22" s="145" t="s">
        <v>394</v>
      </c>
      <c r="G22" s="400" t="s">
        <v>341</v>
      </c>
      <c r="H22" s="145" t="s">
        <v>514</v>
      </c>
      <c r="I22" s="141" t="s">
        <v>517</v>
      </c>
      <c r="J22" s="145" t="s">
        <v>22</v>
      </c>
      <c r="K22" s="145" t="s">
        <v>55</v>
      </c>
      <c r="L22" s="145" t="s">
        <v>23</v>
      </c>
      <c r="M22" s="154" t="s">
        <v>19</v>
      </c>
      <c r="N22" s="151" t="s">
        <v>519</v>
      </c>
      <c r="O22" s="145" t="s">
        <v>744</v>
      </c>
      <c r="P22" s="145" t="s">
        <v>754</v>
      </c>
      <c r="Q22" s="154" t="s">
        <v>399</v>
      </c>
      <c r="R22" s="156" t="s">
        <v>761</v>
      </c>
      <c r="S22" s="215" t="s">
        <v>788</v>
      </c>
      <c r="T22" s="547" t="s">
        <v>896</v>
      </c>
    </row>
    <row r="23" spans="1:20" s="19" customFormat="1" ht="129" customHeight="1" thickBot="1" x14ac:dyDescent="0.35">
      <c r="A23" s="216"/>
      <c r="B23" s="503"/>
      <c r="C23" s="41" t="s">
        <v>401</v>
      </c>
      <c r="D23" s="148">
        <v>13</v>
      </c>
      <c r="E23" s="93" t="s">
        <v>730</v>
      </c>
      <c r="F23" s="50" t="s">
        <v>515</v>
      </c>
      <c r="G23" s="402" t="s">
        <v>395</v>
      </c>
      <c r="H23" s="50" t="s">
        <v>518</v>
      </c>
      <c r="I23" s="97" t="s">
        <v>736</v>
      </c>
      <c r="J23" s="50" t="s">
        <v>343</v>
      </c>
      <c r="K23" s="50" t="s">
        <v>155</v>
      </c>
      <c r="L23" s="50" t="s">
        <v>155</v>
      </c>
      <c r="M23" s="51" t="s">
        <v>19</v>
      </c>
      <c r="N23" s="102" t="s">
        <v>572</v>
      </c>
      <c r="O23" s="50" t="s">
        <v>745</v>
      </c>
      <c r="P23" s="50" t="s">
        <v>573</v>
      </c>
      <c r="Q23" s="50" t="s">
        <v>135</v>
      </c>
      <c r="R23" s="112" t="s">
        <v>402</v>
      </c>
      <c r="S23" s="258" t="s">
        <v>888</v>
      </c>
      <c r="T23" s="258" t="s">
        <v>889</v>
      </c>
    </row>
    <row r="24" spans="1:20" ht="136.5" customHeight="1" thickBot="1" x14ac:dyDescent="0.35">
      <c r="A24" s="213"/>
      <c r="B24" s="503"/>
      <c r="C24" s="217" t="s">
        <v>403</v>
      </c>
      <c r="D24" s="148">
        <v>14</v>
      </c>
      <c r="E24" s="94" t="s">
        <v>423</v>
      </c>
      <c r="F24" s="53" t="s">
        <v>404</v>
      </c>
      <c r="G24" s="148" t="s">
        <v>405</v>
      </c>
      <c r="H24" s="148" t="s">
        <v>732</v>
      </c>
      <c r="I24" s="100" t="s">
        <v>406</v>
      </c>
      <c r="J24" s="52" t="s">
        <v>22</v>
      </c>
      <c r="K24" s="52" t="s">
        <v>18</v>
      </c>
      <c r="L24" s="52" t="s">
        <v>23</v>
      </c>
      <c r="M24" s="52" t="s">
        <v>19</v>
      </c>
      <c r="N24" s="105" t="s">
        <v>740</v>
      </c>
      <c r="O24" s="148" t="s">
        <v>746</v>
      </c>
      <c r="P24" s="148" t="s">
        <v>756</v>
      </c>
      <c r="Q24" s="148" t="s">
        <v>407</v>
      </c>
      <c r="R24" s="113" t="s">
        <v>763</v>
      </c>
      <c r="S24" s="258" t="s">
        <v>885</v>
      </c>
      <c r="T24" s="538" t="s">
        <v>876</v>
      </c>
    </row>
    <row r="25" spans="1:20" ht="176.25" customHeight="1" thickBot="1" x14ac:dyDescent="0.35">
      <c r="A25" s="213"/>
      <c r="B25" s="503"/>
      <c r="C25" s="217" t="s">
        <v>127</v>
      </c>
      <c r="D25" s="148">
        <v>15</v>
      </c>
      <c r="E25" s="95" t="s">
        <v>466</v>
      </c>
      <c r="F25" s="76" t="s">
        <v>741</v>
      </c>
      <c r="G25" s="77" t="s">
        <v>408</v>
      </c>
      <c r="H25" s="148" t="s">
        <v>409</v>
      </c>
      <c r="I25" s="100" t="s">
        <v>410</v>
      </c>
      <c r="J25" s="53" t="s">
        <v>299</v>
      </c>
      <c r="K25" s="53" t="s">
        <v>55</v>
      </c>
      <c r="L25" s="53" t="s">
        <v>460</v>
      </c>
      <c r="M25" s="53" t="s">
        <v>19</v>
      </c>
      <c r="N25" s="105" t="s">
        <v>757</v>
      </c>
      <c r="O25" s="53" t="s">
        <v>520</v>
      </c>
      <c r="P25" s="53" t="s">
        <v>758</v>
      </c>
      <c r="Q25" s="53" t="s">
        <v>135</v>
      </c>
      <c r="R25" s="113" t="s">
        <v>762</v>
      </c>
      <c r="S25" s="258" t="s">
        <v>885</v>
      </c>
      <c r="T25" s="538" t="s">
        <v>876</v>
      </c>
    </row>
    <row r="26" spans="1:20" ht="196.5" customHeight="1" x14ac:dyDescent="0.3">
      <c r="A26" s="213"/>
      <c r="B26" s="503"/>
      <c r="C26" s="462" t="s">
        <v>165</v>
      </c>
      <c r="D26" s="218">
        <v>16</v>
      </c>
      <c r="E26" s="464" t="s">
        <v>424</v>
      </c>
      <c r="F26" s="466" t="s">
        <v>411</v>
      </c>
      <c r="G26" s="468" t="s">
        <v>408</v>
      </c>
      <c r="H26" s="458" t="s">
        <v>733</v>
      </c>
      <c r="I26" s="219" t="s">
        <v>737</v>
      </c>
      <c r="J26" s="460" t="s">
        <v>17</v>
      </c>
      <c r="K26" s="460" t="s">
        <v>18</v>
      </c>
      <c r="L26" s="460" t="s">
        <v>167</v>
      </c>
      <c r="M26" s="460" t="s">
        <v>19</v>
      </c>
      <c r="N26" s="220" t="s">
        <v>742</v>
      </c>
      <c r="O26" s="455" t="s">
        <v>168</v>
      </c>
      <c r="P26" s="455" t="s">
        <v>759</v>
      </c>
      <c r="Q26" s="455" t="s">
        <v>169</v>
      </c>
      <c r="R26" s="456" t="s">
        <v>412</v>
      </c>
      <c r="S26" s="453" t="s">
        <v>811</v>
      </c>
      <c r="T26" s="195" t="s">
        <v>870</v>
      </c>
    </row>
    <row r="27" spans="1:20" ht="311.10000000000002" customHeight="1" thickBot="1" x14ac:dyDescent="0.35">
      <c r="A27" s="213"/>
      <c r="B27" s="504"/>
      <c r="C27" s="463"/>
      <c r="D27" s="221"/>
      <c r="E27" s="465"/>
      <c r="F27" s="467"/>
      <c r="G27" s="469"/>
      <c r="H27" s="459"/>
      <c r="I27" s="222" t="s">
        <v>738</v>
      </c>
      <c r="J27" s="461"/>
      <c r="K27" s="461"/>
      <c r="L27" s="461"/>
      <c r="M27" s="461"/>
      <c r="N27" s="223" t="s">
        <v>743</v>
      </c>
      <c r="O27" s="455"/>
      <c r="P27" s="455"/>
      <c r="Q27" s="455"/>
      <c r="R27" s="457"/>
      <c r="S27" s="454"/>
      <c r="T27" s="224" t="s">
        <v>871</v>
      </c>
    </row>
    <row r="28" spans="1:20" ht="15.75" customHeight="1" x14ac:dyDescent="0.3">
      <c r="B28" s="20"/>
      <c r="C28" s="21"/>
      <c r="D28" s="21"/>
      <c r="E28" s="22"/>
      <c r="F28" s="22"/>
      <c r="G28" s="22"/>
      <c r="H28" s="23"/>
      <c r="I28" s="24"/>
      <c r="J28" s="23"/>
      <c r="K28" s="23"/>
      <c r="L28" s="22"/>
      <c r="M28" s="22"/>
      <c r="N28" s="22"/>
      <c r="O28" s="44"/>
      <c r="P28" s="22"/>
      <c r="Q28" s="21"/>
      <c r="R28" s="21"/>
    </row>
    <row r="29" spans="1:20" ht="15.75" customHeight="1" x14ac:dyDescent="0.3">
      <c r="B29" s="20"/>
      <c r="C29" s="21"/>
      <c r="D29" s="21"/>
      <c r="E29" s="22"/>
      <c r="F29" s="22"/>
      <c r="G29" s="22"/>
      <c r="H29" s="23"/>
      <c r="I29" s="24"/>
      <c r="J29" s="23"/>
      <c r="K29" s="23"/>
      <c r="L29" s="22"/>
      <c r="M29" s="22"/>
      <c r="N29" s="22"/>
      <c r="O29" s="44"/>
      <c r="P29" s="22"/>
      <c r="Q29" s="21"/>
      <c r="R29" s="21"/>
    </row>
    <row r="30" spans="1:20" ht="15.75" customHeight="1" x14ac:dyDescent="0.3">
      <c r="B30" s="20"/>
      <c r="C30" s="21"/>
      <c r="D30" s="21"/>
      <c r="E30" s="22"/>
      <c r="F30" s="22"/>
      <c r="G30" s="22"/>
      <c r="H30" s="23"/>
      <c r="I30" s="24"/>
      <c r="J30" s="23"/>
      <c r="K30" s="23"/>
      <c r="L30" s="22"/>
      <c r="M30" s="22"/>
      <c r="N30" s="22"/>
      <c r="O30" s="44"/>
      <c r="P30" s="22"/>
      <c r="Q30" s="21"/>
      <c r="R30" s="21"/>
    </row>
    <row r="31" spans="1:20" ht="15.75" customHeight="1" x14ac:dyDescent="0.3">
      <c r="B31" s="20"/>
      <c r="C31" s="21"/>
      <c r="D31" s="21"/>
      <c r="E31" s="22"/>
      <c r="F31" s="22"/>
      <c r="G31" s="22"/>
      <c r="H31" s="23"/>
      <c r="I31" s="24"/>
      <c r="J31" s="23"/>
      <c r="K31" s="23"/>
      <c r="L31" s="22"/>
      <c r="M31" s="22"/>
      <c r="N31" s="22"/>
      <c r="O31" s="44"/>
      <c r="P31" s="22"/>
      <c r="Q31" s="21"/>
      <c r="R31" s="21"/>
    </row>
    <row r="32" spans="1:20" ht="15.75" customHeight="1" x14ac:dyDescent="0.3">
      <c r="B32" s="20"/>
      <c r="C32" s="21"/>
      <c r="D32" s="21"/>
      <c r="E32" s="22"/>
      <c r="F32" s="22"/>
      <c r="G32" s="22"/>
      <c r="H32" s="23"/>
      <c r="I32" s="24"/>
      <c r="J32" s="23"/>
      <c r="K32" s="23"/>
      <c r="L32" s="22"/>
      <c r="M32" s="22"/>
      <c r="N32" s="22"/>
      <c r="O32" s="44"/>
      <c r="P32" s="22"/>
      <c r="Q32" s="21"/>
      <c r="R32" s="21"/>
    </row>
    <row r="33" spans="2:18" ht="15.75" customHeight="1" x14ac:dyDescent="0.3">
      <c r="B33" s="20"/>
      <c r="C33" s="21"/>
      <c r="D33" s="21"/>
      <c r="E33" s="24"/>
      <c r="F33" s="22"/>
      <c r="G33" s="22"/>
      <c r="H33" s="23"/>
      <c r="I33" s="24"/>
      <c r="J33" s="23"/>
      <c r="K33" s="23"/>
      <c r="L33" s="22"/>
      <c r="M33" s="22"/>
      <c r="N33" s="22"/>
      <c r="O33" s="44"/>
      <c r="P33" s="22"/>
      <c r="Q33" s="21"/>
      <c r="R33" s="21"/>
    </row>
    <row r="34" spans="2:18" ht="15.75" customHeight="1" x14ac:dyDescent="0.3">
      <c r="B34" s="20"/>
      <c r="C34" s="21"/>
      <c r="D34" s="21"/>
      <c r="E34" s="24"/>
      <c r="F34" s="24"/>
      <c r="G34" s="22"/>
      <c r="H34" s="24"/>
      <c r="I34" s="24"/>
      <c r="J34" s="24"/>
      <c r="K34" s="24"/>
      <c r="L34" s="21"/>
      <c r="M34" s="21"/>
      <c r="N34" s="21"/>
      <c r="O34" s="21"/>
      <c r="P34" s="24"/>
      <c r="Q34" s="21"/>
      <c r="R34" s="21"/>
    </row>
    <row r="35" spans="2:18" ht="15.75" customHeight="1" x14ac:dyDescent="0.3">
      <c r="B35" s="20"/>
      <c r="C35" s="21"/>
      <c r="D35" s="21"/>
      <c r="E35" s="24"/>
      <c r="F35" s="24"/>
      <c r="G35" s="22"/>
      <c r="H35" s="24"/>
      <c r="I35" s="24"/>
      <c r="J35" s="24"/>
      <c r="K35" s="24"/>
      <c r="L35" s="21"/>
      <c r="M35" s="21"/>
      <c r="N35" s="21"/>
      <c r="O35" s="21"/>
      <c r="P35" s="24"/>
      <c r="Q35" s="21"/>
      <c r="R35" s="21"/>
    </row>
    <row r="36" spans="2:18" ht="15.75" customHeight="1" x14ac:dyDescent="0.3">
      <c r="B36" s="20"/>
      <c r="C36" s="21"/>
      <c r="D36" s="21"/>
      <c r="E36" s="24"/>
      <c r="F36" s="24"/>
      <c r="G36" s="22"/>
      <c r="H36" s="24"/>
      <c r="I36" s="24"/>
      <c r="J36" s="24"/>
      <c r="K36" s="24"/>
      <c r="L36" s="21"/>
      <c r="M36" s="21"/>
      <c r="N36" s="21"/>
      <c r="O36" s="21"/>
      <c r="P36" s="24"/>
      <c r="Q36" s="21"/>
      <c r="R36" s="21"/>
    </row>
    <row r="37" spans="2:18" ht="15.75" customHeight="1" x14ac:dyDescent="0.3">
      <c r="B37" s="20"/>
      <c r="C37" s="21"/>
      <c r="D37" s="21"/>
      <c r="E37" s="24"/>
      <c r="F37" s="24"/>
      <c r="G37" s="22"/>
      <c r="H37" s="24"/>
      <c r="I37" s="24"/>
      <c r="J37" s="24"/>
      <c r="K37" s="24"/>
      <c r="L37" s="21"/>
      <c r="M37" s="21"/>
      <c r="N37" s="21"/>
      <c r="O37" s="21"/>
      <c r="P37" s="24"/>
      <c r="Q37" s="21"/>
      <c r="R37" s="21"/>
    </row>
    <row r="38" spans="2:18" ht="15.75" customHeight="1" x14ac:dyDescent="0.3">
      <c r="B38" s="20"/>
      <c r="C38" s="21"/>
      <c r="D38" s="21"/>
      <c r="E38" s="24"/>
      <c r="F38" s="24"/>
      <c r="G38" s="22"/>
      <c r="H38" s="24"/>
      <c r="I38" s="24"/>
      <c r="J38" s="24"/>
      <c r="K38" s="24"/>
      <c r="L38" s="22"/>
      <c r="M38" s="22"/>
      <c r="N38" s="22"/>
      <c r="O38" s="22"/>
      <c r="P38" s="24"/>
      <c r="Q38" s="21"/>
      <c r="R38" s="21"/>
    </row>
    <row r="39" spans="2:18" ht="15.75" customHeight="1" x14ac:dyDescent="0.3">
      <c r="B39" s="20"/>
      <c r="C39" s="21"/>
      <c r="D39" s="21"/>
      <c r="E39" s="24"/>
      <c r="F39" s="24"/>
      <c r="G39" s="22"/>
      <c r="H39" s="24"/>
      <c r="I39" s="24"/>
      <c r="J39" s="24"/>
      <c r="K39" s="24"/>
      <c r="L39" s="22"/>
      <c r="M39" s="22"/>
      <c r="N39" s="22"/>
      <c r="O39" s="22"/>
      <c r="P39" s="24"/>
      <c r="Q39" s="21"/>
      <c r="R39" s="21"/>
    </row>
    <row r="40" spans="2:18" ht="15.75" customHeight="1" x14ac:dyDescent="0.3">
      <c r="B40" s="20"/>
      <c r="C40" s="21"/>
      <c r="D40" s="21"/>
      <c r="E40" s="24"/>
      <c r="F40" s="24"/>
      <c r="G40" s="22"/>
      <c r="H40" s="24"/>
      <c r="I40" s="24"/>
      <c r="J40" s="24"/>
      <c r="K40" s="24"/>
      <c r="L40" s="22"/>
      <c r="M40" s="22"/>
      <c r="N40" s="22"/>
      <c r="O40" s="22"/>
      <c r="P40" s="24"/>
      <c r="Q40" s="21"/>
      <c r="R40" s="21"/>
    </row>
    <row r="41" spans="2:18" ht="15.75" customHeight="1" x14ac:dyDescent="0.3">
      <c r="B41" s="20"/>
      <c r="C41" s="21"/>
      <c r="D41" s="21"/>
      <c r="E41" s="24"/>
      <c r="F41" s="24"/>
      <c r="G41" s="22"/>
      <c r="H41" s="24"/>
      <c r="I41" s="24"/>
      <c r="J41" s="24"/>
      <c r="K41" s="24"/>
      <c r="L41" s="22"/>
      <c r="M41" s="22"/>
      <c r="N41" s="22"/>
      <c r="O41" s="22"/>
      <c r="P41" s="24"/>
      <c r="Q41" s="21"/>
      <c r="R41" s="21"/>
    </row>
    <row r="42" spans="2:18" ht="15.75" customHeight="1" x14ac:dyDescent="0.3">
      <c r="B42" s="20"/>
      <c r="C42" s="21"/>
      <c r="D42" s="21"/>
      <c r="E42" s="24"/>
      <c r="F42" s="24"/>
      <c r="G42" s="22"/>
      <c r="H42" s="24"/>
      <c r="I42" s="24"/>
      <c r="J42" s="24"/>
      <c r="K42" s="24"/>
      <c r="L42" s="22"/>
      <c r="M42" s="22"/>
      <c r="N42" s="22"/>
      <c r="O42" s="22"/>
      <c r="P42" s="24"/>
      <c r="Q42" s="21"/>
      <c r="R42" s="21"/>
    </row>
    <row r="43" spans="2:18" ht="15.75" customHeight="1" x14ac:dyDescent="0.3">
      <c r="B43" s="20"/>
      <c r="C43" s="21"/>
      <c r="D43" s="21"/>
      <c r="E43" s="24"/>
      <c r="F43" s="24"/>
      <c r="G43" s="22"/>
      <c r="H43" s="24"/>
      <c r="I43" s="24"/>
      <c r="J43" s="24"/>
      <c r="K43" s="24"/>
      <c r="L43" s="22"/>
      <c r="M43" s="22"/>
      <c r="N43" s="22"/>
      <c r="O43" s="22"/>
      <c r="P43" s="24"/>
      <c r="Q43" s="21"/>
      <c r="R43" s="21"/>
    </row>
    <row r="44" spans="2:18" ht="15.75" customHeight="1" x14ac:dyDescent="0.3">
      <c r="B44" s="20"/>
      <c r="C44" s="21"/>
      <c r="D44" s="21"/>
      <c r="E44" s="24"/>
      <c r="F44" s="24"/>
      <c r="G44" s="22"/>
      <c r="H44" s="24"/>
      <c r="I44" s="24"/>
      <c r="J44" s="24"/>
      <c r="K44" s="24"/>
      <c r="L44" s="22"/>
      <c r="M44" s="22"/>
      <c r="N44" s="22"/>
      <c r="O44" s="22"/>
      <c r="P44" s="24"/>
      <c r="Q44" s="21"/>
      <c r="R44" s="21"/>
    </row>
    <row r="45" spans="2:18" ht="15.75" customHeight="1" x14ac:dyDescent="0.3">
      <c r="B45" s="20"/>
      <c r="C45" s="21"/>
      <c r="D45" s="21"/>
      <c r="E45" s="24"/>
      <c r="F45" s="24"/>
      <c r="G45" s="22"/>
      <c r="H45" s="24"/>
      <c r="I45" s="24"/>
      <c r="J45" s="24"/>
      <c r="K45" s="24"/>
      <c r="L45" s="22"/>
      <c r="M45" s="22"/>
      <c r="N45" s="22"/>
      <c r="O45" s="22"/>
      <c r="P45" s="24"/>
      <c r="Q45" s="21"/>
      <c r="R45" s="21"/>
    </row>
    <row r="46" spans="2:18" ht="15.75" customHeight="1" x14ac:dyDescent="0.3">
      <c r="B46" s="20"/>
      <c r="C46" s="21"/>
      <c r="D46" s="21"/>
      <c r="E46" s="24"/>
      <c r="F46" s="24"/>
      <c r="G46" s="22"/>
      <c r="H46" s="24"/>
      <c r="I46" s="24"/>
      <c r="J46" s="24"/>
      <c r="K46" s="24"/>
      <c r="L46" s="22"/>
      <c r="M46" s="22"/>
      <c r="N46" s="22"/>
      <c r="O46" s="22"/>
      <c r="P46" s="24"/>
      <c r="Q46" s="21"/>
      <c r="R46" s="21"/>
    </row>
    <row r="47" spans="2:18" ht="15.75" customHeight="1" x14ac:dyDescent="0.3">
      <c r="B47" s="20"/>
      <c r="C47" s="21"/>
      <c r="D47" s="21"/>
      <c r="E47" s="24"/>
      <c r="F47" s="24"/>
      <c r="G47" s="22"/>
      <c r="H47" s="24"/>
      <c r="I47" s="24"/>
      <c r="J47" s="24"/>
      <c r="K47" s="24"/>
      <c r="L47" s="21"/>
      <c r="M47" s="21"/>
      <c r="N47" s="21"/>
      <c r="O47" s="21"/>
      <c r="P47" s="24"/>
      <c r="Q47" s="21"/>
      <c r="R47" s="21"/>
    </row>
    <row r="48" spans="2:18" ht="15.75" customHeight="1" x14ac:dyDescent="0.3">
      <c r="B48" s="20"/>
      <c r="C48" s="21"/>
      <c r="D48" s="21"/>
      <c r="E48" s="24"/>
      <c r="F48" s="24"/>
      <c r="G48" s="22"/>
      <c r="H48" s="24"/>
      <c r="I48" s="24"/>
      <c r="J48" s="24"/>
      <c r="K48" s="24"/>
      <c r="L48" s="21"/>
      <c r="M48" s="21"/>
      <c r="N48" s="21"/>
      <c r="O48" s="21"/>
      <c r="P48" s="24"/>
      <c r="Q48" s="21"/>
      <c r="R48" s="21"/>
    </row>
    <row r="49" spans="2:18" ht="15.75" customHeight="1" x14ac:dyDescent="0.3">
      <c r="B49" s="20"/>
      <c r="C49" s="21"/>
      <c r="D49" s="21"/>
      <c r="E49" s="24"/>
      <c r="F49" s="24"/>
      <c r="G49" s="22"/>
      <c r="H49" s="24"/>
      <c r="I49" s="24"/>
      <c r="J49" s="24"/>
      <c r="K49" s="24"/>
      <c r="L49" s="21"/>
      <c r="M49" s="21"/>
      <c r="N49" s="21"/>
      <c r="O49" s="21"/>
      <c r="P49" s="24"/>
      <c r="Q49" s="21"/>
      <c r="R49" s="21"/>
    </row>
    <row r="50" spans="2:18" ht="15.75" customHeight="1" x14ac:dyDescent="0.3">
      <c r="B50" s="20"/>
      <c r="C50" s="21"/>
      <c r="D50" s="21"/>
      <c r="E50" s="24"/>
      <c r="F50" s="24"/>
      <c r="G50" s="22"/>
      <c r="H50" s="24"/>
      <c r="I50" s="24"/>
      <c r="J50" s="24"/>
      <c r="K50" s="24"/>
      <c r="L50" s="21"/>
      <c r="M50" s="21"/>
      <c r="N50" s="21"/>
      <c r="O50" s="21"/>
      <c r="P50" s="24"/>
      <c r="Q50" s="21"/>
      <c r="R50" s="21"/>
    </row>
    <row r="51" spans="2:18" ht="15.75" customHeight="1" x14ac:dyDescent="0.3">
      <c r="B51" s="20"/>
      <c r="C51" s="21"/>
      <c r="D51" s="21"/>
      <c r="E51" s="24"/>
      <c r="F51" s="24"/>
      <c r="G51" s="22"/>
      <c r="H51" s="24"/>
      <c r="I51" s="24"/>
      <c r="J51" s="24"/>
      <c r="K51" s="24"/>
      <c r="L51" s="21"/>
      <c r="M51" s="21"/>
      <c r="N51" s="21"/>
      <c r="O51" s="21"/>
      <c r="P51" s="24"/>
      <c r="Q51" s="21"/>
      <c r="R51" s="21"/>
    </row>
    <row r="52" spans="2:18" ht="15.75" customHeight="1" x14ac:dyDescent="0.3">
      <c r="B52" s="20"/>
      <c r="C52" s="21"/>
      <c r="D52" s="21"/>
      <c r="E52" s="24"/>
      <c r="F52" s="24"/>
      <c r="G52" s="22"/>
      <c r="H52" s="24"/>
      <c r="I52" s="24"/>
      <c r="J52" s="24"/>
      <c r="K52" s="24"/>
      <c r="L52" s="22"/>
      <c r="M52" s="22"/>
      <c r="N52" s="22"/>
      <c r="O52" s="22"/>
      <c r="P52" s="24"/>
      <c r="Q52" s="21"/>
      <c r="R52" s="21"/>
    </row>
    <row r="53" spans="2:18" ht="15.75" customHeight="1" x14ac:dyDescent="0.3">
      <c r="B53" s="20"/>
      <c r="C53" s="21"/>
      <c r="D53" s="21"/>
      <c r="E53" s="24"/>
      <c r="F53" s="24"/>
      <c r="G53" s="22"/>
      <c r="H53" s="24"/>
      <c r="I53" s="24"/>
      <c r="J53" s="24"/>
      <c r="K53" s="24"/>
      <c r="L53" s="22"/>
      <c r="M53" s="22"/>
      <c r="N53" s="22"/>
      <c r="O53" s="22"/>
      <c r="P53" s="24"/>
      <c r="Q53" s="21"/>
      <c r="R53" s="21"/>
    </row>
    <row r="54" spans="2:18" ht="15.75" customHeight="1" x14ac:dyDescent="0.3">
      <c r="B54" s="20"/>
      <c r="C54" s="21"/>
      <c r="D54" s="21"/>
      <c r="E54" s="24"/>
      <c r="F54" s="24"/>
      <c r="G54" s="22"/>
      <c r="H54" s="24"/>
      <c r="I54" s="24"/>
      <c r="J54" s="24"/>
      <c r="K54" s="24"/>
      <c r="L54" s="22"/>
      <c r="M54" s="22"/>
      <c r="N54" s="22"/>
      <c r="O54" s="22"/>
      <c r="P54" s="24"/>
      <c r="Q54" s="21"/>
      <c r="R54" s="21"/>
    </row>
    <row r="55" spans="2:18" ht="15.75" customHeight="1" x14ac:dyDescent="0.3">
      <c r="B55" s="20"/>
      <c r="C55" s="21"/>
      <c r="D55" s="21"/>
      <c r="E55" s="24"/>
      <c r="F55" s="24"/>
      <c r="G55" s="22"/>
      <c r="H55" s="24"/>
      <c r="I55" s="24"/>
      <c r="J55" s="24"/>
      <c r="K55" s="24"/>
      <c r="L55" s="22"/>
      <c r="M55" s="22"/>
      <c r="N55" s="22"/>
      <c r="O55" s="22"/>
      <c r="P55" s="24"/>
      <c r="Q55" s="21"/>
      <c r="R55" s="21"/>
    </row>
    <row r="56" spans="2:18" ht="15.75" customHeight="1" x14ac:dyDescent="0.3">
      <c r="B56" s="20"/>
      <c r="C56" s="21"/>
      <c r="D56" s="21"/>
      <c r="E56" s="24"/>
      <c r="F56" s="24"/>
      <c r="G56" s="22"/>
      <c r="H56" s="24"/>
      <c r="I56" s="24"/>
      <c r="J56" s="24"/>
      <c r="K56" s="24"/>
      <c r="L56" s="22"/>
      <c r="M56" s="22"/>
      <c r="N56" s="22"/>
      <c r="O56" s="22"/>
      <c r="P56" s="24"/>
      <c r="Q56" s="21"/>
      <c r="R56" s="21"/>
    </row>
    <row r="57" spans="2:18" ht="15.75" customHeight="1" x14ac:dyDescent="0.3">
      <c r="B57" s="20"/>
      <c r="C57" s="21"/>
      <c r="D57" s="21"/>
      <c r="E57" s="24"/>
      <c r="F57" s="24"/>
      <c r="G57" s="22"/>
      <c r="H57" s="24"/>
      <c r="I57" s="24"/>
      <c r="J57" s="24"/>
      <c r="K57" s="24"/>
      <c r="L57" s="22"/>
      <c r="M57" s="22"/>
      <c r="N57" s="22"/>
      <c r="O57" s="22"/>
      <c r="P57" s="24"/>
      <c r="Q57" s="21"/>
      <c r="R57" s="21"/>
    </row>
    <row r="58" spans="2:18" ht="15.75" customHeight="1" x14ac:dyDescent="0.3">
      <c r="B58" s="20"/>
      <c r="C58" s="21"/>
      <c r="D58" s="21"/>
      <c r="E58" s="24"/>
      <c r="F58" s="24"/>
      <c r="G58" s="22"/>
      <c r="H58" s="24"/>
      <c r="I58" s="24"/>
      <c r="J58" s="24"/>
      <c r="K58" s="24"/>
      <c r="L58" s="22"/>
      <c r="M58" s="22"/>
      <c r="N58" s="22"/>
      <c r="O58" s="22"/>
      <c r="P58" s="24"/>
      <c r="Q58" s="21"/>
      <c r="R58" s="21"/>
    </row>
    <row r="59" spans="2:18" ht="15.75" customHeight="1" x14ac:dyDescent="0.3">
      <c r="B59" s="20"/>
      <c r="C59" s="21"/>
      <c r="D59" s="21"/>
      <c r="E59" s="24"/>
      <c r="F59" s="24"/>
      <c r="G59" s="22"/>
      <c r="H59" s="24"/>
      <c r="I59" s="24"/>
      <c r="J59" s="24"/>
      <c r="K59" s="24"/>
      <c r="L59" s="22"/>
      <c r="M59" s="22"/>
      <c r="N59" s="22"/>
      <c r="O59" s="22"/>
      <c r="P59" s="24"/>
      <c r="Q59" s="21"/>
      <c r="R59" s="21"/>
    </row>
    <row r="60" spans="2:18" ht="15.75" customHeight="1" x14ac:dyDescent="0.3">
      <c r="B60" s="20"/>
      <c r="C60" s="21"/>
      <c r="D60" s="21"/>
      <c r="E60" s="24"/>
      <c r="F60" s="24"/>
      <c r="G60" s="22"/>
      <c r="H60" s="24"/>
      <c r="I60" s="24"/>
      <c r="J60" s="24"/>
      <c r="K60" s="24"/>
      <c r="L60" s="22"/>
      <c r="M60" s="22"/>
      <c r="N60" s="22"/>
      <c r="O60" s="22"/>
      <c r="P60" s="24"/>
      <c r="Q60" s="21"/>
      <c r="R60" s="21"/>
    </row>
    <row r="61" spans="2:18" ht="15.75" customHeight="1" x14ac:dyDescent="0.3">
      <c r="B61" s="20"/>
      <c r="C61" s="21"/>
      <c r="D61" s="21"/>
      <c r="E61" s="24"/>
      <c r="F61" s="24"/>
      <c r="G61" s="22"/>
      <c r="H61" s="24"/>
      <c r="I61" s="24"/>
      <c r="J61" s="24"/>
      <c r="K61" s="24"/>
      <c r="L61" s="21"/>
      <c r="M61" s="21"/>
      <c r="N61" s="21"/>
      <c r="O61" s="21"/>
      <c r="P61" s="24"/>
      <c r="Q61" s="21"/>
      <c r="R61" s="21"/>
    </row>
    <row r="62" spans="2:18" ht="15.75" customHeight="1" x14ac:dyDescent="0.3">
      <c r="B62" s="20"/>
      <c r="C62" s="21"/>
      <c r="D62" s="21"/>
      <c r="E62" s="24"/>
      <c r="F62" s="24"/>
      <c r="G62" s="22"/>
      <c r="H62" s="24"/>
      <c r="I62" s="24"/>
      <c r="J62" s="24"/>
      <c r="K62" s="24"/>
      <c r="L62" s="21"/>
      <c r="M62" s="21"/>
      <c r="N62" s="21"/>
      <c r="O62" s="21"/>
      <c r="P62" s="24"/>
      <c r="Q62" s="21"/>
      <c r="R62" s="21"/>
    </row>
    <row r="63" spans="2:18" ht="15.75" customHeight="1" x14ac:dyDescent="0.3">
      <c r="B63" s="20"/>
      <c r="C63" s="21"/>
      <c r="D63" s="21"/>
      <c r="E63" s="24"/>
      <c r="F63" s="24"/>
      <c r="G63" s="22"/>
      <c r="H63" s="24"/>
      <c r="I63" s="24"/>
      <c r="J63" s="24"/>
      <c r="K63" s="24"/>
      <c r="L63" s="21"/>
      <c r="M63" s="21"/>
      <c r="N63" s="21"/>
      <c r="O63" s="21"/>
      <c r="P63" s="24"/>
      <c r="Q63" s="21"/>
      <c r="R63" s="21"/>
    </row>
    <row r="64" spans="2:18" ht="54.75" customHeight="1" x14ac:dyDescent="0.3">
      <c r="B64" s="20"/>
      <c r="C64" s="21"/>
      <c r="D64" s="21"/>
      <c r="E64" s="24"/>
      <c r="F64" s="24"/>
      <c r="G64" s="22"/>
      <c r="H64" s="24"/>
      <c r="I64" s="24"/>
      <c r="J64" s="24"/>
      <c r="K64" s="24"/>
      <c r="L64" s="21"/>
      <c r="M64" s="21"/>
      <c r="N64" s="21"/>
      <c r="O64" s="21"/>
      <c r="P64" s="24"/>
      <c r="Q64" s="21"/>
      <c r="R64" s="21"/>
    </row>
    <row r="65" spans="2:18" ht="15.75" customHeight="1" x14ac:dyDescent="0.3">
      <c r="B65" s="20"/>
      <c r="C65" s="21"/>
      <c r="D65" s="21"/>
      <c r="E65" s="21"/>
      <c r="F65" s="24"/>
      <c r="G65" s="22"/>
      <c r="H65" s="24"/>
      <c r="I65" s="24"/>
      <c r="J65" s="24"/>
      <c r="K65" s="24"/>
      <c r="L65" s="21"/>
      <c r="M65" s="21"/>
      <c r="N65" s="21"/>
      <c r="O65" s="21"/>
      <c r="P65" s="24"/>
      <c r="Q65" s="21"/>
      <c r="R65" s="21"/>
    </row>
    <row r="66" spans="2:18" ht="48.75" customHeight="1" x14ac:dyDescent="0.3">
      <c r="B66" s="20"/>
      <c r="C66" s="21"/>
      <c r="D66" s="21"/>
      <c r="E66" s="439"/>
      <c r="F66" s="25"/>
      <c r="G66" s="26"/>
      <c r="H66" s="25"/>
      <c r="I66" s="25"/>
      <c r="J66" s="25"/>
      <c r="K66" s="25"/>
      <c r="L66" s="20"/>
      <c r="M66" s="20"/>
      <c r="N66" s="20"/>
      <c r="O66" s="20"/>
      <c r="P66" s="25"/>
      <c r="Q66" s="21"/>
      <c r="R66" s="21"/>
    </row>
    <row r="67" spans="2:18" ht="51.75" customHeight="1" x14ac:dyDescent="0.3">
      <c r="B67" s="20"/>
      <c r="C67" s="21"/>
      <c r="D67" s="21"/>
      <c r="E67" s="440"/>
      <c r="F67" s="441"/>
      <c r="G67" s="439"/>
      <c r="H67" s="441"/>
      <c r="I67" s="441"/>
      <c r="J67" s="441"/>
      <c r="K67" s="439"/>
      <c r="L67" s="439"/>
      <c r="M67" s="439"/>
      <c r="N67" s="27"/>
      <c r="O67" s="439"/>
      <c r="P67" s="439"/>
      <c r="Q67" s="21"/>
      <c r="R67" s="21"/>
    </row>
    <row r="68" spans="2:18" ht="22.5" customHeight="1" x14ac:dyDescent="0.3">
      <c r="B68" s="20"/>
      <c r="C68" s="21"/>
      <c r="D68" s="21"/>
      <c r="E68" s="440"/>
      <c r="F68" s="440"/>
      <c r="G68" s="440"/>
      <c r="H68" s="440"/>
      <c r="I68" s="440"/>
      <c r="J68" s="440"/>
      <c r="K68" s="440"/>
      <c r="L68" s="440"/>
      <c r="M68" s="440"/>
      <c r="N68" s="28"/>
      <c r="O68" s="440"/>
      <c r="P68" s="440"/>
      <c r="Q68" s="21"/>
      <c r="R68" s="21"/>
    </row>
    <row r="69" spans="2:18" ht="15.75" customHeight="1" x14ac:dyDescent="0.3">
      <c r="B69" s="20"/>
      <c r="C69" s="21"/>
      <c r="D69" s="21"/>
      <c r="E69" s="439"/>
      <c r="F69" s="440"/>
      <c r="G69" s="440"/>
      <c r="H69" s="440"/>
      <c r="I69" s="440"/>
      <c r="J69" s="440"/>
      <c r="K69" s="440"/>
      <c r="L69" s="440"/>
      <c r="M69" s="440"/>
      <c r="N69" s="27"/>
      <c r="O69" s="440"/>
      <c r="P69" s="440"/>
      <c r="Q69" s="21"/>
      <c r="R69" s="21"/>
    </row>
    <row r="70" spans="2:18" ht="47.25" customHeight="1" x14ac:dyDescent="0.3">
      <c r="B70" s="20"/>
      <c r="C70" s="21"/>
      <c r="D70" s="21"/>
      <c r="E70" s="440"/>
      <c r="F70" s="441"/>
      <c r="G70" s="27"/>
      <c r="H70" s="441"/>
      <c r="I70" s="441"/>
      <c r="J70" s="441"/>
      <c r="K70" s="27"/>
      <c r="L70" s="27"/>
      <c r="M70" s="27"/>
      <c r="N70" s="439"/>
      <c r="O70" s="439"/>
      <c r="P70" s="439"/>
      <c r="Q70" s="21"/>
      <c r="R70" s="21"/>
    </row>
    <row r="71" spans="2:18" ht="15.75" customHeight="1" x14ac:dyDescent="0.3">
      <c r="B71" s="20"/>
      <c r="C71" s="21"/>
      <c r="D71" s="21"/>
      <c r="E71" s="440"/>
      <c r="F71" s="440"/>
      <c r="G71" s="27"/>
      <c r="H71" s="440"/>
      <c r="I71" s="440"/>
      <c r="J71" s="440"/>
      <c r="K71" s="27"/>
      <c r="L71" s="27"/>
      <c r="M71" s="27"/>
      <c r="N71" s="440"/>
      <c r="O71" s="440"/>
      <c r="P71" s="440"/>
      <c r="Q71" s="21"/>
      <c r="R71" s="21"/>
    </row>
    <row r="72" spans="2:18" ht="15.75" customHeight="1" x14ac:dyDescent="0.3">
      <c r="B72" s="20"/>
      <c r="C72" s="21"/>
      <c r="D72" s="21"/>
      <c r="E72" s="440"/>
      <c r="F72" s="440"/>
      <c r="G72" s="27"/>
      <c r="H72" s="440"/>
      <c r="I72" s="440"/>
      <c r="J72" s="440"/>
      <c r="K72" s="27"/>
      <c r="L72" s="27"/>
      <c r="M72" s="27"/>
      <c r="N72" s="440"/>
      <c r="O72" s="440"/>
      <c r="P72" s="440"/>
      <c r="Q72" s="21"/>
      <c r="R72" s="21"/>
    </row>
    <row r="73" spans="2:18" ht="15.75" customHeight="1" x14ac:dyDescent="0.3">
      <c r="B73" s="20"/>
      <c r="C73" s="21"/>
      <c r="D73" s="21"/>
      <c r="E73" s="440"/>
      <c r="F73" s="440"/>
      <c r="G73" s="27"/>
      <c r="H73" s="440"/>
      <c r="I73" s="440"/>
      <c r="J73" s="440"/>
      <c r="K73" s="27"/>
      <c r="L73" s="27"/>
      <c r="M73" s="27"/>
      <c r="N73" s="440"/>
      <c r="O73" s="440"/>
      <c r="P73" s="440"/>
      <c r="Q73" s="21"/>
      <c r="R73" s="21"/>
    </row>
    <row r="74" spans="2:18" ht="15.75" customHeight="1" x14ac:dyDescent="0.3">
      <c r="B74" s="20"/>
      <c r="C74" s="21"/>
      <c r="D74" s="21"/>
      <c r="E74" s="440"/>
      <c r="F74" s="440"/>
      <c r="G74" s="27"/>
      <c r="H74" s="440"/>
      <c r="I74" s="440"/>
      <c r="J74" s="440"/>
      <c r="K74" s="27"/>
      <c r="L74" s="27"/>
      <c r="M74" s="27"/>
      <c r="N74" s="440"/>
      <c r="O74" s="440"/>
      <c r="P74" s="440"/>
      <c r="Q74" s="21"/>
      <c r="R74" s="21"/>
    </row>
    <row r="75" spans="2:18" ht="15.75" customHeight="1" x14ac:dyDescent="0.3">
      <c r="B75" s="20"/>
      <c r="C75" s="21"/>
      <c r="D75" s="21"/>
      <c r="E75" s="440"/>
      <c r="F75" s="440"/>
      <c r="G75" s="27"/>
      <c r="H75" s="440"/>
      <c r="I75" s="440"/>
      <c r="J75" s="440"/>
      <c r="K75" s="27"/>
      <c r="L75" s="27"/>
      <c r="M75" s="29"/>
      <c r="N75" s="440"/>
      <c r="O75" s="440"/>
      <c r="P75" s="440"/>
      <c r="Q75" s="21"/>
      <c r="R75" s="21"/>
    </row>
    <row r="76" spans="2:18" ht="15.75" customHeight="1" x14ac:dyDescent="0.3">
      <c r="B76" s="20"/>
      <c r="C76" s="21"/>
      <c r="D76" s="21"/>
      <c r="E76" s="440"/>
      <c r="F76" s="440"/>
      <c r="G76" s="29"/>
      <c r="H76" s="440"/>
      <c r="I76" s="440"/>
      <c r="J76" s="440"/>
      <c r="K76" s="27"/>
      <c r="L76" s="27"/>
      <c r="M76" s="29"/>
      <c r="N76" s="440"/>
      <c r="O76" s="440"/>
      <c r="P76" s="440"/>
      <c r="Q76" s="21"/>
      <c r="R76" s="21"/>
    </row>
    <row r="77" spans="2:18" ht="15.75" customHeight="1" x14ac:dyDescent="0.3">
      <c r="B77" s="20"/>
      <c r="C77" s="21"/>
      <c r="D77" s="21"/>
      <c r="E77" s="21"/>
      <c r="F77" s="440"/>
      <c r="G77" s="29"/>
      <c r="H77" s="440"/>
      <c r="I77" s="440"/>
      <c r="J77" s="440"/>
      <c r="K77" s="27"/>
      <c r="L77" s="29"/>
      <c r="M77" s="29"/>
      <c r="N77" s="440"/>
      <c r="O77" s="440"/>
      <c r="P77" s="440"/>
      <c r="Q77" s="21"/>
      <c r="R77" s="21"/>
    </row>
    <row r="78" spans="2:18" ht="15.75" customHeight="1" x14ac:dyDescent="0.3">
      <c r="B78" s="20"/>
      <c r="C78" s="21"/>
      <c r="D78" s="21"/>
      <c r="E78" s="443"/>
      <c r="F78" s="21"/>
      <c r="G78" s="21"/>
      <c r="H78" s="21"/>
      <c r="I78" s="21"/>
      <c r="J78" s="21"/>
      <c r="K78" s="21"/>
      <c r="L78" s="21"/>
      <c r="M78" s="21"/>
      <c r="N78" s="21"/>
      <c r="O78" s="21"/>
      <c r="P78" s="21"/>
      <c r="Q78" s="21"/>
      <c r="R78" s="21"/>
    </row>
    <row r="79" spans="2:18" ht="15.75" customHeight="1" x14ac:dyDescent="0.3">
      <c r="B79" s="20"/>
      <c r="C79" s="21"/>
      <c r="D79" s="21"/>
      <c r="E79" s="440"/>
      <c r="F79" s="442"/>
      <c r="G79" s="443"/>
      <c r="H79" s="442"/>
      <c r="I79" s="442"/>
      <c r="J79" s="442"/>
      <c r="K79" s="442"/>
      <c r="L79" s="26"/>
      <c r="M79" s="26"/>
      <c r="N79" s="443"/>
      <c r="O79" s="30"/>
      <c r="P79" s="443"/>
      <c r="Q79" s="21"/>
      <c r="R79" s="21"/>
    </row>
    <row r="80" spans="2:18" ht="15.75" customHeight="1" x14ac:dyDescent="0.3">
      <c r="B80" s="20"/>
      <c r="C80" s="21"/>
      <c r="D80" s="21"/>
      <c r="E80" s="440"/>
      <c r="F80" s="440"/>
      <c r="G80" s="440"/>
      <c r="H80" s="440"/>
      <c r="I80" s="440"/>
      <c r="J80" s="440"/>
      <c r="K80" s="440"/>
      <c r="L80" s="26"/>
      <c r="M80" s="26"/>
      <c r="N80" s="440"/>
      <c r="O80" s="30"/>
      <c r="P80" s="440"/>
      <c r="Q80" s="21"/>
      <c r="R80" s="21"/>
    </row>
    <row r="81" spans="2:18" ht="15.75" customHeight="1" x14ac:dyDescent="0.3">
      <c r="B81" s="20"/>
      <c r="C81" s="21"/>
      <c r="D81" s="21"/>
      <c r="E81" s="440"/>
      <c r="F81" s="440"/>
      <c r="G81" s="440"/>
      <c r="H81" s="440"/>
      <c r="I81" s="440"/>
      <c r="J81" s="440"/>
      <c r="K81" s="440"/>
      <c r="L81" s="26"/>
      <c r="M81" s="26"/>
      <c r="N81" s="440"/>
      <c r="O81" s="30"/>
      <c r="P81" s="440"/>
      <c r="Q81" s="21"/>
      <c r="R81" s="21"/>
    </row>
    <row r="82" spans="2:18" ht="15.75" customHeight="1" x14ac:dyDescent="0.3">
      <c r="B82" s="20"/>
      <c r="C82" s="21"/>
      <c r="D82" s="21"/>
      <c r="F82" s="440"/>
      <c r="G82" s="440"/>
      <c r="H82" s="440"/>
      <c r="I82" s="440"/>
      <c r="J82" s="440"/>
      <c r="K82" s="440"/>
      <c r="L82" s="26"/>
      <c r="M82" s="26"/>
      <c r="N82" s="440"/>
      <c r="O82" s="30"/>
      <c r="P82" s="440"/>
      <c r="Q82" s="21"/>
      <c r="R82" s="21"/>
    </row>
  </sheetData>
  <mergeCells count="99">
    <mergeCell ref="B20:B27"/>
    <mergeCell ref="S26:S27"/>
    <mergeCell ref="P26:P27"/>
    <mergeCell ref="Q26:Q27"/>
    <mergeCell ref="R26:R27"/>
    <mergeCell ref="H26:H27"/>
    <mergeCell ref="J26:J27"/>
    <mergeCell ref="K26:K27"/>
    <mergeCell ref="L26:L27"/>
    <mergeCell ref="M26:M27"/>
    <mergeCell ref="O26:O27"/>
    <mergeCell ref="C26:C27"/>
    <mergeCell ref="E26:E27"/>
    <mergeCell ref="F26:F27"/>
    <mergeCell ref="G26:G27"/>
    <mergeCell ref="C20:C22"/>
    <mergeCell ref="G20:G21"/>
    <mergeCell ref="G22:G23"/>
    <mergeCell ref="P79:P82"/>
    <mergeCell ref="D6:E6"/>
    <mergeCell ref="D8:D9"/>
    <mergeCell ref="D15:D16"/>
    <mergeCell ref="D17:D19"/>
    <mergeCell ref="G14:G16"/>
    <mergeCell ref="G17:G19"/>
    <mergeCell ref="O70:O77"/>
    <mergeCell ref="P70:P77"/>
    <mergeCell ref="E78:E81"/>
    <mergeCell ref="F79:F82"/>
    <mergeCell ref="G79:G82"/>
    <mergeCell ref="H79:H82"/>
    <mergeCell ref="I79:I82"/>
    <mergeCell ref="J79:J82"/>
    <mergeCell ref="K79:K82"/>
    <mergeCell ref="N79:N82"/>
    <mergeCell ref="L67:L69"/>
    <mergeCell ref="M67:M69"/>
    <mergeCell ref="O67:O69"/>
    <mergeCell ref="P67:P69"/>
    <mergeCell ref="E69:E76"/>
    <mergeCell ref="F70:F77"/>
    <mergeCell ref="H70:H77"/>
    <mergeCell ref="I70:I77"/>
    <mergeCell ref="J70:J77"/>
    <mergeCell ref="N70:N77"/>
    <mergeCell ref="E66:E68"/>
    <mergeCell ref="F67:F69"/>
    <mergeCell ref="G67:G69"/>
    <mergeCell ref="H67:H69"/>
    <mergeCell ref="I67:I69"/>
    <mergeCell ref="J67:J69"/>
    <mergeCell ref="K67:K69"/>
    <mergeCell ref="C17:C19"/>
    <mergeCell ref="E17:E19"/>
    <mergeCell ref="F17:F19"/>
    <mergeCell ref="B11:B19"/>
    <mergeCell ref="C12:C16"/>
    <mergeCell ref="E15:E16"/>
    <mergeCell ref="F15:F16"/>
    <mergeCell ref="H15:H16"/>
    <mergeCell ref="I15:I16"/>
    <mergeCell ref="J15:J16"/>
    <mergeCell ref="K15:K16"/>
    <mergeCell ref="L15:L16"/>
    <mergeCell ref="G12:G13"/>
    <mergeCell ref="J8:J9"/>
    <mergeCell ref="K8:K9"/>
    <mergeCell ref="L8:L9"/>
    <mergeCell ref="M8:M9"/>
    <mergeCell ref="I8:I9"/>
    <mergeCell ref="H17:H19"/>
    <mergeCell ref="J17:J19"/>
    <mergeCell ref="K17:K19"/>
    <mergeCell ref="L17:L19"/>
    <mergeCell ref="B2:E4"/>
    <mergeCell ref="B7:B10"/>
    <mergeCell ref="C7:C10"/>
    <mergeCell ref="H7:H10"/>
    <mergeCell ref="E8:E9"/>
    <mergeCell ref="F8:F9"/>
    <mergeCell ref="G8:G9"/>
    <mergeCell ref="G10:G11"/>
    <mergeCell ref="F2:T3"/>
    <mergeCell ref="G4:T4"/>
    <mergeCell ref="N8:N9"/>
    <mergeCell ref="O8:O9"/>
    <mergeCell ref="T17:T19"/>
    <mergeCell ref="S17:S19"/>
    <mergeCell ref="Q8:Q9"/>
    <mergeCell ref="M17:M19"/>
    <mergeCell ref="P17:P19"/>
    <mergeCell ref="Q17:Q19"/>
    <mergeCell ref="P8:P9"/>
    <mergeCell ref="M15:M16"/>
    <mergeCell ref="N15:N16"/>
    <mergeCell ref="O15:O16"/>
    <mergeCell ref="P15:P16"/>
    <mergeCell ref="R15:R16"/>
    <mergeCell ref="Q15:Q16"/>
  </mergeCells>
  <printOptions horizontalCentered="1" verticalCentered="1"/>
  <pageMargins left="0.19685039370078741" right="0.19685039370078741" top="0.39370078740157483" bottom="0.39370078740157483" header="0" footer="0"/>
  <pageSetup scale="34" fitToHeight="0" orientation="landscape" r:id="rId1"/>
  <headerFooter>
    <oddFooter>&amp;C&amp;P de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Riesgos Gestion Institucional</vt:lpstr>
      <vt:lpstr>Riesgos de Corrupción</vt:lpstr>
      <vt:lpstr>Riesgos Digitales</vt:lpstr>
      <vt:lpstr>'Riesgos de Corrupción'!Área_de_impresión</vt:lpstr>
      <vt:lpstr>'Riesgos de Corrupción'!Títulos_a_imprimir</vt:lpstr>
      <vt:lpstr>'Riesgos Digitales'!Títulos_a_imprimir</vt:lpstr>
      <vt:lpstr>'Riesgos Gestion Institucional'!Títulos_a_imprimir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sierra;jig</dc:creator>
  <cp:keywords/>
  <dc:description/>
  <cp:lastModifiedBy>Paco Ospina</cp:lastModifiedBy>
  <cp:revision/>
  <dcterms:created xsi:type="dcterms:W3CDTF">2018-10-26T20:51:09Z</dcterms:created>
  <dcterms:modified xsi:type="dcterms:W3CDTF">2021-12-28T06:37:46Z</dcterms:modified>
  <cp:category/>
  <cp:contentStatus/>
</cp:coreProperties>
</file>