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1 DEL 21 DE JULIO DE 2021\"/>
    </mc:Choice>
  </mc:AlternateContent>
  <bookViews>
    <workbookView xWindow="0" yWindow="0" windowWidth="20490" windowHeight="7530" activeTab="1"/>
  </bookViews>
  <sheets>
    <sheet name="Punto 97 (b y c) Cap. 50-63" sheetId="6" r:id="rId1"/>
    <sheet name="Punto 97 (byc) Cap. 61-63" sheetId="8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8" l="1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E49" i="8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D49" i="6"/>
</calcChain>
</file>

<file path=xl/sharedStrings.xml><?xml version="1.0" encoding="utf-8"?>
<sst xmlns="http://schemas.openxmlformats.org/spreadsheetml/2006/main" count="170" uniqueCount="63">
  <si>
    <t>No. Apreh.</t>
  </si>
  <si>
    <t>AÑO 2019</t>
  </si>
  <si>
    <t>AÑO 2020</t>
  </si>
  <si>
    <t>Valor Apreh. $</t>
  </si>
  <si>
    <t>DIRECCIÓN SECCIONAL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</si>
  <si>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</si>
  <si>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</si>
  <si>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</si>
  <si>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</si>
  <si>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</si>
  <si>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</si>
  <si>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</si>
  <si>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</si>
  <si>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</si>
  <si>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2021 CON CORTE AL 18 DE JULIO</t>
  </si>
  <si>
    <t>ARAUCA</t>
  </si>
  <si>
    <t>ARMENIA</t>
  </si>
  <si>
    <t>BARRANCABERMEJA</t>
  </si>
  <si>
    <t>BARRANQUILLA</t>
  </si>
  <si>
    <t>BOGOTA</t>
  </si>
  <si>
    <t>BUCARAMANGA</t>
  </si>
  <si>
    <t>BUENAVENTURA</t>
  </si>
  <si>
    <t>CALI</t>
  </si>
  <si>
    <t>CARTAGENA</t>
  </si>
  <si>
    <t>CARTAGO</t>
  </si>
  <si>
    <t>CÚCUTA</t>
  </si>
  <si>
    <t>FLORENCIA</t>
  </si>
  <si>
    <t>GIRARDOT</t>
  </si>
  <si>
    <t>IBAGUE</t>
  </si>
  <si>
    <t>INÍRIDA</t>
  </si>
  <si>
    <t>IPIALES</t>
  </si>
  <si>
    <t>LETICIA</t>
  </si>
  <si>
    <t>MAICAO</t>
  </si>
  <si>
    <t>MANIZALES</t>
  </si>
  <si>
    <t>MEDELLIN</t>
  </si>
  <si>
    <t>MONTERIA</t>
  </si>
  <si>
    <t>NEIVA</t>
  </si>
  <si>
    <t>PALMIRA</t>
  </si>
  <si>
    <t>PAMPLONA</t>
  </si>
  <si>
    <t>PASTO</t>
  </si>
  <si>
    <t>PEREIRA</t>
  </si>
  <si>
    <t>POPAYÁN</t>
  </si>
  <si>
    <t>PUERTO ASIS</t>
  </si>
  <si>
    <t>PUERTO CARREÑO</t>
  </si>
  <si>
    <t>QUIBDÓ</t>
  </si>
  <si>
    <t>RIOHACHA</t>
  </si>
  <si>
    <t>SAN ANDRES</t>
  </si>
  <si>
    <t>SANTA MARTA</t>
  </si>
  <si>
    <t>SINCELEJO</t>
  </si>
  <si>
    <t>SOGAMOSO</t>
  </si>
  <si>
    <t>TULÚA</t>
  </si>
  <si>
    <t>TUMACO</t>
  </si>
  <si>
    <t>TUNJA</t>
  </si>
  <si>
    <t>URABA</t>
  </si>
  <si>
    <t>VALLEDUPAR</t>
  </si>
  <si>
    <t>VILLAVICENCIO</t>
  </si>
  <si>
    <t>YOPAL</t>
  </si>
  <si>
    <t>TOTAL</t>
  </si>
  <si>
    <t>TOTAL APREHENSIONES
 2010 AL 2021</t>
  </si>
  <si>
    <t>TULUA</t>
  </si>
  <si>
    <r>
      <t xml:space="preserve">Fuente: </t>
    </r>
    <r>
      <rPr>
        <sz val="11"/>
        <color theme="1"/>
        <rFont val="Calibri"/>
        <family val="2"/>
        <scheme val="minor"/>
      </rPr>
      <t>DIAN-Planilla 3</t>
    </r>
  </si>
  <si>
    <t>RESULTADO APREHENSIONES 
CAPÍTULOS 61 AL 63 DE CONFECCIONES
2010 AL 2021 CON CORTE AL 18 DE JULIO</t>
  </si>
  <si>
    <t>RESULTADO APREHENSIONES 
CAPÍTULOS 50 AL 60 DE TEXTILES
2010 AL 2021 CON CORTE AL 18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</si>
</sst>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749992370372631"/>
        <bgColor indexed="64"/>
      </patternFill>
    </fill>
    <fill>
      <patternFill patternType="solid">
        <fgColor rgb="FFA0E0A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vertical="top"/>
    </xf>
    <xf numFmtId="41" fontId="4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1" fontId="5" fillId="0" borderId="1" xfId="1" applyFont="1" applyBorder="1" applyAlignment="1">
      <alignment vertical="center" wrapText="1"/>
    </xf>
    <xf numFmtId="41" fontId="5" fillId="0" borderId="1" xfId="1" applyFont="1" applyBorder="1"/>
    <xf numFmtId="0" fontId="6" fillId="3" borderId="1" xfId="0" applyFont="1" applyFill="1" applyBorder="1" applyAlignment="1">
      <alignment vertical="center" wrapText="1"/>
    </xf>
    <xf numFmtId="41" fontId="5" fillId="3" borderId="1" xfId="1" applyFont="1" applyFill="1" applyBorder="1" applyAlignment="1">
      <alignment vertical="center" wrapText="1"/>
    </xf>
    <xf numFmtId="41" fontId="5" fillId="3" borderId="1" xfId="1" applyFont="1" applyFill="1" applyBorder="1"/>
    <xf numFmtId="41" fontId="4" fillId="2" borderId="1" xfId="1" applyFont="1" applyFill="1" applyBorder="1" applyAlignment="1">
      <alignment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1" fontId="0" fillId="0" borderId="1" xfId="1" applyFont="1" applyBorder="1" applyAlignment="1">
      <alignment vertical="center" wrapText="1"/>
    </xf>
    <xf numFmtId="41" fontId="2" fillId="0" borderId="1" xfId="1" applyFont="1" applyBorder="1"/>
    <xf numFmtId="0" fontId="1" fillId="3" borderId="1" xfId="0" applyFont="1" applyFill="1" applyBorder="1" applyAlignment="1">
      <alignment vertical="center" wrapText="1"/>
    </xf>
    <xf numFmtId="41" fontId="0" fillId="3" borderId="1" xfId="1" applyFont="1" applyFill="1" applyBorder="1" applyAlignment="1">
      <alignment vertical="center" wrapText="1"/>
    </xf>
    <xf numFmtId="41" fontId="2" fillId="3" borderId="1" xfId="1" applyFont="1" applyFill="1" applyBorder="1"/>
    <xf numFmtId="41" fontId="3" fillId="2" borderId="1" xfId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50"/>
  <sheetViews>
    <sheetView showGridLines="0" workbookViewId="0">
      <selection activeCell="J5" sqref="J5:K5"/>
    </sheetView>
  </sheetViews>
  <sheetFormatPr baseColWidth="10" defaultRowHeight="20.100000000000001" customHeight="1" x14ac:dyDescent="0.25"/>
  <cols>
    <col min="1" max="2" width="11.42578125" style="2"/>
    <col min="3" max="3" width="18.85546875" style="2" customWidth="1"/>
    <col min="4" max="4" width="8" style="2" customWidth="1"/>
    <col min="5" max="5" width="16" style="2" customWidth="1"/>
    <col min="6" max="6" width="8.42578125" style="2" customWidth="1"/>
    <col min="7" max="7" width="16" style="2" customWidth="1"/>
    <col min="8" max="8" width="8.42578125" style="2" customWidth="1"/>
    <col min="9" max="9" width="16" style="2" customWidth="1"/>
    <col min="10" max="10" width="8.42578125" style="2" customWidth="1"/>
    <col min="11" max="11" width="16" style="2" customWidth="1"/>
    <col min="12" max="12" width="8.42578125" style="2" customWidth="1"/>
    <col min="13" max="13" width="16" style="2" customWidth="1"/>
    <col min="14" max="14" width="8.42578125" style="2" customWidth="1"/>
    <col min="15" max="15" width="16" style="2" customWidth="1"/>
    <col min="16" max="16" width="8.42578125" style="2" customWidth="1"/>
    <col min="17" max="17" width="16" style="2" customWidth="1"/>
    <col min="18" max="18" width="8.42578125" style="2" customWidth="1"/>
    <col min="19" max="19" width="16" style="2" customWidth="1"/>
    <col min="20" max="20" width="8.42578125" style="2" customWidth="1"/>
    <col min="21" max="21" width="16" style="2" customWidth="1"/>
    <col min="22" max="22" width="8.42578125" style="2" customWidth="1"/>
    <col min="23" max="23" width="16" style="2" customWidth="1"/>
    <col min="24" max="24" width="8.42578125" style="2" customWidth="1"/>
    <col min="25" max="25" width="16" style="2" customWidth="1"/>
    <col min="26" max="26" width="8.42578125" style="2" customWidth="1"/>
    <col min="27" max="30" width="16" style="2" customWidth="1"/>
    <col min="31" max="16384" width="11.42578125" style="2"/>
  </cols>
  <sheetData>
    <row r="2" spans="3:29" ht="24" customHeight="1" x14ac:dyDescent="0.25">
      <c r="C2" s="20" t="s">
        <v>62</v>
      </c>
      <c r="D2" s="20"/>
      <c r="E2" s="20"/>
      <c r="F2" s="20"/>
      <c r="G2" s="20"/>
    </row>
    <row r="3" spans="3:29" ht="20.100000000000001" customHeight="1" x14ac:dyDescent="0.25">
      <c r="C3" s="20"/>
      <c r="D3" s="20"/>
      <c r="E3" s="20"/>
      <c r="F3" s="20"/>
      <c r="G3" s="20"/>
    </row>
    <row r="5" spans="3:29" ht="30" customHeight="1" x14ac:dyDescent="0.25">
      <c r="C5" s="22" t="s">
        <v>4</v>
      </c>
      <c r="D5" s="21" t="s">
        <v>5</v>
      </c>
      <c r="E5" s="21"/>
      <c r="F5" s="21" t="s">
        <v>6</v>
      </c>
      <c r="G5" s="21"/>
      <c r="H5" s="21" t="s">
        <v>7</v>
      </c>
      <c r="I5" s="21"/>
      <c r="J5" s="21" t="s">
        <v>8</v>
      </c>
      <c r="K5" s="21"/>
      <c r="L5" s="21" t="s">
        <v>9</v>
      </c>
      <c r="M5" s="21"/>
      <c r="N5" s="21" t="s">
        <v>10</v>
      </c>
      <c r="O5" s="21"/>
      <c r="P5" s="21" t="s">
        <v>11</v>
      </c>
      <c r="Q5" s="21"/>
      <c r="R5" s="21" t="s">
        <v>12</v>
      </c>
      <c r="S5" s="21"/>
      <c r="T5" s="21" t="s">
        <v>13</v>
      </c>
      <c r="U5" s="21"/>
      <c r="V5" s="21" t="s">
        <v>1</v>
      </c>
      <c r="W5" s="21"/>
      <c r="X5" s="21" t="s">
        <v>2</v>
      </c>
      <c r="Y5" s="21"/>
      <c r="Z5" s="21" t="s">
        <v>14</v>
      </c>
      <c r="AA5" s="21"/>
      <c r="AB5" s="21" t="s">
        <v>58</v>
      </c>
      <c r="AC5" s="21"/>
    </row>
    <row r="6" spans="3:29" ht="32.25" customHeight="1" x14ac:dyDescent="0.25">
      <c r="C6" s="22"/>
      <c r="D6" s="4" t="s">
        <v>0</v>
      </c>
      <c r="E6" s="4" t="s">
        <v>3</v>
      </c>
      <c r="F6" s="4" t="s">
        <v>0</v>
      </c>
      <c r="G6" s="4" t="s">
        <v>3</v>
      </c>
      <c r="H6" s="4" t="s">
        <v>0</v>
      </c>
      <c r="I6" s="4" t="s">
        <v>3</v>
      </c>
      <c r="J6" s="4" t="s">
        <v>0</v>
      </c>
      <c r="K6" s="4" t="s">
        <v>3</v>
      </c>
      <c r="L6" s="4" t="s">
        <v>0</v>
      </c>
      <c r="M6" s="4" t="s">
        <v>3</v>
      </c>
      <c r="N6" s="4" t="s">
        <v>0</v>
      </c>
      <c r="O6" s="4" t="s">
        <v>3</v>
      </c>
      <c r="P6" s="4" t="s">
        <v>0</v>
      </c>
      <c r="Q6" s="4" t="s">
        <v>3</v>
      </c>
      <c r="R6" s="4" t="s">
        <v>0</v>
      </c>
      <c r="S6" s="4" t="s">
        <v>3</v>
      </c>
      <c r="T6" s="4" t="s">
        <v>0</v>
      </c>
      <c r="U6" s="4" t="s">
        <v>3</v>
      </c>
      <c r="V6" s="4" t="s">
        <v>0</v>
      </c>
      <c r="W6" s="4" t="s">
        <v>3</v>
      </c>
      <c r="X6" s="4" t="s">
        <v>0</v>
      </c>
      <c r="Y6" s="4" t="s">
        <v>3</v>
      </c>
      <c r="Z6" s="4" t="s">
        <v>0</v>
      </c>
      <c r="AA6" s="4" t="s">
        <v>3</v>
      </c>
      <c r="AB6" s="4" t="s">
        <v>0</v>
      </c>
      <c r="AC6" s="4" t="s">
        <v>3</v>
      </c>
    </row>
    <row r="7" spans="3:29" ht="20.100000000000001" customHeight="1" x14ac:dyDescent="0.25">
      <c r="C7" s="5" t="s">
        <v>21</v>
      </c>
      <c r="D7" s="6">
        <v>14</v>
      </c>
      <c r="E7" s="6">
        <v>2046642453.52</v>
      </c>
      <c r="F7" s="6">
        <v>6</v>
      </c>
      <c r="G7" s="6">
        <v>2703448806.6399999</v>
      </c>
      <c r="H7" s="6">
        <v>25</v>
      </c>
      <c r="I7" s="6">
        <v>3504125746.3000002</v>
      </c>
      <c r="J7" s="6">
        <v>8</v>
      </c>
      <c r="K7" s="6">
        <v>3330666406.2600002</v>
      </c>
      <c r="L7" s="6">
        <v>27</v>
      </c>
      <c r="M7" s="6">
        <v>5800564352.8000002</v>
      </c>
      <c r="N7" s="6">
        <v>11</v>
      </c>
      <c r="O7" s="6">
        <v>2626666119</v>
      </c>
      <c r="P7" s="6">
        <v>5</v>
      </c>
      <c r="Q7" s="6">
        <v>144140012</v>
      </c>
      <c r="R7" s="6">
        <v>12</v>
      </c>
      <c r="S7" s="6">
        <v>1911538833.6165001</v>
      </c>
      <c r="T7" s="7">
        <v>16</v>
      </c>
      <c r="U7" s="7">
        <v>1154406789.6399999</v>
      </c>
      <c r="V7" s="7">
        <v>16</v>
      </c>
      <c r="W7" s="7">
        <v>1394900783.6178</v>
      </c>
      <c r="X7" s="7">
        <v>34</v>
      </c>
      <c r="Y7" s="7">
        <v>6481518896.8946018</v>
      </c>
      <c r="Z7" s="7">
        <v>8</v>
      </c>
      <c r="AA7" s="7">
        <v>2327062560.4435</v>
      </c>
      <c r="AB7" s="7">
        <v>182</v>
      </c>
      <c r="AC7" s="7">
        <v>33425681760.732403</v>
      </c>
    </row>
    <row r="8" spans="3:29" ht="20.100000000000001" customHeight="1" x14ac:dyDescent="0.25">
      <c r="C8" s="8" t="s">
        <v>19</v>
      </c>
      <c r="D8" s="9">
        <v>16</v>
      </c>
      <c r="E8" s="9">
        <v>1609118322</v>
      </c>
      <c r="F8" s="9">
        <v>9</v>
      </c>
      <c r="G8" s="9">
        <v>2289414286.7600002</v>
      </c>
      <c r="H8" s="9">
        <v>33</v>
      </c>
      <c r="I8" s="9">
        <v>3762202826</v>
      </c>
      <c r="J8" s="9">
        <v>34</v>
      </c>
      <c r="K8" s="9">
        <v>1299899517</v>
      </c>
      <c r="L8" s="9">
        <v>42</v>
      </c>
      <c r="M8" s="9">
        <v>1580820366.1399999</v>
      </c>
      <c r="N8" s="9">
        <v>14</v>
      </c>
      <c r="O8" s="9">
        <v>709847178.44130003</v>
      </c>
      <c r="P8" s="9">
        <v>6</v>
      </c>
      <c r="Q8" s="9">
        <v>1199366485.8218</v>
      </c>
      <c r="R8" s="9">
        <v>8</v>
      </c>
      <c r="S8" s="9">
        <v>314256871</v>
      </c>
      <c r="T8" s="10">
        <v>28</v>
      </c>
      <c r="U8" s="10">
        <v>1053787875.324</v>
      </c>
      <c r="V8" s="10">
        <v>29</v>
      </c>
      <c r="W8" s="10">
        <v>3970275035.9499998</v>
      </c>
      <c r="X8" s="10">
        <v>39</v>
      </c>
      <c r="Y8" s="10">
        <v>2248243941.9499998</v>
      </c>
      <c r="Z8" s="10">
        <v>15</v>
      </c>
      <c r="AA8" s="10">
        <v>4112000576.1500001</v>
      </c>
      <c r="AB8" s="10">
        <v>273</v>
      </c>
      <c r="AC8" s="10">
        <v>24149233282.537102</v>
      </c>
    </row>
    <row r="9" spans="3:29" ht="20.100000000000001" customHeight="1" x14ac:dyDescent="0.25">
      <c r="C9" s="5" t="s">
        <v>47</v>
      </c>
      <c r="D9" s="6">
        <v>7</v>
      </c>
      <c r="E9" s="6">
        <v>1398425602.7</v>
      </c>
      <c r="F9" s="6">
        <v>2</v>
      </c>
      <c r="G9" s="6">
        <v>207168268.67019999</v>
      </c>
      <c r="H9" s="6">
        <v>2</v>
      </c>
      <c r="I9" s="6">
        <v>68332827</v>
      </c>
      <c r="J9" s="6"/>
      <c r="K9" s="6"/>
      <c r="L9" s="6">
        <v>1</v>
      </c>
      <c r="M9" s="6">
        <v>651397</v>
      </c>
      <c r="N9" s="6">
        <v>1</v>
      </c>
      <c r="O9" s="6">
        <v>7083031</v>
      </c>
      <c r="P9" s="6">
        <v>0</v>
      </c>
      <c r="Q9" s="6">
        <v>2209880</v>
      </c>
      <c r="R9" s="6">
        <v>1</v>
      </c>
      <c r="S9" s="6">
        <v>1694040</v>
      </c>
      <c r="T9" s="7">
        <v>12</v>
      </c>
      <c r="U9" s="7">
        <v>327633264</v>
      </c>
      <c r="V9" s="7">
        <v>1</v>
      </c>
      <c r="W9" s="7">
        <v>3414000</v>
      </c>
      <c r="X9" s="7">
        <v>13</v>
      </c>
      <c r="Y9" s="7">
        <v>13858017756</v>
      </c>
      <c r="Z9" s="7">
        <v>2</v>
      </c>
      <c r="AA9" s="7">
        <v>833097436</v>
      </c>
      <c r="AB9" s="7">
        <v>42</v>
      </c>
      <c r="AC9" s="7">
        <v>16707727502.370201</v>
      </c>
    </row>
    <row r="10" spans="3:29" ht="20.100000000000001" customHeight="1" x14ac:dyDescent="0.25">
      <c r="C10" s="8" t="s">
        <v>23</v>
      </c>
      <c r="D10" s="9">
        <v>22</v>
      </c>
      <c r="E10" s="9">
        <v>1088298546</v>
      </c>
      <c r="F10" s="9">
        <v>3</v>
      </c>
      <c r="G10" s="9">
        <v>1116195810</v>
      </c>
      <c r="H10" s="9">
        <v>19</v>
      </c>
      <c r="I10" s="9">
        <v>370581310.60000002</v>
      </c>
      <c r="J10" s="9">
        <v>11</v>
      </c>
      <c r="K10" s="9">
        <v>1273968897.5900002</v>
      </c>
      <c r="L10" s="9">
        <v>13</v>
      </c>
      <c r="M10" s="9">
        <v>599367677</v>
      </c>
      <c r="N10" s="9">
        <v>14</v>
      </c>
      <c r="O10" s="9">
        <v>467336277</v>
      </c>
      <c r="P10" s="9">
        <v>1</v>
      </c>
      <c r="Q10" s="9">
        <v>21509621.57</v>
      </c>
      <c r="R10" s="9">
        <v>5</v>
      </c>
      <c r="S10" s="9">
        <v>18414641.399999999</v>
      </c>
      <c r="T10" s="10">
        <v>3</v>
      </c>
      <c r="U10" s="10">
        <v>16737371</v>
      </c>
      <c r="V10" s="10">
        <v>6</v>
      </c>
      <c r="W10" s="10">
        <v>448075363</v>
      </c>
      <c r="X10" s="10">
        <v>12</v>
      </c>
      <c r="Y10" s="10">
        <v>3301985628.5799999</v>
      </c>
      <c r="Z10" s="10">
        <v>24</v>
      </c>
      <c r="AA10" s="10">
        <v>4791426290.79</v>
      </c>
      <c r="AB10" s="10">
        <v>133</v>
      </c>
      <c r="AC10" s="10">
        <v>13513897434.529999</v>
      </c>
    </row>
    <row r="11" spans="3:29" ht="20.100000000000001" customHeight="1" x14ac:dyDescent="0.25">
      <c r="C11" s="5" t="s">
        <v>18</v>
      </c>
      <c r="D11" s="6">
        <v>6</v>
      </c>
      <c r="E11" s="6">
        <v>72734349</v>
      </c>
      <c r="F11" s="6">
        <v>18</v>
      </c>
      <c r="G11" s="6">
        <v>2748001085</v>
      </c>
      <c r="H11" s="6">
        <v>24</v>
      </c>
      <c r="I11" s="6">
        <v>573161478</v>
      </c>
      <c r="J11" s="6">
        <v>26</v>
      </c>
      <c r="K11" s="6">
        <v>585776015</v>
      </c>
      <c r="L11" s="6">
        <v>24</v>
      </c>
      <c r="M11" s="6">
        <v>342526310.49779999</v>
      </c>
      <c r="N11" s="6">
        <v>22</v>
      </c>
      <c r="O11" s="6">
        <v>129811441</v>
      </c>
      <c r="P11" s="6">
        <v>15</v>
      </c>
      <c r="Q11" s="6">
        <v>144891332</v>
      </c>
      <c r="R11" s="6">
        <v>9</v>
      </c>
      <c r="S11" s="6">
        <v>74857820</v>
      </c>
      <c r="T11" s="7">
        <v>22</v>
      </c>
      <c r="U11" s="7">
        <v>198720644.30000001</v>
      </c>
      <c r="V11" s="7">
        <v>11</v>
      </c>
      <c r="W11" s="7">
        <v>1061077201</v>
      </c>
      <c r="X11" s="7">
        <v>13</v>
      </c>
      <c r="Y11" s="7">
        <v>1120863327</v>
      </c>
      <c r="Z11" s="7">
        <v>15</v>
      </c>
      <c r="AA11" s="7">
        <v>825265132</v>
      </c>
      <c r="AB11" s="7">
        <v>205</v>
      </c>
      <c r="AC11" s="7">
        <v>7877686134.7978001</v>
      </c>
    </row>
    <row r="12" spans="3:29" ht="20.100000000000001" customHeight="1" x14ac:dyDescent="0.25">
      <c r="C12" s="8" t="s">
        <v>22</v>
      </c>
      <c r="D12" s="9">
        <v>14</v>
      </c>
      <c r="E12" s="9">
        <v>2497355724</v>
      </c>
      <c r="F12" s="9">
        <v>5</v>
      </c>
      <c r="G12" s="9">
        <v>535649950</v>
      </c>
      <c r="H12" s="9">
        <v>7</v>
      </c>
      <c r="I12" s="9">
        <v>443127998.60000002</v>
      </c>
      <c r="J12" s="9">
        <v>10</v>
      </c>
      <c r="K12" s="9">
        <v>931748175.79999721</v>
      </c>
      <c r="L12" s="9">
        <v>19</v>
      </c>
      <c r="M12" s="9">
        <v>1410701804.5699999</v>
      </c>
      <c r="N12" s="9">
        <v>13</v>
      </c>
      <c r="O12" s="9">
        <v>299730740.89999998</v>
      </c>
      <c r="P12" s="9">
        <v>10</v>
      </c>
      <c r="Q12" s="9">
        <v>169537000</v>
      </c>
      <c r="R12" s="9">
        <v>6</v>
      </c>
      <c r="S12" s="9">
        <v>84958828</v>
      </c>
      <c r="T12" s="10">
        <v>13</v>
      </c>
      <c r="U12" s="10">
        <v>64557282.179999985</v>
      </c>
      <c r="V12" s="10">
        <v>10</v>
      </c>
      <c r="W12" s="10">
        <v>273034942.15999997</v>
      </c>
      <c r="X12" s="10">
        <v>11</v>
      </c>
      <c r="Y12" s="10">
        <v>997902672</v>
      </c>
      <c r="Z12" s="10">
        <v>12</v>
      </c>
      <c r="AA12" s="10">
        <v>155668589</v>
      </c>
      <c r="AB12" s="10">
        <v>130</v>
      </c>
      <c r="AC12" s="10">
        <v>7863973707.2099962</v>
      </c>
    </row>
    <row r="13" spans="3:29" ht="20.100000000000001" customHeight="1" x14ac:dyDescent="0.25">
      <c r="C13" s="5" t="s">
        <v>34</v>
      </c>
      <c r="D13" s="6">
        <v>12</v>
      </c>
      <c r="E13" s="6">
        <v>431740420.34000003</v>
      </c>
      <c r="F13" s="6">
        <v>5</v>
      </c>
      <c r="G13" s="6">
        <v>130862235.00754717</v>
      </c>
      <c r="H13" s="6">
        <v>38</v>
      </c>
      <c r="I13" s="6">
        <v>1500820075</v>
      </c>
      <c r="J13" s="6">
        <v>28</v>
      </c>
      <c r="K13" s="6">
        <v>1124746190.0900002</v>
      </c>
      <c r="L13" s="6">
        <v>22</v>
      </c>
      <c r="M13" s="6">
        <v>845241034</v>
      </c>
      <c r="N13" s="6">
        <v>20</v>
      </c>
      <c r="O13" s="6">
        <v>1094854770</v>
      </c>
      <c r="P13" s="6">
        <v>1</v>
      </c>
      <c r="Q13" s="6">
        <v>25429440</v>
      </c>
      <c r="R13" s="6">
        <v>3</v>
      </c>
      <c r="S13" s="6">
        <v>45718516</v>
      </c>
      <c r="T13" s="7">
        <v>12</v>
      </c>
      <c r="U13" s="7">
        <v>112410122.11</v>
      </c>
      <c r="V13" s="7">
        <v>13</v>
      </c>
      <c r="W13" s="7">
        <v>330362755.90142369</v>
      </c>
      <c r="X13" s="7">
        <v>15</v>
      </c>
      <c r="Y13" s="7">
        <v>1812515030.9999998</v>
      </c>
      <c r="Z13" s="7">
        <v>0</v>
      </c>
      <c r="AA13" s="7">
        <v>27563763</v>
      </c>
      <c r="AB13" s="7">
        <v>169</v>
      </c>
      <c r="AC13" s="7">
        <v>7482264352.4489708</v>
      </c>
    </row>
    <row r="14" spans="3:29" ht="20.100000000000001" customHeight="1" x14ac:dyDescent="0.25">
      <c r="C14" s="8" t="s">
        <v>25</v>
      </c>
      <c r="D14" s="9">
        <v>66</v>
      </c>
      <c r="E14" s="9">
        <v>2470750548</v>
      </c>
      <c r="F14" s="9">
        <v>26</v>
      </c>
      <c r="G14" s="9">
        <v>732500411</v>
      </c>
      <c r="H14" s="9">
        <v>71</v>
      </c>
      <c r="I14" s="9">
        <v>92323630</v>
      </c>
      <c r="J14" s="9">
        <v>66</v>
      </c>
      <c r="K14" s="9">
        <v>126436938</v>
      </c>
      <c r="L14" s="9">
        <v>40</v>
      </c>
      <c r="M14" s="9">
        <v>131198682</v>
      </c>
      <c r="N14" s="9">
        <v>25</v>
      </c>
      <c r="O14" s="9">
        <v>287202558</v>
      </c>
      <c r="P14" s="9">
        <v>20</v>
      </c>
      <c r="Q14" s="9">
        <v>29010878</v>
      </c>
      <c r="R14" s="9">
        <v>21</v>
      </c>
      <c r="S14" s="9">
        <v>145452150</v>
      </c>
      <c r="T14" s="10">
        <v>23</v>
      </c>
      <c r="U14" s="10">
        <v>106958260</v>
      </c>
      <c r="V14" s="10">
        <v>10</v>
      </c>
      <c r="W14" s="10">
        <v>15032109</v>
      </c>
      <c r="X14" s="10">
        <v>16</v>
      </c>
      <c r="Y14" s="10">
        <v>41816337</v>
      </c>
      <c r="Z14" s="10">
        <v>28</v>
      </c>
      <c r="AA14" s="10">
        <v>106108038</v>
      </c>
      <c r="AB14" s="10">
        <v>412</v>
      </c>
      <c r="AC14" s="10">
        <v>4284790539</v>
      </c>
    </row>
    <row r="15" spans="3:29" ht="20.100000000000001" customHeight="1" x14ac:dyDescent="0.25">
      <c r="C15" s="5" t="s">
        <v>20</v>
      </c>
      <c r="D15" s="6">
        <v>18</v>
      </c>
      <c r="E15" s="6">
        <v>327357116</v>
      </c>
      <c r="F15" s="6">
        <v>9</v>
      </c>
      <c r="G15" s="6">
        <v>33999146</v>
      </c>
      <c r="H15" s="6">
        <v>22</v>
      </c>
      <c r="I15" s="6">
        <v>120236135</v>
      </c>
      <c r="J15" s="6">
        <v>20</v>
      </c>
      <c r="K15" s="6">
        <v>451376438.63999999</v>
      </c>
      <c r="L15" s="6">
        <v>21</v>
      </c>
      <c r="M15" s="6">
        <v>1127468572.45</v>
      </c>
      <c r="N15" s="6">
        <v>24</v>
      </c>
      <c r="O15" s="6">
        <v>91915086</v>
      </c>
      <c r="P15" s="6">
        <v>23</v>
      </c>
      <c r="Q15" s="6">
        <v>98779043</v>
      </c>
      <c r="R15" s="6">
        <v>21</v>
      </c>
      <c r="S15" s="6">
        <v>103741608</v>
      </c>
      <c r="T15" s="7">
        <v>11</v>
      </c>
      <c r="U15" s="7">
        <v>81823173</v>
      </c>
      <c r="V15" s="7">
        <v>5</v>
      </c>
      <c r="W15" s="7">
        <v>30346411</v>
      </c>
      <c r="X15" s="7">
        <v>6</v>
      </c>
      <c r="Y15" s="7">
        <v>46139934</v>
      </c>
      <c r="Z15" s="7">
        <v>3</v>
      </c>
      <c r="AA15" s="7">
        <v>46968579</v>
      </c>
      <c r="AB15" s="7">
        <v>183</v>
      </c>
      <c r="AC15" s="7">
        <v>2560151242.0900002</v>
      </c>
    </row>
    <row r="16" spans="3:29" ht="20.100000000000001" customHeight="1" x14ac:dyDescent="0.25">
      <c r="C16" s="8" t="s">
        <v>54</v>
      </c>
      <c r="D16" s="9">
        <v>2</v>
      </c>
      <c r="E16" s="9">
        <v>8211000</v>
      </c>
      <c r="F16" s="9">
        <v>1</v>
      </c>
      <c r="G16" s="9">
        <v>1562231700</v>
      </c>
      <c r="H16" s="9"/>
      <c r="I16" s="9"/>
      <c r="J16" s="9">
        <v>2</v>
      </c>
      <c r="K16" s="9">
        <v>576950456</v>
      </c>
      <c r="L16" s="9">
        <v>2</v>
      </c>
      <c r="M16" s="9">
        <v>9969120</v>
      </c>
      <c r="N16" s="9">
        <v>2</v>
      </c>
      <c r="O16" s="9">
        <v>79334328</v>
      </c>
      <c r="P16" s="9">
        <v>8</v>
      </c>
      <c r="Q16" s="9">
        <v>33126426</v>
      </c>
      <c r="R16" s="9">
        <v>7</v>
      </c>
      <c r="S16" s="9">
        <v>13478796</v>
      </c>
      <c r="T16" s="10">
        <v>12</v>
      </c>
      <c r="U16" s="10">
        <v>16993635</v>
      </c>
      <c r="V16" s="10">
        <v>6</v>
      </c>
      <c r="W16" s="10">
        <v>47865464</v>
      </c>
      <c r="X16" s="10">
        <v>6</v>
      </c>
      <c r="Y16" s="10">
        <v>25857879</v>
      </c>
      <c r="Z16" s="10">
        <v>3</v>
      </c>
      <c r="AA16" s="10">
        <v>6206222</v>
      </c>
      <c r="AB16" s="10">
        <v>51</v>
      </c>
      <c r="AC16" s="10">
        <v>2380225026</v>
      </c>
    </row>
    <row r="17" spans="3:29" ht="20.100000000000001" customHeight="1" x14ac:dyDescent="0.25">
      <c r="C17" s="5" t="s">
        <v>16</v>
      </c>
      <c r="D17" s="6">
        <v>9</v>
      </c>
      <c r="E17" s="6">
        <v>69229529</v>
      </c>
      <c r="F17" s="6">
        <v>0</v>
      </c>
      <c r="G17" s="6">
        <v>2422656</v>
      </c>
      <c r="H17" s="6">
        <v>5</v>
      </c>
      <c r="I17" s="6">
        <v>9645280</v>
      </c>
      <c r="J17" s="6">
        <v>2</v>
      </c>
      <c r="K17" s="6">
        <v>17174434</v>
      </c>
      <c r="L17" s="6">
        <v>1</v>
      </c>
      <c r="M17" s="6">
        <v>1015492716</v>
      </c>
      <c r="N17" s="6">
        <v>3</v>
      </c>
      <c r="O17" s="6">
        <v>25752750</v>
      </c>
      <c r="P17" s="6">
        <v>7</v>
      </c>
      <c r="Q17" s="6">
        <v>82074951</v>
      </c>
      <c r="R17" s="6">
        <v>6</v>
      </c>
      <c r="S17" s="6">
        <v>173867419</v>
      </c>
      <c r="T17" s="7">
        <v>3</v>
      </c>
      <c r="U17" s="7">
        <v>12026835</v>
      </c>
      <c r="V17" s="7"/>
      <c r="W17" s="7"/>
      <c r="X17" s="7">
        <v>2</v>
      </c>
      <c r="Y17" s="7">
        <v>10226039</v>
      </c>
      <c r="Z17" s="7"/>
      <c r="AA17" s="7"/>
      <c r="AB17" s="7">
        <v>38</v>
      </c>
      <c r="AC17" s="7">
        <v>1417912609</v>
      </c>
    </row>
    <row r="18" spans="3:29" ht="20.100000000000001" customHeight="1" x14ac:dyDescent="0.25">
      <c r="C18" s="8" t="s">
        <v>38</v>
      </c>
      <c r="D18" s="9">
        <v>88</v>
      </c>
      <c r="E18" s="9">
        <v>597523571</v>
      </c>
      <c r="F18" s="9">
        <v>12</v>
      </c>
      <c r="G18" s="9">
        <v>94555000</v>
      </c>
      <c r="H18" s="9">
        <v>9</v>
      </c>
      <c r="I18" s="9">
        <v>21219323</v>
      </c>
      <c r="J18" s="9">
        <v>9</v>
      </c>
      <c r="K18" s="9">
        <v>27395363</v>
      </c>
      <c r="L18" s="9">
        <v>3</v>
      </c>
      <c r="M18" s="9">
        <v>3682833</v>
      </c>
      <c r="N18" s="9">
        <v>5</v>
      </c>
      <c r="O18" s="9">
        <v>10726749</v>
      </c>
      <c r="P18" s="9">
        <v>6</v>
      </c>
      <c r="Q18" s="9">
        <v>8122171.7999999998</v>
      </c>
      <c r="R18" s="9">
        <v>5</v>
      </c>
      <c r="S18" s="9">
        <v>35586670</v>
      </c>
      <c r="T18" s="10"/>
      <c r="U18" s="10"/>
      <c r="V18" s="10">
        <v>5</v>
      </c>
      <c r="W18" s="10">
        <v>13513466</v>
      </c>
      <c r="X18" s="10">
        <v>6</v>
      </c>
      <c r="Y18" s="10">
        <v>11871232</v>
      </c>
      <c r="Z18" s="10">
        <v>5</v>
      </c>
      <c r="AA18" s="10">
        <v>49750889</v>
      </c>
      <c r="AB18" s="10">
        <v>153</v>
      </c>
      <c r="AC18" s="10">
        <v>873947267.79999995</v>
      </c>
    </row>
    <row r="19" spans="3:29" ht="20.100000000000001" customHeight="1" x14ac:dyDescent="0.25">
      <c r="C19" s="5" t="s">
        <v>40</v>
      </c>
      <c r="D19" s="6">
        <v>7</v>
      </c>
      <c r="E19" s="6">
        <v>304118440</v>
      </c>
      <c r="F19" s="6">
        <v>1</v>
      </c>
      <c r="G19" s="6">
        <v>312500</v>
      </c>
      <c r="H19" s="6">
        <v>2</v>
      </c>
      <c r="I19" s="6">
        <v>3308454</v>
      </c>
      <c r="J19" s="6">
        <v>3</v>
      </c>
      <c r="K19" s="6">
        <v>8217710</v>
      </c>
      <c r="L19" s="6">
        <v>5</v>
      </c>
      <c r="M19" s="6">
        <v>24016442</v>
      </c>
      <c r="N19" s="6">
        <v>6</v>
      </c>
      <c r="O19" s="6">
        <v>21616613</v>
      </c>
      <c r="P19" s="6">
        <v>7</v>
      </c>
      <c r="Q19" s="6">
        <v>21428504</v>
      </c>
      <c r="R19" s="6">
        <v>2</v>
      </c>
      <c r="S19" s="6">
        <v>19287047</v>
      </c>
      <c r="T19" s="7">
        <v>2</v>
      </c>
      <c r="U19" s="7">
        <v>6513861</v>
      </c>
      <c r="V19" s="7">
        <v>0</v>
      </c>
      <c r="W19" s="7">
        <v>7072</v>
      </c>
      <c r="X19" s="7"/>
      <c r="Y19" s="7"/>
      <c r="Z19" s="7"/>
      <c r="AA19" s="7"/>
      <c r="AB19" s="7">
        <v>35</v>
      </c>
      <c r="AC19" s="7">
        <v>408826643</v>
      </c>
    </row>
    <row r="20" spans="3:29" ht="20.100000000000001" customHeight="1" x14ac:dyDescent="0.25">
      <c r="C20" s="8" t="s">
        <v>45</v>
      </c>
      <c r="D20" s="9">
        <v>4</v>
      </c>
      <c r="E20" s="9">
        <v>12512131</v>
      </c>
      <c r="F20" s="9">
        <v>0</v>
      </c>
      <c r="G20" s="9">
        <v>0</v>
      </c>
      <c r="H20" s="9">
        <v>8</v>
      </c>
      <c r="I20" s="9">
        <v>2809257.5</v>
      </c>
      <c r="J20" s="9">
        <v>5</v>
      </c>
      <c r="K20" s="9">
        <v>4534970</v>
      </c>
      <c r="L20" s="9">
        <v>8</v>
      </c>
      <c r="M20" s="9">
        <v>48281960</v>
      </c>
      <c r="N20" s="9">
        <v>13</v>
      </c>
      <c r="O20" s="9">
        <v>24346415</v>
      </c>
      <c r="P20" s="9">
        <v>6</v>
      </c>
      <c r="Q20" s="9">
        <v>19080206</v>
      </c>
      <c r="R20" s="9">
        <v>21</v>
      </c>
      <c r="S20" s="9">
        <v>34103102</v>
      </c>
      <c r="T20" s="10">
        <v>19</v>
      </c>
      <c r="U20" s="10">
        <v>44138145</v>
      </c>
      <c r="V20" s="10">
        <v>23</v>
      </c>
      <c r="W20" s="10">
        <v>36397906</v>
      </c>
      <c r="X20" s="10">
        <v>19</v>
      </c>
      <c r="Y20" s="10">
        <v>20163708</v>
      </c>
      <c r="Z20" s="10">
        <v>21</v>
      </c>
      <c r="AA20" s="10">
        <v>81981037</v>
      </c>
      <c r="AB20" s="10">
        <v>147</v>
      </c>
      <c r="AC20" s="10">
        <v>328348837.5</v>
      </c>
    </row>
    <row r="21" spans="3:29" ht="20.100000000000001" customHeight="1" x14ac:dyDescent="0.25">
      <c r="C21" s="5" t="s">
        <v>30</v>
      </c>
      <c r="D21" s="6">
        <v>1</v>
      </c>
      <c r="E21" s="6">
        <v>44559500</v>
      </c>
      <c r="F21" s="6">
        <v>2</v>
      </c>
      <c r="G21" s="6">
        <v>3536000</v>
      </c>
      <c r="H21" s="6">
        <v>5</v>
      </c>
      <c r="I21" s="6">
        <v>31834288</v>
      </c>
      <c r="J21" s="6">
        <v>2</v>
      </c>
      <c r="K21" s="6">
        <v>6615550.1099999994</v>
      </c>
      <c r="L21" s="6">
        <v>6</v>
      </c>
      <c r="M21" s="6">
        <v>50807405</v>
      </c>
      <c r="N21" s="6">
        <v>2</v>
      </c>
      <c r="O21" s="6">
        <v>1476020</v>
      </c>
      <c r="P21" s="6">
        <v>1</v>
      </c>
      <c r="Q21" s="6">
        <v>8297305</v>
      </c>
      <c r="R21" s="6">
        <v>4</v>
      </c>
      <c r="S21" s="6">
        <v>19179991</v>
      </c>
      <c r="T21" s="7">
        <v>9</v>
      </c>
      <c r="U21" s="7">
        <v>47087396.200000003</v>
      </c>
      <c r="V21" s="7">
        <v>8</v>
      </c>
      <c r="W21" s="7">
        <v>23136933</v>
      </c>
      <c r="X21" s="7">
        <v>14</v>
      </c>
      <c r="Y21" s="7">
        <v>53498602</v>
      </c>
      <c r="Z21" s="7">
        <v>4</v>
      </c>
      <c r="AA21" s="7">
        <v>15699205</v>
      </c>
      <c r="AB21" s="7">
        <v>58</v>
      </c>
      <c r="AC21" s="7">
        <v>305728195.31</v>
      </c>
    </row>
    <row r="22" spans="3:29" ht="20.100000000000001" customHeight="1" x14ac:dyDescent="0.25">
      <c r="C22" s="8" t="s">
        <v>32</v>
      </c>
      <c r="D22" s="9">
        <v>9</v>
      </c>
      <c r="E22" s="9">
        <v>38430600</v>
      </c>
      <c r="F22" s="9">
        <v>0</v>
      </c>
      <c r="G22" s="9">
        <v>0</v>
      </c>
      <c r="H22" s="9">
        <v>13</v>
      </c>
      <c r="I22" s="9">
        <v>9470112.5</v>
      </c>
      <c r="J22" s="9">
        <v>21</v>
      </c>
      <c r="K22" s="9">
        <v>15294510.5</v>
      </c>
      <c r="L22" s="9">
        <v>5</v>
      </c>
      <c r="M22" s="9">
        <v>4571233</v>
      </c>
      <c r="N22" s="9">
        <v>6</v>
      </c>
      <c r="O22" s="9">
        <v>11557114</v>
      </c>
      <c r="P22" s="9">
        <v>17</v>
      </c>
      <c r="Q22" s="9">
        <v>34166865</v>
      </c>
      <c r="R22" s="9">
        <v>8</v>
      </c>
      <c r="S22" s="9">
        <v>14798985.5</v>
      </c>
      <c r="T22" s="10">
        <v>16</v>
      </c>
      <c r="U22" s="10">
        <v>29322145</v>
      </c>
      <c r="V22" s="10">
        <v>5</v>
      </c>
      <c r="W22" s="10">
        <v>15597650</v>
      </c>
      <c r="X22" s="10">
        <v>6</v>
      </c>
      <c r="Y22" s="10">
        <v>3811164</v>
      </c>
      <c r="Z22" s="10">
        <v>3</v>
      </c>
      <c r="AA22" s="10">
        <v>17706414</v>
      </c>
      <c r="AB22" s="10">
        <v>109</v>
      </c>
      <c r="AC22" s="10">
        <v>194726793.5</v>
      </c>
    </row>
    <row r="23" spans="3:29" ht="20.100000000000001" customHeight="1" x14ac:dyDescent="0.25">
      <c r="C23" s="5" t="s">
        <v>33</v>
      </c>
      <c r="D23" s="6">
        <v>8</v>
      </c>
      <c r="E23" s="6">
        <v>51912584</v>
      </c>
      <c r="F23" s="6">
        <v>0</v>
      </c>
      <c r="G23" s="6">
        <v>0</v>
      </c>
      <c r="H23" s="6">
        <v>2</v>
      </c>
      <c r="I23" s="6">
        <v>5952944</v>
      </c>
      <c r="J23" s="6">
        <v>2</v>
      </c>
      <c r="K23" s="6">
        <v>1992624</v>
      </c>
      <c r="L23" s="6">
        <v>4</v>
      </c>
      <c r="M23" s="6">
        <v>12523383</v>
      </c>
      <c r="N23" s="6">
        <v>1</v>
      </c>
      <c r="O23" s="6">
        <v>27547224</v>
      </c>
      <c r="P23" s="6">
        <v>1</v>
      </c>
      <c r="Q23" s="6">
        <v>4812678</v>
      </c>
      <c r="R23" s="6">
        <v>2</v>
      </c>
      <c r="S23" s="6">
        <v>10896818</v>
      </c>
      <c r="T23" s="7">
        <v>1</v>
      </c>
      <c r="U23" s="7">
        <v>373464</v>
      </c>
      <c r="V23" s="7">
        <v>0</v>
      </c>
      <c r="W23" s="7">
        <v>1073174</v>
      </c>
      <c r="X23" s="7">
        <v>0</v>
      </c>
      <c r="Y23" s="7">
        <v>290472</v>
      </c>
      <c r="Z23" s="7">
        <v>1</v>
      </c>
      <c r="AA23" s="7">
        <v>1123812</v>
      </c>
      <c r="AB23" s="7">
        <v>22</v>
      </c>
      <c r="AC23" s="7">
        <v>118499177</v>
      </c>
    </row>
    <row r="24" spans="3:29" ht="20.100000000000001" customHeight="1" x14ac:dyDescent="0.25">
      <c r="C24" s="8" t="s">
        <v>35</v>
      </c>
      <c r="D24" s="9">
        <v>4</v>
      </c>
      <c r="E24" s="9">
        <v>5897400</v>
      </c>
      <c r="F24" s="9">
        <v>1</v>
      </c>
      <c r="G24" s="9">
        <v>24426000</v>
      </c>
      <c r="H24" s="9">
        <v>0</v>
      </c>
      <c r="I24" s="9">
        <v>0</v>
      </c>
      <c r="J24" s="9">
        <v>1</v>
      </c>
      <c r="K24" s="9">
        <v>6973320</v>
      </c>
      <c r="L24" s="9">
        <v>1</v>
      </c>
      <c r="M24" s="9">
        <v>21654940</v>
      </c>
      <c r="N24" s="9">
        <v>1</v>
      </c>
      <c r="O24" s="9">
        <v>244602</v>
      </c>
      <c r="P24" s="9">
        <v>1</v>
      </c>
      <c r="Q24" s="9">
        <v>4923225</v>
      </c>
      <c r="R24" s="9">
        <v>2</v>
      </c>
      <c r="S24" s="9">
        <v>6360000</v>
      </c>
      <c r="T24" s="10">
        <v>1</v>
      </c>
      <c r="U24" s="10">
        <v>525672</v>
      </c>
      <c r="V24" s="10"/>
      <c r="W24" s="10"/>
      <c r="X24" s="10"/>
      <c r="Y24" s="10"/>
      <c r="Z24" s="10"/>
      <c r="AA24" s="10"/>
      <c r="AB24" s="10">
        <v>12</v>
      </c>
      <c r="AC24" s="10">
        <v>71005159</v>
      </c>
    </row>
    <row r="25" spans="3:29" ht="20.100000000000001" customHeight="1" x14ac:dyDescent="0.25">
      <c r="C25" s="5" t="s">
        <v>56</v>
      </c>
      <c r="D25" s="6">
        <v>1</v>
      </c>
      <c r="E25" s="6">
        <v>2564000</v>
      </c>
      <c r="F25" s="6"/>
      <c r="G25" s="6"/>
      <c r="H25" s="6">
        <v>1</v>
      </c>
      <c r="I25" s="6">
        <v>404000</v>
      </c>
      <c r="J25" s="6">
        <v>1</v>
      </c>
      <c r="K25" s="6">
        <v>1830594</v>
      </c>
      <c r="L25" s="6">
        <v>6</v>
      </c>
      <c r="M25" s="6">
        <v>40704865</v>
      </c>
      <c r="N25" s="6">
        <v>2</v>
      </c>
      <c r="O25" s="6">
        <v>2896082</v>
      </c>
      <c r="P25" s="6">
        <v>1</v>
      </c>
      <c r="Q25" s="6">
        <v>7371183</v>
      </c>
      <c r="R25" s="6"/>
      <c r="S25" s="6"/>
      <c r="T25" s="7">
        <v>1</v>
      </c>
      <c r="U25" s="7">
        <v>2485440</v>
      </c>
      <c r="V25" s="7"/>
      <c r="W25" s="7"/>
      <c r="X25" s="7"/>
      <c r="Y25" s="7"/>
      <c r="Z25" s="7"/>
      <c r="AA25" s="7"/>
      <c r="AB25" s="7">
        <v>13</v>
      </c>
      <c r="AC25" s="7">
        <v>58256164</v>
      </c>
    </row>
    <row r="26" spans="3:29" ht="20.100000000000001" customHeight="1" x14ac:dyDescent="0.25">
      <c r="C26" s="8" t="s">
        <v>51</v>
      </c>
      <c r="D26" s="9">
        <v>0</v>
      </c>
      <c r="E26" s="9">
        <v>160000</v>
      </c>
      <c r="F26" s="9">
        <v>1</v>
      </c>
      <c r="G26" s="9">
        <v>4383131</v>
      </c>
      <c r="H26" s="9"/>
      <c r="I26" s="9"/>
      <c r="J26" s="9">
        <v>1</v>
      </c>
      <c r="K26" s="9">
        <v>511248</v>
      </c>
      <c r="L26" s="9">
        <v>1</v>
      </c>
      <c r="M26" s="9">
        <v>6569236</v>
      </c>
      <c r="N26" s="9">
        <v>1</v>
      </c>
      <c r="O26" s="9">
        <v>330180</v>
      </c>
      <c r="P26" s="9"/>
      <c r="Q26" s="9"/>
      <c r="R26" s="9">
        <v>2</v>
      </c>
      <c r="S26" s="9">
        <v>29864160</v>
      </c>
      <c r="T26" s="10">
        <v>4</v>
      </c>
      <c r="U26" s="10">
        <v>11507182</v>
      </c>
      <c r="V26" s="10"/>
      <c r="W26" s="10"/>
      <c r="X26" s="10">
        <v>1</v>
      </c>
      <c r="Y26" s="10">
        <v>589732</v>
      </c>
      <c r="Z26" s="10"/>
      <c r="AA26" s="10"/>
      <c r="AB26" s="10">
        <v>11</v>
      </c>
      <c r="AC26" s="10">
        <v>53914869</v>
      </c>
    </row>
    <row r="27" spans="3:29" ht="20.100000000000001" customHeight="1" x14ac:dyDescent="0.25">
      <c r="C27" s="5" t="s">
        <v>52</v>
      </c>
      <c r="D27" s="6">
        <v>6</v>
      </c>
      <c r="E27" s="6">
        <v>7678200</v>
      </c>
      <c r="F27" s="6">
        <v>2</v>
      </c>
      <c r="G27" s="6">
        <v>13008300</v>
      </c>
      <c r="H27" s="6">
        <v>1</v>
      </c>
      <c r="I27" s="6">
        <v>1032000</v>
      </c>
      <c r="J27" s="6"/>
      <c r="K27" s="6"/>
      <c r="L27" s="6">
        <v>3</v>
      </c>
      <c r="M27" s="6">
        <v>2124000</v>
      </c>
      <c r="N27" s="6">
        <v>0</v>
      </c>
      <c r="O27" s="6">
        <v>80970</v>
      </c>
      <c r="P27" s="6">
        <v>2</v>
      </c>
      <c r="Q27" s="6">
        <v>878100</v>
      </c>
      <c r="R27" s="6">
        <v>0</v>
      </c>
      <c r="S27" s="6">
        <v>304000</v>
      </c>
      <c r="T27" s="7">
        <v>0</v>
      </c>
      <c r="U27" s="7">
        <v>1023</v>
      </c>
      <c r="V27" s="7">
        <v>1</v>
      </c>
      <c r="W27" s="7">
        <v>2629480</v>
      </c>
      <c r="X27" s="7"/>
      <c r="Y27" s="7"/>
      <c r="Z27" s="7"/>
      <c r="AA27" s="7"/>
      <c r="AB27" s="7">
        <v>15</v>
      </c>
      <c r="AC27" s="7">
        <v>27736073</v>
      </c>
    </row>
    <row r="28" spans="3:29" ht="20.100000000000001" customHeight="1" x14ac:dyDescent="0.25">
      <c r="C28" s="8" t="s">
        <v>15</v>
      </c>
      <c r="D28" s="9">
        <v>1</v>
      </c>
      <c r="E28" s="9">
        <v>2376000</v>
      </c>
      <c r="F28" s="9"/>
      <c r="G28" s="9"/>
      <c r="H28" s="9">
        <v>0</v>
      </c>
      <c r="I28" s="9">
        <v>105000</v>
      </c>
      <c r="J28" s="9">
        <v>0</v>
      </c>
      <c r="K28" s="9">
        <v>2903040</v>
      </c>
      <c r="L28" s="9">
        <v>3</v>
      </c>
      <c r="M28" s="9">
        <v>6444300</v>
      </c>
      <c r="N28" s="9">
        <v>0</v>
      </c>
      <c r="O28" s="9">
        <v>68000</v>
      </c>
      <c r="P28" s="9">
        <v>2</v>
      </c>
      <c r="Q28" s="9">
        <v>3088200</v>
      </c>
      <c r="R28" s="9">
        <v>4</v>
      </c>
      <c r="S28" s="9">
        <v>5157184</v>
      </c>
      <c r="T28" s="10">
        <v>4</v>
      </c>
      <c r="U28" s="10">
        <v>4140608</v>
      </c>
      <c r="V28" s="10">
        <v>2</v>
      </c>
      <c r="W28" s="10">
        <v>1453560</v>
      </c>
      <c r="X28" s="10"/>
      <c r="Y28" s="10">
        <v>587160</v>
      </c>
      <c r="Z28" s="10"/>
      <c r="AA28" s="10"/>
      <c r="AB28" s="10">
        <v>16</v>
      </c>
      <c r="AC28" s="10">
        <v>26323052</v>
      </c>
    </row>
    <row r="29" spans="3:29" ht="20.100000000000001" customHeight="1" x14ac:dyDescent="0.25">
      <c r="C29" s="5" t="s">
        <v>53</v>
      </c>
      <c r="D29" s="6">
        <v>1</v>
      </c>
      <c r="E29" s="6">
        <v>2620880</v>
      </c>
      <c r="F29" s="6">
        <v>0</v>
      </c>
      <c r="G29" s="6">
        <v>0</v>
      </c>
      <c r="H29" s="6"/>
      <c r="I29" s="6"/>
      <c r="J29" s="6">
        <v>1</v>
      </c>
      <c r="K29" s="6">
        <v>734160</v>
      </c>
      <c r="L29" s="6">
        <v>2</v>
      </c>
      <c r="M29" s="6">
        <v>1772976</v>
      </c>
      <c r="N29" s="6"/>
      <c r="O29" s="6"/>
      <c r="P29" s="6">
        <v>1</v>
      </c>
      <c r="Q29" s="6">
        <v>734139</v>
      </c>
      <c r="R29" s="6"/>
      <c r="S29" s="6"/>
      <c r="T29" s="7">
        <v>1</v>
      </c>
      <c r="U29" s="7">
        <v>18522358</v>
      </c>
      <c r="V29" s="7"/>
      <c r="W29" s="7"/>
      <c r="X29" s="7"/>
      <c r="Y29" s="7"/>
      <c r="Z29" s="7"/>
      <c r="AA29" s="7"/>
      <c r="AB29" s="7">
        <v>6</v>
      </c>
      <c r="AC29" s="7">
        <v>24384513</v>
      </c>
    </row>
    <row r="30" spans="3:29" ht="20.100000000000001" customHeight="1" x14ac:dyDescent="0.25">
      <c r="C30" s="8" t="s">
        <v>24</v>
      </c>
      <c r="D30" s="9">
        <v>1</v>
      </c>
      <c r="E30" s="9">
        <v>14108000</v>
      </c>
      <c r="F30" s="9">
        <v>0</v>
      </c>
      <c r="G30" s="9">
        <v>0</v>
      </c>
      <c r="H30" s="9">
        <v>1</v>
      </c>
      <c r="I30" s="9">
        <v>2154240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10"/>
      <c r="U30" s="10"/>
      <c r="V30" s="10"/>
      <c r="W30" s="10"/>
      <c r="X30" s="10"/>
      <c r="Y30" s="10"/>
      <c r="Z30" s="10"/>
      <c r="AA30" s="10"/>
      <c r="AB30" s="10">
        <v>2</v>
      </c>
      <c r="AC30" s="10">
        <v>16262240</v>
      </c>
    </row>
    <row r="31" spans="3:29" ht="20.100000000000001" customHeight="1" x14ac:dyDescent="0.25">
      <c r="C31" s="5" t="s">
        <v>43</v>
      </c>
      <c r="D31" s="6"/>
      <c r="E31" s="6"/>
      <c r="F31" s="6"/>
      <c r="G31" s="6"/>
      <c r="H31" s="6"/>
      <c r="I31" s="6"/>
      <c r="J31" s="6"/>
      <c r="K31" s="6"/>
      <c r="L31" s="6">
        <v>1</v>
      </c>
      <c r="M31" s="6">
        <v>908831</v>
      </c>
      <c r="N31" s="6"/>
      <c r="O31" s="6"/>
      <c r="P31" s="6">
        <v>3</v>
      </c>
      <c r="Q31" s="6">
        <v>12373237</v>
      </c>
      <c r="R31" s="6"/>
      <c r="S31" s="6"/>
      <c r="T31" s="7"/>
      <c r="U31" s="7"/>
      <c r="V31" s="7"/>
      <c r="W31" s="7"/>
      <c r="X31" s="7"/>
      <c r="Y31" s="7"/>
      <c r="Z31" s="7"/>
      <c r="AA31" s="7"/>
      <c r="AB31" s="7">
        <v>4</v>
      </c>
      <c r="AC31" s="7">
        <v>13282068</v>
      </c>
    </row>
    <row r="32" spans="3:29" ht="20.100000000000001" customHeight="1" x14ac:dyDescent="0.25">
      <c r="C32" s="8" t="s">
        <v>42</v>
      </c>
      <c r="D32" s="9">
        <v>3</v>
      </c>
      <c r="E32" s="9">
        <v>3539400</v>
      </c>
      <c r="F32" s="9"/>
      <c r="G32" s="9"/>
      <c r="H32" s="9"/>
      <c r="I32" s="9"/>
      <c r="J32" s="9">
        <v>1</v>
      </c>
      <c r="K32" s="9">
        <v>1303400</v>
      </c>
      <c r="L32" s="9"/>
      <c r="M32" s="9"/>
      <c r="N32" s="9"/>
      <c r="O32" s="9"/>
      <c r="P32" s="9"/>
      <c r="Q32" s="9"/>
      <c r="R32" s="9"/>
      <c r="S32" s="9"/>
      <c r="T32" s="10"/>
      <c r="U32" s="10"/>
      <c r="V32" s="10"/>
      <c r="W32" s="10"/>
      <c r="X32" s="10">
        <v>2</v>
      </c>
      <c r="Y32" s="10">
        <v>8155780</v>
      </c>
      <c r="Z32" s="10"/>
      <c r="AA32" s="10"/>
      <c r="AB32" s="10">
        <v>6</v>
      </c>
      <c r="AC32" s="10">
        <v>12998580</v>
      </c>
    </row>
    <row r="33" spans="3:29" ht="20.100000000000001" customHeight="1" x14ac:dyDescent="0.25">
      <c r="C33" s="5" t="s">
        <v>31</v>
      </c>
      <c r="D33" s="6">
        <v>2</v>
      </c>
      <c r="E33" s="6">
        <v>6756274.6854352001</v>
      </c>
      <c r="F33" s="6">
        <v>0</v>
      </c>
      <c r="G33" s="6">
        <v>44000</v>
      </c>
      <c r="H33" s="6">
        <v>1</v>
      </c>
      <c r="I33" s="6">
        <v>806285</v>
      </c>
      <c r="J33" s="6"/>
      <c r="K33" s="6"/>
      <c r="L33" s="6">
        <v>0</v>
      </c>
      <c r="M33" s="6">
        <v>29349</v>
      </c>
      <c r="N33" s="6"/>
      <c r="O33" s="6"/>
      <c r="P33" s="6"/>
      <c r="Q33" s="6"/>
      <c r="R33" s="6">
        <v>0</v>
      </c>
      <c r="S33" s="6">
        <v>112300</v>
      </c>
      <c r="T33" s="7"/>
      <c r="U33" s="7"/>
      <c r="V33" s="7">
        <v>1</v>
      </c>
      <c r="W33" s="7">
        <v>555708</v>
      </c>
      <c r="X33" s="7"/>
      <c r="Y33" s="7"/>
      <c r="Z33" s="7"/>
      <c r="AA33" s="7"/>
      <c r="AB33" s="7">
        <v>4</v>
      </c>
      <c r="AC33" s="7">
        <v>8303916.6854352001</v>
      </c>
    </row>
    <row r="34" spans="3:29" ht="20.100000000000001" customHeight="1" x14ac:dyDescent="0.25">
      <c r="C34" s="8" t="s">
        <v>48</v>
      </c>
      <c r="D34" s="9"/>
      <c r="E34" s="9"/>
      <c r="F34" s="9">
        <v>0</v>
      </c>
      <c r="G34" s="9">
        <v>0</v>
      </c>
      <c r="H34" s="9"/>
      <c r="I34" s="9"/>
      <c r="J34" s="9"/>
      <c r="K34" s="9"/>
      <c r="L34" s="9">
        <v>1</v>
      </c>
      <c r="M34" s="9">
        <v>291680</v>
      </c>
      <c r="N34" s="9">
        <v>0</v>
      </c>
      <c r="O34" s="9">
        <v>60000</v>
      </c>
      <c r="P34" s="9"/>
      <c r="Q34" s="9"/>
      <c r="R34" s="9">
        <v>1</v>
      </c>
      <c r="S34" s="9">
        <v>581865</v>
      </c>
      <c r="T34" s="10"/>
      <c r="U34" s="10"/>
      <c r="V34" s="10"/>
      <c r="W34" s="10"/>
      <c r="X34" s="10">
        <v>1</v>
      </c>
      <c r="Y34" s="10">
        <v>7296798</v>
      </c>
      <c r="Z34" s="10"/>
      <c r="AA34" s="10"/>
      <c r="AB34" s="10">
        <v>3</v>
      </c>
      <c r="AC34" s="10">
        <v>8230343</v>
      </c>
    </row>
    <row r="35" spans="3:29" ht="20.100000000000001" customHeight="1" x14ac:dyDescent="0.25">
      <c r="C35" s="5" t="s">
        <v>44</v>
      </c>
      <c r="D35" s="6"/>
      <c r="E35" s="6"/>
      <c r="F35" s="6">
        <v>0</v>
      </c>
      <c r="G35" s="6">
        <v>0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7">
        <v>0</v>
      </c>
      <c r="U35" s="7">
        <v>223813</v>
      </c>
      <c r="V35" s="7"/>
      <c r="W35" s="7"/>
      <c r="X35" s="7"/>
      <c r="Y35" s="7"/>
      <c r="Z35" s="7">
        <v>1</v>
      </c>
      <c r="AA35" s="7">
        <v>7256571</v>
      </c>
      <c r="AB35" s="7">
        <v>1</v>
      </c>
      <c r="AC35" s="7">
        <v>7480384</v>
      </c>
    </row>
    <row r="36" spans="3:29" ht="20.100000000000001" customHeight="1" x14ac:dyDescent="0.25">
      <c r="C36" s="8" t="s">
        <v>28</v>
      </c>
      <c r="D36" s="9">
        <v>0</v>
      </c>
      <c r="E36" s="9">
        <v>1440000</v>
      </c>
      <c r="F36" s="9">
        <v>0</v>
      </c>
      <c r="G36" s="9">
        <v>252000</v>
      </c>
      <c r="H36" s="9">
        <v>0</v>
      </c>
      <c r="I36" s="9">
        <v>2244</v>
      </c>
      <c r="J36" s="9"/>
      <c r="K36" s="9"/>
      <c r="L36" s="9">
        <v>1</v>
      </c>
      <c r="M36" s="9">
        <v>514048</v>
      </c>
      <c r="N36" s="9"/>
      <c r="O36" s="9"/>
      <c r="P36" s="9"/>
      <c r="Q36" s="9"/>
      <c r="R36" s="9">
        <v>0</v>
      </c>
      <c r="S36" s="9">
        <v>60600</v>
      </c>
      <c r="T36" s="10"/>
      <c r="U36" s="10">
        <v>729656</v>
      </c>
      <c r="V36" s="10"/>
      <c r="W36" s="10">
        <v>1337632</v>
      </c>
      <c r="X36" s="10"/>
      <c r="Y36" s="10">
        <v>1962950</v>
      </c>
      <c r="Z36" s="10">
        <v>0</v>
      </c>
      <c r="AA36" s="10">
        <v>1000</v>
      </c>
      <c r="AB36" s="10">
        <v>1</v>
      </c>
      <c r="AC36" s="10">
        <v>6300130</v>
      </c>
    </row>
    <row r="37" spans="3:29" ht="20.100000000000001" customHeight="1" x14ac:dyDescent="0.25">
      <c r="C37" s="5" t="s">
        <v>49</v>
      </c>
      <c r="D37" s="6">
        <v>0</v>
      </c>
      <c r="E37" s="6">
        <v>15500</v>
      </c>
      <c r="F37" s="6"/>
      <c r="G37" s="6"/>
      <c r="H37" s="6">
        <v>2</v>
      </c>
      <c r="I37" s="6">
        <v>4133002</v>
      </c>
      <c r="J37" s="6"/>
      <c r="K37" s="6"/>
      <c r="L37" s="6"/>
      <c r="M37" s="6"/>
      <c r="N37" s="6"/>
      <c r="O37" s="6"/>
      <c r="P37" s="6"/>
      <c r="Q37" s="6"/>
      <c r="R37" s="6"/>
      <c r="S37" s="6">
        <v>15533</v>
      </c>
      <c r="T37" s="7">
        <v>2</v>
      </c>
      <c r="U37" s="7">
        <v>1628660</v>
      </c>
      <c r="V37" s="7"/>
      <c r="W37" s="7"/>
      <c r="X37" s="7"/>
      <c r="Y37" s="7"/>
      <c r="Z37" s="7"/>
      <c r="AA37" s="7"/>
      <c r="AB37" s="7">
        <v>4</v>
      </c>
      <c r="AC37" s="7">
        <v>5792695</v>
      </c>
    </row>
    <row r="38" spans="3:29" ht="20.100000000000001" customHeight="1" x14ac:dyDescent="0.25">
      <c r="C38" s="8" t="s">
        <v>39</v>
      </c>
      <c r="D38" s="9"/>
      <c r="E38" s="9"/>
      <c r="F38" s="9"/>
      <c r="G38" s="9"/>
      <c r="H38" s="9"/>
      <c r="I38" s="9"/>
      <c r="J38" s="9"/>
      <c r="K38" s="9"/>
      <c r="L38" s="9">
        <v>0</v>
      </c>
      <c r="M38" s="9">
        <v>67824</v>
      </c>
      <c r="N38" s="9">
        <v>1</v>
      </c>
      <c r="O38" s="9">
        <v>5412300</v>
      </c>
      <c r="P38" s="9"/>
      <c r="Q38" s="9"/>
      <c r="R38" s="9"/>
      <c r="S38" s="9"/>
      <c r="T38" s="10"/>
      <c r="U38" s="10"/>
      <c r="V38" s="10"/>
      <c r="W38" s="10"/>
      <c r="X38" s="10"/>
      <c r="Y38" s="10"/>
      <c r="Z38" s="10"/>
      <c r="AA38" s="10"/>
      <c r="AB38" s="10">
        <v>1</v>
      </c>
      <c r="AC38" s="10">
        <v>5480124</v>
      </c>
    </row>
    <row r="39" spans="3:29" ht="20.100000000000001" customHeight="1" x14ac:dyDescent="0.25">
      <c r="C39" s="5" t="s">
        <v>27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>
        <v>1</v>
      </c>
      <c r="S39" s="6">
        <v>1442480</v>
      </c>
      <c r="T39" s="7"/>
      <c r="U39" s="7"/>
      <c r="V39" s="7">
        <v>1</v>
      </c>
      <c r="W39" s="7">
        <v>142875</v>
      </c>
      <c r="X39" s="7">
        <v>0</v>
      </c>
      <c r="Y39" s="7">
        <v>48696</v>
      </c>
      <c r="Z39" s="7">
        <v>0</v>
      </c>
      <c r="AA39" s="7">
        <v>385434</v>
      </c>
      <c r="AB39" s="7">
        <v>2</v>
      </c>
      <c r="AC39" s="7">
        <v>2019485</v>
      </c>
    </row>
    <row r="40" spans="3:29" ht="20.100000000000001" customHeight="1" x14ac:dyDescent="0.25">
      <c r="C40" s="8" t="s">
        <v>50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>
        <v>0</v>
      </c>
      <c r="O40" s="9">
        <v>21925</v>
      </c>
      <c r="P40" s="9"/>
      <c r="Q40" s="9"/>
      <c r="R40" s="9">
        <v>1</v>
      </c>
      <c r="S40" s="9">
        <v>1409079</v>
      </c>
      <c r="T40" s="10"/>
      <c r="U40" s="10">
        <v>14602</v>
      </c>
      <c r="V40" s="10"/>
      <c r="W40" s="10"/>
      <c r="X40" s="10"/>
      <c r="Y40" s="10"/>
      <c r="Z40" s="10"/>
      <c r="AA40" s="10"/>
      <c r="AB40" s="10">
        <v>1</v>
      </c>
      <c r="AC40" s="10">
        <v>1445606</v>
      </c>
    </row>
    <row r="41" spans="3:29" ht="20.100000000000001" customHeight="1" x14ac:dyDescent="0.25">
      <c r="C41" s="5" t="s">
        <v>46</v>
      </c>
      <c r="D41" s="6"/>
      <c r="E41" s="6"/>
      <c r="F41" s="6"/>
      <c r="G41" s="6"/>
      <c r="H41" s="6"/>
      <c r="I41" s="6"/>
      <c r="J41" s="6"/>
      <c r="K41" s="6"/>
      <c r="L41" s="6">
        <v>1</v>
      </c>
      <c r="M41" s="6">
        <v>166428</v>
      </c>
      <c r="N41" s="6"/>
      <c r="O41" s="6"/>
      <c r="P41" s="6"/>
      <c r="Q41" s="6"/>
      <c r="R41" s="6"/>
      <c r="S41" s="6"/>
      <c r="T41" s="7"/>
      <c r="U41" s="7"/>
      <c r="V41" s="7"/>
      <c r="W41" s="7"/>
      <c r="X41" s="7"/>
      <c r="Y41" s="7"/>
      <c r="Z41" s="7">
        <v>1</v>
      </c>
      <c r="AA41" s="7">
        <v>1096388.5</v>
      </c>
      <c r="AB41" s="7">
        <v>2</v>
      </c>
      <c r="AC41" s="7">
        <v>1262816.5</v>
      </c>
    </row>
    <row r="42" spans="3:29" ht="20.100000000000001" customHeight="1" x14ac:dyDescent="0.25">
      <c r="C42" s="8" t="s">
        <v>36</v>
      </c>
      <c r="D42" s="9">
        <v>1</v>
      </c>
      <c r="E42" s="9">
        <v>264000</v>
      </c>
      <c r="F42" s="9"/>
      <c r="G42" s="9"/>
      <c r="H42" s="9">
        <v>1</v>
      </c>
      <c r="I42" s="9">
        <v>68400</v>
      </c>
      <c r="J42" s="9"/>
      <c r="K42" s="9"/>
      <c r="L42" s="9"/>
      <c r="M42" s="9"/>
      <c r="N42" s="9"/>
      <c r="O42" s="9"/>
      <c r="P42" s="9">
        <v>1</v>
      </c>
      <c r="Q42" s="9">
        <v>619000</v>
      </c>
      <c r="R42" s="9"/>
      <c r="S42" s="9">
        <v>16560</v>
      </c>
      <c r="T42" s="10"/>
      <c r="U42" s="10"/>
      <c r="V42" s="10"/>
      <c r="W42" s="10"/>
      <c r="X42" s="10"/>
      <c r="Y42" s="10"/>
      <c r="Z42" s="10"/>
      <c r="AA42" s="10"/>
      <c r="AB42" s="10">
        <v>3</v>
      </c>
      <c r="AC42" s="10">
        <v>967960</v>
      </c>
    </row>
    <row r="43" spans="3:29" ht="20.100000000000001" customHeight="1" x14ac:dyDescent="0.25">
      <c r="C43" s="5" t="s">
        <v>55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v>300</v>
      </c>
      <c r="R43" s="6"/>
      <c r="S43" s="6"/>
      <c r="T43" s="7"/>
      <c r="U43" s="7">
        <v>11432</v>
      </c>
      <c r="V43" s="7"/>
      <c r="W43" s="7">
        <v>697700</v>
      </c>
      <c r="X43" s="7"/>
      <c r="Y43" s="7"/>
      <c r="Z43" s="7"/>
      <c r="AA43" s="7"/>
      <c r="AB43" s="7"/>
      <c r="AC43" s="7">
        <v>709432</v>
      </c>
    </row>
    <row r="44" spans="3:29" ht="20.100000000000001" customHeight="1" x14ac:dyDescent="0.25">
      <c r="C44" s="8" t="s">
        <v>37</v>
      </c>
      <c r="D44" s="9"/>
      <c r="E44" s="9"/>
      <c r="F44" s="9"/>
      <c r="G44" s="9"/>
      <c r="H44" s="9"/>
      <c r="I44" s="9"/>
      <c r="J44" s="9"/>
      <c r="K44" s="9"/>
      <c r="L44" s="9">
        <v>0</v>
      </c>
      <c r="M44" s="9">
        <v>59102.559999999998</v>
      </c>
      <c r="N44" s="9"/>
      <c r="O44" s="9"/>
      <c r="P44" s="9"/>
      <c r="Q44" s="9"/>
      <c r="R44" s="9"/>
      <c r="S44" s="9"/>
      <c r="T44" s="10"/>
      <c r="U44" s="10"/>
      <c r="V44" s="10">
        <v>1</v>
      </c>
      <c r="W44" s="10">
        <v>347520</v>
      </c>
      <c r="X44" s="10"/>
      <c r="Y44" s="10"/>
      <c r="Z44" s="10"/>
      <c r="AA44" s="10"/>
      <c r="AB44" s="10">
        <v>1</v>
      </c>
      <c r="AC44" s="10">
        <v>406622.56</v>
      </c>
    </row>
    <row r="45" spans="3:29" ht="20.100000000000001" customHeight="1" x14ac:dyDescent="0.25">
      <c r="C45" s="5" t="s">
        <v>29</v>
      </c>
      <c r="D45" s="6"/>
      <c r="E45" s="6"/>
      <c r="F45" s="6"/>
      <c r="G45" s="6"/>
      <c r="H45" s="6"/>
      <c r="I45" s="6"/>
      <c r="J45" s="6"/>
      <c r="K45" s="6"/>
      <c r="L45" s="6">
        <v>1</v>
      </c>
      <c r="M45" s="6">
        <v>120400</v>
      </c>
      <c r="N45" s="6">
        <v>1</v>
      </c>
      <c r="O45" s="6">
        <v>122500</v>
      </c>
      <c r="P45" s="6"/>
      <c r="Q45" s="6"/>
      <c r="R45" s="6"/>
      <c r="S45" s="6"/>
      <c r="T45" s="7"/>
      <c r="U45" s="7"/>
      <c r="V45" s="7"/>
      <c r="W45" s="7"/>
      <c r="X45" s="7"/>
      <c r="Y45" s="7"/>
      <c r="Z45" s="7"/>
      <c r="AA45" s="7"/>
      <c r="AB45" s="7">
        <v>2</v>
      </c>
      <c r="AC45" s="7">
        <v>242900</v>
      </c>
    </row>
    <row r="46" spans="3:29" ht="20.100000000000001" customHeight="1" x14ac:dyDescent="0.25">
      <c r="C46" s="8" t="s">
        <v>17</v>
      </c>
      <c r="D46" s="9"/>
      <c r="E46" s="9"/>
      <c r="F46" s="9"/>
      <c r="G46" s="9"/>
      <c r="H46" s="9">
        <v>1</v>
      </c>
      <c r="I46" s="9">
        <v>141679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10"/>
      <c r="U46" s="10"/>
      <c r="V46" s="10"/>
      <c r="W46" s="10"/>
      <c r="X46" s="10"/>
      <c r="Y46" s="10"/>
      <c r="Z46" s="10"/>
      <c r="AA46" s="10"/>
      <c r="AB46" s="10">
        <v>1</v>
      </c>
      <c r="AC46" s="10">
        <v>141679</v>
      </c>
    </row>
    <row r="47" spans="3:29" ht="20.100000000000001" customHeight="1" x14ac:dyDescent="0.25">
      <c r="C47" s="5" t="s">
        <v>41</v>
      </c>
      <c r="D47" s="6"/>
      <c r="E47" s="6"/>
      <c r="F47" s="6"/>
      <c r="G47" s="6"/>
      <c r="H47" s="6">
        <v>0</v>
      </c>
      <c r="I47" s="6">
        <v>70564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7"/>
      <c r="U47" s="7"/>
      <c r="V47" s="7"/>
      <c r="W47" s="7"/>
      <c r="X47" s="7"/>
      <c r="Y47" s="7"/>
      <c r="Z47" s="7"/>
      <c r="AA47" s="7"/>
      <c r="AB47" s="7">
        <v>0</v>
      </c>
      <c r="AC47" s="7">
        <v>70564</v>
      </c>
    </row>
    <row r="48" spans="3:29" ht="20.100000000000001" customHeight="1" x14ac:dyDescent="0.25">
      <c r="C48" s="8" t="s">
        <v>26</v>
      </c>
      <c r="D48" s="9"/>
      <c r="E48" s="9"/>
      <c r="F48" s="9"/>
      <c r="G48" s="9"/>
      <c r="H48" s="9"/>
      <c r="I48" s="9"/>
      <c r="J48" s="9">
        <v>0</v>
      </c>
      <c r="K48" s="9">
        <v>0</v>
      </c>
      <c r="L48" s="9"/>
      <c r="M48" s="9"/>
      <c r="N48" s="9"/>
      <c r="O48" s="9"/>
      <c r="P48" s="9"/>
      <c r="Q48" s="9"/>
      <c r="R48" s="9"/>
      <c r="S48" s="9"/>
      <c r="T48" s="10"/>
      <c r="U48" s="10"/>
      <c r="V48" s="10"/>
      <c r="W48" s="10"/>
      <c r="X48" s="10"/>
      <c r="Y48" s="10"/>
      <c r="Z48" s="10"/>
      <c r="AA48" s="10"/>
      <c r="AB48" s="10">
        <v>0</v>
      </c>
      <c r="AC48" s="10">
        <v>0</v>
      </c>
    </row>
    <row r="49" spans="3:29" ht="20.100000000000001" customHeight="1" x14ac:dyDescent="0.25">
      <c r="C49" s="4" t="s">
        <v>57</v>
      </c>
      <c r="D49" s="11">
        <f>SUM(D7:D48)</f>
        <v>323</v>
      </c>
      <c r="E49" s="11">
        <f t="shared" ref="E49:AC49" si="0">SUM(E7:E48)</f>
        <v>13116340091.245436</v>
      </c>
      <c r="F49" s="11">
        <f t="shared" si="0"/>
        <v>103</v>
      </c>
      <c r="G49" s="11">
        <f t="shared" si="0"/>
        <v>12202411286.077747</v>
      </c>
      <c r="H49" s="11">
        <f t="shared" si="0"/>
        <v>293</v>
      </c>
      <c r="I49" s="11">
        <f t="shared" si="0"/>
        <v>10528069099.5</v>
      </c>
      <c r="J49" s="11">
        <f t="shared" si="0"/>
        <v>254</v>
      </c>
      <c r="K49" s="11">
        <f t="shared" si="0"/>
        <v>9797049957.9899979</v>
      </c>
      <c r="L49" s="11">
        <f t="shared" si="0"/>
        <v>264</v>
      </c>
      <c r="M49" s="11">
        <f t="shared" si="0"/>
        <v>13089313268.017801</v>
      </c>
      <c r="N49" s="11">
        <f t="shared" si="0"/>
        <v>188</v>
      </c>
      <c r="O49" s="11">
        <f t="shared" si="0"/>
        <v>5926040973.3413</v>
      </c>
      <c r="P49" s="11">
        <f t="shared" si="0"/>
        <v>145</v>
      </c>
      <c r="Q49" s="11">
        <f t="shared" si="0"/>
        <v>2075970183.1917999</v>
      </c>
      <c r="R49" s="11">
        <f t="shared" si="0"/>
        <v>152</v>
      </c>
      <c r="S49" s="11">
        <f t="shared" si="0"/>
        <v>3067155897.5165</v>
      </c>
      <c r="T49" s="11">
        <f t="shared" si="0"/>
        <v>215</v>
      </c>
      <c r="U49" s="11">
        <f t="shared" si="0"/>
        <v>3313280708.7539997</v>
      </c>
      <c r="V49" s="11">
        <f t="shared" si="0"/>
        <v>154</v>
      </c>
      <c r="W49" s="11">
        <f t="shared" si="0"/>
        <v>7671274741.6292229</v>
      </c>
      <c r="X49" s="11">
        <f t="shared" si="0"/>
        <v>216</v>
      </c>
      <c r="Y49" s="11">
        <f t="shared" si="0"/>
        <v>30053363736.424599</v>
      </c>
      <c r="Z49" s="11">
        <f t="shared" si="0"/>
        <v>146</v>
      </c>
      <c r="AA49" s="11">
        <f t="shared" si="0"/>
        <v>13406367936.883499</v>
      </c>
      <c r="AB49" s="11">
        <f t="shared" si="0"/>
        <v>2453</v>
      </c>
      <c r="AC49" s="11">
        <f t="shared" si="0"/>
        <v>124246637880.57191</v>
      </c>
    </row>
    <row r="50" spans="3:29" ht="20.100000000000001" customHeight="1" x14ac:dyDescent="0.25">
      <c r="C50" s="3" t="s">
        <v>60</v>
      </c>
    </row>
  </sheetData>
  <sortState ref="C7:AC48">
    <sortCondition descending="1" ref="AC7:AC48"/>
  </sortState>
  <mergeCells count="15">
    <mergeCell ref="AB5:AC5"/>
    <mergeCell ref="L5:M5"/>
    <mergeCell ref="R5:S5"/>
    <mergeCell ref="N5:O5"/>
    <mergeCell ref="P5:Q5"/>
    <mergeCell ref="C2:G3"/>
    <mergeCell ref="Z5:AA5"/>
    <mergeCell ref="D5:E5"/>
    <mergeCell ref="F5:G5"/>
    <mergeCell ref="H5:I5"/>
    <mergeCell ref="J5:K5"/>
    <mergeCell ref="C5:C6"/>
    <mergeCell ref="T5:U5"/>
    <mergeCell ref="V5:W5"/>
    <mergeCell ref="X5:Y5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AD50"/>
  <sheetViews>
    <sheetView showGridLines="0" tabSelected="1" workbookViewId="0">
      <selection activeCell="D2" sqref="D2:H3"/>
    </sheetView>
  </sheetViews>
  <sheetFormatPr baseColWidth="10" defaultRowHeight="20.100000000000001" customHeight="1" x14ac:dyDescent="0.25"/>
  <cols>
    <col min="4" max="4" width="20.28515625" customWidth="1"/>
    <col min="5" max="5" width="8.5703125" customWidth="1"/>
    <col min="6" max="6" width="14.5703125" bestFit="1" customWidth="1"/>
    <col min="7" max="7" width="8.5703125" customWidth="1"/>
    <col min="8" max="8" width="17.28515625" bestFit="1" customWidth="1"/>
    <col min="9" max="9" width="8.5703125" customWidth="1"/>
    <col min="10" max="10" width="17.28515625" bestFit="1" customWidth="1"/>
    <col min="11" max="11" width="8.5703125" customWidth="1"/>
    <col min="12" max="12" width="14.5703125" bestFit="1" customWidth="1"/>
    <col min="13" max="13" width="8.5703125" customWidth="1"/>
    <col min="14" max="14" width="14.5703125" bestFit="1" customWidth="1"/>
    <col min="15" max="15" width="8.5703125" customWidth="1"/>
    <col min="16" max="16" width="14.5703125" bestFit="1" customWidth="1"/>
    <col min="17" max="17" width="8.5703125" customWidth="1"/>
    <col min="18" max="18" width="14.5703125" bestFit="1" customWidth="1"/>
    <col min="19" max="19" width="8.5703125" customWidth="1"/>
    <col min="20" max="20" width="14.5703125" bestFit="1" customWidth="1"/>
    <col min="21" max="21" width="8.5703125" customWidth="1"/>
    <col min="22" max="22" width="15.140625" bestFit="1" customWidth="1"/>
    <col min="23" max="23" width="8.5703125" customWidth="1"/>
    <col min="24" max="24" width="15.140625" bestFit="1" customWidth="1"/>
    <col min="25" max="25" width="8.5703125" customWidth="1"/>
    <col min="26" max="26" width="15.140625" bestFit="1" customWidth="1"/>
    <col min="27" max="27" width="8.5703125" customWidth="1"/>
    <col min="28" max="28" width="15.140625" bestFit="1" customWidth="1"/>
    <col min="29" max="29" width="8.5703125" customWidth="1"/>
    <col min="30" max="30" width="17.85546875" bestFit="1" customWidth="1"/>
  </cols>
  <sheetData>
    <row r="2" spans="4:30" ht="20.100000000000001" customHeight="1" x14ac:dyDescent="0.25">
      <c r="D2" s="24" t="s">
        <v>61</v>
      </c>
      <c r="E2" s="24"/>
      <c r="F2" s="24"/>
      <c r="G2" s="24"/>
      <c r="H2" s="24"/>
    </row>
    <row r="3" spans="4:30" ht="24" customHeight="1" x14ac:dyDescent="0.25">
      <c r="D3" s="24"/>
      <c r="E3" s="24"/>
      <c r="F3" s="24"/>
      <c r="G3" s="24"/>
      <c r="H3" s="24"/>
    </row>
    <row r="5" spans="4:30" ht="33.75" customHeight="1" x14ac:dyDescent="0.25">
      <c r="D5" s="25" t="s">
        <v>4</v>
      </c>
      <c r="E5" s="23" t="s">
        <v>5</v>
      </c>
      <c r="F5" s="23"/>
      <c r="G5" s="23" t="s">
        <v>6</v>
      </c>
      <c r="H5" s="23"/>
      <c r="I5" s="23" t="s">
        <v>7</v>
      </c>
      <c r="J5" s="23"/>
      <c r="K5" s="23" t="s">
        <v>8</v>
      </c>
      <c r="L5" s="23"/>
      <c r="M5" s="23" t="s">
        <v>9</v>
      </c>
      <c r="N5" s="23"/>
      <c r="O5" s="23" t="s">
        <v>10</v>
      </c>
      <c r="P5" s="23"/>
      <c r="Q5" s="23" t="s">
        <v>11</v>
      </c>
      <c r="R5" s="23"/>
      <c r="S5" s="23" t="s">
        <v>12</v>
      </c>
      <c r="T5" s="23"/>
      <c r="U5" s="23" t="s">
        <v>13</v>
      </c>
      <c r="V5" s="23"/>
      <c r="W5" s="23" t="s">
        <v>1</v>
      </c>
      <c r="X5" s="23"/>
      <c r="Y5" s="23" t="s">
        <v>2</v>
      </c>
      <c r="Z5" s="23"/>
      <c r="AA5" s="23" t="s">
        <v>14</v>
      </c>
      <c r="AB5" s="23"/>
      <c r="AC5" s="23" t="s">
        <v>58</v>
      </c>
      <c r="AD5" s="23"/>
    </row>
    <row r="6" spans="4:30" ht="27" customHeight="1" x14ac:dyDescent="0.25">
      <c r="D6" s="25"/>
      <c r="E6" s="12" t="s">
        <v>0</v>
      </c>
      <c r="F6" s="12" t="s">
        <v>3</v>
      </c>
      <c r="G6" s="12" t="s">
        <v>0</v>
      </c>
      <c r="H6" s="12" t="s">
        <v>3</v>
      </c>
      <c r="I6" s="12" t="s">
        <v>0</v>
      </c>
      <c r="J6" s="12" t="s">
        <v>3</v>
      </c>
      <c r="K6" s="12" t="s">
        <v>0</v>
      </c>
      <c r="L6" s="12" t="s">
        <v>3</v>
      </c>
      <c r="M6" s="12" t="s">
        <v>0</v>
      </c>
      <c r="N6" s="12" t="s">
        <v>3</v>
      </c>
      <c r="O6" s="12" t="s">
        <v>0</v>
      </c>
      <c r="P6" s="12" t="s">
        <v>3</v>
      </c>
      <c r="Q6" s="12" t="s">
        <v>0</v>
      </c>
      <c r="R6" s="12" t="s">
        <v>3</v>
      </c>
      <c r="S6" s="12" t="s">
        <v>0</v>
      </c>
      <c r="T6" s="12" t="s">
        <v>3</v>
      </c>
      <c r="U6" s="12" t="s">
        <v>0</v>
      </c>
      <c r="V6" s="12" t="s">
        <v>3</v>
      </c>
      <c r="W6" s="12" t="s">
        <v>0</v>
      </c>
      <c r="X6" s="12" t="s">
        <v>3</v>
      </c>
      <c r="Y6" s="12" t="s">
        <v>0</v>
      </c>
      <c r="Z6" s="12" t="s">
        <v>3</v>
      </c>
      <c r="AA6" s="12" t="s">
        <v>0</v>
      </c>
      <c r="AB6" s="12" t="s">
        <v>3</v>
      </c>
      <c r="AC6" s="12" t="s">
        <v>0</v>
      </c>
      <c r="AD6" s="12" t="s">
        <v>3</v>
      </c>
    </row>
    <row r="7" spans="4:30" ht="20.100000000000001" customHeight="1" x14ac:dyDescent="0.25">
      <c r="D7" s="13" t="s">
        <v>19</v>
      </c>
      <c r="E7" s="14">
        <v>472</v>
      </c>
      <c r="F7" s="14">
        <v>5876650870</v>
      </c>
      <c r="G7" s="14">
        <v>505</v>
      </c>
      <c r="H7" s="14">
        <v>10730645507</v>
      </c>
      <c r="I7" s="14">
        <v>865</v>
      </c>
      <c r="J7" s="14">
        <v>6390594325</v>
      </c>
      <c r="K7" s="14">
        <v>815</v>
      </c>
      <c r="L7" s="14">
        <v>11732288602</v>
      </c>
      <c r="M7" s="14">
        <v>1395</v>
      </c>
      <c r="N7" s="14">
        <v>13554905003</v>
      </c>
      <c r="O7" s="14">
        <v>877</v>
      </c>
      <c r="P7" s="14">
        <v>16880253380</v>
      </c>
      <c r="Q7" s="14">
        <v>650</v>
      </c>
      <c r="R7" s="14">
        <v>17696337413.400002</v>
      </c>
      <c r="S7" s="14">
        <v>565</v>
      </c>
      <c r="T7" s="14">
        <v>20291871289.860001</v>
      </c>
      <c r="U7" s="15">
        <v>459</v>
      </c>
      <c r="V7" s="15">
        <v>12427097519.029999</v>
      </c>
      <c r="W7" s="15">
        <v>397</v>
      </c>
      <c r="X7" s="15">
        <v>18901975526.93</v>
      </c>
      <c r="Y7" s="15">
        <v>1087</v>
      </c>
      <c r="Z7" s="15">
        <v>27445953029.859997</v>
      </c>
      <c r="AA7" s="15">
        <v>564</v>
      </c>
      <c r="AB7" s="15">
        <v>13858148544.799999</v>
      </c>
      <c r="AC7" s="15">
        <v>8651</v>
      </c>
      <c r="AD7" s="15">
        <v>175786721010.87997</v>
      </c>
    </row>
    <row r="8" spans="4:30" ht="20.100000000000001" customHeight="1" x14ac:dyDescent="0.25">
      <c r="D8" s="16" t="s">
        <v>34</v>
      </c>
      <c r="E8" s="17">
        <v>518</v>
      </c>
      <c r="F8" s="17">
        <v>12338042349.299126</v>
      </c>
      <c r="G8" s="17">
        <v>682</v>
      </c>
      <c r="H8" s="17">
        <v>14571147807.441505</v>
      </c>
      <c r="I8" s="17">
        <v>997</v>
      </c>
      <c r="J8" s="17">
        <v>8950036190</v>
      </c>
      <c r="K8" s="17">
        <v>992</v>
      </c>
      <c r="L8" s="17">
        <v>4030299961</v>
      </c>
      <c r="M8" s="17">
        <v>993</v>
      </c>
      <c r="N8" s="17">
        <v>6584854429</v>
      </c>
      <c r="O8" s="17">
        <v>796</v>
      </c>
      <c r="P8" s="17">
        <v>5835829027</v>
      </c>
      <c r="Q8" s="17">
        <v>1170</v>
      </c>
      <c r="R8" s="17">
        <v>6463763796.684</v>
      </c>
      <c r="S8" s="17">
        <v>1836</v>
      </c>
      <c r="T8" s="17">
        <v>11980711335</v>
      </c>
      <c r="U8" s="18">
        <v>2010</v>
      </c>
      <c r="V8" s="18">
        <v>12329627469</v>
      </c>
      <c r="W8" s="18">
        <v>535</v>
      </c>
      <c r="X8" s="18">
        <v>23570002084.739998</v>
      </c>
      <c r="Y8" s="18">
        <v>580</v>
      </c>
      <c r="Z8" s="18">
        <v>11239034792.958912</v>
      </c>
      <c r="AA8" s="18">
        <v>361</v>
      </c>
      <c r="AB8" s="18">
        <v>2785239495.0000005</v>
      </c>
      <c r="AC8" s="18">
        <v>11470</v>
      </c>
      <c r="AD8" s="18">
        <v>120678588737.12352</v>
      </c>
    </row>
    <row r="9" spans="4:30" ht="20.100000000000001" customHeight="1" x14ac:dyDescent="0.25">
      <c r="D9" s="13" t="s">
        <v>22</v>
      </c>
      <c r="E9" s="14">
        <v>612</v>
      </c>
      <c r="F9" s="14">
        <v>10112307730</v>
      </c>
      <c r="G9" s="14">
        <v>730</v>
      </c>
      <c r="H9" s="14">
        <v>15131491299</v>
      </c>
      <c r="I9" s="14">
        <v>739</v>
      </c>
      <c r="J9" s="14">
        <v>5394973985</v>
      </c>
      <c r="K9" s="14">
        <v>740</v>
      </c>
      <c r="L9" s="14">
        <v>7225033860.54</v>
      </c>
      <c r="M9" s="14">
        <v>1055</v>
      </c>
      <c r="N9" s="14">
        <v>12490119784</v>
      </c>
      <c r="O9" s="14">
        <v>1276</v>
      </c>
      <c r="P9" s="14">
        <v>13289392406</v>
      </c>
      <c r="Q9" s="14">
        <v>1478</v>
      </c>
      <c r="R9" s="14">
        <v>10504368892</v>
      </c>
      <c r="S9" s="14">
        <v>1534</v>
      </c>
      <c r="T9" s="14">
        <v>6752161071</v>
      </c>
      <c r="U9" s="15">
        <v>1684</v>
      </c>
      <c r="V9" s="15">
        <v>3438194198</v>
      </c>
      <c r="W9" s="15">
        <v>803</v>
      </c>
      <c r="X9" s="15">
        <v>10903065680</v>
      </c>
      <c r="Y9" s="15">
        <v>825</v>
      </c>
      <c r="Z9" s="15">
        <v>11650865515</v>
      </c>
      <c r="AA9" s="15">
        <v>393</v>
      </c>
      <c r="AB9" s="15">
        <v>8628814510</v>
      </c>
      <c r="AC9" s="15">
        <v>11869</v>
      </c>
      <c r="AD9" s="15">
        <v>115520788930.54001</v>
      </c>
    </row>
    <row r="10" spans="4:30" ht="20.100000000000001" customHeight="1" x14ac:dyDescent="0.25">
      <c r="D10" s="16" t="s">
        <v>21</v>
      </c>
      <c r="E10" s="17">
        <v>30</v>
      </c>
      <c r="F10" s="17">
        <v>11857018198.74</v>
      </c>
      <c r="G10" s="17">
        <v>26</v>
      </c>
      <c r="H10" s="17">
        <v>10507129755</v>
      </c>
      <c r="I10" s="17">
        <v>30</v>
      </c>
      <c r="J10" s="17">
        <v>3815739563</v>
      </c>
      <c r="K10" s="17">
        <v>25</v>
      </c>
      <c r="L10" s="17">
        <v>9011990084</v>
      </c>
      <c r="M10" s="17">
        <v>92</v>
      </c>
      <c r="N10" s="17">
        <v>13611904063</v>
      </c>
      <c r="O10" s="17">
        <v>76</v>
      </c>
      <c r="P10" s="17">
        <v>4360581471</v>
      </c>
      <c r="Q10" s="17">
        <v>76</v>
      </c>
      <c r="R10" s="17">
        <v>2352955159</v>
      </c>
      <c r="S10" s="17">
        <v>70</v>
      </c>
      <c r="T10" s="17">
        <v>16579786111.680006</v>
      </c>
      <c r="U10" s="18">
        <v>135</v>
      </c>
      <c r="V10" s="18">
        <v>10357622134.800001</v>
      </c>
      <c r="W10" s="18">
        <v>97</v>
      </c>
      <c r="X10" s="18">
        <v>8979877641.5699997</v>
      </c>
      <c r="Y10" s="18">
        <v>41</v>
      </c>
      <c r="Z10" s="18">
        <v>10603331421.369997</v>
      </c>
      <c r="AA10" s="18">
        <v>16</v>
      </c>
      <c r="AB10" s="18">
        <v>573459676.03999996</v>
      </c>
      <c r="AC10" s="18">
        <v>714</v>
      </c>
      <c r="AD10" s="18">
        <v>102611395279.2</v>
      </c>
    </row>
    <row r="11" spans="4:30" ht="20.100000000000001" customHeight="1" x14ac:dyDescent="0.25">
      <c r="D11" s="13" t="s">
        <v>18</v>
      </c>
      <c r="E11" s="14">
        <v>263</v>
      </c>
      <c r="F11" s="14">
        <v>5981088072</v>
      </c>
      <c r="G11" s="14">
        <v>187</v>
      </c>
      <c r="H11" s="14">
        <v>14982464641</v>
      </c>
      <c r="I11" s="14">
        <v>395</v>
      </c>
      <c r="J11" s="14">
        <v>6123579349</v>
      </c>
      <c r="K11" s="14">
        <v>422</v>
      </c>
      <c r="L11" s="14">
        <v>8425700684</v>
      </c>
      <c r="M11" s="14">
        <v>635</v>
      </c>
      <c r="N11" s="14">
        <v>4401548802</v>
      </c>
      <c r="O11" s="14">
        <v>591</v>
      </c>
      <c r="P11" s="14">
        <v>3257976484</v>
      </c>
      <c r="Q11" s="14">
        <v>576</v>
      </c>
      <c r="R11" s="14">
        <v>2831516458</v>
      </c>
      <c r="S11" s="14">
        <v>649</v>
      </c>
      <c r="T11" s="14">
        <v>4981209666</v>
      </c>
      <c r="U11" s="15">
        <v>969</v>
      </c>
      <c r="V11" s="15">
        <v>10592117711.68</v>
      </c>
      <c r="W11" s="15">
        <v>453</v>
      </c>
      <c r="X11" s="15">
        <v>8111924039</v>
      </c>
      <c r="Y11" s="15">
        <v>461</v>
      </c>
      <c r="Z11" s="15">
        <v>4281026739.5999999</v>
      </c>
      <c r="AA11" s="15">
        <v>320</v>
      </c>
      <c r="AB11" s="15">
        <v>1735001849</v>
      </c>
      <c r="AC11" s="15">
        <v>5921</v>
      </c>
      <c r="AD11" s="15">
        <v>75705154495.279999</v>
      </c>
    </row>
    <row r="12" spans="4:30" ht="20.100000000000001" customHeight="1" x14ac:dyDescent="0.25">
      <c r="D12" s="16" t="s">
        <v>30</v>
      </c>
      <c r="E12" s="17">
        <v>780</v>
      </c>
      <c r="F12" s="17">
        <v>5518275634</v>
      </c>
      <c r="G12" s="17">
        <v>1431</v>
      </c>
      <c r="H12" s="17">
        <v>8938916657</v>
      </c>
      <c r="I12" s="17">
        <v>818</v>
      </c>
      <c r="J12" s="17">
        <v>2444993377</v>
      </c>
      <c r="K12" s="17">
        <v>912</v>
      </c>
      <c r="L12" s="17">
        <v>2422152783</v>
      </c>
      <c r="M12" s="17">
        <v>1013</v>
      </c>
      <c r="N12" s="17">
        <v>3250777440</v>
      </c>
      <c r="O12" s="17">
        <v>753</v>
      </c>
      <c r="P12" s="17">
        <v>4963491505</v>
      </c>
      <c r="Q12" s="17">
        <v>688</v>
      </c>
      <c r="R12" s="17">
        <v>4260850258</v>
      </c>
      <c r="S12" s="17">
        <v>570</v>
      </c>
      <c r="T12" s="17">
        <v>4199260028</v>
      </c>
      <c r="U12" s="18">
        <v>850</v>
      </c>
      <c r="V12" s="18">
        <v>3737123728.2000008</v>
      </c>
      <c r="W12" s="18">
        <v>725</v>
      </c>
      <c r="X12" s="18">
        <v>3439079111</v>
      </c>
      <c r="Y12" s="18">
        <v>940</v>
      </c>
      <c r="Z12" s="18">
        <v>3228617215</v>
      </c>
      <c r="AA12" s="18">
        <v>647</v>
      </c>
      <c r="AB12" s="18">
        <v>1613605919</v>
      </c>
      <c r="AC12" s="18">
        <v>10127</v>
      </c>
      <c r="AD12" s="18">
        <v>48017143655.199997</v>
      </c>
    </row>
    <row r="13" spans="4:30" ht="20.100000000000001" customHeight="1" x14ac:dyDescent="0.25">
      <c r="D13" s="13" t="s">
        <v>23</v>
      </c>
      <c r="E13" s="14">
        <v>106</v>
      </c>
      <c r="F13" s="14">
        <v>1304490844</v>
      </c>
      <c r="G13" s="14">
        <v>80</v>
      </c>
      <c r="H13" s="14">
        <v>5323296175.8800001</v>
      </c>
      <c r="I13" s="14">
        <v>212</v>
      </c>
      <c r="J13" s="14">
        <v>7921180682</v>
      </c>
      <c r="K13" s="14">
        <v>337</v>
      </c>
      <c r="L13" s="14">
        <v>3614789624</v>
      </c>
      <c r="M13" s="14">
        <v>433</v>
      </c>
      <c r="N13" s="14">
        <v>1610071069</v>
      </c>
      <c r="O13" s="14">
        <v>403</v>
      </c>
      <c r="P13" s="14">
        <v>1424217327.5699999</v>
      </c>
      <c r="Q13" s="14">
        <v>486</v>
      </c>
      <c r="R13" s="14">
        <v>3596031444.0100002</v>
      </c>
      <c r="S13" s="14">
        <v>501</v>
      </c>
      <c r="T13" s="14">
        <v>2769998868</v>
      </c>
      <c r="U13" s="15">
        <v>565</v>
      </c>
      <c r="V13" s="15">
        <v>1648065738.75</v>
      </c>
      <c r="W13" s="15">
        <v>245</v>
      </c>
      <c r="X13" s="15">
        <v>2522184887.2800002</v>
      </c>
      <c r="Y13" s="15">
        <v>244</v>
      </c>
      <c r="Z13" s="15">
        <v>8690600533.3100014</v>
      </c>
      <c r="AA13" s="15">
        <v>116</v>
      </c>
      <c r="AB13" s="15">
        <v>1769381943</v>
      </c>
      <c r="AC13" s="15">
        <v>3728</v>
      </c>
      <c r="AD13" s="15">
        <v>42194309136.800003</v>
      </c>
    </row>
    <row r="14" spans="4:30" ht="20.100000000000001" customHeight="1" x14ac:dyDescent="0.25">
      <c r="D14" s="16" t="s">
        <v>47</v>
      </c>
      <c r="E14" s="17">
        <v>350</v>
      </c>
      <c r="F14" s="17">
        <v>2680278288</v>
      </c>
      <c r="G14" s="17">
        <v>599</v>
      </c>
      <c r="H14" s="17">
        <v>5959536745</v>
      </c>
      <c r="I14" s="17">
        <v>778</v>
      </c>
      <c r="J14" s="17">
        <v>4292388120</v>
      </c>
      <c r="K14" s="17">
        <v>865</v>
      </c>
      <c r="L14" s="17">
        <v>2979043578</v>
      </c>
      <c r="M14" s="17">
        <v>550</v>
      </c>
      <c r="N14" s="17">
        <v>4156036071</v>
      </c>
      <c r="O14" s="17">
        <v>616</v>
      </c>
      <c r="P14" s="17">
        <v>4393561891</v>
      </c>
      <c r="Q14" s="17">
        <v>626</v>
      </c>
      <c r="R14" s="17">
        <v>3388772510</v>
      </c>
      <c r="S14" s="17">
        <v>485</v>
      </c>
      <c r="T14" s="17">
        <v>3522579487</v>
      </c>
      <c r="U14" s="18">
        <v>619</v>
      </c>
      <c r="V14" s="18">
        <v>3117727766</v>
      </c>
      <c r="W14" s="18">
        <v>450</v>
      </c>
      <c r="X14" s="18">
        <v>2188632788</v>
      </c>
      <c r="Y14" s="18">
        <v>635</v>
      </c>
      <c r="Z14" s="18">
        <v>1954631549</v>
      </c>
      <c r="AA14" s="18">
        <v>760</v>
      </c>
      <c r="AB14" s="18">
        <v>3399953216</v>
      </c>
      <c r="AC14" s="18">
        <v>7333</v>
      </c>
      <c r="AD14" s="18">
        <v>42033142009</v>
      </c>
    </row>
    <row r="15" spans="4:30" ht="20.100000000000001" customHeight="1" x14ac:dyDescent="0.25">
      <c r="D15" s="13" t="s">
        <v>40</v>
      </c>
      <c r="E15" s="14">
        <v>266</v>
      </c>
      <c r="F15" s="14">
        <v>5292014384.8000002</v>
      </c>
      <c r="G15" s="14">
        <v>281</v>
      </c>
      <c r="H15" s="14">
        <v>4154422732</v>
      </c>
      <c r="I15" s="14">
        <v>536</v>
      </c>
      <c r="J15" s="14">
        <v>1779276856</v>
      </c>
      <c r="K15" s="14">
        <v>1162</v>
      </c>
      <c r="L15" s="14">
        <v>4602254463</v>
      </c>
      <c r="M15" s="14">
        <v>856</v>
      </c>
      <c r="N15" s="14">
        <v>5657279001</v>
      </c>
      <c r="O15" s="14">
        <v>850</v>
      </c>
      <c r="P15" s="14">
        <v>3378321991</v>
      </c>
      <c r="Q15" s="14">
        <v>993</v>
      </c>
      <c r="R15" s="14">
        <v>1627942543</v>
      </c>
      <c r="S15" s="14">
        <v>613</v>
      </c>
      <c r="T15" s="14">
        <v>2140521478</v>
      </c>
      <c r="U15" s="15">
        <v>1264</v>
      </c>
      <c r="V15" s="15">
        <v>2304277073</v>
      </c>
      <c r="W15" s="15">
        <v>688</v>
      </c>
      <c r="X15" s="15">
        <v>2537615125</v>
      </c>
      <c r="Y15" s="15">
        <v>660</v>
      </c>
      <c r="Z15" s="15">
        <v>1620508747</v>
      </c>
      <c r="AA15" s="15">
        <v>137</v>
      </c>
      <c r="AB15" s="15">
        <v>352118522.37000012</v>
      </c>
      <c r="AC15" s="15">
        <v>8306</v>
      </c>
      <c r="AD15" s="15">
        <v>35446552916.170006</v>
      </c>
    </row>
    <row r="16" spans="4:30" ht="20.100000000000001" customHeight="1" x14ac:dyDescent="0.25">
      <c r="D16" s="16" t="s">
        <v>20</v>
      </c>
      <c r="E16" s="17">
        <v>623</v>
      </c>
      <c r="F16" s="17">
        <v>7000848825</v>
      </c>
      <c r="G16" s="17">
        <v>632</v>
      </c>
      <c r="H16" s="17">
        <v>4172221755</v>
      </c>
      <c r="I16" s="17">
        <v>389</v>
      </c>
      <c r="J16" s="17">
        <v>4258792901</v>
      </c>
      <c r="K16" s="17">
        <v>605</v>
      </c>
      <c r="L16" s="17">
        <v>3245670128</v>
      </c>
      <c r="M16" s="17">
        <v>519</v>
      </c>
      <c r="N16" s="17">
        <v>3246902733</v>
      </c>
      <c r="O16" s="17">
        <v>610</v>
      </c>
      <c r="P16" s="17">
        <v>2052948036</v>
      </c>
      <c r="Q16" s="17">
        <v>649</v>
      </c>
      <c r="R16" s="17">
        <v>1706077765</v>
      </c>
      <c r="S16" s="17">
        <v>520</v>
      </c>
      <c r="T16" s="17">
        <v>1976941954</v>
      </c>
      <c r="U16" s="18">
        <v>660</v>
      </c>
      <c r="V16" s="18">
        <v>2165402578</v>
      </c>
      <c r="W16" s="18">
        <v>571</v>
      </c>
      <c r="X16" s="18">
        <v>1975151036</v>
      </c>
      <c r="Y16" s="18">
        <v>632</v>
      </c>
      <c r="Z16" s="18">
        <v>1614091341</v>
      </c>
      <c r="AA16" s="18">
        <v>331</v>
      </c>
      <c r="AB16" s="18">
        <v>1026305857</v>
      </c>
      <c r="AC16" s="18">
        <v>6741</v>
      </c>
      <c r="AD16" s="18">
        <v>34441354909</v>
      </c>
    </row>
    <row r="17" spans="4:30" ht="20.100000000000001" customHeight="1" x14ac:dyDescent="0.25">
      <c r="D17" s="13" t="s">
        <v>54</v>
      </c>
      <c r="E17" s="14">
        <v>48</v>
      </c>
      <c r="F17" s="14">
        <v>5290503665</v>
      </c>
      <c r="G17" s="14">
        <v>94</v>
      </c>
      <c r="H17" s="14">
        <v>3463808117</v>
      </c>
      <c r="I17" s="14">
        <v>69</v>
      </c>
      <c r="J17" s="14">
        <v>4017700416</v>
      </c>
      <c r="K17" s="14">
        <v>250</v>
      </c>
      <c r="L17" s="14">
        <v>3906188459</v>
      </c>
      <c r="M17" s="14">
        <v>429</v>
      </c>
      <c r="N17" s="14">
        <v>1931666892</v>
      </c>
      <c r="O17" s="14">
        <v>286</v>
      </c>
      <c r="P17" s="14">
        <v>861335013</v>
      </c>
      <c r="Q17" s="14">
        <v>402</v>
      </c>
      <c r="R17" s="14">
        <v>1638237851</v>
      </c>
      <c r="S17" s="14">
        <v>464</v>
      </c>
      <c r="T17" s="14">
        <v>1524284804</v>
      </c>
      <c r="U17" s="15">
        <v>445</v>
      </c>
      <c r="V17" s="15">
        <v>756182406</v>
      </c>
      <c r="W17" s="15">
        <v>292</v>
      </c>
      <c r="X17" s="15">
        <v>1108887503</v>
      </c>
      <c r="Y17" s="15">
        <v>432</v>
      </c>
      <c r="Z17" s="15">
        <v>1669903242</v>
      </c>
      <c r="AA17" s="15">
        <v>361</v>
      </c>
      <c r="AB17" s="15">
        <v>1761622759</v>
      </c>
      <c r="AC17" s="15">
        <v>3572</v>
      </c>
      <c r="AD17" s="15">
        <v>27930321127</v>
      </c>
    </row>
    <row r="18" spans="4:30" ht="20.100000000000001" customHeight="1" x14ac:dyDescent="0.25">
      <c r="D18" s="16" t="s">
        <v>25</v>
      </c>
      <c r="E18" s="17">
        <v>259</v>
      </c>
      <c r="F18" s="17">
        <v>5010709294</v>
      </c>
      <c r="G18" s="17">
        <v>284</v>
      </c>
      <c r="H18" s="17">
        <v>7518971682</v>
      </c>
      <c r="I18" s="17">
        <v>586</v>
      </c>
      <c r="J18" s="17">
        <v>3291959943</v>
      </c>
      <c r="K18" s="17">
        <v>646</v>
      </c>
      <c r="L18" s="17">
        <v>1979398467</v>
      </c>
      <c r="M18" s="17">
        <v>656</v>
      </c>
      <c r="N18" s="17">
        <v>2166564622</v>
      </c>
      <c r="O18" s="17">
        <v>437</v>
      </c>
      <c r="P18" s="17">
        <v>2044127906</v>
      </c>
      <c r="Q18" s="17">
        <v>604</v>
      </c>
      <c r="R18" s="17">
        <v>1413311206</v>
      </c>
      <c r="S18" s="17">
        <v>555</v>
      </c>
      <c r="T18" s="17">
        <v>1398127185</v>
      </c>
      <c r="U18" s="18">
        <v>519</v>
      </c>
      <c r="V18" s="18">
        <v>177147394</v>
      </c>
      <c r="W18" s="18">
        <v>799</v>
      </c>
      <c r="X18" s="18">
        <v>660116458</v>
      </c>
      <c r="Y18" s="18">
        <v>656</v>
      </c>
      <c r="Z18" s="18">
        <v>656336730</v>
      </c>
      <c r="AA18" s="18">
        <v>472</v>
      </c>
      <c r="AB18" s="18">
        <v>505684126</v>
      </c>
      <c r="AC18" s="18">
        <v>6473</v>
      </c>
      <c r="AD18" s="18">
        <v>26822455013</v>
      </c>
    </row>
    <row r="19" spans="4:30" ht="20.100000000000001" customHeight="1" x14ac:dyDescent="0.25">
      <c r="D19" s="13" t="s">
        <v>16</v>
      </c>
      <c r="E19" s="14">
        <v>271</v>
      </c>
      <c r="F19" s="14">
        <v>2355031343.4000001</v>
      </c>
      <c r="G19" s="14">
        <v>190</v>
      </c>
      <c r="H19" s="14">
        <v>4098522994</v>
      </c>
      <c r="I19" s="14">
        <v>322</v>
      </c>
      <c r="J19" s="14">
        <v>877158727</v>
      </c>
      <c r="K19" s="14">
        <v>685</v>
      </c>
      <c r="L19" s="14">
        <v>2204261471</v>
      </c>
      <c r="M19" s="14">
        <v>604</v>
      </c>
      <c r="N19" s="14">
        <v>2238790717</v>
      </c>
      <c r="O19" s="14">
        <v>479</v>
      </c>
      <c r="P19" s="14">
        <v>2082119490</v>
      </c>
      <c r="Q19" s="14">
        <v>566</v>
      </c>
      <c r="R19" s="14">
        <v>1250083983</v>
      </c>
      <c r="S19" s="14">
        <v>480</v>
      </c>
      <c r="T19" s="14">
        <v>1451455657</v>
      </c>
      <c r="U19" s="15">
        <v>608</v>
      </c>
      <c r="V19" s="15">
        <v>583623498</v>
      </c>
      <c r="W19" s="15">
        <v>391</v>
      </c>
      <c r="X19" s="15">
        <v>1086834107</v>
      </c>
      <c r="Y19" s="15">
        <v>424</v>
      </c>
      <c r="Z19" s="15">
        <v>881061985</v>
      </c>
      <c r="AA19" s="15">
        <v>100</v>
      </c>
      <c r="AB19" s="15">
        <v>234706701</v>
      </c>
      <c r="AC19" s="15">
        <v>5120</v>
      </c>
      <c r="AD19" s="15">
        <v>19343650673.400002</v>
      </c>
    </row>
    <row r="20" spans="4:30" ht="20.100000000000001" customHeight="1" x14ac:dyDescent="0.25">
      <c r="D20" s="16" t="s">
        <v>38</v>
      </c>
      <c r="E20" s="17">
        <v>124</v>
      </c>
      <c r="F20" s="17">
        <v>3736394971</v>
      </c>
      <c r="G20" s="17">
        <v>194</v>
      </c>
      <c r="H20" s="17">
        <v>1705275868</v>
      </c>
      <c r="I20" s="17">
        <v>579</v>
      </c>
      <c r="J20" s="17">
        <v>1049500180</v>
      </c>
      <c r="K20" s="17">
        <v>445</v>
      </c>
      <c r="L20" s="17">
        <v>716926160</v>
      </c>
      <c r="M20" s="17">
        <v>348</v>
      </c>
      <c r="N20" s="17">
        <v>571174407</v>
      </c>
      <c r="O20" s="17">
        <v>194</v>
      </c>
      <c r="P20" s="17">
        <v>1032642948</v>
      </c>
      <c r="Q20" s="17">
        <v>135</v>
      </c>
      <c r="R20" s="17">
        <v>433969550.71000004</v>
      </c>
      <c r="S20" s="17">
        <v>163</v>
      </c>
      <c r="T20" s="17">
        <v>456089365</v>
      </c>
      <c r="U20" s="18">
        <v>281</v>
      </c>
      <c r="V20" s="18">
        <v>423919530</v>
      </c>
      <c r="W20" s="18">
        <v>282</v>
      </c>
      <c r="X20" s="18">
        <v>540965604</v>
      </c>
      <c r="Y20" s="18">
        <v>693</v>
      </c>
      <c r="Z20" s="18">
        <v>616560893</v>
      </c>
      <c r="AA20" s="18">
        <v>901</v>
      </c>
      <c r="AB20" s="18">
        <v>698068340</v>
      </c>
      <c r="AC20" s="18">
        <v>4339</v>
      </c>
      <c r="AD20" s="18">
        <v>11981487816.709999</v>
      </c>
    </row>
    <row r="21" spans="4:30" ht="20.100000000000001" customHeight="1" x14ac:dyDescent="0.25">
      <c r="D21" s="13" t="s">
        <v>33</v>
      </c>
      <c r="E21" s="14">
        <v>57</v>
      </c>
      <c r="F21" s="14">
        <v>586378094</v>
      </c>
      <c r="G21" s="14">
        <v>50</v>
      </c>
      <c r="H21" s="14">
        <v>1667301835</v>
      </c>
      <c r="I21" s="14">
        <v>75</v>
      </c>
      <c r="J21" s="14">
        <v>196666217</v>
      </c>
      <c r="K21" s="14">
        <v>110</v>
      </c>
      <c r="L21" s="14">
        <v>967354586</v>
      </c>
      <c r="M21" s="14">
        <v>144</v>
      </c>
      <c r="N21" s="14">
        <v>521323224</v>
      </c>
      <c r="O21" s="14">
        <v>90</v>
      </c>
      <c r="P21" s="14">
        <v>399692681</v>
      </c>
      <c r="Q21" s="14">
        <v>107</v>
      </c>
      <c r="R21" s="14">
        <v>261420040</v>
      </c>
      <c r="S21" s="14">
        <v>86</v>
      </c>
      <c r="T21" s="14">
        <v>314672342</v>
      </c>
      <c r="U21" s="15">
        <v>172</v>
      </c>
      <c r="V21" s="15">
        <v>323041515</v>
      </c>
      <c r="W21" s="15">
        <v>124</v>
      </c>
      <c r="X21" s="15">
        <v>402569096</v>
      </c>
      <c r="Y21" s="15">
        <v>165</v>
      </c>
      <c r="Z21" s="15">
        <v>429313713</v>
      </c>
      <c r="AA21" s="15">
        <v>74</v>
      </c>
      <c r="AB21" s="15">
        <v>177007362</v>
      </c>
      <c r="AC21" s="15">
        <v>1254</v>
      </c>
      <c r="AD21" s="15">
        <v>6246740705</v>
      </c>
    </row>
    <row r="22" spans="4:30" ht="20.100000000000001" customHeight="1" x14ac:dyDescent="0.25">
      <c r="D22" s="16" t="s">
        <v>45</v>
      </c>
      <c r="E22" s="17">
        <v>21</v>
      </c>
      <c r="F22" s="17">
        <v>100743780</v>
      </c>
      <c r="G22" s="17">
        <v>6</v>
      </c>
      <c r="H22" s="17">
        <v>75235967</v>
      </c>
      <c r="I22" s="17">
        <v>56</v>
      </c>
      <c r="J22" s="17">
        <v>816648326</v>
      </c>
      <c r="K22" s="17">
        <v>104</v>
      </c>
      <c r="L22" s="17">
        <v>180942859</v>
      </c>
      <c r="M22" s="17">
        <v>115</v>
      </c>
      <c r="N22" s="17">
        <v>333898986</v>
      </c>
      <c r="O22" s="17">
        <v>43</v>
      </c>
      <c r="P22" s="17">
        <v>67069373</v>
      </c>
      <c r="Q22" s="17">
        <v>35</v>
      </c>
      <c r="R22" s="17">
        <v>86148506</v>
      </c>
      <c r="S22" s="17">
        <v>173</v>
      </c>
      <c r="T22" s="17">
        <v>681241168</v>
      </c>
      <c r="U22" s="18">
        <v>156</v>
      </c>
      <c r="V22" s="18">
        <v>457798275</v>
      </c>
      <c r="W22" s="18">
        <v>290</v>
      </c>
      <c r="X22" s="18">
        <v>714755437</v>
      </c>
      <c r="Y22" s="18">
        <v>197</v>
      </c>
      <c r="Z22" s="18">
        <v>521345080</v>
      </c>
      <c r="AA22" s="18">
        <v>160</v>
      </c>
      <c r="AB22" s="18">
        <v>605292220</v>
      </c>
      <c r="AC22" s="18">
        <v>1356</v>
      </c>
      <c r="AD22" s="18">
        <v>4641119977</v>
      </c>
    </row>
    <row r="23" spans="4:30" ht="20.100000000000001" customHeight="1" x14ac:dyDescent="0.25">
      <c r="D23" s="13" t="s">
        <v>53</v>
      </c>
      <c r="E23" s="14">
        <v>31</v>
      </c>
      <c r="F23" s="14">
        <v>105078184</v>
      </c>
      <c r="G23" s="14">
        <v>40</v>
      </c>
      <c r="H23" s="14">
        <v>224021000</v>
      </c>
      <c r="I23" s="14">
        <v>92</v>
      </c>
      <c r="J23" s="14">
        <v>99328639</v>
      </c>
      <c r="K23" s="14">
        <v>101</v>
      </c>
      <c r="L23" s="14">
        <v>289708854</v>
      </c>
      <c r="M23" s="14">
        <v>92</v>
      </c>
      <c r="N23" s="14">
        <v>211037608</v>
      </c>
      <c r="O23" s="14">
        <v>119</v>
      </c>
      <c r="P23" s="14">
        <v>273345588</v>
      </c>
      <c r="Q23" s="14">
        <v>95</v>
      </c>
      <c r="R23" s="14">
        <v>196397911</v>
      </c>
      <c r="S23" s="14">
        <v>116</v>
      </c>
      <c r="T23" s="14">
        <v>139519802</v>
      </c>
      <c r="U23" s="15">
        <v>174</v>
      </c>
      <c r="V23" s="15">
        <v>1966970258</v>
      </c>
      <c r="W23" s="15">
        <v>88</v>
      </c>
      <c r="X23" s="15">
        <v>222544741</v>
      </c>
      <c r="Y23" s="15">
        <v>26</v>
      </c>
      <c r="Z23" s="15">
        <v>53007379</v>
      </c>
      <c r="AA23" s="15">
        <v>19</v>
      </c>
      <c r="AB23" s="15">
        <v>61906092</v>
      </c>
      <c r="AC23" s="15">
        <v>993</v>
      </c>
      <c r="AD23" s="15">
        <v>3842866056</v>
      </c>
    </row>
    <row r="24" spans="4:30" ht="20.100000000000001" customHeight="1" x14ac:dyDescent="0.25">
      <c r="D24" s="16" t="s">
        <v>35</v>
      </c>
      <c r="E24" s="17">
        <v>12</v>
      </c>
      <c r="F24" s="17">
        <v>17749500</v>
      </c>
      <c r="G24" s="17">
        <v>31</v>
      </c>
      <c r="H24" s="17">
        <v>197889600</v>
      </c>
      <c r="I24" s="17">
        <v>35</v>
      </c>
      <c r="J24" s="17">
        <v>75398078</v>
      </c>
      <c r="K24" s="17">
        <v>53</v>
      </c>
      <c r="L24" s="17">
        <v>1169545468</v>
      </c>
      <c r="M24" s="17">
        <v>60</v>
      </c>
      <c r="N24" s="17">
        <v>197825347</v>
      </c>
      <c r="O24" s="17">
        <v>71</v>
      </c>
      <c r="P24" s="17">
        <v>266677799</v>
      </c>
      <c r="Q24" s="17">
        <v>53</v>
      </c>
      <c r="R24" s="17">
        <v>447884712</v>
      </c>
      <c r="S24" s="17">
        <v>43</v>
      </c>
      <c r="T24" s="17">
        <v>156658200</v>
      </c>
      <c r="U24" s="18">
        <v>53</v>
      </c>
      <c r="V24" s="18">
        <v>188340549</v>
      </c>
      <c r="W24" s="18">
        <v>68</v>
      </c>
      <c r="X24" s="18">
        <v>352417973</v>
      </c>
      <c r="Y24" s="18">
        <v>71</v>
      </c>
      <c r="Z24" s="18">
        <v>411097283</v>
      </c>
      <c r="AA24" s="18">
        <v>17</v>
      </c>
      <c r="AB24" s="18">
        <v>62944291</v>
      </c>
      <c r="AC24" s="18">
        <v>567</v>
      </c>
      <c r="AD24" s="18">
        <v>3544428800</v>
      </c>
    </row>
    <row r="25" spans="4:30" ht="20.100000000000001" customHeight="1" x14ac:dyDescent="0.25">
      <c r="D25" s="13" t="s">
        <v>48</v>
      </c>
      <c r="E25" s="14">
        <v>22</v>
      </c>
      <c r="F25" s="14">
        <v>640371255</v>
      </c>
      <c r="G25" s="14">
        <v>7</v>
      </c>
      <c r="H25" s="14">
        <v>56205560</v>
      </c>
      <c r="I25" s="14">
        <v>9</v>
      </c>
      <c r="J25" s="14">
        <v>49753741</v>
      </c>
      <c r="K25" s="14">
        <v>23</v>
      </c>
      <c r="L25" s="14">
        <v>43248929</v>
      </c>
      <c r="M25" s="14">
        <v>59</v>
      </c>
      <c r="N25" s="14">
        <v>103750185</v>
      </c>
      <c r="O25" s="14">
        <v>70</v>
      </c>
      <c r="P25" s="14">
        <v>236911904</v>
      </c>
      <c r="Q25" s="14">
        <v>65</v>
      </c>
      <c r="R25" s="14">
        <v>154820014</v>
      </c>
      <c r="S25" s="14">
        <v>81</v>
      </c>
      <c r="T25" s="14">
        <v>268226065</v>
      </c>
      <c r="U25" s="15">
        <v>57</v>
      </c>
      <c r="V25" s="15">
        <v>181743465</v>
      </c>
      <c r="W25" s="15">
        <v>89</v>
      </c>
      <c r="X25" s="15">
        <v>245443190</v>
      </c>
      <c r="Y25" s="15">
        <v>52</v>
      </c>
      <c r="Z25" s="15">
        <v>223915259</v>
      </c>
      <c r="AA25" s="15">
        <v>32</v>
      </c>
      <c r="AB25" s="15">
        <v>128774047</v>
      </c>
      <c r="AC25" s="15">
        <v>566</v>
      </c>
      <c r="AD25" s="15">
        <v>2333163614</v>
      </c>
    </row>
    <row r="26" spans="4:30" ht="20.100000000000001" customHeight="1" x14ac:dyDescent="0.25">
      <c r="D26" s="16" t="s">
        <v>32</v>
      </c>
      <c r="E26" s="17">
        <v>19</v>
      </c>
      <c r="F26" s="17">
        <v>172236515</v>
      </c>
      <c r="G26" s="17">
        <v>10</v>
      </c>
      <c r="H26" s="17">
        <v>169036184</v>
      </c>
      <c r="I26" s="17">
        <v>42</v>
      </c>
      <c r="J26" s="17">
        <v>112904571</v>
      </c>
      <c r="K26" s="17">
        <v>142</v>
      </c>
      <c r="L26" s="17">
        <v>104150757</v>
      </c>
      <c r="M26" s="17">
        <v>33</v>
      </c>
      <c r="N26" s="17">
        <v>51550966</v>
      </c>
      <c r="O26" s="17">
        <v>74</v>
      </c>
      <c r="P26" s="17">
        <v>305955322</v>
      </c>
      <c r="Q26" s="17">
        <v>80</v>
      </c>
      <c r="R26" s="17">
        <v>79481822</v>
      </c>
      <c r="S26" s="17">
        <v>89</v>
      </c>
      <c r="T26" s="17">
        <v>282758094</v>
      </c>
      <c r="U26" s="18">
        <v>106</v>
      </c>
      <c r="V26" s="18">
        <v>306422256</v>
      </c>
      <c r="W26" s="18">
        <v>123</v>
      </c>
      <c r="X26" s="18">
        <v>259706585</v>
      </c>
      <c r="Y26" s="18">
        <v>52</v>
      </c>
      <c r="Z26" s="18">
        <v>196773234</v>
      </c>
      <c r="AA26" s="18">
        <v>20</v>
      </c>
      <c r="AB26" s="18">
        <v>111933827</v>
      </c>
      <c r="AC26" s="18">
        <v>790</v>
      </c>
      <c r="AD26" s="18">
        <v>2152910133</v>
      </c>
    </row>
    <row r="27" spans="4:30" ht="20.100000000000001" customHeight="1" x14ac:dyDescent="0.25">
      <c r="D27" s="13" t="s">
        <v>15</v>
      </c>
      <c r="E27" s="14">
        <v>11</v>
      </c>
      <c r="F27" s="14">
        <v>55730410</v>
      </c>
      <c r="G27" s="14">
        <v>19</v>
      </c>
      <c r="H27" s="14">
        <v>76944680</v>
      </c>
      <c r="I27" s="14">
        <v>36</v>
      </c>
      <c r="J27" s="14">
        <v>170042620</v>
      </c>
      <c r="K27" s="14">
        <v>80</v>
      </c>
      <c r="L27" s="14">
        <v>107038742</v>
      </c>
      <c r="M27" s="14">
        <v>93</v>
      </c>
      <c r="N27" s="14">
        <v>197971921</v>
      </c>
      <c r="O27" s="14">
        <v>119</v>
      </c>
      <c r="P27" s="14">
        <v>246238988</v>
      </c>
      <c r="Q27" s="14">
        <v>141</v>
      </c>
      <c r="R27" s="14">
        <v>192337620</v>
      </c>
      <c r="S27" s="14">
        <v>89</v>
      </c>
      <c r="T27" s="14">
        <v>233984203</v>
      </c>
      <c r="U27" s="15">
        <v>121</v>
      </c>
      <c r="V27" s="15">
        <v>149054450</v>
      </c>
      <c r="W27" s="15">
        <v>47</v>
      </c>
      <c r="X27" s="15">
        <v>71161016</v>
      </c>
      <c r="Y27" s="15">
        <v>58</v>
      </c>
      <c r="Z27" s="15">
        <v>138283379</v>
      </c>
      <c r="AA27" s="15">
        <v>62</v>
      </c>
      <c r="AB27" s="15">
        <v>181661769</v>
      </c>
      <c r="AC27" s="15">
        <v>876</v>
      </c>
      <c r="AD27" s="15">
        <v>1820449798</v>
      </c>
    </row>
    <row r="28" spans="4:30" ht="20.100000000000001" customHeight="1" x14ac:dyDescent="0.25">
      <c r="D28" s="16" t="s">
        <v>42</v>
      </c>
      <c r="E28" s="17">
        <v>21</v>
      </c>
      <c r="F28" s="17">
        <v>39256408.020000003</v>
      </c>
      <c r="G28" s="17">
        <v>17</v>
      </c>
      <c r="H28" s="17">
        <v>24449700</v>
      </c>
      <c r="I28" s="17">
        <v>10</v>
      </c>
      <c r="J28" s="17">
        <v>19824030</v>
      </c>
      <c r="K28" s="17">
        <v>6</v>
      </c>
      <c r="L28" s="17">
        <v>4006664</v>
      </c>
      <c r="M28" s="17">
        <v>42</v>
      </c>
      <c r="N28" s="17">
        <v>189891567</v>
      </c>
      <c r="O28" s="17">
        <v>59</v>
      </c>
      <c r="P28" s="17">
        <v>247667231</v>
      </c>
      <c r="Q28" s="17">
        <v>99</v>
      </c>
      <c r="R28" s="17">
        <v>320422414</v>
      </c>
      <c r="S28" s="17">
        <v>36</v>
      </c>
      <c r="T28" s="17">
        <v>193731741</v>
      </c>
      <c r="U28" s="18">
        <v>69</v>
      </c>
      <c r="V28" s="18">
        <v>138988246</v>
      </c>
      <c r="W28" s="18">
        <v>57</v>
      </c>
      <c r="X28" s="18">
        <v>198617277</v>
      </c>
      <c r="Y28" s="18">
        <v>30</v>
      </c>
      <c r="Z28" s="18">
        <v>144829676</v>
      </c>
      <c r="AA28" s="18">
        <v>5</v>
      </c>
      <c r="AB28" s="18">
        <v>16062815</v>
      </c>
      <c r="AC28" s="18">
        <v>451</v>
      </c>
      <c r="AD28" s="18">
        <v>1537747769.02</v>
      </c>
    </row>
    <row r="29" spans="4:30" ht="20.100000000000001" customHeight="1" x14ac:dyDescent="0.25">
      <c r="D29" s="13" t="s">
        <v>28</v>
      </c>
      <c r="E29" s="14">
        <v>21</v>
      </c>
      <c r="F29" s="14">
        <v>17230544</v>
      </c>
      <c r="G29" s="14">
        <v>2</v>
      </c>
      <c r="H29" s="14">
        <v>5300020</v>
      </c>
      <c r="I29" s="14">
        <v>24</v>
      </c>
      <c r="J29" s="14">
        <v>57724088</v>
      </c>
      <c r="K29" s="14">
        <v>22</v>
      </c>
      <c r="L29" s="14">
        <v>10000809</v>
      </c>
      <c r="M29" s="14">
        <v>38</v>
      </c>
      <c r="N29" s="14">
        <v>36171332</v>
      </c>
      <c r="O29" s="14">
        <v>55</v>
      </c>
      <c r="P29" s="14">
        <v>39713343</v>
      </c>
      <c r="Q29" s="14">
        <v>60</v>
      </c>
      <c r="R29" s="14">
        <v>29661959</v>
      </c>
      <c r="S29" s="14">
        <v>66</v>
      </c>
      <c r="T29" s="14">
        <v>168233765</v>
      </c>
      <c r="U29" s="15">
        <v>121</v>
      </c>
      <c r="V29" s="15">
        <v>172044668</v>
      </c>
      <c r="W29" s="15">
        <v>20</v>
      </c>
      <c r="X29" s="15">
        <v>107822016</v>
      </c>
      <c r="Y29" s="15">
        <v>30</v>
      </c>
      <c r="Z29" s="15">
        <v>93145815</v>
      </c>
      <c r="AA29" s="15">
        <v>8</v>
      </c>
      <c r="AB29" s="15">
        <v>425405182</v>
      </c>
      <c r="AC29" s="15">
        <v>467</v>
      </c>
      <c r="AD29" s="15">
        <v>1162453541</v>
      </c>
    </row>
    <row r="30" spans="4:30" ht="20.100000000000001" customHeight="1" x14ac:dyDescent="0.25">
      <c r="D30" s="16" t="s">
        <v>56</v>
      </c>
      <c r="E30" s="17">
        <v>1</v>
      </c>
      <c r="F30" s="17">
        <v>1881824</v>
      </c>
      <c r="G30" s="17"/>
      <c r="H30" s="17"/>
      <c r="I30" s="17">
        <v>9</v>
      </c>
      <c r="J30" s="17">
        <v>41630821</v>
      </c>
      <c r="K30" s="17">
        <v>8</v>
      </c>
      <c r="L30" s="17">
        <v>33191067</v>
      </c>
      <c r="M30" s="17">
        <v>16</v>
      </c>
      <c r="N30" s="17">
        <v>80349015.253657445</v>
      </c>
      <c r="O30" s="17">
        <v>25</v>
      </c>
      <c r="P30" s="17">
        <v>131167904</v>
      </c>
      <c r="Q30" s="17">
        <v>49</v>
      </c>
      <c r="R30" s="17">
        <v>189033862</v>
      </c>
      <c r="S30" s="17">
        <v>17</v>
      </c>
      <c r="T30" s="17">
        <v>183531796</v>
      </c>
      <c r="U30" s="18">
        <v>31</v>
      </c>
      <c r="V30" s="18">
        <v>101091909</v>
      </c>
      <c r="W30" s="18">
        <v>40</v>
      </c>
      <c r="X30" s="18">
        <v>155467433</v>
      </c>
      <c r="Y30" s="18">
        <v>26</v>
      </c>
      <c r="Z30" s="18">
        <v>107982727</v>
      </c>
      <c r="AA30" s="18">
        <v>1</v>
      </c>
      <c r="AB30" s="18">
        <v>3122086</v>
      </c>
      <c r="AC30" s="18">
        <v>223</v>
      </c>
      <c r="AD30" s="18">
        <v>1028450444.2536575</v>
      </c>
    </row>
    <row r="31" spans="4:30" ht="20.100000000000001" customHeight="1" x14ac:dyDescent="0.25">
      <c r="D31" s="13" t="s">
        <v>24</v>
      </c>
      <c r="E31" s="14">
        <v>88</v>
      </c>
      <c r="F31" s="14">
        <v>495018395</v>
      </c>
      <c r="G31" s="14">
        <v>93</v>
      </c>
      <c r="H31" s="14">
        <v>439441343</v>
      </c>
      <c r="I31" s="14">
        <v>56</v>
      </c>
      <c r="J31" s="14">
        <v>68469716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  <c r="V31" s="15"/>
      <c r="W31" s="15"/>
      <c r="X31" s="15"/>
      <c r="Y31" s="15"/>
      <c r="Z31" s="15"/>
      <c r="AA31" s="15"/>
      <c r="AB31" s="15"/>
      <c r="AC31" s="15">
        <v>237</v>
      </c>
      <c r="AD31" s="15">
        <v>1002929454</v>
      </c>
    </row>
    <row r="32" spans="4:30" ht="20.100000000000001" customHeight="1" x14ac:dyDescent="0.25">
      <c r="D32" s="16" t="s">
        <v>51</v>
      </c>
      <c r="E32" s="17">
        <v>2</v>
      </c>
      <c r="F32" s="17">
        <v>3227356</v>
      </c>
      <c r="G32" s="17">
        <v>1</v>
      </c>
      <c r="H32" s="17">
        <v>1709286</v>
      </c>
      <c r="I32" s="17">
        <v>2</v>
      </c>
      <c r="J32" s="17">
        <v>1465069</v>
      </c>
      <c r="K32" s="17">
        <v>4</v>
      </c>
      <c r="L32" s="17">
        <v>1692471</v>
      </c>
      <c r="M32" s="17">
        <v>0</v>
      </c>
      <c r="N32" s="17">
        <v>54600</v>
      </c>
      <c r="O32" s="17">
        <v>3</v>
      </c>
      <c r="P32" s="17">
        <v>5398636</v>
      </c>
      <c r="Q32" s="17">
        <v>19</v>
      </c>
      <c r="R32" s="17">
        <v>59104004</v>
      </c>
      <c r="S32" s="17">
        <v>42</v>
      </c>
      <c r="T32" s="17">
        <v>213373456</v>
      </c>
      <c r="U32" s="18">
        <v>57</v>
      </c>
      <c r="V32" s="18">
        <v>349538860</v>
      </c>
      <c r="W32" s="18">
        <v>36</v>
      </c>
      <c r="X32" s="18">
        <v>131836758</v>
      </c>
      <c r="Y32" s="18">
        <v>49</v>
      </c>
      <c r="Z32" s="18">
        <v>88799019</v>
      </c>
      <c r="AA32" s="18">
        <v>38</v>
      </c>
      <c r="AB32" s="18">
        <v>59482496</v>
      </c>
      <c r="AC32" s="18">
        <v>253</v>
      </c>
      <c r="AD32" s="18">
        <v>915682011</v>
      </c>
    </row>
    <row r="33" spans="4:30" ht="20.100000000000001" customHeight="1" x14ac:dyDescent="0.25">
      <c r="D33" s="13" t="s">
        <v>52</v>
      </c>
      <c r="E33" s="14">
        <v>2</v>
      </c>
      <c r="F33" s="14">
        <v>7210000</v>
      </c>
      <c r="G33" s="14">
        <v>16</v>
      </c>
      <c r="H33" s="14">
        <v>28305700</v>
      </c>
      <c r="I33" s="14">
        <v>14</v>
      </c>
      <c r="J33" s="14">
        <v>48467470</v>
      </c>
      <c r="K33" s="14">
        <v>26</v>
      </c>
      <c r="L33" s="14">
        <v>28304040</v>
      </c>
      <c r="M33" s="14">
        <v>47</v>
      </c>
      <c r="N33" s="14">
        <v>62468450</v>
      </c>
      <c r="O33" s="14">
        <v>33</v>
      </c>
      <c r="P33" s="14">
        <v>39279846</v>
      </c>
      <c r="Q33" s="14">
        <v>49</v>
      </c>
      <c r="R33" s="14">
        <v>75213900</v>
      </c>
      <c r="S33" s="14">
        <v>48</v>
      </c>
      <c r="T33" s="14">
        <v>80727778</v>
      </c>
      <c r="U33" s="15">
        <v>37</v>
      </c>
      <c r="V33" s="15">
        <v>38418876</v>
      </c>
      <c r="W33" s="15">
        <v>48</v>
      </c>
      <c r="X33" s="15">
        <v>172657819</v>
      </c>
      <c r="Y33" s="15">
        <v>37</v>
      </c>
      <c r="Z33" s="15">
        <v>75994132</v>
      </c>
      <c r="AA33" s="15">
        <v>16</v>
      </c>
      <c r="AB33" s="15">
        <v>66320662</v>
      </c>
      <c r="AC33" s="15">
        <v>373</v>
      </c>
      <c r="AD33" s="15">
        <v>723368673</v>
      </c>
    </row>
    <row r="34" spans="4:30" ht="20.100000000000001" customHeight="1" x14ac:dyDescent="0.25">
      <c r="D34" s="16" t="s">
        <v>44</v>
      </c>
      <c r="E34" s="17"/>
      <c r="F34" s="17"/>
      <c r="G34" s="17">
        <v>1</v>
      </c>
      <c r="H34" s="17">
        <v>5193000</v>
      </c>
      <c r="I34" s="17">
        <v>4</v>
      </c>
      <c r="J34" s="17">
        <v>1292093</v>
      </c>
      <c r="K34" s="17">
        <v>4</v>
      </c>
      <c r="L34" s="17">
        <v>2379678</v>
      </c>
      <c r="M34" s="17">
        <v>3</v>
      </c>
      <c r="N34" s="17">
        <v>1319530</v>
      </c>
      <c r="O34" s="17">
        <v>2</v>
      </c>
      <c r="P34" s="17">
        <v>1979911</v>
      </c>
      <c r="Q34" s="17">
        <v>11</v>
      </c>
      <c r="R34" s="17">
        <v>28316087</v>
      </c>
      <c r="S34" s="17">
        <v>51</v>
      </c>
      <c r="T34" s="17">
        <v>223458801</v>
      </c>
      <c r="U34" s="18">
        <v>15</v>
      </c>
      <c r="V34" s="18">
        <v>69944941</v>
      </c>
      <c r="W34" s="18">
        <v>6</v>
      </c>
      <c r="X34" s="18">
        <v>98537184</v>
      </c>
      <c r="Y34" s="18">
        <v>12</v>
      </c>
      <c r="Z34" s="18">
        <v>55856921</v>
      </c>
      <c r="AA34" s="18">
        <v>3</v>
      </c>
      <c r="AB34" s="18">
        <v>17502295</v>
      </c>
      <c r="AC34" s="18">
        <v>112</v>
      </c>
      <c r="AD34" s="18">
        <v>505780441</v>
      </c>
    </row>
    <row r="35" spans="4:30" ht="20.100000000000001" customHeight="1" x14ac:dyDescent="0.25">
      <c r="D35" s="13" t="s">
        <v>39</v>
      </c>
      <c r="E35" s="14"/>
      <c r="F35" s="14"/>
      <c r="G35" s="14"/>
      <c r="H35" s="14"/>
      <c r="I35" s="14">
        <v>44</v>
      </c>
      <c r="J35" s="14">
        <v>64934625</v>
      </c>
      <c r="K35" s="14">
        <v>14</v>
      </c>
      <c r="L35" s="14">
        <v>35399146</v>
      </c>
      <c r="M35" s="14">
        <v>48</v>
      </c>
      <c r="N35" s="14">
        <v>64226934</v>
      </c>
      <c r="O35" s="14">
        <v>16</v>
      </c>
      <c r="P35" s="14">
        <v>33738648</v>
      </c>
      <c r="Q35" s="14">
        <v>41</v>
      </c>
      <c r="R35" s="14">
        <v>61779005</v>
      </c>
      <c r="S35" s="14">
        <v>23</v>
      </c>
      <c r="T35" s="14">
        <v>54928083</v>
      </c>
      <c r="U35" s="15">
        <v>30</v>
      </c>
      <c r="V35" s="15">
        <v>31112883</v>
      </c>
      <c r="W35" s="15">
        <v>29</v>
      </c>
      <c r="X35" s="15">
        <v>56968336</v>
      </c>
      <c r="Y35" s="15">
        <v>9</v>
      </c>
      <c r="Z35" s="15">
        <v>10049342</v>
      </c>
      <c r="AA35" s="15">
        <v>8</v>
      </c>
      <c r="AB35" s="15">
        <v>7588341</v>
      </c>
      <c r="AC35" s="15">
        <v>262</v>
      </c>
      <c r="AD35" s="15">
        <v>420725343</v>
      </c>
    </row>
    <row r="36" spans="4:30" ht="20.100000000000001" customHeight="1" x14ac:dyDescent="0.25">
      <c r="D36" s="16" t="s">
        <v>41</v>
      </c>
      <c r="E36" s="17">
        <v>58</v>
      </c>
      <c r="F36" s="17">
        <v>49214728</v>
      </c>
      <c r="G36" s="17">
        <v>31</v>
      </c>
      <c r="H36" s="17">
        <v>22337288</v>
      </c>
      <c r="I36" s="17">
        <v>57</v>
      </c>
      <c r="J36" s="17">
        <v>24921749</v>
      </c>
      <c r="K36" s="17">
        <v>67</v>
      </c>
      <c r="L36" s="17">
        <v>22703263</v>
      </c>
      <c r="M36" s="17">
        <v>34</v>
      </c>
      <c r="N36" s="17">
        <v>40026672</v>
      </c>
      <c r="O36" s="17">
        <v>20</v>
      </c>
      <c r="P36" s="17">
        <v>56301915</v>
      </c>
      <c r="Q36" s="17">
        <v>45</v>
      </c>
      <c r="R36" s="17">
        <v>45383729</v>
      </c>
      <c r="S36" s="17">
        <v>31</v>
      </c>
      <c r="T36" s="17">
        <v>39781126</v>
      </c>
      <c r="U36" s="18">
        <v>26</v>
      </c>
      <c r="V36" s="18">
        <v>27293413.660000004</v>
      </c>
      <c r="W36" s="18">
        <v>23</v>
      </c>
      <c r="X36" s="18">
        <v>22900009.060000006</v>
      </c>
      <c r="Y36" s="18">
        <v>11</v>
      </c>
      <c r="Z36" s="18">
        <v>5565871</v>
      </c>
      <c r="AA36" s="18">
        <v>1</v>
      </c>
      <c r="AB36" s="18">
        <v>909120</v>
      </c>
      <c r="AC36" s="18">
        <v>404</v>
      </c>
      <c r="AD36" s="18">
        <v>357338883.72000003</v>
      </c>
    </row>
    <row r="37" spans="4:30" ht="20.100000000000001" customHeight="1" x14ac:dyDescent="0.25">
      <c r="D37" s="13" t="s">
        <v>36</v>
      </c>
      <c r="E37" s="14">
        <v>10</v>
      </c>
      <c r="F37" s="14">
        <v>20910081</v>
      </c>
      <c r="G37" s="14">
        <v>4</v>
      </c>
      <c r="H37" s="14">
        <v>7029200</v>
      </c>
      <c r="I37" s="14">
        <v>17</v>
      </c>
      <c r="J37" s="14">
        <v>17603320</v>
      </c>
      <c r="K37" s="14">
        <v>13</v>
      </c>
      <c r="L37" s="14">
        <v>33002400</v>
      </c>
      <c r="M37" s="14">
        <v>42</v>
      </c>
      <c r="N37" s="14">
        <v>45144800</v>
      </c>
      <c r="O37" s="14">
        <v>34</v>
      </c>
      <c r="P37" s="14">
        <v>45757991</v>
      </c>
      <c r="Q37" s="14">
        <v>14</v>
      </c>
      <c r="R37" s="14">
        <v>17013113</v>
      </c>
      <c r="S37" s="14">
        <v>12</v>
      </c>
      <c r="T37" s="14">
        <v>30245700</v>
      </c>
      <c r="U37" s="15">
        <v>8</v>
      </c>
      <c r="V37" s="15">
        <v>7790000</v>
      </c>
      <c r="W37" s="15">
        <v>23</v>
      </c>
      <c r="X37" s="15">
        <v>61922793</v>
      </c>
      <c r="Y37" s="15">
        <v>4</v>
      </c>
      <c r="Z37" s="15">
        <v>8545309</v>
      </c>
      <c r="AA37" s="15">
        <v>6</v>
      </c>
      <c r="AB37" s="15">
        <v>10149468</v>
      </c>
      <c r="AC37" s="15">
        <v>187</v>
      </c>
      <c r="AD37" s="15">
        <v>305114175</v>
      </c>
    </row>
    <row r="38" spans="4:30" ht="20.100000000000001" customHeight="1" x14ac:dyDescent="0.25">
      <c r="D38" s="16" t="s">
        <v>55</v>
      </c>
      <c r="E38" s="17"/>
      <c r="F38" s="17"/>
      <c r="G38" s="17"/>
      <c r="H38" s="17"/>
      <c r="I38" s="17">
        <v>1</v>
      </c>
      <c r="J38" s="17">
        <v>562056</v>
      </c>
      <c r="K38" s="17">
        <v>6</v>
      </c>
      <c r="L38" s="17">
        <v>4479388</v>
      </c>
      <c r="M38" s="17">
        <v>14</v>
      </c>
      <c r="N38" s="17">
        <v>26423554</v>
      </c>
      <c r="O38" s="17">
        <v>15</v>
      </c>
      <c r="P38" s="17">
        <v>19590710</v>
      </c>
      <c r="Q38" s="17">
        <v>2</v>
      </c>
      <c r="R38" s="17">
        <v>1412132</v>
      </c>
      <c r="S38" s="17">
        <v>23</v>
      </c>
      <c r="T38" s="17">
        <v>74018327</v>
      </c>
      <c r="U38" s="18">
        <v>36</v>
      </c>
      <c r="V38" s="18">
        <v>67590077</v>
      </c>
      <c r="W38" s="18">
        <v>23</v>
      </c>
      <c r="X38" s="18">
        <v>55744186</v>
      </c>
      <c r="Y38" s="18">
        <v>16</v>
      </c>
      <c r="Z38" s="18">
        <v>24985374</v>
      </c>
      <c r="AA38" s="18">
        <v>14</v>
      </c>
      <c r="AB38" s="18">
        <v>19038849</v>
      </c>
      <c r="AC38" s="18">
        <v>150</v>
      </c>
      <c r="AD38" s="18">
        <v>293844653</v>
      </c>
    </row>
    <row r="39" spans="4:30" ht="20.100000000000001" customHeight="1" x14ac:dyDescent="0.25">
      <c r="D39" s="13" t="s">
        <v>26</v>
      </c>
      <c r="E39" s="14"/>
      <c r="F39" s="14"/>
      <c r="G39" s="14">
        <v>4</v>
      </c>
      <c r="H39" s="14">
        <v>13733000</v>
      </c>
      <c r="I39" s="14">
        <v>7</v>
      </c>
      <c r="J39" s="14">
        <v>15258040.265000001</v>
      </c>
      <c r="K39" s="14">
        <v>4</v>
      </c>
      <c r="L39" s="14">
        <v>5029162</v>
      </c>
      <c r="M39" s="14">
        <v>8</v>
      </c>
      <c r="N39" s="14">
        <v>7143319</v>
      </c>
      <c r="O39" s="14">
        <v>2</v>
      </c>
      <c r="P39" s="14">
        <v>990260</v>
      </c>
      <c r="Q39" s="14">
        <v>10</v>
      </c>
      <c r="R39" s="14">
        <v>11930591</v>
      </c>
      <c r="S39" s="14">
        <v>18</v>
      </c>
      <c r="T39" s="14">
        <v>34932484</v>
      </c>
      <c r="U39" s="15">
        <v>27</v>
      </c>
      <c r="V39" s="15">
        <v>76193083.87999998</v>
      </c>
      <c r="W39" s="15">
        <v>16</v>
      </c>
      <c r="X39" s="15">
        <v>19385619.899999999</v>
      </c>
      <c r="Y39" s="15">
        <v>32</v>
      </c>
      <c r="Z39" s="15">
        <v>71474641</v>
      </c>
      <c r="AA39" s="15">
        <v>3</v>
      </c>
      <c r="AB39" s="15">
        <v>4777711</v>
      </c>
      <c r="AC39" s="15">
        <v>131</v>
      </c>
      <c r="AD39" s="15">
        <v>260847912.04499999</v>
      </c>
    </row>
    <row r="40" spans="4:30" ht="20.100000000000001" customHeight="1" x14ac:dyDescent="0.25">
      <c r="D40" s="16" t="s">
        <v>31</v>
      </c>
      <c r="E40" s="17">
        <v>2</v>
      </c>
      <c r="F40" s="17">
        <v>19433838.116956808</v>
      </c>
      <c r="G40" s="17">
        <v>4</v>
      </c>
      <c r="H40" s="17">
        <v>69000000</v>
      </c>
      <c r="I40" s="17">
        <v>12</v>
      </c>
      <c r="J40" s="17">
        <v>25170050.5</v>
      </c>
      <c r="K40" s="17">
        <v>21</v>
      </c>
      <c r="L40" s="17">
        <v>42333562</v>
      </c>
      <c r="M40" s="17">
        <v>13</v>
      </c>
      <c r="N40" s="17">
        <v>39878001</v>
      </c>
      <c r="O40" s="17">
        <v>0</v>
      </c>
      <c r="P40" s="17">
        <v>61004</v>
      </c>
      <c r="Q40" s="17">
        <v>2</v>
      </c>
      <c r="R40" s="17">
        <v>13046524</v>
      </c>
      <c r="S40" s="17">
        <v>3</v>
      </c>
      <c r="T40" s="17">
        <v>10136755</v>
      </c>
      <c r="U40" s="18">
        <v>3</v>
      </c>
      <c r="V40" s="18">
        <v>6819041</v>
      </c>
      <c r="W40" s="18">
        <v>5</v>
      </c>
      <c r="X40" s="18">
        <v>8450407</v>
      </c>
      <c r="Y40" s="18">
        <v>2</v>
      </c>
      <c r="Z40" s="18">
        <v>5531703</v>
      </c>
      <c r="AA40" s="18">
        <v>4</v>
      </c>
      <c r="AB40" s="18">
        <v>6863718</v>
      </c>
      <c r="AC40" s="18">
        <v>71</v>
      </c>
      <c r="AD40" s="18">
        <v>246724603.6169568</v>
      </c>
    </row>
    <row r="41" spans="4:30" ht="20.100000000000001" customHeight="1" x14ac:dyDescent="0.25">
      <c r="D41" s="13" t="s">
        <v>43</v>
      </c>
      <c r="E41" s="14"/>
      <c r="F41" s="14"/>
      <c r="G41" s="14">
        <v>1</v>
      </c>
      <c r="H41" s="14">
        <v>66657950</v>
      </c>
      <c r="I41" s="14"/>
      <c r="J41" s="14"/>
      <c r="K41" s="14"/>
      <c r="L41" s="14"/>
      <c r="M41" s="14">
        <v>7</v>
      </c>
      <c r="N41" s="14">
        <v>23805428</v>
      </c>
      <c r="O41" s="14">
        <v>1</v>
      </c>
      <c r="P41" s="14">
        <v>3256440</v>
      </c>
      <c r="Q41" s="14">
        <v>1</v>
      </c>
      <c r="R41" s="14">
        <v>6956467</v>
      </c>
      <c r="S41" s="14">
        <v>4</v>
      </c>
      <c r="T41" s="14">
        <v>1521985</v>
      </c>
      <c r="U41" s="15">
        <v>10</v>
      </c>
      <c r="V41" s="15">
        <v>37212282</v>
      </c>
      <c r="W41" s="15">
        <v>12</v>
      </c>
      <c r="X41" s="15">
        <v>19690389</v>
      </c>
      <c r="Y41" s="15">
        <v>2</v>
      </c>
      <c r="Z41" s="15">
        <v>12470479</v>
      </c>
      <c r="AA41" s="15">
        <v>5</v>
      </c>
      <c r="AB41" s="15">
        <v>15922646</v>
      </c>
      <c r="AC41" s="15">
        <v>43</v>
      </c>
      <c r="AD41" s="15">
        <v>187494066</v>
      </c>
    </row>
    <row r="42" spans="4:30" ht="20.100000000000001" customHeight="1" x14ac:dyDescent="0.25">
      <c r="D42" s="16" t="s">
        <v>17</v>
      </c>
      <c r="E42" s="17"/>
      <c r="F42" s="17"/>
      <c r="G42" s="17"/>
      <c r="H42" s="17"/>
      <c r="I42" s="17">
        <v>9</v>
      </c>
      <c r="J42" s="17">
        <v>5334610</v>
      </c>
      <c r="K42" s="17">
        <v>5</v>
      </c>
      <c r="L42" s="17">
        <v>2657623.3499999996</v>
      </c>
      <c r="M42" s="17">
        <v>1</v>
      </c>
      <c r="N42" s="17">
        <v>18200436</v>
      </c>
      <c r="O42" s="17">
        <v>7</v>
      </c>
      <c r="P42" s="17">
        <v>3782640</v>
      </c>
      <c r="Q42" s="17">
        <v>13</v>
      </c>
      <c r="R42" s="17">
        <v>2802112</v>
      </c>
      <c r="S42" s="17">
        <v>6</v>
      </c>
      <c r="T42" s="17">
        <v>12299239</v>
      </c>
      <c r="U42" s="18">
        <v>21</v>
      </c>
      <c r="V42" s="18">
        <v>33558279</v>
      </c>
      <c r="W42" s="18">
        <v>17</v>
      </c>
      <c r="X42" s="18">
        <v>18010368</v>
      </c>
      <c r="Y42" s="18">
        <v>12</v>
      </c>
      <c r="Z42" s="18">
        <v>86762546</v>
      </c>
      <c r="AA42" s="18">
        <v>1</v>
      </c>
      <c r="AB42" s="18">
        <v>342854</v>
      </c>
      <c r="AC42" s="18">
        <v>92</v>
      </c>
      <c r="AD42" s="18">
        <v>183750707.34999999</v>
      </c>
    </row>
    <row r="43" spans="4:30" ht="20.100000000000001" customHeight="1" x14ac:dyDescent="0.25">
      <c r="D43" s="13" t="s">
        <v>29</v>
      </c>
      <c r="E43" s="14">
        <v>0</v>
      </c>
      <c r="F43" s="14">
        <v>18000</v>
      </c>
      <c r="G43" s="14">
        <v>2</v>
      </c>
      <c r="H43" s="14">
        <v>1425000</v>
      </c>
      <c r="I43" s="14"/>
      <c r="J43" s="14"/>
      <c r="K43" s="14">
        <v>2</v>
      </c>
      <c r="L43" s="14">
        <v>487320</v>
      </c>
      <c r="M43" s="14">
        <v>12</v>
      </c>
      <c r="N43" s="14">
        <v>1464450</v>
      </c>
      <c r="O43" s="14">
        <v>3</v>
      </c>
      <c r="P43" s="14">
        <v>314500</v>
      </c>
      <c r="Q43" s="14">
        <v>7</v>
      </c>
      <c r="R43" s="14">
        <v>8427313</v>
      </c>
      <c r="S43" s="14">
        <v>9</v>
      </c>
      <c r="T43" s="14">
        <v>13848301</v>
      </c>
      <c r="U43" s="15">
        <v>18</v>
      </c>
      <c r="V43" s="15">
        <v>21821923</v>
      </c>
      <c r="W43" s="15">
        <v>13</v>
      </c>
      <c r="X43" s="15">
        <v>60565574</v>
      </c>
      <c r="Y43" s="15">
        <v>13</v>
      </c>
      <c r="Z43" s="15">
        <v>45693994</v>
      </c>
      <c r="AA43" s="15">
        <v>6</v>
      </c>
      <c r="AB43" s="15">
        <v>16106777</v>
      </c>
      <c r="AC43" s="15">
        <v>85</v>
      </c>
      <c r="AD43" s="15">
        <v>170173152</v>
      </c>
    </row>
    <row r="44" spans="4:30" ht="20.100000000000001" customHeight="1" x14ac:dyDescent="0.25">
      <c r="D44" s="16" t="s">
        <v>49</v>
      </c>
      <c r="E44" s="17">
        <v>0</v>
      </c>
      <c r="F44" s="17">
        <v>14000</v>
      </c>
      <c r="G44" s="17"/>
      <c r="H44" s="17"/>
      <c r="I44" s="17">
        <v>3</v>
      </c>
      <c r="J44" s="17">
        <v>15096054</v>
      </c>
      <c r="K44" s="17">
        <v>10</v>
      </c>
      <c r="L44" s="17">
        <v>14303448</v>
      </c>
      <c r="M44" s="17">
        <v>6</v>
      </c>
      <c r="N44" s="17">
        <v>6626376</v>
      </c>
      <c r="O44" s="17">
        <v>5</v>
      </c>
      <c r="P44" s="17">
        <v>5778896</v>
      </c>
      <c r="Q44" s="17">
        <v>18</v>
      </c>
      <c r="R44" s="17">
        <v>8882361</v>
      </c>
      <c r="S44" s="17">
        <v>4</v>
      </c>
      <c r="T44" s="17">
        <v>2872637</v>
      </c>
      <c r="U44" s="18">
        <v>0</v>
      </c>
      <c r="V44" s="18">
        <v>17072</v>
      </c>
      <c r="W44" s="18">
        <v>11</v>
      </c>
      <c r="X44" s="18">
        <v>53772151</v>
      </c>
      <c r="Y44" s="18">
        <v>17</v>
      </c>
      <c r="Z44" s="18">
        <v>12325913</v>
      </c>
      <c r="AA44" s="18">
        <v>2</v>
      </c>
      <c r="AB44" s="18">
        <v>2997040</v>
      </c>
      <c r="AC44" s="18">
        <v>76</v>
      </c>
      <c r="AD44" s="18">
        <v>122685948</v>
      </c>
    </row>
    <row r="45" spans="4:30" ht="20.100000000000001" customHeight="1" x14ac:dyDescent="0.25">
      <c r="D45" s="13" t="s">
        <v>27</v>
      </c>
      <c r="E45" s="14"/>
      <c r="F45" s="14"/>
      <c r="G45" s="14"/>
      <c r="H45" s="14"/>
      <c r="I45" s="14">
        <v>19</v>
      </c>
      <c r="J45" s="14">
        <v>11360027</v>
      </c>
      <c r="K45" s="14">
        <v>7</v>
      </c>
      <c r="L45" s="14">
        <v>1886089</v>
      </c>
      <c r="M45" s="14">
        <v>12</v>
      </c>
      <c r="N45" s="14">
        <v>14139544</v>
      </c>
      <c r="O45" s="14"/>
      <c r="P45" s="14"/>
      <c r="Q45" s="14">
        <v>1</v>
      </c>
      <c r="R45" s="14">
        <v>52480</v>
      </c>
      <c r="S45" s="14">
        <v>0</v>
      </c>
      <c r="T45" s="14">
        <v>747865</v>
      </c>
      <c r="U45" s="15">
        <v>6</v>
      </c>
      <c r="V45" s="15">
        <v>28472580</v>
      </c>
      <c r="W45" s="15">
        <v>8</v>
      </c>
      <c r="X45" s="15">
        <v>34532619</v>
      </c>
      <c r="Y45" s="15">
        <v>1</v>
      </c>
      <c r="Z45" s="15">
        <v>1582784</v>
      </c>
      <c r="AA45" s="15">
        <v>1</v>
      </c>
      <c r="AB45" s="15">
        <v>2727690</v>
      </c>
      <c r="AC45" s="15">
        <v>55</v>
      </c>
      <c r="AD45" s="15">
        <v>95501678</v>
      </c>
    </row>
    <row r="46" spans="4:30" ht="20.100000000000001" customHeight="1" x14ac:dyDescent="0.25">
      <c r="D46" s="16" t="s">
        <v>46</v>
      </c>
      <c r="E46" s="17"/>
      <c r="F46" s="17"/>
      <c r="G46" s="17">
        <v>0</v>
      </c>
      <c r="H46" s="17">
        <v>4073000</v>
      </c>
      <c r="I46" s="17">
        <v>1</v>
      </c>
      <c r="J46" s="17">
        <v>4038000</v>
      </c>
      <c r="K46" s="17">
        <v>3</v>
      </c>
      <c r="L46" s="17">
        <v>4627580</v>
      </c>
      <c r="M46" s="17">
        <v>8</v>
      </c>
      <c r="N46" s="17">
        <v>28364842</v>
      </c>
      <c r="O46" s="17">
        <v>1</v>
      </c>
      <c r="P46" s="17">
        <v>250568</v>
      </c>
      <c r="Q46" s="17">
        <v>1</v>
      </c>
      <c r="R46" s="17">
        <v>4208303</v>
      </c>
      <c r="S46" s="17">
        <v>3</v>
      </c>
      <c r="T46" s="17">
        <v>14314525</v>
      </c>
      <c r="U46" s="18"/>
      <c r="V46" s="18"/>
      <c r="W46" s="18">
        <v>2</v>
      </c>
      <c r="X46" s="18">
        <v>4340691</v>
      </c>
      <c r="Y46" s="18">
        <v>0</v>
      </c>
      <c r="Z46" s="18">
        <v>108000</v>
      </c>
      <c r="AA46" s="18"/>
      <c r="AB46" s="18"/>
      <c r="AC46" s="18">
        <v>19</v>
      </c>
      <c r="AD46" s="18">
        <v>64325509</v>
      </c>
    </row>
    <row r="47" spans="4:30" ht="20.100000000000001" customHeight="1" x14ac:dyDescent="0.25">
      <c r="D47" s="13" t="s">
        <v>59</v>
      </c>
      <c r="E47" s="14"/>
      <c r="F47" s="14"/>
      <c r="G47" s="14">
        <v>0</v>
      </c>
      <c r="H47" s="14">
        <v>0</v>
      </c>
      <c r="I47" s="14">
        <v>3</v>
      </c>
      <c r="J47" s="14">
        <v>3643440</v>
      </c>
      <c r="K47" s="14">
        <v>6</v>
      </c>
      <c r="L47" s="14">
        <v>3744323</v>
      </c>
      <c r="M47" s="14">
        <v>6</v>
      </c>
      <c r="N47" s="14">
        <v>2439165</v>
      </c>
      <c r="O47" s="14">
        <v>10</v>
      </c>
      <c r="P47" s="14">
        <v>5464499</v>
      </c>
      <c r="Q47" s="14">
        <v>3</v>
      </c>
      <c r="R47" s="14">
        <v>1171827</v>
      </c>
      <c r="S47" s="14">
        <v>14</v>
      </c>
      <c r="T47" s="14">
        <v>19037502</v>
      </c>
      <c r="U47" s="15">
        <v>6</v>
      </c>
      <c r="V47" s="15">
        <v>3904328</v>
      </c>
      <c r="W47" s="15">
        <v>7</v>
      </c>
      <c r="X47" s="15">
        <v>5019168</v>
      </c>
      <c r="Y47" s="15">
        <v>1</v>
      </c>
      <c r="Z47" s="15">
        <v>554395</v>
      </c>
      <c r="AA47" s="15">
        <v>0</v>
      </c>
      <c r="AB47" s="15">
        <v>278484</v>
      </c>
      <c r="AC47" s="15">
        <v>56</v>
      </c>
      <c r="AD47" s="15">
        <v>45257131</v>
      </c>
    </row>
    <row r="48" spans="4:30" ht="20.100000000000001" customHeight="1" x14ac:dyDescent="0.25">
      <c r="D48" s="16" t="s">
        <v>37</v>
      </c>
      <c r="E48" s="17"/>
      <c r="F48" s="17"/>
      <c r="G48" s="17"/>
      <c r="H48" s="17"/>
      <c r="I48" s="17">
        <v>8</v>
      </c>
      <c r="J48" s="17">
        <v>1788147</v>
      </c>
      <c r="K48" s="17">
        <v>8</v>
      </c>
      <c r="L48" s="17">
        <v>2248144</v>
      </c>
      <c r="M48" s="17">
        <v>5</v>
      </c>
      <c r="N48" s="17">
        <v>1834843</v>
      </c>
      <c r="O48" s="17">
        <v>1</v>
      </c>
      <c r="P48" s="17">
        <v>1066561</v>
      </c>
      <c r="Q48" s="17">
        <v>3</v>
      </c>
      <c r="R48" s="17">
        <v>1811540</v>
      </c>
      <c r="S48" s="17">
        <v>0</v>
      </c>
      <c r="T48" s="17">
        <v>1817478</v>
      </c>
      <c r="U48" s="18">
        <v>9</v>
      </c>
      <c r="V48" s="18">
        <v>5869932</v>
      </c>
      <c r="W48" s="18">
        <v>4</v>
      </c>
      <c r="X48" s="18">
        <v>3549595</v>
      </c>
      <c r="Y48" s="18">
        <v>4</v>
      </c>
      <c r="Z48" s="18">
        <v>3735199</v>
      </c>
      <c r="AA48" s="18">
        <v>0</v>
      </c>
      <c r="AB48" s="18">
        <v>1678847</v>
      </c>
      <c r="AC48" s="18">
        <v>42</v>
      </c>
      <c r="AD48" s="18">
        <v>25400286</v>
      </c>
    </row>
    <row r="49" spans="4:30" ht="20.100000000000001" customHeight="1" x14ac:dyDescent="0.25">
      <c r="D49" s="12" t="s">
        <v>57</v>
      </c>
      <c r="E49" s="19">
        <f>SUM(E7:E48)</f>
        <v>5100</v>
      </c>
      <c r="F49" s="19">
        <f t="shared" ref="F49:AD49" si="0">SUM(F7:F48)</f>
        <v>86685357381.376083</v>
      </c>
      <c r="G49" s="19">
        <f t="shared" si="0"/>
        <v>6254</v>
      </c>
      <c r="H49" s="19">
        <f t="shared" si="0"/>
        <v>114413141048.3215</v>
      </c>
      <c r="I49" s="19">
        <f t="shared" si="0"/>
        <v>7960</v>
      </c>
      <c r="J49" s="19">
        <f t="shared" si="0"/>
        <v>62557200211.764999</v>
      </c>
      <c r="K49" s="19">
        <f t="shared" si="0"/>
        <v>9750</v>
      </c>
      <c r="L49" s="19">
        <f t="shared" si="0"/>
        <v>69210464696.890015</v>
      </c>
      <c r="M49" s="19">
        <f t="shared" si="0"/>
        <v>10536</v>
      </c>
      <c r="N49" s="19">
        <f t="shared" si="0"/>
        <v>77779926128.253662</v>
      </c>
      <c r="O49" s="19">
        <f t="shared" si="0"/>
        <v>9122</v>
      </c>
      <c r="P49" s="19">
        <f t="shared" si="0"/>
        <v>68294252033.57</v>
      </c>
      <c r="Q49" s="19">
        <f t="shared" si="0"/>
        <v>10123</v>
      </c>
      <c r="R49" s="19">
        <f t="shared" si="0"/>
        <v>61469339177.804001</v>
      </c>
      <c r="S49" s="19">
        <f t="shared" si="0"/>
        <v>10092</v>
      </c>
      <c r="T49" s="19">
        <f t="shared" si="0"/>
        <v>83475617517.540009</v>
      </c>
      <c r="U49" s="19">
        <f t="shared" si="0"/>
        <v>12437</v>
      </c>
      <c r="V49" s="19">
        <f t="shared" si="0"/>
        <v>68849181907</v>
      </c>
      <c r="W49" s="19">
        <f t="shared" si="0"/>
        <v>7957</v>
      </c>
      <c r="X49" s="19">
        <f t="shared" si="0"/>
        <v>90084700022.47998</v>
      </c>
      <c r="Y49" s="19">
        <f t="shared" si="0"/>
        <v>9239</v>
      </c>
      <c r="Z49" s="19">
        <f t="shared" si="0"/>
        <v>88982252901.098907</v>
      </c>
      <c r="AA49" s="19">
        <f t="shared" si="0"/>
        <v>5985</v>
      </c>
      <c r="AB49" s="19">
        <f t="shared" si="0"/>
        <v>40948908147.209999</v>
      </c>
      <c r="AC49" s="19">
        <f t="shared" si="0"/>
        <v>104555</v>
      </c>
      <c r="AD49" s="19">
        <f t="shared" si="0"/>
        <v>912750341173.30908</v>
      </c>
    </row>
    <row r="50" spans="4:30" ht="20.100000000000001" customHeight="1" x14ac:dyDescent="0.25">
      <c r="D50" s="1" t="s">
        <v>60</v>
      </c>
    </row>
  </sheetData>
  <sortState ref="D7:AD48">
    <sortCondition descending="1" ref="AD7:AD48"/>
  </sortState>
  <mergeCells count="15">
    <mergeCell ref="Y5:Z5"/>
    <mergeCell ref="AA5:AB5"/>
    <mergeCell ref="AC5:AD5"/>
    <mergeCell ref="Q5:R5"/>
    <mergeCell ref="S5:T5"/>
    <mergeCell ref="U5:V5"/>
    <mergeCell ref="W5:X5"/>
    <mergeCell ref="K5:L5"/>
    <mergeCell ref="M5:N5"/>
    <mergeCell ref="O5:P5"/>
    <mergeCell ref="D2:H3"/>
    <mergeCell ref="D5:D6"/>
    <mergeCell ref="E5:F5"/>
    <mergeCell ref="G5:H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Punto 97 (b y c) Cap. 50-63</vt:lpstr>
      <vt:lpstr>Punto 97 (byc) Cap. 61-63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Cifuentes Diaz</dc:creator>
  <cp:lastModifiedBy>janeth castaneda</cp:lastModifiedBy>
  <cp:lastPrinted>2021-07-26T18:24:38Z</cp:lastPrinted>
  <dcterms:created xsi:type="dcterms:W3CDTF">2021-07-26T18:20:50Z</dcterms:created>
  <dcterms:modified xsi:type="dcterms:W3CDTF">2021-08-12T15:02:41Z</dcterms:modified>
</cp:coreProperties>
</file>