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ANETH\CUATRENIO 2018-2022\LEGISLATURA 2020 - 2021\PROPOSICIONES\PROPOSICION 25 DEL 25 DE NOVIEMBRE DE 2020\"/>
    </mc:Choice>
  </mc:AlternateContent>
  <xr:revisionPtr revIDLastSave="0" documentId="8_{6577B33F-AE4D-455D-88C6-CB0F170FBBA2}" xr6:coauthVersionLast="45" xr6:coauthVersionMax="45" xr10:uidLastSave="{00000000-0000-0000-0000-000000000000}"/>
  <bookViews>
    <workbookView xWindow="-120" yWindow="-120" windowWidth="20730" windowHeight="11160" firstSheet="1" activeTab="6" xr2:uid="{474C85D0-AFAD-44AC-9EFF-6619AEB19E3D}"/>
  </bookViews>
  <sheets>
    <sheet name="Acerno_Cache_XXXXX" sheetId="2" state="veryHidden" r:id="rId1"/>
    <sheet name="2015" sheetId="1" r:id="rId2"/>
    <sheet name="2016" sheetId="3" r:id="rId3"/>
    <sheet name="2017" sheetId="4" r:id="rId4"/>
    <sheet name="2018" sheetId="5" r:id="rId5"/>
    <sheet name="2019" sheetId="6" r:id="rId6"/>
    <sheet name="2020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5" l="1"/>
  <c r="M76" i="7" l="1"/>
  <c r="L76" i="7"/>
  <c r="K76" i="7"/>
  <c r="J76" i="7"/>
  <c r="I76" i="7"/>
  <c r="H76" i="7"/>
  <c r="G76" i="7"/>
  <c r="F76" i="7"/>
  <c r="E76" i="7"/>
  <c r="D76" i="7"/>
  <c r="C76" i="7"/>
  <c r="B76" i="7"/>
  <c r="M60" i="7"/>
  <c r="L60" i="7"/>
  <c r="K60" i="7"/>
  <c r="J60" i="7"/>
  <c r="I60" i="7"/>
  <c r="H60" i="7"/>
  <c r="G60" i="7"/>
  <c r="F60" i="7"/>
  <c r="E60" i="7"/>
  <c r="D60" i="7"/>
  <c r="C60" i="7"/>
  <c r="B60" i="7"/>
  <c r="M65" i="6" l="1"/>
  <c r="L65" i="6"/>
  <c r="K65" i="6"/>
  <c r="J65" i="6"/>
  <c r="I65" i="6"/>
  <c r="H65" i="6"/>
  <c r="G65" i="6"/>
  <c r="F65" i="6"/>
  <c r="E65" i="6"/>
  <c r="D65" i="6"/>
  <c r="C65" i="6"/>
  <c r="B65" i="6"/>
  <c r="M52" i="6" l="1"/>
  <c r="L52" i="6"/>
  <c r="K52" i="6"/>
  <c r="J52" i="6"/>
  <c r="I52" i="6"/>
  <c r="H52" i="6"/>
  <c r="G52" i="6"/>
  <c r="F52" i="6"/>
  <c r="E52" i="6"/>
  <c r="D52" i="6"/>
  <c r="C52" i="6"/>
  <c r="B52" i="6"/>
  <c r="M62" i="5"/>
  <c r="L62" i="5"/>
  <c r="K62" i="5"/>
  <c r="J62" i="5"/>
  <c r="I62" i="5"/>
  <c r="H62" i="5"/>
  <c r="G62" i="5"/>
  <c r="F62" i="5"/>
  <c r="E62" i="5"/>
  <c r="D62" i="5"/>
  <c r="C62" i="5"/>
  <c r="B62" i="5"/>
  <c r="M51" i="5"/>
  <c r="L51" i="5"/>
  <c r="K51" i="5"/>
  <c r="J51" i="5"/>
  <c r="I51" i="5"/>
  <c r="H51" i="5"/>
  <c r="G51" i="5"/>
  <c r="F51" i="5"/>
  <c r="E51" i="5"/>
  <c r="D51" i="5"/>
  <c r="C51" i="5"/>
  <c r="M60" i="4" l="1"/>
  <c r="L60" i="4"/>
  <c r="K60" i="4"/>
  <c r="J60" i="4"/>
  <c r="I60" i="4"/>
  <c r="H60" i="4"/>
  <c r="G60" i="4"/>
  <c r="F60" i="4"/>
  <c r="E60" i="4"/>
  <c r="D60" i="4"/>
  <c r="C60" i="4"/>
  <c r="B60" i="4"/>
  <c r="M50" i="4"/>
  <c r="L50" i="4"/>
  <c r="K50" i="4"/>
  <c r="J50" i="4"/>
  <c r="I50" i="4"/>
  <c r="H50" i="4"/>
  <c r="G50" i="4"/>
  <c r="F50" i="4"/>
  <c r="E50" i="4"/>
  <c r="D50" i="4"/>
  <c r="C50" i="4"/>
  <c r="B50" i="4"/>
  <c r="M49" i="3" l="1"/>
  <c r="L49" i="3"/>
  <c r="J49" i="3"/>
  <c r="I49" i="3"/>
  <c r="H49" i="3"/>
  <c r="G49" i="3"/>
  <c r="F49" i="3"/>
  <c r="E49" i="3"/>
  <c r="D49" i="3"/>
  <c r="C49" i="3"/>
  <c r="B49" i="3"/>
  <c r="K49" i="3"/>
  <c r="M59" i="3" l="1"/>
  <c r="L59" i="3"/>
  <c r="K59" i="3"/>
  <c r="J59" i="3"/>
  <c r="I59" i="3"/>
  <c r="H59" i="3"/>
  <c r="G59" i="3"/>
  <c r="F59" i="3"/>
  <c r="E59" i="3"/>
  <c r="D59" i="3"/>
  <c r="C59" i="3"/>
  <c r="B59" i="3"/>
  <c r="M46" i="1" l="1"/>
  <c r="L46" i="1" l="1"/>
  <c r="K46" i="1" l="1"/>
  <c r="J46" i="1" l="1"/>
  <c r="I46" i="1" l="1"/>
  <c r="H46" i="1" l="1"/>
  <c r="G46" i="1" l="1"/>
  <c r="F46" i="1" l="1"/>
  <c r="E46" i="1" l="1"/>
  <c r="M59" i="1" l="1"/>
  <c r="L59" i="1"/>
  <c r="K59" i="1"/>
  <c r="J59" i="1"/>
  <c r="I59" i="1"/>
  <c r="H59" i="1"/>
  <c r="G59" i="1"/>
  <c r="F59" i="1"/>
  <c r="E59" i="1"/>
  <c r="D59" i="1"/>
  <c r="C59" i="1"/>
  <c r="B59" i="1"/>
  <c r="D46" i="1"/>
  <c r="B46" i="1" l="1"/>
  <c r="C46" i="1" l="1"/>
</calcChain>
</file>

<file path=xl/sharedStrings.xml><?xml version="1.0" encoding="utf-8"?>
<sst xmlns="http://schemas.openxmlformats.org/spreadsheetml/2006/main" count="336" uniqueCount="62">
  <si>
    <t>19001 - POPAYÁN</t>
  </si>
  <si>
    <t>19022 - ALMAGUER</t>
  </si>
  <si>
    <t>19050 - ARGELIA</t>
  </si>
  <si>
    <t>19075 - BALBOA</t>
  </si>
  <si>
    <t>19100 - BOLÍVAR</t>
  </si>
  <si>
    <t>19110 - BUENOS AIRES</t>
  </si>
  <si>
    <t>19130 - CAJIBÍO</t>
  </si>
  <si>
    <t>19137 - CALDONO</t>
  </si>
  <si>
    <t>19142 - CALOTO</t>
  </si>
  <si>
    <t>19212 - CORINTO</t>
  </si>
  <si>
    <t>19256 - EL TAMBO</t>
  </si>
  <si>
    <t>19290 - FLORENCIA</t>
  </si>
  <si>
    <t>19300 - GUACHENÉ</t>
  </si>
  <si>
    <t>19355 - INZÁ</t>
  </si>
  <si>
    <t>19364 - JAMBALÓ</t>
  </si>
  <si>
    <t>19392 - LA SIERRA</t>
  </si>
  <si>
    <t>19397 - LA VEGA</t>
  </si>
  <si>
    <t>19450 - MERCADERES</t>
  </si>
  <si>
    <t>19455 - MIRANDA</t>
  </si>
  <si>
    <t>19473 - MORALES</t>
  </si>
  <si>
    <t>19513 - PADILLA</t>
  </si>
  <si>
    <t>19517 - PAEZ</t>
  </si>
  <si>
    <t>19532 - PATÍA</t>
  </si>
  <si>
    <t>19548 - PIENDAMÓ</t>
  </si>
  <si>
    <t>19573 - PUERTO TEJADA</t>
  </si>
  <si>
    <t>19585 - PURACÉ</t>
  </si>
  <si>
    <t>19622 - ROSAS</t>
  </si>
  <si>
    <t>19693 - SAN SEBASTIÁN</t>
  </si>
  <si>
    <t>19698 - SANTANDER DE QUILICHAO</t>
  </si>
  <si>
    <t>19701 - SANTA ROSA</t>
  </si>
  <si>
    <t>19743 - SILVIA</t>
  </si>
  <si>
    <t>19760 - SOTARA</t>
  </si>
  <si>
    <t>19780 - SUÁREZ</t>
  </si>
  <si>
    <t>19785 - SUCRE</t>
  </si>
  <si>
    <t>19807 - TIMBÍO</t>
  </si>
  <si>
    <t>19821 - TORIBIO</t>
  </si>
  <si>
    <t>19824 - TOTORÓ</t>
  </si>
  <si>
    <t>19845 - VILLA RICA</t>
  </si>
  <si>
    <t>76001 - Santiago de Cali</t>
  </si>
  <si>
    <t>76520 - Palmira</t>
  </si>
  <si>
    <t>Total general</t>
  </si>
  <si>
    <t>Municipio</t>
  </si>
  <si>
    <t>66001 - PEREIRA</t>
  </si>
  <si>
    <t>122 - FLORENCIA</t>
  </si>
  <si>
    <t>52001 - Pasto</t>
  </si>
  <si>
    <t>121 - MANIZALES</t>
  </si>
  <si>
    <t>8001 - BARRANQUILLA</t>
  </si>
  <si>
    <t>13001 - CARTAGENA DE INDIAS</t>
  </si>
  <si>
    <t>76364 - Jamundí</t>
  </si>
  <si>
    <t>5001 - MEDELLÍN</t>
  </si>
  <si>
    <t>54001 - CÚCUTA</t>
  </si>
  <si>
    <t>17001 - MANIZALES</t>
  </si>
  <si>
    <t>68001 - BUCARAMANGA</t>
  </si>
  <si>
    <t>76892 - Yumbo</t>
  </si>
  <si>
    <t>47001 - SANTA MARTA</t>
  </si>
  <si>
    <t>81001 - ARAUCA</t>
  </si>
  <si>
    <t>76318 - Guacarí</t>
  </si>
  <si>
    <t>85001 - YOPAL</t>
  </si>
  <si>
    <t>41001 - NEIVA</t>
  </si>
  <si>
    <t>Ingresos por Comercializacion</t>
  </si>
  <si>
    <t>Ingresos por Distribución</t>
  </si>
  <si>
    <t>984133 - MEDELLÍN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</si>
</sst>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8">
    <xf numFmtId="0" fontId="0" fillId="0" borderId="0" xfId="0"/>
    <xf numFmtId="41" fontId="0" fillId="0" borderId="0" xfId="1" applyFont="1"/>
    <xf numFmtId="0" fontId="2" fillId="0" borderId="0" xfId="0" applyFont="1" applyAlignment="1">
      <alignment horizontal="center"/>
    </xf>
    <xf numFmtId="17" fontId="2" fillId="0" borderId="0" xfId="1" applyNumberFormat="1" applyFont="1" applyAlignment="1">
      <alignment horizontal="center"/>
    </xf>
    <xf numFmtId="41" fontId="0" fillId="0" borderId="0" xfId="0" applyNumberFormat="1"/>
    <xf numFmtId="41" fontId="2" fillId="0" borderId="0" xfId="1" applyFont="1"/>
    <xf numFmtId="0" fontId="0" fillId="0" borderId="0" xfId="0" applyAlignment="1">
      <alignment shrinkToFit="1"/>
    </xf>
    <xf numFmtId="0" fontId="2" fillId="2" borderId="0" xfId="0" applyFont="1" applyFill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FA3A3-9D09-40F1-9692-AAC0D66D0864}">
  <dimension ref="A1"/>
  <sheetViews>
    <sheetView workbookViewId="0"/>
  </sheetViews>
  <sheetFormatPr baseColWidth="10" defaultRowHeight="15" x14ac:dyDescent="0.25"/>
  <cols>
    <col min="1" max="16384" width="11.42578125" style="6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6BFE5-AB84-4DEE-A22D-9F6DDD778E07}">
  <dimension ref="A2:M59"/>
  <sheetViews>
    <sheetView topLeftCell="A34" workbookViewId="0">
      <selection activeCell="A54" sqref="A54"/>
    </sheetView>
  </sheetViews>
  <sheetFormatPr baseColWidth="10" defaultRowHeight="15" x14ac:dyDescent="0.25"/>
  <cols>
    <col min="1" max="1" width="32" bestFit="1" customWidth="1"/>
    <col min="2" max="2" width="20.7109375" style="1" bestFit="1" customWidth="1"/>
    <col min="3" max="13" width="15.140625" bestFit="1" customWidth="1"/>
  </cols>
  <sheetData>
    <row r="2" spans="1:13" x14ac:dyDescent="0.25">
      <c r="A2" s="7" t="s">
        <v>59</v>
      </c>
    </row>
    <row r="4" spans="1:13" x14ac:dyDescent="0.25">
      <c r="A4" s="2" t="s">
        <v>41</v>
      </c>
      <c r="B4" s="3">
        <v>42005</v>
      </c>
      <c r="C4" s="3">
        <v>42036</v>
      </c>
      <c r="D4" s="3">
        <v>42064</v>
      </c>
      <c r="E4" s="3">
        <v>42095</v>
      </c>
      <c r="F4" s="3">
        <v>42125</v>
      </c>
      <c r="G4" s="3">
        <v>42156</v>
      </c>
      <c r="H4" s="3">
        <v>42186</v>
      </c>
      <c r="I4" s="3">
        <v>42217</v>
      </c>
      <c r="J4" s="3">
        <v>42248</v>
      </c>
      <c r="K4" s="3">
        <v>42278</v>
      </c>
      <c r="L4" s="3">
        <v>42309</v>
      </c>
      <c r="M4" s="3">
        <v>42339</v>
      </c>
    </row>
    <row r="5" spans="1:13" s="1" customFormat="1" x14ac:dyDescent="0.25">
      <c r="A5" s="1" t="s">
        <v>0</v>
      </c>
      <c r="B5" s="1">
        <v>5873316822.2299995</v>
      </c>
      <c r="C5" s="1">
        <v>5272620974.8900003</v>
      </c>
      <c r="D5" s="1">
        <v>6076661117.1100006</v>
      </c>
      <c r="E5" s="1">
        <v>5770246293.7299995</v>
      </c>
      <c r="F5" s="1">
        <v>6347190113.0900002</v>
      </c>
      <c r="G5" s="1">
        <v>6654145313.0899992</v>
      </c>
      <c r="H5" s="1">
        <v>6401649701.3500004</v>
      </c>
      <c r="I5" s="1">
        <v>6643875389</v>
      </c>
      <c r="J5" s="1">
        <v>6945010322.6800003</v>
      </c>
      <c r="K5" s="1">
        <v>6879940919</v>
      </c>
      <c r="L5" s="1">
        <v>6628313181.7299995</v>
      </c>
      <c r="M5" s="1">
        <v>7314255906</v>
      </c>
    </row>
    <row r="6" spans="1:13" s="1" customFormat="1" x14ac:dyDescent="0.25">
      <c r="A6" s="1" t="s">
        <v>1</v>
      </c>
      <c r="B6" s="1">
        <v>20214266</v>
      </c>
      <c r="C6" s="1">
        <v>18691288</v>
      </c>
      <c r="D6" s="1">
        <v>19590342</v>
      </c>
      <c r="E6" s="1">
        <v>24492400</v>
      </c>
      <c r="F6" s="1">
        <v>18219620</v>
      </c>
      <c r="G6" s="1">
        <v>24347770</v>
      </c>
      <c r="H6" s="1">
        <v>23064494</v>
      </c>
      <c r="I6" s="1">
        <v>21916330</v>
      </c>
      <c r="J6" s="1">
        <v>23616700</v>
      </c>
      <c r="K6" s="1">
        <v>20270840.210000001</v>
      </c>
      <c r="L6" s="1">
        <v>21234914</v>
      </c>
      <c r="M6" s="1">
        <v>22895109</v>
      </c>
    </row>
    <row r="7" spans="1:13" s="1" customFormat="1" x14ac:dyDescent="0.25">
      <c r="A7" s="1" t="s">
        <v>2</v>
      </c>
      <c r="B7" s="1">
        <v>54499478</v>
      </c>
      <c r="C7" s="1">
        <v>60078108</v>
      </c>
      <c r="D7" s="1">
        <v>65890451</v>
      </c>
      <c r="E7" s="1">
        <v>47530200</v>
      </c>
      <c r="F7" s="1">
        <v>54052098</v>
      </c>
      <c r="G7" s="1">
        <v>76340989</v>
      </c>
      <c r="H7" s="1">
        <v>72234900</v>
      </c>
      <c r="I7" s="1">
        <v>49733174</v>
      </c>
      <c r="J7" s="1">
        <v>93513240</v>
      </c>
      <c r="K7" s="1">
        <v>42655622.600000001</v>
      </c>
      <c r="L7" s="1">
        <v>45915799.600000001</v>
      </c>
      <c r="M7" s="1">
        <v>37366305</v>
      </c>
    </row>
    <row r="8" spans="1:13" s="1" customFormat="1" x14ac:dyDescent="0.25">
      <c r="A8" s="1" t="s">
        <v>3</v>
      </c>
      <c r="B8" s="1">
        <v>71693751</v>
      </c>
      <c r="C8" s="1">
        <v>65536142</v>
      </c>
      <c r="D8" s="1">
        <v>73280186.319999993</v>
      </c>
      <c r="E8" s="1">
        <v>58802020</v>
      </c>
      <c r="F8" s="1">
        <v>67728700</v>
      </c>
      <c r="G8" s="1">
        <v>81858324</v>
      </c>
      <c r="H8" s="1">
        <v>84113320</v>
      </c>
      <c r="I8" s="1">
        <v>97945685</v>
      </c>
      <c r="J8" s="1">
        <v>80333314</v>
      </c>
      <c r="K8" s="1">
        <v>82548074</v>
      </c>
      <c r="L8" s="1">
        <v>63530879</v>
      </c>
      <c r="M8" s="1">
        <v>81302810</v>
      </c>
    </row>
    <row r="9" spans="1:13" s="1" customFormat="1" x14ac:dyDescent="0.25">
      <c r="A9" s="1" t="s">
        <v>4</v>
      </c>
      <c r="B9" s="1">
        <v>91232180</v>
      </c>
      <c r="C9" s="1">
        <v>118871879</v>
      </c>
      <c r="D9" s="1">
        <v>97834060.349999994</v>
      </c>
      <c r="E9" s="1">
        <v>94071111</v>
      </c>
      <c r="F9" s="1">
        <v>99743670</v>
      </c>
      <c r="G9" s="1">
        <v>102126663</v>
      </c>
      <c r="H9" s="1">
        <v>114558256</v>
      </c>
      <c r="I9" s="1">
        <v>125751769</v>
      </c>
      <c r="J9" s="1">
        <v>116560144</v>
      </c>
      <c r="K9" s="1">
        <v>108907978</v>
      </c>
      <c r="L9" s="1">
        <v>121030673</v>
      </c>
      <c r="M9" s="1">
        <v>124334771</v>
      </c>
    </row>
    <row r="10" spans="1:13" s="1" customFormat="1" x14ac:dyDescent="0.25">
      <c r="A10" s="1" t="s">
        <v>5</v>
      </c>
      <c r="B10" s="1">
        <v>238340200</v>
      </c>
      <c r="C10" s="1">
        <v>180972810</v>
      </c>
      <c r="D10" s="1">
        <v>352267900</v>
      </c>
      <c r="E10" s="1">
        <v>428707540</v>
      </c>
      <c r="F10" s="1">
        <v>283698350</v>
      </c>
      <c r="G10" s="1">
        <v>276244071</v>
      </c>
      <c r="H10" s="1">
        <v>278575441</v>
      </c>
      <c r="I10" s="1">
        <v>190998500</v>
      </c>
      <c r="J10" s="1">
        <v>126917865</v>
      </c>
      <c r="K10" s="1">
        <v>221910600</v>
      </c>
      <c r="L10" s="1">
        <v>167392563</v>
      </c>
      <c r="M10" s="1">
        <v>239938700</v>
      </c>
    </row>
    <row r="11" spans="1:13" s="1" customFormat="1" x14ac:dyDescent="0.25">
      <c r="A11" s="1" t="s">
        <v>6</v>
      </c>
      <c r="B11" s="1">
        <v>116890798</v>
      </c>
      <c r="C11" s="1">
        <v>124118170</v>
      </c>
      <c r="D11" s="1">
        <v>118794448</v>
      </c>
      <c r="E11" s="1">
        <v>118470290.34999999</v>
      </c>
      <c r="F11" s="1">
        <v>145447840</v>
      </c>
      <c r="G11" s="1">
        <v>139090626</v>
      </c>
      <c r="H11" s="1">
        <v>157461610</v>
      </c>
      <c r="I11" s="1">
        <v>138290026</v>
      </c>
      <c r="J11" s="1">
        <v>150025090</v>
      </c>
      <c r="K11" s="1">
        <v>136642096.30000001</v>
      </c>
      <c r="L11" s="1">
        <v>141023700</v>
      </c>
      <c r="M11" s="1">
        <v>193715962</v>
      </c>
    </row>
    <row r="12" spans="1:13" s="1" customFormat="1" x14ac:dyDescent="0.25">
      <c r="A12" s="1" t="s">
        <v>7</v>
      </c>
      <c r="B12" s="1">
        <v>80108710</v>
      </c>
      <c r="C12" s="1">
        <v>79771683</v>
      </c>
      <c r="D12" s="1">
        <v>74822848</v>
      </c>
      <c r="E12" s="1">
        <v>68758872</v>
      </c>
      <c r="F12" s="1">
        <v>93528411</v>
      </c>
      <c r="G12" s="1">
        <v>95873891</v>
      </c>
      <c r="H12" s="1">
        <v>97406890</v>
      </c>
      <c r="I12" s="1">
        <v>101896747</v>
      </c>
      <c r="J12" s="1">
        <v>102741295</v>
      </c>
      <c r="K12" s="1">
        <v>95293200</v>
      </c>
      <c r="L12" s="1">
        <v>98397190</v>
      </c>
      <c r="M12" s="1">
        <v>100447400</v>
      </c>
    </row>
    <row r="13" spans="1:13" s="1" customFormat="1" x14ac:dyDescent="0.25">
      <c r="A13" s="1" t="s">
        <v>8</v>
      </c>
      <c r="B13" s="1">
        <v>318523489</v>
      </c>
      <c r="C13" s="1">
        <v>312306900.30000001</v>
      </c>
      <c r="D13" s="1">
        <v>382001393</v>
      </c>
      <c r="E13" s="1">
        <v>339721022</v>
      </c>
      <c r="F13" s="1">
        <v>302297812</v>
      </c>
      <c r="G13" s="1">
        <v>361621893</v>
      </c>
      <c r="H13" s="1">
        <v>385393500</v>
      </c>
      <c r="I13" s="1">
        <v>392106791</v>
      </c>
      <c r="J13" s="1">
        <v>368574900</v>
      </c>
      <c r="K13" s="1">
        <v>428162600</v>
      </c>
      <c r="L13" s="1">
        <v>382339398</v>
      </c>
      <c r="M13" s="1">
        <v>464657060</v>
      </c>
    </row>
    <row r="14" spans="1:13" s="1" customFormat="1" x14ac:dyDescent="0.25">
      <c r="A14" s="1" t="s">
        <v>9</v>
      </c>
      <c r="B14" s="1">
        <v>198975906</v>
      </c>
      <c r="C14" s="1">
        <v>220329376</v>
      </c>
      <c r="D14" s="1">
        <v>188435677</v>
      </c>
      <c r="E14" s="1">
        <v>242647325</v>
      </c>
      <c r="F14" s="1">
        <v>219718240</v>
      </c>
      <c r="G14" s="1">
        <v>215157490</v>
      </c>
      <c r="H14" s="1">
        <v>274810434</v>
      </c>
      <c r="I14" s="1">
        <v>240138685.59999999</v>
      </c>
      <c r="J14" s="1">
        <v>262359657</v>
      </c>
      <c r="K14" s="1">
        <v>240304213</v>
      </c>
      <c r="L14" s="1">
        <v>233801891.13</v>
      </c>
      <c r="M14" s="1">
        <v>218841861</v>
      </c>
    </row>
    <row r="15" spans="1:13" s="1" customFormat="1" x14ac:dyDescent="0.25">
      <c r="A15" s="1" t="s">
        <v>10</v>
      </c>
      <c r="B15" s="1">
        <v>139657198</v>
      </c>
      <c r="C15" s="1">
        <v>144344760</v>
      </c>
      <c r="D15" s="1">
        <v>160632790</v>
      </c>
      <c r="E15" s="1">
        <v>143279009</v>
      </c>
      <c r="F15" s="1">
        <v>173353191</v>
      </c>
      <c r="G15" s="1">
        <v>222517483</v>
      </c>
      <c r="H15" s="1">
        <v>188488818</v>
      </c>
      <c r="I15" s="1">
        <v>179879140</v>
      </c>
      <c r="J15" s="1">
        <v>199391622</v>
      </c>
      <c r="K15" s="1">
        <v>197200618.97999999</v>
      </c>
      <c r="L15" s="1">
        <v>183603399</v>
      </c>
      <c r="M15" s="1">
        <v>238367458.31</v>
      </c>
    </row>
    <row r="16" spans="1:13" s="1" customFormat="1" x14ac:dyDescent="0.25">
      <c r="A16" s="1" t="s">
        <v>11</v>
      </c>
      <c r="B16" s="1">
        <v>14426800</v>
      </c>
      <c r="C16" s="1">
        <v>20769000.440000001</v>
      </c>
      <c r="D16" s="1">
        <v>16006871.66</v>
      </c>
      <c r="E16" s="1">
        <v>16321199.65</v>
      </c>
      <c r="F16" s="1">
        <v>16259428.690000001</v>
      </c>
      <c r="G16" s="1">
        <v>16529400</v>
      </c>
      <c r="H16" s="1">
        <v>20382098</v>
      </c>
      <c r="I16" s="1">
        <v>21263100</v>
      </c>
      <c r="J16" s="1">
        <v>19729700</v>
      </c>
      <c r="K16" s="1">
        <v>18712600</v>
      </c>
      <c r="L16" s="1">
        <v>19602900</v>
      </c>
      <c r="M16" s="1">
        <v>25424200</v>
      </c>
    </row>
    <row r="17" spans="1:13" s="1" customFormat="1" x14ac:dyDescent="0.25">
      <c r="A17" s="1" t="s">
        <v>12</v>
      </c>
      <c r="B17" s="1">
        <v>109675300</v>
      </c>
      <c r="C17" s="1">
        <v>113928100</v>
      </c>
      <c r="D17" s="1">
        <v>117521171</v>
      </c>
      <c r="E17" s="1">
        <v>106883650</v>
      </c>
      <c r="F17" s="1">
        <v>114215400</v>
      </c>
      <c r="G17" s="1">
        <v>117210900</v>
      </c>
      <c r="H17" s="1">
        <v>140071700</v>
      </c>
      <c r="I17" s="1">
        <v>119678206</v>
      </c>
      <c r="J17" s="1">
        <v>127127450</v>
      </c>
      <c r="K17" s="1">
        <v>143672564</v>
      </c>
      <c r="L17" s="1">
        <v>119968147</v>
      </c>
      <c r="M17" s="1">
        <v>133662100</v>
      </c>
    </row>
    <row r="18" spans="1:13" s="1" customFormat="1" x14ac:dyDescent="0.25">
      <c r="A18" s="1" t="s">
        <v>13</v>
      </c>
      <c r="B18" s="1">
        <v>82738800</v>
      </c>
      <c r="C18" s="1">
        <v>79315155</v>
      </c>
      <c r="D18" s="1">
        <v>79231300</v>
      </c>
      <c r="E18" s="1">
        <v>71804084</v>
      </c>
      <c r="F18" s="1">
        <v>90681700</v>
      </c>
      <c r="G18" s="1">
        <v>74700533</v>
      </c>
      <c r="H18" s="1">
        <v>88712888</v>
      </c>
      <c r="I18" s="1">
        <v>92620455</v>
      </c>
      <c r="J18" s="1">
        <v>90165300</v>
      </c>
      <c r="K18" s="1">
        <v>96421683</v>
      </c>
      <c r="L18" s="1">
        <v>91862784</v>
      </c>
      <c r="M18" s="1">
        <v>106208451</v>
      </c>
    </row>
    <row r="19" spans="1:13" s="1" customFormat="1" x14ac:dyDescent="0.25">
      <c r="A19" s="1" t="s">
        <v>14</v>
      </c>
      <c r="B19" s="1">
        <v>29750870</v>
      </c>
      <c r="C19" s="1">
        <v>17671144</v>
      </c>
      <c r="D19" s="1">
        <v>23967490</v>
      </c>
      <c r="E19" s="1">
        <v>18430098</v>
      </c>
      <c r="F19" s="1">
        <v>26186000</v>
      </c>
      <c r="G19" s="1">
        <v>22970775</v>
      </c>
      <c r="H19" s="1">
        <v>26444050</v>
      </c>
      <c r="I19" s="1">
        <v>20620600</v>
      </c>
      <c r="J19" s="1">
        <v>36929600</v>
      </c>
      <c r="K19" s="1">
        <v>24520002</v>
      </c>
      <c r="L19" s="1">
        <v>19129860</v>
      </c>
      <c r="M19" s="1">
        <v>29343612</v>
      </c>
    </row>
    <row r="20" spans="1:13" s="1" customFormat="1" x14ac:dyDescent="0.25">
      <c r="A20" s="1" t="s">
        <v>15</v>
      </c>
      <c r="B20" s="1">
        <v>45245500</v>
      </c>
      <c r="C20" s="1">
        <v>44369443</v>
      </c>
      <c r="D20" s="1">
        <v>46244330</v>
      </c>
      <c r="E20" s="1">
        <v>41657026</v>
      </c>
      <c r="F20" s="1">
        <v>41221099</v>
      </c>
      <c r="G20" s="1">
        <v>51618591.609999999</v>
      </c>
      <c r="H20" s="1">
        <v>54102400</v>
      </c>
      <c r="I20" s="1">
        <v>51783000</v>
      </c>
      <c r="J20" s="1">
        <v>49180009.670000002</v>
      </c>
      <c r="K20" s="1">
        <v>49616220.82</v>
      </c>
      <c r="L20" s="1">
        <v>56063200</v>
      </c>
      <c r="M20" s="1">
        <v>81494400</v>
      </c>
    </row>
    <row r="21" spans="1:13" s="1" customFormat="1" x14ac:dyDescent="0.25">
      <c r="A21" s="1" t="s">
        <v>16</v>
      </c>
      <c r="B21" s="1">
        <v>39449942</v>
      </c>
      <c r="C21" s="1">
        <v>27853131</v>
      </c>
      <c r="D21" s="1">
        <v>70671090</v>
      </c>
      <c r="E21" s="1">
        <v>38528248</v>
      </c>
      <c r="F21" s="1">
        <v>62615522</v>
      </c>
      <c r="G21" s="1">
        <v>58053300</v>
      </c>
      <c r="H21" s="1">
        <v>34625100</v>
      </c>
      <c r="I21" s="1">
        <v>57589000</v>
      </c>
      <c r="J21" s="1">
        <v>46727033</v>
      </c>
      <c r="K21" s="1">
        <v>45682832</v>
      </c>
      <c r="L21" s="1">
        <v>69431794</v>
      </c>
      <c r="M21" s="1">
        <v>63866726</v>
      </c>
    </row>
    <row r="22" spans="1:13" s="1" customFormat="1" x14ac:dyDescent="0.25">
      <c r="A22" s="1" t="s">
        <v>17</v>
      </c>
      <c r="B22" s="1">
        <v>93044444</v>
      </c>
      <c r="C22" s="1">
        <v>71774048</v>
      </c>
      <c r="D22" s="1">
        <v>98144500</v>
      </c>
      <c r="E22" s="1">
        <v>70480100</v>
      </c>
      <c r="F22" s="1">
        <v>76561700</v>
      </c>
      <c r="G22" s="1">
        <v>83207926</v>
      </c>
      <c r="H22" s="1">
        <v>105373350</v>
      </c>
      <c r="I22" s="1">
        <v>81863636</v>
      </c>
      <c r="J22" s="1">
        <v>78159147</v>
      </c>
      <c r="K22" s="1">
        <v>82657169</v>
      </c>
      <c r="L22" s="1">
        <v>66454200</v>
      </c>
      <c r="M22" s="1">
        <v>76876373.969999999</v>
      </c>
    </row>
    <row r="23" spans="1:13" s="1" customFormat="1" x14ac:dyDescent="0.25">
      <c r="A23" s="1" t="s">
        <v>18</v>
      </c>
      <c r="B23" s="1">
        <v>239051798</v>
      </c>
      <c r="C23" s="1">
        <v>247266410.43000001</v>
      </c>
      <c r="D23" s="1">
        <v>326646524</v>
      </c>
      <c r="E23" s="1">
        <v>331691143</v>
      </c>
      <c r="F23" s="1">
        <v>841349090</v>
      </c>
      <c r="G23" s="1">
        <v>342941218</v>
      </c>
      <c r="H23" s="1">
        <v>395921469</v>
      </c>
      <c r="I23" s="1">
        <v>385139212</v>
      </c>
      <c r="J23" s="1">
        <v>405003400</v>
      </c>
      <c r="K23" s="1">
        <v>392306400</v>
      </c>
      <c r="L23" s="1">
        <v>416881510</v>
      </c>
      <c r="M23" s="1">
        <v>444086810</v>
      </c>
    </row>
    <row r="24" spans="1:13" s="1" customFormat="1" x14ac:dyDescent="0.25">
      <c r="A24" s="1" t="s">
        <v>19</v>
      </c>
      <c r="B24" s="1">
        <v>75507404</v>
      </c>
      <c r="C24" s="1">
        <v>117936195</v>
      </c>
      <c r="D24" s="1">
        <v>83467487</v>
      </c>
      <c r="E24" s="1">
        <v>91838809</v>
      </c>
      <c r="F24" s="1">
        <v>109667362</v>
      </c>
      <c r="G24" s="1">
        <v>101206660</v>
      </c>
      <c r="H24" s="1">
        <v>97890351</v>
      </c>
      <c r="I24" s="1">
        <v>133748707</v>
      </c>
      <c r="J24" s="1">
        <v>97189880</v>
      </c>
      <c r="K24" s="1">
        <v>120649077.92</v>
      </c>
      <c r="L24" s="1">
        <v>117610721</v>
      </c>
      <c r="M24" s="1">
        <v>131485803</v>
      </c>
    </row>
    <row r="25" spans="1:13" s="1" customFormat="1" x14ac:dyDescent="0.25">
      <c r="A25" s="1" t="s">
        <v>20</v>
      </c>
      <c r="B25" s="1">
        <v>72483718</v>
      </c>
      <c r="C25" s="1">
        <v>123511433</v>
      </c>
      <c r="D25" s="1">
        <v>105991050</v>
      </c>
      <c r="E25" s="1">
        <v>126184900</v>
      </c>
      <c r="F25" s="1">
        <v>95716819</v>
      </c>
      <c r="G25" s="1">
        <v>101905890</v>
      </c>
      <c r="H25" s="1">
        <v>108717031</v>
      </c>
      <c r="I25" s="1">
        <v>114808957</v>
      </c>
      <c r="J25" s="1">
        <v>155923755</v>
      </c>
      <c r="K25" s="1">
        <v>122157083</v>
      </c>
      <c r="L25" s="1">
        <v>102612200</v>
      </c>
      <c r="M25" s="1">
        <v>127714855</v>
      </c>
    </row>
    <row r="26" spans="1:13" s="1" customFormat="1" x14ac:dyDescent="0.25">
      <c r="A26" s="1" t="s">
        <v>21</v>
      </c>
      <c r="B26" s="1">
        <v>77142884</v>
      </c>
      <c r="C26" s="1">
        <v>67128065</v>
      </c>
      <c r="D26" s="1">
        <v>72013413</v>
      </c>
      <c r="E26" s="1">
        <v>66232641</v>
      </c>
      <c r="F26" s="1">
        <v>80951729</v>
      </c>
      <c r="G26" s="1">
        <v>74295128</v>
      </c>
      <c r="H26" s="1">
        <v>92247150</v>
      </c>
      <c r="I26" s="1">
        <v>72132064</v>
      </c>
      <c r="J26" s="1">
        <v>96273879</v>
      </c>
      <c r="K26" s="1">
        <v>83386276</v>
      </c>
      <c r="L26" s="1">
        <v>85679861</v>
      </c>
      <c r="M26" s="1">
        <v>91656163.960000008</v>
      </c>
    </row>
    <row r="27" spans="1:13" s="1" customFormat="1" x14ac:dyDescent="0.25">
      <c r="A27" s="1" t="s">
        <v>22</v>
      </c>
      <c r="B27" s="1">
        <v>252942274</v>
      </c>
      <c r="C27" s="1">
        <v>279783829.07999998</v>
      </c>
      <c r="D27" s="1">
        <v>292739504</v>
      </c>
      <c r="E27" s="1">
        <v>284738100</v>
      </c>
      <c r="F27" s="1">
        <v>273157510</v>
      </c>
      <c r="G27" s="1">
        <v>266291003</v>
      </c>
      <c r="H27" s="1">
        <v>299923198</v>
      </c>
      <c r="I27" s="1">
        <v>314948286</v>
      </c>
      <c r="J27" s="1">
        <v>331763443</v>
      </c>
      <c r="K27" s="1">
        <v>290873865</v>
      </c>
      <c r="L27" s="1">
        <v>295966800.80000001</v>
      </c>
      <c r="M27" s="1">
        <v>368763228</v>
      </c>
    </row>
    <row r="28" spans="1:13" s="1" customFormat="1" x14ac:dyDescent="0.25">
      <c r="A28" s="1" t="s">
        <v>23</v>
      </c>
      <c r="B28" s="1">
        <v>306336000</v>
      </c>
      <c r="C28" s="1">
        <v>319670524</v>
      </c>
      <c r="D28" s="1">
        <v>338901189</v>
      </c>
      <c r="E28" s="1">
        <v>289246400</v>
      </c>
      <c r="F28" s="1">
        <v>364911158</v>
      </c>
      <c r="G28" s="1">
        <v>350165372</v>
      </c>
      <c r="H28" s="1">
        <v>371324670</v>
      </c>
      <c r="I28" s="1">
        <v>343151855</v>
      </c>
      <c r="J28" s="1">
        <v>371524118</v>
      </c>
      <c r="K28" s="1">
        <v>340619800</v>
      </c>
      <c r="L28" s="1">
        <v>319525400</v>
      </c>
      <c r="M28" s="1">
        <v>375653710</v>
      </c>
    </row>
    <row r="29" spans="1:13" s="1" customFormat="1" x14ac:dyDescent="0.25">
      <c r="A29" s="1" t="s">
        <v>24</v>
      </c>
      <c r="B29" s="1">
        <v>211980401</v>
      </c>
      <c r="C29" s="1">
        <v>269848701</v>
      </c>
      <c r="D29" s="1">
        <v>313127800</v>
      </c>
      <c r="E29" s="1">
        <v>338260441</v>
      </c>
      <c r="F29" s="1">
        <v>314784559</v>
      </c>
      <c r="G29" s="1">
        <v>308635800</v>
      </c>
      <c r="H29" s="1">
        <v>456756369</v>
      </c>
      <c r="I29" s="1">
        <v>359052900</v>
      </c>
      <c r="J29" s="1">
        <v>567657263</v>
      </c>
      <c r="K29" s="1">
        <v>367665300</v>
      </c>
      <c r="L29" s="1">
        <v>446084005</v>
      </c>
      <c r="M29" s="1">
        <v>431544738</v>
      </c>
    </row>
    <row r="30" spans="1:13" s="1" customFormat="1" x14ac:dyDescent="0.25">
      <c r="A30" s="1" t="s">
        <v>25</v>
      </c>
      <c r="B30" s="1">
        <v>44103140</v>
      </c>
      <c r="C30" s="1">
        <v>53846900</v>
      </c>
      <c r="D30" s="1">
        <v>48261900</v>
      </c>
      <c r="E30" s="1">
        <v>50928000</v>
      </c>
      <c r="F30" s="1">
        <v>45883300</v>
      </c>
      <c r="G30" s="1">
        <v>52394760</v>
      </c>
      <c r="H30" s="1">
        <v>36934370</v>
      </c>
      <c r="I30" s="1">
        <v>69117420</v>
      </c>
      <c r="J30" s="1">
        <v>53095208</v>
      </c>
      <c r="K30" s="1">
        <v>53707000</v>
      </c>
      <c r="L30" s="1">
        <v>55060700</v>
      </c>
      <c r="M30" s="1">
        <v>55297500</v>
      </c>
    </row>
    <row r="31" spans="1:13" s="1" customFormat="1" x14ac:dyDescent="0.25">
      <c r="A31" s="1" t="s">
        <v>26</v>
      </c>
      <c r="B31" s="1">
        <v>50447048</v>
      </c>
      <c r="C31" s="1">
        <v>53301500</v>
      </c>
      <c r="D31" s="1">
        <v>53967093</v>
      </c>
      <c r="E31" s="1">
        <v>45383371</v>
      </c>
      <c r="F31" s="1">
        <v>45295700</v>
      </c>
      <c r="G31" s="1">
        <v>49117300</v>
      </c>
      <c r="H31" s="1">
        <v>55430800</v>
      </c>
      <c r="I31" s="1">
        <v>55749900</v>
      </c>
      <c r="J31" s="1">
        <v>51243600</v>
      </c>
      <c r="K31" s="1">
        <v>57973829</v>
      </c>
      <c r="L31" s="1">
        <v>48733500</v>
      </c>
      <c r="M31" s="1">
        <v>58995001</v>
      </c>
    </row>
    <row r="32" spans="1:13" s="1" customFormat="1" x14ac:dyDescent="0.25">
      <c r="A32" s="1" t="s">
        <v>27</v>
      </c>
      <c r="B32" s="1">
        <v>14389900</v>
      </c>
      <c r="C32" s="1">
        <v>21947700.380000003</v>
      </c>
      <c r="D32" s="1">
        <v>24725864.84</v>
      </c>
      <c r="E32" s="1">
        <v>54310469.75</v>
      </c>
      <c r="F32" s="1">
        <v>37698673.409999996</v>
      </c>
      <c r="G32" s="1">
        <v>29206400</v>
      </c>
      <c r="H32" s="1">
        <v>28520700</v>
      </c>
      <c r="I32" s="1">
        <v>32436848</v>
      </c>
      <c r="J32" s="1">
        <v>30520600</v>
      </c>
      <c r="K32" s="1">
        <v>33222000</v>
      </c>
      <c r="L32" s="1">
        <v>24049050</v>
      </c>
      <c r="M32" s="1">
        <v>37440400</v>
      </c>
    </row>
    <row r="33" spans="1:13" s="1" customFormat="1" x14ac:dyDescent="0.25">
      <c r="A33" s="1" t="s">
        <v>28</v>
      </c>
      <c r="B33" s="1">
        <v>1166805816.9300001</v>
      </c>
      <c r="C33" s="1">
        <v>1080690588.7</v>
      </c>
      <c r="D33" s="1">
        <v>1317084049</v>
      </c>
      <c r="E33" s="1">
        <v>1273991597.4200001</v>
      </c>
      <c r="F33" s="1">
        <v>1372613373</v>
      </c>
      <c r="G33" s="1">
        <v>1372964374</v>
      </c>
      <c r="H33" s="1">
        <v>1437071775</v>
      </c>
      <c r="I33" s="1">
        <v>1499728918</v>
      </c>
      <c r="J33" s="1">
        <v>1468532316.5700002</v>
      </c>
      <c r="K33" s="1">
        <v>1487800154.24</v>
      </c>
      <c r="L33" s="1">
        <v>1495711051</v>
      </c>
      <c r="M33" s="1">
        <v>1558651426</v>
      </c>
    </row>
    <row r="34" spans="1:13" s="1" customFormat="1" x14ac:dyDescent="0.25">
      <c r="A34" s="1" t="s">
        <v>29</v>
      </c>
      <c r="B34" s="1">
        <v>8451500</v>
      </c>
      <c r="C34" s="1">
        <v>27020323</v>
      </c>
      <c r="D34" s="1">
        <v>10575000</v>
      </c>
      <c r="E34" s="1">
        <v>13625000</v>
      </c>
      <c r="F34" s="1">
        <v>20267900</v>
      </c>
      <c r="G34" s="1">
        <v>14356900</v>
      </c>
      <c r="H34" s="1">
        <v>20738800</v>
      </c>
      <c r="I34" s="1">
        <v>23445263</v>
      </c>
      <c r="J34" s="1">
        <v>9850583</v>
      </c>
      <c r="K34" s="1">
        <v>15329600</v>
      </c>
      <c r="L34" s="1">
        <v>25161763</v>
      </c>
      <c r="M34" s="1">
        <v>12784230</v>
      </c>
    </row>
    <row r="35" spans="1:13" s="1" customFormat="1" x14ac:dyDescent="0.25">
      <c r="A35" s="1" t="s">
        <v>30</v>
      </c>
      <c r="B35" s="1">
        <v>131132550</v>
      </c>
      <c r="C35" s="1">
        <v>119379450</v>
      </c>
      <c r="D35" s="1">
        <v>143519890</v>
      </c>
      <c r="E35" s="1">
        <v>126383450</v>
      </c>
      <c r="F35" s="1">
        <v>129873802</v>
      </c>
      <c r="G35" s="1">
        <v>122233950</v>
      </c>
      <c r="H35" s="1">
        <v>147373800</v>
      </c>
      <c r="I35" s="1">
        <v>124862421</v>
      </c>
      <c r="J35" s="1">
        <v>133773700</v>
      </c>
      <c r="K35" s="1">
        <v>131600542</v>
      </c>
      <c r="L35" s="1">
        <v>136264810</v>
      </c>
      <c r="M35" s="1">
        <v>143782140</v>
      </c>
    </row>
    <row r="36" spans="1:13" s="1" customFormat="1" x14ac:dyDescent="0.25">
      <c r="A36" s="1" t="s">
        <v>31</v>
      </c>
      <c r="B36" s="1">
        <v>29210200</v>
      </c>
      <c r="C36" s="1">
        <v>29301680</v>
      </c>
      <c r="D36" s="1">
        <v>31024600</v>
      </c>
      <c r="E36" s="1">
        <v>33666140</v>
      </c>
      <c r="F36" s="1">
        <v>36746960</v>
      </c>
      <c r="G36" s="1">
        <v>30686480</v>
      </c>
      <c r="H36" s="1">
        <v>38377800</v>
      </c>
      <c r="I36" s="1">
        <v>34686465</v>
      </c>
      <c r="J36" s="1">
        <v>35183350</v>
      </c>
      <c r="K36" s="1">
        <v>30787710</v>
      </c>
      <c r="L36" s="1">
        <v>32308400</v>
      </c>
      <c r="M36" s="1">
        <v>45435310</v>
      </c>
    </row>
    <row r="37" spans="1:13" s="1" customFormat="1" x14ac:dyDescent="0.25">
      <c r="A37" s="1" t="s">
        <v>32</v>
      </c>
      <c r="B37" s="1">
        <v>62006900</v>
      </c>
      <c r="C37" s="1">
        <v>97258700</v>
      </c>
      <c r="D37" s="1">
        <v>79788260</v>
      </c>
      <c r="E37" s="1">
        <v>105512269.86</v>
      </c>
      <c r="F37" s="1">
        <v>103156148</v>
      </c>
      <c r="G37" s="1">
        <v>89874700</v>
      </c>
      <c r="H37" s="1">
        <v>127646616</v>
      </c>
      <c r="I37" s="1">
        <v>105795023</v>
      </c>
      <c r="J37" s="1">
        <v>91433243</v>
      </c>
      <c r="K37" s="1">
        <v>78746150</v>
      </c>
      <c r="L37" s="1">
        <v>94279300</v>
      </c>
      <c r="M37" s="1">
        <v>117728420</v>
      </c>
    </row>
    <row r="38" spans="1:13" s="1" customFormat="1" x14ac:dyDescent="0.25">
      <c r="A38" s="1" t="s">
        <v>33</v>
      </c>
      <c r="B38" s="1">
        <v>10597500</v>
      </c>
      <c r="C38" s="1">
        <v>13836400</v>
      </c>
      <c r="D38" s="1">
        <v>35090632</v>
      </c>
      <c r="E38" s="1">
        <v>7903300</v>
      </c>
      <c r="F38" s="1">
        <v>18210710</v>
      </c>
      <c r="G38" s="1">
        <v>12259100</v>
      </c>
      <c r="H38" s="1">
        <v>13501320</v>
      </c>
      <c r="I38" s="1">
        <v>15109400</v>
      </c>
      <c r="J38" s="1">
        <v>18035700</v>
      </c>
      <c r="K38" s="1">
        <v>23685054</v>
      </c>
      <c r="L38" s="1">
        <v>19059000</v>
      </c>
      <c r="M38" s="1">
        <v>16900800</v>
      </c>
    </row>
    <row r="39" spans="1:13" s="1" customFormat="1" x14ac:dyDescent="0.25">
      <c r="A39" s="1" t="s">
        <v>34</v>
      </c>
      <c r="B39" s="1">
        <v>219686900</v>
      </c>
      <c r="C39" s="1">
        <v>208340800</v>
      </c>
      <c r="D39" s="1">
        <v>256397268.59999999</v>
      </c>
      <c r="E39" s="1">
        <v>215804110</v>
      </c>
      <c r="F39" s="1">
        <v>241210360</v>
      </c>
      <c r="G39" s="1">
        <v>252219835.69999999</v>
      </c>
      <c r="H39" s="1">
        <v>260887700</v>
      </c>
      <c r="I39" s="1">
        <v>249556500</v>
      </c>
      <c r="J39" s="1">
        <v>243394900</v>
      </c>
      <c r="K39" s="1">
        <v>248818540</v>
      </c>
      <c r="L39" s="1">
        <v>256260670</v>
      </c>
      <c r="M39" s="1">
        <v>265202240</v>
      </c>
    </row>
    <row r="40" spans="1:13" s="1" customFormat="1" x14ac:dyDescent="0.25">
      <c r="A40" s="1" t="s">
        <v>35</v>
      </c>
      <c r="B40" s="1">
        <v>61368870</v>
      </c>
      <c r="C40" s="1">
        <v>52690600</v>
      </c>
      <c r="D40" s="1">
        <v>89336180</v>
      </c>
      <c r="E40" s="1">
        <v>92506560</v>
      </c>
      <c r="F40" s="1">
        <v>70051197</v>
      </c>
      <c r="G40" s="1">
        <v>103550585</v>
      </c>
      <c r="H40" s="1">
        <v>106868830</v>
      </c>
      <c r="I40" s="1">
        <v>97251624</v>
      </c>
      <c r="J40" s="1">
        <v>110748590</v>
      </c>
      <c r="K40" s="1">
        <v>94940805</v>
      </c>
      <c r="L40" s="1">
        <v>107890830</v>
      </c>
      <c r="M40" s="1">
        <v>126121311</v>
      </c>
    </row>
    <row r="41" spans="1:13" s="1" customFormat="1" x14ac:dyDescent="0.25">
      <c r="A41" s="1" t="s">
        <v>36</v>
      </c>
      <c r="B41" s="1">
        <v>52581787</v>
      </c>
      <c r="C41" s="1">
        <v>51702817</v>
      </c>
      <c r="D41" s="1">
        <v>59679640</v>
      </c>
      <c r="E41" s="1">
        <v>54732976</v>
      </c>
      <c r="F41" s="1">
        <v>56387316</v>
      </c>
      <c r="G41" s="1">
        <v>60459640</v>
      </c>
      <c r="H41" s="1">
        <v>63316108</v>
      </c>
      <c r="I41" s="1">
        <v>55881540</v>
      </c>
      <c r="J41" s="1">
        <v>62900198</v>
      </c>
      <c r="K41" s="1">
        <v>61079766.609999999</v>
      </c>
      <c r="L41" s="1">
        <v>46006792</v>
      </c>
      <c r="M41" s="1">
        <v>74292770</v>
      </c>
    </row>
    <row r="42" spans="1:13" s="1" customFormat="1" x14ac:dyDescent="0.25">
      <c r="A42" s="1" t="s">
        <v>37</v>
      </c>
      <c r="B42" s="1">
        <v>355916323.61000001</v>
      </c>
      <c r="C42" s="1">
        <v>404939600</v>
      </c>
      <c r="D42" s="1">
        <v>437648977</v>
      </c>
      <c r="E42" s="1">
        <v>396514490</v>
      </c>
      <c r="F42" s="1">
        <v>317122810</v>
      </c>
      <c r="G42" s="1">
        <v>415901600</v>
      </c>
      <c r="H42" s="1">
        <v>489741000</v>
      </c>
      <c r="I42" s="1">
        <v>382190100</v>
      </c>
      <c r="J42" s="1">
        <v>334039800</v>
      </c>
      <c r="K42" s="1">
        <v>347966600</v>
      </c>
      <c r="L42" s="1">
        <v>392936312</v>
      </c>
      <c r="M42" s="1">
        <v>253834288</v>
      </c>
    </row>
    <row r="43" spans="1:13" s="1" customFormat="1" x14ac:dyDescent="0.25">
      <c r="A43" s="1" t="s">
        <v>42</v>
      </c>
      <c r="C43" s="1">
        <v>4658100</v>
      </c>
      <c r="D43" s="1">
        <v>5252800</v>
      </c>
      <c r="E43" s="1">
        <v>7580000</v>
      </c>
      <c r="F43" s="1">
        <v>10153100</v>
      </c>
      <c r="G43" s="1">
        <v>14917000</v>
      </c>
      <c r="H43" s="1">
        <v>18607500</v>
      </c>
      <c r="I43" s="1">
        <v>26997400</v>
      </c>
      <c r="J43" s="1">
        <v>37744400</v>
      </c>
      <c r="K43" s="1">
        <v>54096400</v>
      </c>
      <c r="L43" s="1">
        <v>52690200</v>
      </c>
      <c r="M43" s="1">
        <v>44986600</v>
      </c>
    </row>
    <row r="44" spans="1:13" s="1" customFormat="1" x14ac:dyDescent="0.25">
      <c r="A44" s="1" t="s">
        <v>38</v>
      </c>
      <c r="B44" s="1">
        <v>32271300</v>
      </c>
      <c r="C44" s="1">
        <v>2931900</v>
      </c>
      <c r="D44" s="1">
        <v>33697500</v>
      </c>
      <c r="E44" s="1">
        <v>20982100</v>
      </c>
      <c r="F44" s="1">
        <v>20732600</v>
      </c>
      <c r="G44" s="1">
        <v>20319100</v>
      </c>
      <c r="H44" s="1">
        <v>20386300</v>
      </c>
      <c r="I44" s="1">
        <v>21231800</v>
      </c>
      <c r="J44" s="1">
        <v>20646200</v>
      </c>
      <c r="K44" s="1">
        <v>22341300</v>
      </c>
      <c r="L44" s="1">
        <v>21892700</v>
      </c>
      <c r="M44" s="1">
        <v>16349200</v>
      </c>
    </row>
    <row r="45" spans="1:13" s="1" customFormat="1" x14ac:dyDescent="0.25">
      <c r="A45" s="1" t="s">
        <v>39</v>
      </c>
      <c r="B45" s="1">
        <v>22383510</v>
      </c>
      <c r="C45" s="1">
        <v>49013344</v>
      </c>
      <c r="D45" s="1">
        <v>517403081</v>
      </c>
      <c r="E45" s="1">
        <v>0</v>
      </c>
      <c r="F45" s="1">
        <v>434348700</v>
      </c>
      <c r="G45" s="1">
        <v>412451600</v>
      </c>
      <c r="H45" s="1">
        <v>435559500</v>
      </c>
      <c r="I45" s="1">
        <v>278370280</v>
      </c>
      <c r="J45" s="1">
        <v>462549320</v>
      </c>
      <c r="K45" s="1">
        <v>60101200</v>
      </c>
      <c r="L45" s="1">
        <v>25824800</v>
      </c>
      <c r="M45" s="1">
        <v>26728600</v>
      </c>
    </row>
    <row r="46" spans="1:13" s="1" customFormat="1" x14ac:dyDescent="0.25">
      <c r="A46" s="5" t="s">
        <v>40</v>
      </c>
      <c r="B46" s="5">
        <f t="shared" ref="B46:M46" si="0">SUM(B5:B45)</f>
        <v>11114582178.77</v>
      </c>
      <c r="C46" s="5">
        <f t="shared" si="0"/>
        <v>10669327673.220001</v>
      </c>
      <c r="D46" s="5">
        <f t="shared" si="0"/>
        <v>12738337667.880001</v>
      </c>
      <c r="E46" s="5">
        <f t="shared" si="0"/>
        <v>11728846756.76</v>
      </c>
      <c r="F46" s="5">
        <f t="shared" si="0"/>
        <v>13273009771.189999</v>
      </c>
      <c r="G46" s="5">
        <f t="shared" si="0"/>
        <v>13271970334.4</v>
      </c>
      <c r="H46" s="5">
        <f t="shared" si="0"/>
        <v>13671212107.35</v>
      </c>
      <c r="I46" s="5">
        <f t="shared" si="0"/>
        <v>13423343116.6</v>
      </c>
      <c r="J46" s="5">
        <f t="shared" si="0"/>
        <v>14106089835.92</v>
      </c>
      <c r="K46" s="5">
        <f t="shared" si="0"/>
        <v>13434974285.68</v>
      </c>
      <c r="L46" s="5">
        <f t="shared" si="0"/>
        <v>13147586849.259998</v>
      </c>
      <c r="M46" s="5">
        <f t="shared" si="0"/>
        <v>14378434749.239998</v>
      </c>
    </row>
    <row r="49" spans="1:13" x14ac:dyDescent="0.25">
      <c r="C49" s="4"/>
    </row>
    <row r="54" spans="1:13" x14ac:dyDescent="0.25">
      <c r="A54" s="7" t="s">
        <v>60</v>
      </c>
    </row>
    <row r="56" spans="1:13" x14ac:dyDescent="0.25">
      <c r="A56" s="2" t="s">
        <v>41</v>
      </c>
      <c r="B56" s="3">
        <v>42005</v>
      </c>
      <c r="C56" s="3">
        <v>42036</v>
      </c>
      <c r="D56" s="3">
        <v>42064</v>
      </c>
      <c r="E56" s="3">
        <v>42095</v>
      </c>
      <c r="F56" s="3">
        <v>42125</v>
      </c>
      <c r="G56" s="3">
        <v>42156</v>
      </c>
      <c r="H56" s="3">
        <v>42186</v>
      </c>
      <c r="I56" s="3">
        <v>42217</v>
      </c>
      <c r="J56" s="3">
        <v>42248</v>
      </c>
      <c r="K56" s="3">
        <v>42278</v>
      </c>
      <c r="L56" s="3">
        <v>42309</v>
      </c>
      <c r="M56" s="3">
        <v>42339</v>
      </c>
    </row>
    <row r="57" spans="1:13" s="1" customFormat="1" x14ac:dyDescent="0.25">
      <c r="A57" s="1" t="s">
        <v>0</v>
      </c>
      <c r="B57" s="1">
        <v>5878004321</v>
      </c>
      <c r="C57" s="1">
        <v>5449242887</v>
      </c>
      <c r="D57" s="1">
        <v>5548317654</v>
      </c>
      <c r="E57" s="1">
        <v>5876638572</v>
      </c>
      <c r="F57" s="1">
        <v>5718442637</v>
      </c>
      <c r="G57" s="1">
        <v>6264369743</v>
      </c>
      <c r="H57" s="1">
        <v>6240034085</v>
      </c>
      <c r="I57" s="1">
        <v>6515046250</v>
      </c>
      <c r="J57" s="1">
        <v>6461389178</v>
      </c>
      <c r="K57" s="1">
        <v>6612440505</v>
      </c>
      <c r="L57" s="1">
        <v>6848639224</v>
      </c>
      <c r="M57" s="1">
        <v>7176370162</v>
      </c>
    </row>
    <row r="58" spans="1:13" s="1" customFormat="1" x14ac:dyDescent="0.25">
      <c r="A58" s="1" t="s">
        <v>37</v>
      </c>
      <c r="B58" s="1">
        <v>207300</v>
      </c>
      <c r="C58" s="1">
        <v>442700</v>
      </c>
      <c r="D58" s="1">
        <v>83500</v>
      </c>
      <c r="E58" s="1">
        <v>102000</v>
      </c>
      <c r="F58" s="1">
        <v>137000</v>
      </c>
      <c r="G58" s="1">
        <v>124800</v>
      </c>
      <c r="H58" s="1">
        <v>55524800</v>
      </c>
      <c r="I58" s="1">
        <v>91700</v>
      </c>
      <c r="J58" s="1">
        <v>221700</v>
      </c>
      <c r="K58" s="1">
        <v>44600</v>
      </c>
      <c r="M58" s="1">
        <v>232500</v>
      </c>
    </row>
    <row r="59" spans="1:13" s="1" customFormat="1" x14ac:dyDescent="0.25">
      <c r="A59" s="1" t="s">
        <v>40</v>
      </c>
      <c r="B59" s="5">
        <f>SUM(B57:B58)</f>
        <v>5878211621</v>
      </c>
      <c r="C59" s="5">
        <f t="shared" ref="C59:M59" si="1">SUM(C57:C58)</f>
        <v>5449685587</v>
      </c>
      <c r="D59" s="5">
        <f t="shared" si="1"/>
        <v>5548401154</v>
      </c>
      <c r="E59" s="5">
        <f t="shared" si="1"/>
        <v>5876740572</v>
      </c>
      <c r="F59" s="5">
        <f t="shared" si="1"/>
        <v>5718579637</v>
      </c>
      <c r="G59" s="5">
        <f t="shared" si="1"/>
        <v>6264494543</v>
      </c>
      <c r="H59" s="5">
        <f t="shared" si="1"/>
        <v>6295558885</v>
      </c>
      <c r="I59" s="5">
        <f t="shared" si="1"/>
        <v>6515137950</v>
      </c>
      <c r="J59" s="5">
        <f t="shared" si="1"/>
        <v>6461610878</v>
      </c>
      <c r="K59" s="5">
        <f t="shared" si="1"/>
        <v>6612485105</v>
      </c>
      <c r="L59" s="5">
        <f t="shared" si="1"/>
        <v>6848639224</v>
      </c>
      <c r="M59" s="5">
        <f t="shared" si="1"/>
        <v>7176602662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ACD67-78A4-4880-8521-FBF0A017A452}">
  <dimension ref="A2:M59"/>
  <sheetViews>
    <sheetView topLeftCell="A34" workbookViewId="0">
      <selection activeCell="A54" sqref="A54"/>
    </sheetView>
  </sheetViews>
  <sheetFormatPr baseColWidth="10" defaultRowHeight="15" x14ac:dyDescent="0.25"/>
  <cols>
    <col min="1" max="1" width="33.42578125" bestFit="1" customWidth="1"/>
    <col min="2" max="13" width="15.140625" bestFit="1" customWidth="1"/>
  </cols>
  <sheetData>
    <row r="2" spans="1:13" x14ac:dyDescent="0.25">
      <c r="A2" s="7" t="s">
        <v>59</v>
      </c>
    </row>
    <row r="4" spans="1:13" x14ac:dyDescent="0.25">
      <c r="A4" s="2" t="s">
        <v>41</v>
      </c>
      <c r="B4" s="3">
        <v>42370</v>
      </c>
      <c r="C4" s="3">
        <v>42401</v>
      </c>
      <c r="D4" s="3">
        <v>42430</v>
      </c>
      <c r="E4" s="3">
        <v>42461</v>
      </c>
      <c r="F4" s="3">
        <v>42491</v>
      </c>
      <c r="G4" s="3">
        <v>42522</v>
      </c>
      <c r="H4" s="3">
        <v>42552</v>
      </c>
      <c r="I4" s="3">
        <v>42583</v>
      </c>
      <c r="J4" s="3">
        <v>42614</v>
      </c>
      <c r="K4" s="3">
        <v>42644</v>
      </c>
      <c r="L4" s="3">
        <v>42675</v>
      </c>
      <c r="M4" s="3">
        <v>42705</v>
      </c>
    </row>
    <row r="5" spans="1:13" x14ac:dyDescent="0.25">
      <c r="A5" s="1" t="s">
        <v>0</v>
      </c>
      <c r="B5" s="1">
        <v>7071662884.0100002</v>
      </c>
      <c r="C5" s="1">
        <v>7173465265.9500008</v>
      </c>
      <c r="D5" s="1">
        <v>7585431640.9700003</v>
      </c>
      <c r="E5" s="1">
        <v>7608419896.3999996</v>
      </c>
      <c r="F5" s="1">
        <v>7329193426.5999994</v>
      </c>
      <c r="G5" s="1">
        <v>7743580076.1100006</v>
      </c>
      <c r="H5" s="1">
        <v>7004356534.5</v>
      </c>
      <c r="I5" s="1">
        <v>7629342546.5299997</v>
      </c>
      <c r="J5" s="1">
        <v>7364266317.6100006</v>
      </c>
      <c r="K5" s="1">
        <v>7748981833.6800003</v>
      </c>
      <c r="L5" s="1">
        <v>7884666430.7599993</v>
      </c>
      <c r="M5" s="1">
        <v>8428620974.3699999</v>
      </c>
    </row>
    <row r="6" spans="1:13" x14ac:dyDescent="0.25">
      <c r="A6" s="1" t="s">
        <v>1</v>
      </c>
      <c r="B6" s="1">
        <v>20458089</v>
      </c>
      <c r="C6" s="1">
        <v>28225359.789999999</v>
      </c>
      <c r="D6" s="1">
        <v>23719519</v>
      </c>
      <c r="E6" s="1">
        <v>29142280.920000002</v>
      </c>
      <c r="F6" s="1">
        <v>29265681.350000001</v>
      </c>
      <c r="G6" s="1">
        <v>30222903.130000003</v>
      </c>
      <c r="H6" s="1">
        <v>23137047.300000001</v>
      </c>
      <c r="I6" s="1">
        <v>23841368.759999998</v>
      </c>
      <c r="J6" s="1">
        <v>35112229.950000003</v>
      </c>
      <c r="K6" s="1">
        <v>23761028.91</v>
      </c>
      <c r="L6" s="1">
        <v>45033002.839999996</v>
      </c>
      <c r="M6" s="1">
        <v>33696476.469999999</v>
      </c>
    </row>
    <row r="7" spans="1:13" x14ac:dyDescent="0.25">
      <c r="A7" s="1" t="s">
        <v>2</v>
      </c>
      <c r="B7" s="1">
        <v>64754704.600000001</v>
      </c>
      <c r="C7" s="1">
        <v>65750410</v>
      </c>
      <c r="D7" s="1">
        <v>67453263.400000006</v>
      </c>
      <c r="E7" s="1">
        <v>102789802</v>
      </c>
      <c r="F7" s="1">
        <v>72587995</v>
      </c>
      <c r="G7" s="1">
        <v>84249504.599999994</v>
      </c>
      <c r="H7" s="1">
        <v>65410608.800000004</v>
      </c>
      <c r="I7" s="1">
        <v>109587529.59999999</v>
      </c>
      <c r="J7" s="1">
        <v>81505304.599999994</v>
      </c>
      <c r="K7" s="1">
        <v>76432317</v>
      </c>
      <c r="L7" s="1">
        <v>86625192.920000002</v>
      </c>
      <c r="M7" s="1">
        <v>71512518.129999995</v>
      </c>
    </row>
    <row r="8" spans="1:13" x14ac:dyDescent="0.25">
      <c r="A8" s="1" t="s">
        <v>3</v>
      </c>
      <c r="B8" s="1">
        <v>72183200</v>
      </c>
      <c r="C8" s="1">
        <v>74087236</v>
      </c>
      <c r="D8" s="1">
        <v>74527077.800000012</v>
      </c>
      <c r="E8" s="1">
        <v>73850055.230000004</v>
      </c>
      <c r="F8" s="1">
        <v>108437532.33000001</v>
      </c>
      <c r="G8" s="1">
        <v>114022722.62</v>
      </c>
      <c r="H8" s="1">
        <v>84986173.829999998</v>
      </c>
      <c r="I8" s="1">
        <v>180325637.44999999</v>
      </c>
      <c r="J8" s="1">
        <v>74906200.020000011</v>
      </c>
      <c r="K8" s="1">
        <v>75455697.849999994</v>
      </c>
      <c r="L8" s="1">
        <v>95287635.060000002</v>
      </c>
      <c r="M8" s="1">
        <v>108751207.53999999</v>
      </c>
    </row>
    <row r="9" spans="1:13" x14ac:dyDescent="0.25">
      <c r="A9" s="1" t="s">
        <v>4</v>
      </c>
      <c r="B9" s="1">
        <v>122024443</v>
      </c>
      <c r="C9" s="1">
        <v>111232897</v>
      </c>
      <c r="D9" s="1">
        <v>140436827</v>
      </c>
      <c r="E9" s="1">
        <v>114128567</v>
      </c>
      <c r="F9" s="1">
        <v>133748616</v>
      </c>
      <c r="G9" s="1">
        <v>120585058</v>
      </c>
      <c r="H9" s="1">
        <v>110656141</v>
      </c>
      <c r="I9" s="1">
        <v>134709641</v>
      </c>
      <c r="J9" s="1">
        <v>118707222</v>
      </c>
      <c r="K9" s="1">
        <v>124132354</v>
      </c>
      <c r="L9" s="1">
        <v>127808052.88</v>
      </c>
      <c r="M9" s="1">
        <v>147356578.83000001</v>
      </c>
    </row>
    <row r="10" spans="1:13" x14ac:dyDescent="0.25">
      <c r="A10" s="1" t="s">
        <v>5</v>
      </c>
      <c r="B10" s="1">
        <v>139100914</v>
      </c>
      <c r="C10" s="1">
        <v>231259111</v>
      </c>
      <c r="D10" s="1">
        <v>125508700</v>
      </c>
      <c r="E10" s="1">
        <v>262288803</v>
      </c>
      <c r="F10" s="1">
        <v>158660178</v>
      </c>
      <c r="G10" s="1">
        <v>640807258</v>
      </c>
      <c r="H10" s="1">
        <v>134294200</v>
      </c>
      <c r="I10" s="1">
        <v>246037543.06</v>
      </c>
      <c r="J10" s="1">
        <v>168149203.75</v>
      </c>
      <c r="K10" s="1">
        <v>264007174.72</v>
      </c>
      <c r="L10" s="1">
        <v>155950923.84999999</v>
      </c>
      <c r="M10" s="1">
        <v>243969340.90000001</v>
      </c>
    </row>
    <row r="11" spans="1:13" x14ac:dyDescent="0.25">
      <c r="A11" s="1" t="s">
        <v>6</v>
      </c>
      <c r="B11" s="1">
        <v>148851184</v>
      </c>
      <c r="C11" s="1">
        <v>184815200</v>
      </c>
      <c r="D11" s="1">
        <v>150369880</v>
      </c>
      <c r="E11" s="1">
        <v>151746317</v>
      </c>
      <c r="F11" s="1">
        <v>147260100</v>
      </c>
      <c r="G11" s="1">
        <v>165605509</v>
      </c>
      <c r="H11" s="1">
        <v>161925200</v>
      </c>
      <c r="I11" s="1">
        <v>178790560</v>
      </c>
      <c r="J11" s="1">
        <v>160466262</v>
      </c>
      <c r="K11" s="1">
        <v>180952800</v>
      </c>
      <c r="L11" s="1">
        <v>181901953</v>
      </c>
      <c r="M11" s="1">
        <v>184282069.25999999</v>
      </c>
    </row>
    <row r="12" spans="1:13" x14ac:dyDescent="0.25">
      <c r="A12" s="1" t="s">
        <v>7</v>
      </c>
      <c r="B12" s="1">
        <v>92194800</v>
      </c>
      <c r="C12" s="1">
        <v>118353012</v>
      </c>
      <c r="D12" s="1">
        <v>89954400</v>
      </c>
      <c r="E12" s="1">
        <v>91295150</v>
      </c>
      <c r="F12" s="1">
        <v>131945780</v>
      </c>
      <c r="G12" s="1">
        <v>97214650</v>
      </c>
      <c r="H12" s="1">
        <v>104147770</v>
      </c>
      <c r="I12" s="1">
        <v>88051580</v>
      </c>
      <c r="J12" s="1">
        <v>119814095</v>
      </c>
      <c r="K12" s="1">
        <v>91173980</v>
      </c>
      <c r="L12" s="1">
        <v>117385512</v>
      </c>
      <c r="M12" s="1">
        <v>125876835</v>
      </c>
    </row>
    <row r="13" spans="1:13" x14ac:dyDescent="0.25">
      <c r="A13" s="1" t="s">
        <v>8</v>
      </c>
      <c r="B13" s="1">
        <v>449976530</v>
      </c>
      <c r="C13" s="1">
        <v>614012500</v>
      </c>
      <c r="D13" s="1">
        <v>528103763</v>
      </c>
      <c r="E13" s="1">
        <v>525271779</v>
      </c>
      <c r="F13" s="1">
        <v>414433405</v>
      </c>
      <c r="G13" s="1">
        <v>384484013</v>
      </c>
      <c r="H13" s="1">
        <v>350354434.42999995</v>
      </c>
      <c r="I13" s="1">
        <v>423146616.95000005</v>
      </c>
      <c r="J13" s="1">
        <v>474781064.19000006</v>
      </c>
      <c r="K13" s="1">
        <v>341541908.78999996</v>
      </c>
      <c r="L13" s="1">
        <v>547836712.53999996</v>
      </c>
      <c r="M13" s="1">
        <v>458065317.50000012</v>
      </c>
    </row>
    <row r="14" spans="1:13" x14ac:dyDescent="0.25">
      <c r="A14" s="1" t="s">
        <v>9</v>
      </c>
      <c r="B14" s="1">
        <v>233598330</v>
      </c>
      <c r="C14" s="1">
        <v>272173609.30000001</v>
      </c>
      <c r="D14" s="1">
        <v>217846300</v>
      </c>
      <c r="E14" s="1">
        <v>197937824.98000002</v>
      </c>
      <c r="F14" s="1">
        <v>265334172.62</v>
      </c>
      <c r="G14" s="1">
        <v>177078698.78</v>
      </c>
      <c r="H14" s="1">
        <v>220826258.09</v>
      </c>
      <c r="I14" s="1">
        <v>307499062.33999997</v>
      </c>
      <c r="J14" s="1">
        <v>277380321.81</v>
      </c>
      <c r="K14" s="1">
        <v>250189803</v>
      </c>
      <c r="L14" s="1">
        <v>259772630.58000001</v>
      </c>
      <c r="M14" s="1">
        <v>277580957.31</v>
      </c>
    </row>
    <row r="15" spans="1:13" x14ac:dyDescent="0.25">
      <c r="A15" s="1" t="s">
        <v>10</v>
      </c>
      <c r="B15" s="1">
        <v>198965104</v>
      </c>
      <c r="C15" s="1">
        <v>282398368.34000003</v>
      </c>
      <c r="D15" s="1">
        <v>204914967</v>
      </c>
      <c r="E15" s="1">
        <v>225800467.50999999</v>
      </c>
      <c r="F15" s="1">
        <v>249695818.13999999</v>
      </c>
      <c r="G15" s="1">
        <v>263535573.20999998</v>
      </c>
      <c r="H15" s="1">
        <v>232952974.11000001</v>
      </c>
      <c r="I15" s="1">
        <v>229727693.78</v>
      </c>
      <c r="J15" s="1">
        <v>273206214.26999998</v>
      </c>
      <c r="K15" s="1">
        <v>233030157.32999998</v>
      </c>
      <c r="L15" s="1">
        <v>230363529.49000001</v>
      </c>
      <c r="M15" s="1">
        <v>237791724.99000001</v>
      </c>
    </row>
    <row r="16" spans="1:13" x14ac:dyDescent="0.25">
      <c r="A16" s="1" t="s">
        <v>11</v>
      </c>
      <c r="B16" s="1">
        <v>22420800</v>
      </c>
      <c r="C16" s="1">
        <v>22317022.949999999</v>
      </c>
      <c r="D16" s="1">
        <v>16561076</v>
      </c>
      <c r="E16" s="1">
        <v>20244319.390000001</v>
      </c>
      <c r="F16" s="1">
        <v>22182880.43</v>
      </c>
      <c r="G16" s="1">
        <v>24351139.130000003</v>
      </c>
      <c r="H16" s="1">
        <v>21655311.009999998</v>
      </c>
      <c r="I16" s="1">
        <v>22662893.210000001</v>
      </c>
      <c r="J16" s="1">
        <v>24318278.240000002</v>
      </c>
      <c r="K16" s="1">
        <v>24908482.490000002</v>
      </c>
      <c r="L16" s="1">
        <v>23127817.34</v>
      </c>
      <c r="M16" s="1">
        <v>23753343.899999999</v>
      </c>
    </row>
    <row r="17" spans="1:13" x14ac:dyDescent="0.25">
      <c r="A17" s="1" t="s">
        <v>12</v>
      </c>
      <c r="B17" s="1">
        <v>137121350</v>
      </c>
      <c r="C17" s="1">
        <v>149328900</v>
      </c>
      <c r="D17" s="1">
        <v>143810200</v>
      </c>
      <c r="E17" s="1">
        <v>137006350</v>
      </c>
      <c r="F17" s="1">
        <v>145600124</v>
      </c>
      <c r="G17" s="1">
        <v>152582201</v>
      </c>
      <c r="H17" s="1">
        <v>113988300</v>
      </c>
      <c r="I17" s="1">
        <v>166568400</v>
      </c>
      <c r="J17" s="1">
        <v>152629399</v>
      </c>
      <c r="K17" s="1">
        <v>158431100</v>
      </c>
      <c r="L17" s="1">
        <v>137301536.31</v>
      </c>
      <c r="M17" s="1">
        <v>153697200</v>
      </c>
    </row>
    <row r="18" spans="1:13" x14ac:dyDescent="0.25">
      <c r="A18" s="1" t="s">
        <v>13</v>
      </c>
      <c r="B18" s="1">
        <v>99263743</v>
      </c>
      <c r="C18" s="1">
        <v>89557835</v>
      </c>
      <c r="D18" s="1">
        <v>107319177</v>
      </c>
      <c r="E18" s="1">
        <v>94807600</v>
      </c>
      <c r="F18" s="1">
        <v>87411500</v>
      </c>
      <c r="G18" s="1">
        <v>96079063</v>
      </c>
      <c r="H18" s="1">
        <v>79032670</v>
      </c>
      <c r="I18" s="1">
        <v>84372265</v>
      </c>
      <c r="J18" s="1">
        <v>102300400</v>
      </c>
      <c r="K18" s="1">
        <v>95147300</v>
      </c>
      <c r="L18" s="1">
        <v>102754725</v>
      </c>
      <c r="M18" s="1">
        <v>110966656</v>
      </c>
    </row>
    <row r="19" spans="1:13" x14ac:dyDescent="0.25">
      <c r="A19" s="1" t="s">
        <v>14</v>
      </c>
      <c r="B19" s="1">
        <v>20689939</v>
      </c>
      <c r="C19" s="1">
        <v>33751810</v>
      </c>
      <c r="D19" s="1">
        <v>34398100</v>
      </c>
      <c r="E19" s="1">
        <v>28192954</v>
      </c>
      <c r="F19" s="1">
        <v>25775996</v>
      </c>
      <c r="G19" s="1">
        <v>39894000</v>
      </c>
      <c r="H19" s="1">
        <v>21757521</v>
      </c>
      <c r="I19" s="1">
        <v>38694155.879999995</v>
      </c>
      <c r="J19" s="1">
        <v>37065570</v>
      </c>
      <c r="K19" s="1">
        <v>29519210</v>
      </c>
      <c r="L19" s="1">
        <v>38746600</v>
      </c>
      <c r="M19" s="1">
        <v>36850100</v>
      </c>
    </row>
    <row r="20" spans="1:13" x14ac:dyDescent="0.25">
      <c r="A20" s="1" t="s">
        <v>15</v>
      </c>
      <c r="B20" s="1">
        <v>55054700.850000001</v>
      </c>
      <c r="C20" s="1">
        <v>58797890</v>
      </c>
      <c r="D20" s="1">
        <v>46323100</v>
      </c>
      <c r="E20" s="1">
        <v>61893300</v>
      </c>
      <c r="F20" s="1">
        <v>56986800</v>
      </c>
      <c r="G20" s="1">
        <v>66639502</v>
      </c>
      <c r="H20" s="1">
        <v>58961045</v>
      </c>
      <c r="I20" s="1">
        <v>95990481</v>
      </c>
      <c r="J20" s="1">
        <v>66904700</v>
      </c>
      <c r="K20" s="1">
        <v>61729900</v>
      </c>
      <c r="L20" s="1">
        <v>77462558.050000012</v>
      </c>
      <c r="M20" s="1">
        <v>67574912.799999997</v>
      </c>
    </row>
    <row r="21" spans="1:13" x14ac:dyDescent="0.25">
      <c r="A21" s="1" t="s">
        <v>16</v>
      </c>
      <c r="B21" s="1">
        <v>59828088.5</v>
      </c>
      <c r="C21" s="1">
        <v>59126243.579999998</v>
      </c>
      <c r="D21" s="1">
        <v>53825778</v>
      </c>
      <c r="E21" s="1">
        <v>55094336.640000001</v>
      </c>
      <c r="F21" s="1">
        <v>82791328.520000011</v>
      </c>
      <c r="G21" s="1">
        <v>58594348.490000002</v>
      </c>
      <c r="H21" s="1">
        <v>62734190.510000005</v>
      </c>
      <c r="I21" s="1">
        <v>52708399.859999999</v>
      </c>
      <c r="J21" s="1">
        <v>66409448.490000002</v>
      </c>
      <c r="K21" s="1">
        <v>58231937.32</v>
      </c>
      <c r="L21" s="1">
        <v>63034421.399999999</v>
      </c>
      <c r="M21" s="1">
        <v>52867047.469999999</v>
      </c>
    </row>
    <row r="22" spans="1:13" x14ac:dyDescent="0.25">
      <c r="A22" s="1" t="s">
        <v>17</v>
      </c>
      <c r="B22" s="1">
        <v>85176000</v>
      </c>
      <c r="C22" s="1">
        <v>86961428</v>
      </c>
      <c r="D22" s="1">
        <v>75693606</v>
      </c>
      <c r="E22" s="1">
        <v>124277863</v>
      </c>
      <c r="F22" s="1">
        <v>99298500</v>
      </c>
      <c r="G22" s="1">
        <v>86674300</v>
      </c>
      <c r="H22" s="1">
        <v>80253757</v>
      </c>
      <c r="I22" s="1">
        <v>94597850</v>
      </c>
      <c r="J22" s="1">
        <v>85241400</v>
      </c>
      <c r="K22" s="1">
        <v>87152536</v>
      </c>
      <c r="L22" s="1">
        <v>87450467</v>
      </c>
      <c r="M22" s="1">
        <v>98276900</v>
      </c>
    </row>
    <row r="23" spans="1:13" x14ac:dyDescent="0.25">
      <c r="A23" s="1" t="s">
        <v>18</v>
      </c>
      <c r="B23" s="1">
        <v>441876990</v>
      </c>
      <c r="C23" s="1">
        <v>502669462.78999996</v>
      </c>
      <c r="D23" s="1">
        <v>525946404</v>
      </c>
      <c r="E23" s="1">
        <v>492872527.04000002</v>
      </c>
      <c r="F23" s="1">
        <v>472652112.75</v>
      </c>
      <c r="G23" s="1">
        <v>455437448.68000001</v>
      </c>
      <c r="H23" s="1">
        <v>434902314.47000003</v>
      </c>
      <c r="I23" s="1">
        <v>440075803.68000001</v>
      </c>
      <c r="J23" s="1">
        <v>498842159.23000002</v>
      </c>
      <c r="K23" s="1">
        <v>472867467.97000003</v>
      </c>
      <c r="L23" s="1">
        <v>408073255.69999999</v>
      </c>
      <c r="M23" s="1">
        <v>454598923.05000001</v>
      </c>
    </row>
    <row r="24" spans="1:13" x14ac:dyDescent="0.25">
      <c r="A24" s="1" t="s">
        <v>19</v>
      </c>
      <c r="B24" s="1">
        <v>113060738</v>
      </c>
      <c r="C24" s="1">
        <v>122072710</v>
      </c>
      <c r="D24" s="1">
        <v>110944000</v>
      </c>
      <c r="E24" s="1">
        <v>126177500</v>
      </c>
      <c r="F24" s="1">
        <v>126843308</v>
      </c>
      <c r="G24" s="1">
        <v>113950900</v>
      </c>
      <c r="H24" s="1">
        <v>118035306</v>
      </c>
      <c r="I24" s="1">
        <v>190634381</v>
      </c>
      <c r="J24" s="1">
        <v>131685031</v>
      </c>
      <c r="K24" s="1">
        <v>137552800</v>
      </c>
      <c r="L24" s="1">
        <v>136194510</v>
      </c>
      <c r="M24" s="1">
        <v>154300400</v>
      </c>
    </row>
    <row r="25" spans="1:13" x14ac:dyDescent="0.25">
      <c r="A25" s="1" t="s">
        <v>20</v>
      </c>
      <c r="B25" s="1">
        <v>117124000</v>
      </c>
      <c r="C25" s="1">
        <v>143659200</v>
      </c>
      <c r="D25" s="1">
        <v>119574110</v>
      </c>
      <c r="E25" s="1">
        <v>145582015</v>
      </c>
      <c r="F25" s="1">
        <v>130060400</v>
      </c>
      <c r="G25" s="1">
        <v>127777100</v>
      </c>
      <c r="H25" s="1">
        <v>111239300</v>
      </c>
      <c r="I25" s="1">
        <v>111134220</v>
      </c>
      <c r="J25" s="1">
        <v>190740130</v>
      </c>
      <c r="K25" s="1">
        <v>164336600</v>
      </c>
      <c r="L25" s="1">
        <v>96701476.590000004</v>
      </c>
      <c r="M25" s="1">
        <v>128905556</v>
      </c>
    </row>
    <row r="26" spans="1:13" x14ac:dyDescent="0.25">
      <c r="A26" s="1" t="s">
        <v>21</v>
      </c>
      <c r="B26" s="1">
        <v>90482385</v>
      </c>
      <c r="C26" s="1">
        <v>93975198</v>
      </c>
      <c r="D26" s="1">
        <v>103321410</v>
      </c>
      <c r="E26" s="1">
        <v>94198861</v>
      </c>
      <c r="F26" s="1">
        <v>95521454</v>
      </c>
      <c r="G26" s="1">
        <v>84528900</v>
      </c>
      <c r="H26" s="1">
        <v>78793510</v>
      </c>
      <c r="I26" s="1">
        <v>88967550</v>
      </c>
      <c r="J26" s="1">
        <v>83219404</v>
      </c>
      <c r="K26" s="1">
        <v>96873050</v>
      </c>
      <c r="L26" s="1">
        <v>105010160</v>
      </c>
      <c r="M26" s="1">
        <v>120277345</v>
      </c>
    </row>
    <row r="27" spans="1:13" x14ac:dyDescent="0.25">
      <c r="A27" s="1" t="s">
        <v>22</v>
      </c>
      <c r="B27" s="1">
        <v>310148517</v>
      </c>
      <c r="C27" s="1">
        <v>328226906.15999997</v>
      </c>
      <c r="D27" s="1">
        <v>333388100</v>
      </c>
      <c r="E27" s="1">
        <v>310401364.40999997</v>
      </c>
      <c r="F27" s="1">
        <v>330238102.58000004</v>
      </c>
      <c r="G27" s="1">
        <v>357154378.50999999</v>
      </c>
      <c r="H27" s="1">
        <v>317105154.67000002</v>
      </c>
      <c r="I27" s="1">
        <v>357610046.72000003</v>
      </c>
      <c r="J27" s="1">
        <v>344729139.65999997</v>
      </c>
      <c r="K27" s="1">
        <v>345547793.92000002</v>
      </c>
      <c r="L27" s="1">
        <v>329668779.48000002</v>
      </c>
      <c r="M27" s="1">
        <v>333358150.86000001</v>
      </c>
    </row>
    <row r="28" spans="1:13" x14ac:dyDescent="0.25">
      <c r="A28" s="1" t="s">
        <v>23</v>
      </c>
      <c r="B28" s="1">
        <v>374487970</v>
      </c>
      <c r="C28" s="1">
        <v>371267172</v>
      </c>
      <c r="D28" s="1">
        <v>403631154</v>
      </c>
      <c r="E28" s="1">
        <v>423373196</v>
      </c>
      <c r="F28" s="1">
        <v>387295610</v>
      </c>
      <c r="G28" s="1">
        <v>437528847</v>
      </c>
      <c r="H28" s="1">
        <v>377492748</v>
      </c>
      <c r="I28" s="1">
        <v>422306268</v>
      </c>
      <c r="J28" s="1">
        <v>394533400</v>
      </c>
      <c r="K28" s="1">
        <v>372721000</v>
      </c>
      <c r="L28" s="1">
        <v>416516000</v>
      </c>
      <c r="M28" s="1">
        <v>439408900</v>
      </c>
    </row>
    <row r="29" spans="1:13" x14ac:dyDescent="0.25">
      <c r="A29" s="1" t="s">
        <v>24</v>
      </c>
      <c r="B29" s="1">
        <v>327930923</v>
      </c>
      <c r="C29" s="1">
        <v>494979850</v>
      </c>
      <c r="D29" s="1">
        <v>368550550</v>
      </c>
      <c r="E29" s="1">
        <v>405176350</v>
      </c>
      <c r="F29" s="1">
        <v>504791550</v>
      </c>
      <c r="G29" s="1">
        <v>623134300</v>
      </c>
      <c r="H29" s="1">
        <v>481283621</v>
      </c>
      <c r="I29" s="1">
        <v>508689311</v>
      </c>
      <c r="J29" s="1">
        <v>683682539</v>
      </c>
      <c r="K29" s="1">
        <v>537906711</v>
      </c>
      <c r="L29" s="1">
        <v>478900266</v>
      </c>
      <c r="M29" s="1">
        <v>520773800</v>
      </c>
    </row>
    <row r="30" spans="1:13" x14ac:dyDescent="0.25">
      <c r="A30" s="1" t="s">
        <v>25</v>
      </c>
      <c r="B30" s="1">
        <v>52837880</v>
      </c>
      <c r="C30" s="1">
        <v>63735651</v>
      </c>
      <c r="D30" s="1">
        <v>63244997</v>
      </c>
      <c r="E30" s="1">
        <v>84526673</v>
      </c>
      <c r="F30" s="1">
        <v>71988500</v>
      </c>
      <c r="G30" s="1">
        <v>58865101</v>
      </c>
      <c r="H30" s="1">
        <v>97564400</v>
      </c>
      <c r="I30" s="1">
        <v>68071400</v>
      </c>
      <c r="J30" s="1">
        <v>104109000</v>
      </c>
      <c r="K30" s="1">
        <v>72665200</v>
      </c>
      <c r="L30" s="1">
        <v>77594275</v>
      </c>
      <c r="M30" s="1">
        <v>41762800</v>
      </c>
    </row>
    <row r="31" spans="1:13" x14ac:dyDescent="0.25">
      <c r="A31" s="1" t="s">
        <v>26</v>
      </c>
      <c r="B31" s="1">
        <v>58249072</v>
      </c>
      <c r="C31" s="1">
        <v>58791021</v>
      </c>
      <c r="D31" s="1">
        <v>55867000</v>
      </c>
      <c r="E31" s="1">
        <v>59376200.210000001</v>
      </c>
      <c r="F31" s="1">
        <v>59237800</v>
      </c>
      <c r="G31" s="1">
        <v>59733592.439999998</v>
      </c>
      <c r="H31" s="1">
        <v>57281705.439999998</v>
      </c>
      <c r="I31" s="1">
        <v>60133900</v>
      </c>
      <c r="J31" s="1">
        <v>56530091</v>
      </c>
      <c r="K31" s="1">
        <v>63574616</v>
      </c>
      <c r="L31" s="1">
        <v>59066218</v>
      </c>
      <c r="M31" s="1">
        <v>65375842</v>
      </c>
    </row>
    <row r="32" spans="1:13" x14ac:dyDescent="0.25">
      <c r="A32" s="1" t="s">
        <v>27</v>
      </c>
      <c r="B32" s="1">
        <v>18483200</v>
      </c>
      <c r="C32" s="1">
        <v>33602820.420000002</v>
      </c>
      <c r="D32" s="1">
        <v>40441000</v>
      </c>
      <c r="E32" s="1">
        <v>29240150.18</v>
      </c>
      <c r="F32" s="1">
        <v>39284226.149999999</v>
      </c>
      <c r="G32" s="1">
        <v>38194465.480000004</v>
      </c>
      <c r="H32" s="1">
        <v>29250163</v>
      </c>
      <c r="I32" s="1">
        <v>30977123.700000003</v>
      </c>
      <c r="J32" s="1">
        <v>50019188.379999995</v>
      </c>
      <c r="K32" s="1">
        <v>26377386.109999999</v>
      </c>
      <c r="L32" s="1">
        <v>33476147.900000002</v>
      </c>
      <c r="M32" s="1">
        <v>25389195.749999996</v>
      </c>
    </row>
    <row r="33" spans="1:13" x14ac:dyDescent="0.25">
      <c r="A33" s="1" t="s">
        <v>28</v>
      </c>
      <c r="B33" s="1">
        <v>1502126254</v>
      </c>
      <c r="C33" s="1">
        <v>1524463706</v>
      </c>
      <c r="D33" s="1">
        <v>1638214500.52</v>
      </c>
      <c r="E33" s="1">
        <v>1679267763</v>
      </c>
      <c r="F33" s="1">
        <v>1459008582</v>
      </c>
      <c r="G33" s="1">
        <v>1552680560</v>
      </c>
      <c r="H33" s="1">
        <v>1697530892</v>
      </c>
      <c r="I33" s="1">
        <v>1716285378</v>
      </c>
      <c r="J33" s="1">
        <v>1727063103.4300001</v>
      </c>
      <c r="K33" s="1">
        <v>1726080062.45</v>
      </c>
      <c r="L33" s="1">
        <v>1806347440</v>
      </c>
      <c r="M33" s="1">
        <v>1877380430</v>
      </c>
    </row>
    <row r="34" spans="1:13" x14ac:dyDescent="0.25">
      <c r="A34" s="1" t="s">
        <v>29</v>
      </c>
      <c r="B34" s="1">
        <v>9022389</v>
      </c>
      <c r="C34" s="1">
        <v>17072189</v>
      </c>
      <c r="D34" s="1">
        <v>21916202</v>
      </c>
      <c r="E34" s="1">
        <v>50139202</v>
      </c>
      <c r="F34" s="1">
        <v>17677969</v>
      </c>
      <c r="G34" s="1">
        <v>15595763</v>
      </c>
      <c r="H34" s="1">
        <v>31414704</v>
      </c>
      <c r="I34" s="1">
        <v>13245376</v>
      </c>
      <c r="J34" s="1">
        <v>34306326</v>
      </c>
      <c r="K34" s="1">
        <v>25747152</v>
      </c>
      <c r="L34" s="1">
        <v>12432189</v>
      </c>
      <c r="M34" s="1">
        <v>60334899.829999998</v>
      </c>
    </row>
    <row r="35" spans="1:13" x14ac:dyDescent="0.25">
      <c r="A35" s="1" t="s">
        <v>30</v>
      </c>
      <c r="B35" s="1">
        <v>158257600</v>
      </c>
      <c r="C35" s="1">
        <v>148274100</v>
      </c>
      <c r="D35" s="1">
        <v>160153500</v>
      </c>
      <c r="E35" s="1">
        <v>154917860</v>
      </c>
      <c r="F35" s="1">
        <v>145473660</v>
      </c>
      <c r="G35" s="1">
        <v>152236540</v>
      </c>
      <c r="H35" s="1">
        <v>154627537</v>
      </c>
      <c r="I35" s="1">
        <v>157822344</v>
      </c>
      <c r="J35" s="1">
        <v>165272971</v>
      </c>
      <c r="K35" s="1">
        <v>143310400</v>
      </c>
      <c r="L35" s="1">
        <v>181884606</v>
      </c>
      <c r="M35" s="1">
        <v>172121715</v>
      </c>
    </row>
    <row r="36" spans="1:13" x14ac:dyDescent="0.25">
      <c r="A36" s="1" t="s">
        <v>31</v>
      </c>
      <c r="B36" s="1">
        <v>39014390</v>
      </c>
      <c r="C36" s="1">
        <v>39203740</v>
      </c>
      <c r="D36" s="1">
        <v>44123500</v>
      </c>
      <c r="E36" s="1">
        <v>38546750</v>
      </c>
      <c r="F36" s="1">
        <v>40821498</v>
      </c>
      <c r="G36" s="1">
        <v>40889650</v>
      </c>
      <c r="H36" s="1">
        <v>47560150</v>
      </c>
      <c r="I36" s="1">
        <v>43043850</v>
      </c>
      <c r="J36" s="1">
        <v>43196950</v>
      </c>
      <c r="K36" s="1">
        <v>40915120</v>
      </c>
      <c r="L36" s="1">
        <v>43627350</v>
      </c>
      <c r="M36" s="1">
        <v>42801600</v>
      </c>
    </row>
    <row r="37" spans="1:13" x14ac:dyDescent="0.25">
      <c r="A37" s="1" t="s">
        <v>32</v>
      </c>
      <c r="B37" s="1">
        <v>97189450</v>
      </c>
      <c r="C37" s="1">
        <v>109010700</v>
      </c>
      <c r="D37" s="1">
        <v>82582410</v>
      </c>
      <c r="E37" s="1">
        <v>95635400</v>
      </c>
      <c r="F37" s="1">
        <v>87156636</v>
      </c>
      <c r="G37" s="1">
        <v>133062000</v>
      </c>
      <c r="H37" s="1">
        <v>113655500</v>
      </c>
      <c r="I37" s="1">
        <v>95704966</v>
      </c>
      <c r="J37" s="1">
        <v>124603800</v>
      </c>
      <c r="K37" s="1">
        <v>121479327</v>
      </c>
      <c r="L37" s="1">
        <v>130344673</v>
      </c>
      <c r="M37" s="1">
        <v>107470650</v>
      </c>
    </row>
    <row r="38" spans="1:13" x14ac:dyDescent="0.25">
      <c r="A38" s="1" t="s">
        <v>33</v>
      </c>
      <c r="B38" s="1">
        <v>16168898</v>
      </c>
      <c r="C38" s="1">
        <v>25461500</v>
      </c>
      <c r="D38" s="1">
        <v>15739300</v>
      </c>
      <c r="E38" s="1">
        <v>18629400</v>
      </c>
      <c r="F38" s="1">
        <v>31468900</v>
      </c>
      <c r="G38" s="1">
        <v>20615122</v>
      </c>
      <c r="H38" s="1">
        <v>19052700</v>
      </c>
      <c r="I38" s="1">
        <v>19482992</v>
      </c>
      <c r="J38" s="1">
        <v>21383600</v>
      </c>
      <c r="K38" s="1">
        <v>19416100</v>
      </c>
      <c r="L38" s="1">
        <v>19223381.5</v>
      </c>
      <c r="M38" s="1">
        <v>26312500</v>
      </c>
    </row>
    <row r="39" spans="1:13" x14ac:dyDescent="0.25">
      <c r="A39" s="1" t="s">
        <v>34</v>
      </c>
      <c r="B39" s="1">
        <v>313276060</v>
      </c>
      <c r="C39" s="1">
        <v>263921480</v>
      </c>
      <c r="D39" s="1">
        <v>303112798</v>
      </c>
      <c r="E39" s="1">
        <v>289195850</v>
      </c>
      <c r="F39" s="1">
        <v>289170200</v>
      </c>
      <c r="G39" s="1">
        <v>314998200</v>
      </c>
      <c r="H39" s="1">
        <v>285950070</v>
      </c>
      <c r="I39" s="1">
        <v>289640400</v>
      </c>
      <c r="J39" s="1">
        <v>295306450</v>
      </c>
      <c r="K39" s="1">
        <v>288935560</v>
      </c>
      <c r="L39" s="1">
        <v>298418350</v>
      </c>
      <c r="M39" s="1">
        <v>333019437</v>
      </c>
    </row>
    <row r="40" spans="1:13" x14ac:dyDescent="0.25">
      <c r="A40" s="1" t="s">
        <v>35</v>
      </c>
      <c r="B40" s="1">
        <v>88832490</v>
      </c>
      <c r="C40" s="1">
        <v>121157855</v>
      </c>
      <c r="D40" s="1">
        <v>97945830</v>
      </c>
      <c r="E40" s="1">
        <v>104770857</v>
      </c>
      <c r="F40" s="1">
        <v>97554900</v>
      </c>
      <c r="G40" s="1">
        <v>91324000</v>
      </c>
      <c r="H40" s="1">
        <v>110530890</v>
      </c>
      <c r="I40" s="1">
        <v>106619621</v>
      </c>
      <c r="J40" s="1">
        <v>120356466</v>
      </c>
      <c r="K40" s="1">
        <v>120032400</v>
      </c>
      <c r="L40" s="1">
        <v>103846950</v>
      </c>
      <c r="M40" s="1">
        <v>94635240</v>
      </c>
    </row>
    <row r="41" spans="1:13" x14ac:dyDescent="0.25">
      <c r="A41" s="1" t="s">
        <v>36</v>
      </c>
      <c r="B41" s="1">
        <v>68552800</v>
      </c>
      <c r="C41" s="1">
        <v>63698384</v>
      </c>
      <c r="D41" s="1">
        <v>87088875</v>
      </c>
      <c r="E41" s="1">
        <v>73328700</v>
      </c>
      <c r="F41" s="1">
        <v>75116879</v>
      </c>
      <c r="G41" s="1">
        <v>77604562</v>
      </c>
      <c r="H41" s="1">
        <v>71384100</v>
      </c>
      <c r="I41" s="1">
        <v>72305700</v>
      </c>
      <c r="J41" s="1">
        <v>80414500</v>
      </c>
      <c r="K41" s="1">
        <v>84891700</v>
      </c>
      <c r="L41" s="1">
        <v>80121700</v>
      </c>
      <c r="M41" s="1">
        <v>98851222</v>
      </c>
    </row>
    <row r="42" spans="1:13" x14ac:dyDescent="0.25">
      <c r="A42" s="1" t="s">
        <v>37</v>
      </c>
      <c r="B42" s="1">
        <v>352704292</v>
      </c>
      <c r="C42" s="1">
        <v>508908200</v>
      </c>
      <c r="D42" s="1">
        <v>362803871</v>
      </c>
      <c r="E42" s="1">
        <v>395472944</v>
      </c>
      <c r="F42" s="1">
        <v>359573985</v>
      </c>
      <c r="G42" s="1">
        <v>322477900</v>
      </c>
      <c r="H42" s="1">
        <v>362758500</v>
      </c>
      <c r="I42" s="1">
        <v>454112460</v>
      </c>
      <c r="J42" s="1">
        <v>453858440</v>
      </c>
      <c r="K42" s="1">
        <v>430163220</v>
      </c>
      <c r="L42" s="1">
        <v>451036564</v>
      </c>
      <c r="M42" s="1">
        <v>478608016</v>
      </c>
    </row>
    <row r="43" spans="1:13" x14ac:dyDescent="0.25">
      <c r="A43" s="1" t="s">
        <v>44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25321900</v>
      </c>
      <c r="L43" s="1">
        <v>0</v>
      </c>
      <c r="M43" s="1">
        <v>17400</v>
      </c>
    </row>
    <row r="44" spans="1:13" x14ac:dyDescent="0.25">
      <c r="A44" s="1" t="s">
        <v>42</v>
      </c>
      <c r="B44" s="1">
        <v>32152600</v>
      </c>
      <c r="C44" s="1">
        <v>122572700</v>
      </c>
      <c r="D44" s="1">
        <v>172293100</v>
      </c>
      <c r="E44" s="1">
        <v>203757200</v>
      </c>
      <c r="F44" s="1">
        <v>174369300</v>
      </c>
      <c r="G44" s="1">
        <v>442018300</v>
      </c>
      <c r="H44" s="1">
        <v>542601200</v>
      </c>
      <c r="I44" s="1">
        <v>378543100</v>
      </c>
      <c r="J44" s="1">
        <v>286191200</v>
      </c>
      <c r="K44" s="1">
        <v>184694300</v>
      </c>
      <c r="L44" s="1">
        <v>302348100</v>
      </c>
      <c r="M44" s="1">
        <v>279454000</v>
      </c>
    </row>
    <row r="45" spans="1:13" x14ac:dyDescent="0.25">
      <c r="A45" s="1" t="s">
        <v>38</v>
      </c>
      <c r="B45" s="1">
        <v>17459800</v>
      </c>
      <c r="C45" s="1">
        <v>28433800</v>
      </c>
      <c r="D45" s="1">
        <v>28086000</v>
      </c>
      <c r="E45" s="1">
        <v>27110500</v>
      </c>
      <c r="F45" s="1">
        <v>22401300</v>
      </c>
      <c r="G45" s="1">
        <v>17776500</v>
      </c>
      <c r="H45" s="1">
        <v>23064600</v>
      </c>
      <c r="I45" s="1">
        <v>16520800</v>
      </c>
      <c r="J45" s="1">
        <v>23468500</v>
      </c>
      <c r="K45" s="1">
        <v>19949500</v>
      </c>
      <c r="L45" s="1">
        <v>20231900</v>
      </c>
      <c r="M45" s="1">
        <v>18162300</v>
      </c>
    </row>
    <row r="46" spans="1:13" x14ac:dyDescent="0.25">
      <c r="A46" s="1" t="s">
        <v>39</v>
      </c>
      <c r="B46" s="1">
        <v>47185000</v>
      </c>
      <c r="C46" s="1">
        <v>121243700</v>
      </c>
      <c r="D46" s="1">
        <v>70801200</v>
      </c>
      <c r="E46" s="1">
        <v>48303400</v>
      </c>
      <c r="F46" s="1">
        <v>86967900</v>
      </c>
      <c r="G46" s="1">
        <v>104604399</v>
      </c>
      <c r="H46" s="1">
        <v>392759388</v>
      </c>
      <c r="I46" s="1">
        <v>158429425</v>
      </c>
      <c r="J46" s="1">
        <v>135381800</v>
      </c>
      <c r="K46" s="1">
        <v>413073600</v>
      </c>
      <c r="L46" s="1">
        <v>559442400</v>
      </c>
      <c r="M46" s="1">
        <v>0</v>
      </c>
    </row>
    <row r="47" spans="1:13" x14ac:dyDescent="0.25">
      <c r="A47" s="1" t="s">
        <v>45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5092800</v>
      </c>
      <c r="L47" s="1">
        <v>0</v>
      </c>
      <c r="M47" s="1"/>
    </row>
    <row r="48" spans="1:13" x14ac:dyDescent="0.25">
      <c r="A48" s="1" t="s">
        <v>43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5242800</v>
      </c>
    </row>
    <row r="49" spans="1:13" x14ac:dyDescent="0.25">
      <c r="A49" s="5" t="s">
        <v>40</v>
      </c>
      <c r="B49" s="5">
        <f t="shared" ref="B49:J49" si="0">SUM(B5:B48)</f>
        <v>13739948501.960001</v>
      </c>
      <c r="C49" s="5">
        <f t="shared" si="0"/>
        <v>14962016144.280001</v>
      </c>
      <c r="D49" s="5">
        <f t="shared" si="0"/>
        <v>14895967186.690001</v>
      </c>
      <c r="E49" s="5">
        <f t="shared" si="0"/>
        <v>15254188328.909998</v>
      </c>
      <c r="F49" s="5">
        <f t="shared" si="0"/>
        <v>14665284606.469999</v>
      </c>
      <c r="G49" s="5">
        <f t="shared" si="0"/>
        <v>15988389049.18</v>
      </c>
      <c r="H49" s="5">
        <f t="shared" si="0"/>
        <v>14887268590.16</v>
      </c>
      <c r="I49" s="5">
        <f t="shared" si="0"/>
        <v>15907010640.520002</v>
      </c>
      <c r="J49" s="5">
        <f t="shared" si="0"/>
        <v>15732057819.629999</v>
      </c>
      <c r="K49" s="5">
        <f>SUM(K5:K48)</f>
        <v>15864305287.540001</v>
      </c>
      <c r="L49" s="5">
        <f t="shared" ref="L49:M49" si="1">SUM(L5:L48)</f>
        <v>16413016393.190001</v>
      </c>
      <c r="M49" s="5">
        <f t="shared" si="1"/>
        <v>16740053282.959997</v>
      </c>
    </row>
    <row r="52" spans="1:13" x14ac:dyDescent="0.25">
      <c r="K52" s="4"/>
      <c r="M52" s="4"/>
    </row>
    <row r="54" spans="1:13" x14ac:dyDescent="0.25">
      <c r="A54" s="7" t="s">
        <v>60</v>
      </c>
    </row>
    <row r="56" spans="1:13" x14ac:dyDescent="0.25">
      <c r="A56" s="2" t="s">
        <v>41</v>
      </c>
      <c r="B56" s="3">
        <v>42370</v>
      </c>
      <c r="C56" s="3">
        <v>42401</v>
      </c>
      <c r="D56" s="3">
        <v>42430</v>
      </c>
      <c r="E56" s="3">
        <v>42461</v>
      </c>
      <c r="F56" s="3">
        <v>42491</v>
      </c>
      <c r="G56" s="3">
        <v>42522</v>
      </c>
      <c r="H56" s="3">
        <v>42552</v>
      </c>
      <c r="I56" s="3">
        <v>42583</v>
      </c>
      <c r="J56" s="3">
        <v>42614</v>
      </c>
      <c r="K56" s="3">
        <v>42644</v>
      </c>
      <c r="L56" s="3">
        <v>42675</v>
      </c>
      <c r="M56" s="3">
        <v>42705</v>
      </c>
    </row>
    <row r="57" spans="1:13" x14ac:dyDescent="0.25">
      <c r="A57" s="1" t="s">
        <v>0</v>
      </c>
      <c r="B57" s="1">
        <v>6957606562</v>
      </c>
      <c r="C57" s="1">
        <v>6230382699</v>
      </c>
      <c r="D57" s="1">
        <v>6404737719</v>
      </c>
      <c r="E57" s="1">
        <v>6846110911</v>
      </c>
      <c r="F57" s="1">
        <v>6867646431</v>
      </c>
      <c r="G57" s="1">
        <v>7517773744</v>
      </c>
      <c r="H57" s="1">
        <v>6327372952</v>
      </c>
      <c r="I57" s="1">
        <v>6539810819</v>
      </c>
      <c r="J57" s="1">
        <v>6917923708</v>
      </c>
      <c r="K57" s="1">
        <v>6811505030</v>
      </c>
      <c r="L57" s="1">
        <v>6797402529</v>
      </c>
      <c r="M57" s="1">
        <v>6619187639</v>
      </c>
    </row>
    <row r="58" spans="1:13" x14ac:dyDescent="0.25">
      <c r="A58" s="1" t="s">
        <v>37</v>
      </c>
      <c r="B58" s="1"/>
      <c r="C58" s="1">
        <v>121100</v>
      </c>
      <c r="D58" s="1"/>
      <c r="E58" s="1"/>
      <c r="F58" s="1"/>
      <c r="G58" s="1">
        <v>99500</v>
      </c>
      <c r="H58" s="1">
        <v>143700</v>
      </c>
      <c r="I58" s="1">
        <v>204700</v>
      </c>
      <c r="J58" s="1"/>
      <c r="K58" s="1"/>
      <c r="L58" s="1"/>
      <c r="M58" s="1"/>
    </row>
    <row r="59" spans="1:13" x14ac:dyDescent="0.25">
      <c r="A59" s="1" t="s">
        <v>40</v>
      </c>
      <c r="B59" s="5">
        <f>SUM(B57:B58)</f>
        <v>6957606562</v>
      </c>
      <c r="C59" s="5">
        <f t="shared" ref="C59:M59" si="2">SUM(C57:C58)</f>
        <v>6230503799</v>
      </c>
      <c r="D59" s="5">
        <f t="shared" si="2"/>
        <v>6404737719</v>
      </c>
      <c r="E59" s="5">
        <f t="shared" si="2"/>
        <v>6846110911</v>
      </c>
      <c r="F59" s="5">
        <f t="shared" si="2"/>
        <v>6867646431</v>
      </c>
      <c r="G59" s="5">
        <f t="shared" si="2"/>
        <v>7517873244</v>
      </c>
      <c r="H59" s="5">
        <f t="shared" si="2"/>
        <v>6327516652</v>
      </c>
      <c r="I59" s="5">
        <f t="shared" si="2"/>
        <v>6540015519</v>
      </c>
      <c r="J59" s="5">
        <f t="shared" si="2"/>
        <v>6917923708</v>
      </c>
      <c r="K59" s="5">
        <f t="shared" si="2"/>
        <v>6811505030</v>
      </c>
      <c r="L59" s="5">
        <f t="shared" si="2"/>
        <v>6797402529</v>
      </c>
      <c r="M59" s="5">
        <f t="shared" si="2"/>
        <v>6619187639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B6F92-A861-48D4-9642-14B72D097377}">
  <dimension ref="A2:M60"/>
  <sheetViews>
    <sheetView topLeftCell="A43" workbookViewId="0">
      <selection activeCell="A54" sqref="A54"/>
    </sheetView>
  </sheetViews>
  <sheetFormatPr baseColWidth="10" defaultRowHeight="15" x14ac:dyDescent="0.25"/>
  <cols>
    <col min="1" max="1" width="33.42578125" bestFit="1" customWidth="1"/>
    <col min="2" max="13" width="15.140625" bestFit="1" customWidth="1"/>
  </cols>
  <sheetData>
    <row r="2" spans="1:13" x14ac:dyDescent="0.25">
      <c r="A2" s="7" t="s">
        <v>59</v>
      </c>
    </row>
    <row r="4" spans="1:13" x14ac:dyDescent="0.25">
      <c r="A4" s="2" t="s">
        <v>41</v>
      </c>
      <c r="B4" s="3">
        <v>42736</v>
      </c>
      <c r="C4" s="3">
        <v>42767</v>
      </c>
      <c r="D4" s="3">
        <v>42795</v>
      </c>
      <c r="E4" s="3">
        <v>42826</v>
      </c>
      <c r="F4" s="3">
        <v>42856</v>
      </c>
      <c r="G4" s="3">
        <v>42887</v>
      </c>
      <c r="H4" s="3">
        <v>42917</v>
      </c>
      <c r="I4" s="3">
        <v>42948</v>
      </c>
      <c r="J4" s="3">
        <v>42979</v>
      </c>
      <c r="K4" s="3">
        <v>43009</v>
      </c>
      <c r="L4" s="3">
        <v>43040</v>
      </c>
      <c r="M4" s="3">
        <v>43070</v>
      </c>
    </row>
    <row r="5" spans="1:13" x14ac:dyDescent="0.25">
      <c r="A5" s="1" t="s">
        <v>0</v>
      </c>
      <c r="B5" s="1">
        <v>7640569679.5299997</v>
      </c>
      <c r="C5" s="1">
        <v>7948020410.6300001</v>
      </c>
      <c r="D5" s="1">
        <v>8362274571.0899982</v>
      </c>
      <c r="E5" s="1">
        <v>7606501955.5200005</v>
      </c>
      <c r="F5" s="1">
        <v>9089012461.4300003</v>
      </c>
      <c r="G5" s="1">
        <v>8108463037.4899988</v>
      </c>
      <c r="H5" s="1">
        <v>8563581986.6599989</v>
      </c>
      <c r="I5" s="1">
        <v>8786533638.0900002</v>
      </c>
      <c r="J5" s="1">
        <v>8460572331.29</v>
      </c>
      <c r="K5" s="1">
        <v>8345846521.6200008</v>
      </c>
      <c r="L5" s="1">
        <v>8611169707</v>
      </c>
      <c r="M5" s="1">
        <v>9004940289.6700001</v>
      </c>
    </row>
    <row r="6" spans="1:13" x14ac:dyDescent="0.25">
      <c r="A6" s="1" t="s">
        <v>1</v>
      </c>
      <c r="B6" s="1">
        <v>34807098.159999996</v>
      </c>
      <c r="C6" s="1">
        <v>35372151.259999998</v>
      </c>
      <c r="D6" s="1">
        <v>36180302.369999997</v>
      </c>
      <c r="E6" s="1">
        <v>32432478.309999999</v>
      </c>
      <c r="F6" s="1">
        <v>32204549.099999998</v>
      </c>
      <c r="G6" s="1">
        <v>31774561.629999992</v>
      </c>
      <c r="H6" s="1">
        <v>37427423.019999996</v>
      </c>
      <c r="I6" s="1">
        <v>32275140.959999993</v>
      </c>
      <c r="J6" s="1">
        <v>170579793.05000001</v>
      </c>
      <c r="K6" s="1">
        <v>37447088.289999999</v>
      </c>
      <c r="L6" s="1">
        <v>24656217.580000006</v>
      </c>
      <c r="M6" s="1">
        <v>32868759.880000003</v>
      </c>
    </row>
    <row r="7" spans="1:13" x14ac:dyDescent="0.25">
      <c r="A7" s="1" t="s">
        <v>2</v>
      </c>
      <c r="B7" s="1">
        <v>110552212.86000001</v>
      </c>
      <c r="C7" s="1">
        <v>136446878.72999996</v>
      </c>
      <c r="D7" s="1">
        <v>122805245.34999998</v>
      </c>
      <c r="E7" s="1">
        <v>89115915.829999983</v>
      </c>
      <c r="F7" s="1">
        <v>103225586.18999998</v>
      </c>
      <c r="G7" s="1">
        <v>87764716.760000005</v>
      </c>
      <c r="H7" s="1">
        <v>91897857.650000021</v>
      </c>
      <c r="I7" s="1">
        <v>71506117.75999999</v>
      </c>
      <c r="J7" s="1">
        <v>94201397.639999986</v>
      </c>
      <c r="K7" s="1">
        <v>97241392.539999992</v>
      </c>
      <c r="L7" s="1">
        <v>88565961.589999989</v>
      </c>
      <c r="M7" s="1">
        <v>76392370.949999988</v>
      </c>
    </row>
    <row r="8" spans="1:13" x14ac:dyDescent="0.25">
      <c r="A8" s="1" t="s">
        <v>3</v>
      </c>
      <c r="B8" s="1">
        <v>94820584.920000002</v>
      </c>
      <c r="C8" s="1">
        <v>99468253.88000001</v>
      </c>
      <c r="D8" s="1">
        <v>137828094.30000001</v>
      </c>
      <c r="E8" s="1">
        <v>111964130.63999999</v>
      </c>
      <c r="F8" s="1">
        <v>99098301.560000002</v>
      </c>
      <c r="G8" s="1">
        <v>99158251.949999988</v>
      </c>
      <c r="H8" s="1">
        <v>103005361.92000003</v>
      </c>
      <c r="I8" s="1">
        <v>95977530.329999968</v>
      </c>
      <c r="J8" s="1">
        <v>117919409.14000003</v>
      </c>
      <c r="K8" s="1">
        <v>98152396.859999999</v>
      </c>
      <c r="L8" s="1">
        <v>84131662.020000011</v>
      </c>
      <c r="M8" s="1">
        <v>119274230.91</v>
      </c>
    </row>
    <row r="9" spans="1:13" x14ac:dyDescent="0.25">
      <c r="A9" s="1" t="s">
        <v>4</v>
      </c>
      <c r="B9" s="1">
        <v>138504801.19</v>
      </c>
      <c r="C9" s="1">
        <v>126932195.00000004</v>
      </c>
      <c r="D9" s="1">
        <v>154952406.59</v>
      </c>
      <c r="E9" s="1">
        <v>136996644.71000001</v>
      </c>
      <c r="F9" s="1">
        <v>147835350.88999999</v>
      </c>
      <c r="G9" s="1">
        <v>123554824.82000001</v>
      </c>
      <c r="H9" s="1">
        <v>141874187.16000015</v>
      </c>
      <c r="I9" s="1">
        <v>147786837.26000008</v>
      </c>
      <c r="J9" s="1">
        <v>158892365.58999997</v>
      </c>
      <c r="K9" s="1">
        <v>146439607.06</v>
      </c>
      <c r="L9" s="1">
        <v>127326614.89000003</v>
      </c>
      <c r="M9" s="1">
        <v>141631878.13999999</v>
      </c>
    </row>
    <row r="10" spans="1:13" x14ac:dyDescent="0.25">
      <c r="A10" s="1" t="s">
        <v>5</v>
      </c>
      <c r="B10" s="1">
        <v>161774865.28999999</v>
      </c>
      <c r="C10" s="1">
        <v>172511687.17999998</v>
      </c>
      <c r="D10" s="1">
        <v>192470215.64000002</v>
      </c>
      <c r="E10" s="1">
        <v>170695722.15000001</v>
      </c>
      <c r="F10" s="1">
        <v>208957834.41</v>
      </c>
      <c r="G10" s="1">
        <v>186099268.16999999</v>
      </c>
      <c r="H10" s="1">
        <v>194695406.22999999</v>
      </c>
      <c r="I10" s="1">
        <v>204063128.49999997</v>
      </c>
      <c r="J10" s="1">
        <v>191668800.78</v>
      </c>
      <c r="K10" s="1">
        <v>194278043.15000001</v>
      </c>
      <c r="L10" s="1">
        <v>175014147.31999999</v>
      </c>
      <c r="M10" s="1">
        <v>179827005.80000001</v>
      </c>
    </row>
    <row r="11" spans="1:13" x14ac:dyDescent="0.25">
      <c r="A11" s="1" t="s">
        <v>6</v>
      </c>
      <c r="B11" s="1">
        <v>175539843.25</v>
      </c>
      <c r="C11" s="1">
        <v>172091239.58000001</v>
      </c>
      <c r="D11" s="1">
        <v>208176511.51999998</v>
      </c>
      <c r="E11" s="1">
        <v>177636298.23999998</v>
      </c>
      <c r="F11" s="1">
        <v>198610370.70999998</v>
      </c>
      <c r="G11" s="1">
        <v>206000264.58000001</v>
      </c>
      <c r="H11" s="1">
        <v>219123837.18000013</v>
      </c>
      <c r="I11" s="1">
        <v>201733447.02000004</v>
      </c>
      <c r="J11" s="1">
        <v>223411703.47999993</v>
      </c>
      <c r="K11" s="1">
        <v>205696544.78999996</v>
      </c>
      <c r="L11" s="1">
        <v>181147930.22000003</v>
      </c>
      <c r="M11" s="1">
        <v>204483256.44</v>
      </c>
    </row>
    <row r="12" spans="1:13" x14ac:dyDescent="0.25">
      <c r="A12" s="1" t="s">
        <v>7</v>
      </c>
      <c r="B12" s="1">
        <v>112591490.03</v>
      </c>
      <c r="C12" s="1">
        <v>115796602.70999999</v>
      </c>
      <c r="D12" s="1">
        <v>149976832.82999998</v>
      </c>
      <c r="E12" s="1">
        <v>133196237.23999999</v>
      </c>
      <c r="F12" s="1">
        <v>143710534.34999999</v>
      </c>
      <c r="G12" s="1">
        <v>116826334.42</v>
      </c>
      <c r="H12" s="1">
        <v>114231580.37999997</v>
      </c>
      <c r="I12" s="1">
        <v>186858039.94</v>
      </c>
      <c r="J12" s="1">
        <v>144397535.40000001</v>
      </c>
      <c r="K12" s="1">
        <v>123761150.10000001</v>
      </c>
      <c r="L12" s="1">
        <v>119843288.61</v>
      </c>
      <c r="M12" s="1">
        <v>125369659</v>
      </c>
    </row>
    <row r="13" spans="1:13" x14ac:dyDescent="0.25">
      <c r="A13" s="1" t="s">
        <v>8</v>
      </c>
      <c r="B13" s="1">
        <v>322767459.31</v>
      </c>
      <c r="C13" s="1">
        <v>346179894</v>
      </c>
      <c r="D13" s="1">
        <v>684559614.56000006</v>
      </c>
      <c r="E13" s="1">
        <v>607539511.55999994</v>
      </c>
      <c r="F13" s="1">
        <v>515378002.50999999</v>
      </c>
      <c r="G13" s="1">
        <v>656942586.25</v>
      </c>
      <c r="H13" s="1">
        <v>598141045.10000014</v>
      </c>
      <c r="I13" s="1">
        <v>714092756.77999997</v>
      </c>
      <c r="J13" s="1">
        <v>715515579.77999997</v>
      </c>
      <c r="K13" s="1">
        <v>566602200</v>
      </c>
      <c r="L13" s="1">
        <v>628205400</v>
      </c>
      <c r="M13" s="1">
        <v>612750710.57999992</v>
      </c>
    </row>
    <row r="14" spans="1:13" x14ac:dyDescent="0.25">
      <c r="A14" s="1" t="s">
        <v>9</v>
      </c>
      <c r="B14" s="1">
        <v>277083965.85000002</v>
      </c>
      <c r="C14" s="1">
        <v>250961761.53</v>
      </c>
      <c r="D14" s="1">
        <v>287240695.47000003</v>
      </c>
      <c r="E14" s="1">
        <v>269942217.44999999</v>
      </c>
      <c r="F14" s="1">
        <v>350212496.67000002</v>
      </c>
      <c r="G14" s="1">
        <v>263809441.08000004</v>
      </c>
      <c r="H14" s="1">
        <v>335528642.95999992</v>
      </c>
      <c r="I14" s="1">
        <v>346817685.82999998</v>
      </c>
      <c r="J14" s="1">
        <v>300358487.23000002</v>
      </c>
      <c r="K14" s="1">
        <v>272136518</v>
      </c>
      <c r="L14" s="1">
        <v>295668951.82000005</v>
      </c>
      <c r="M14" s="1">
        <v>253444310</v>
      </c>
    </row>
    <row r="15" spans="1:13" x14ac:dyDescent="0.25">
      <c r="A15" s="1" t="s">
        <v>10</v>
      </c>
      <c r="B15" s="1">
        <v>233139883.24000001</v>
      </c>
      <c r="C15" s="1">
        <v>290742365.82999998</v>
      </c>
      <c r="D15" s="1">
        <v>267808826.59999999</v>
      </c>
      <c r="E15" s="1">
        <v>224762091.72999999</v>
      </c>
      <c r="F15" s="1">
        <v>279247790.40999997</v>
      </c>
      <c r="G15" s="1">
        <v>247027859.45000005</v>
      </c>
      <c r="H15" s="1">
        <v>309013343.26999992</v>
      </c>
      <c r="I15" s="1">
        <v>275619520.18000007</v>
      </c>
      <c r="J15" s="1">
        <v>283589748.05000001</v>
      </c>
      <c r="K15" s="1">
        <v>298503277.22999996</v>
      </c>
      <c r="L15" s="1">
        <v>242121916.44000003</v>
      </c>
      <c r="M15" s="1">
        <v>272539418.13</v>
      </c>
    </row>
    <row r="16" spans="1:13" x14ac:dyDescent="0.25">
      <c r="A16" s="1" t="s">
        <v>11</v>
      </c>
      <c r="B16" s="1">
        <v>28453920.91</v>
      </c>
      <c r="C16" s="1">
        <v>26470198.490000002</v>
      </c>
      <c r="D16" s="1">
        <v>21048732.919999998</v>
      </c>
      <c r="E16" s="1">
        <v>22523715.059999999</v>
      </c>
      <c r="F16" s="1">
        <v>25600111.580000002</v>
      </c>
      <c r="G16" s="1">
        <v>20765706.48</v>
      </c>
      <c r="H16" s="1">
        <v>25342425.54999999</v>
      </c>
      <c r="I16" s="1">
        <v>27139868.5</v>
      </c>
      <c r="J16" s="1">
        <v>30799986.240000002</v>
      </c>
      <c r="K16" s="1">
        <v>23982731</v>
      </c>
      <c r="L16" s="1">
        <v>26204900</v>
      </c>
      <c r="M16" s="1">
        <v>28592926</v>
      </c>
    </row>
    <row r="17" spans="1:13" x14ac:dyDescent="0.25">
      <c r="A17" s="1" t="s">
        <v>12</v>
      </c>
      <c r="B17" s="1">
        <v>150280108</v>
      </c>
      <c r="C17" s="1">
        <v>162537539.94</v>
      </c>
      <c r="D17" s="1">
        <v>169435303.18000001</v>
      </c>
      <c r="E17" s="1">
        <v>181033157.16</v>
      </c>
      <c r="F17" s="1">
        <v>217784800.06</v>
      </c>
      <c r="G17" s="1">
        <v>480695352.78999996</v>
      </c>
      <c r="H17" s="1">
        <v>177996535.92999998</v>
      </c>
      <c r="I17" s="1">
        <v>234028246.59</v>
      </c>
      <c r="J17" s="1">
        <v>242828049</v>
      </c>
      <c r="K17" s="1">
        <v>183816067</v>
      </c>
      <c r="L17" s="1">
        <v>277584210</v>
      </c>
      <c r="M17" s="1">
        <v>392292095</v>
      </c>
    </row>
    <row r="18" spans="1:13" x14ac:dyDescent="0.25">
      <c r="A18" s="1" t="s">
        <v>13</v>
      </c>
      <c r="B18" s="1">
        <v>180970689.84999999</v>
      </c>
      <c r="C18" s="1">
        <v>130700507.14</v>
      </c>
      <c r="D18" s="1">
        <v>114831635</v>
      </c>
      <c r="E18" s="1">
        <v>113024300</v>
      </c>
      <c r="F18" s="1">
        <v>106776778.36</v>
      </c>
      <c r="G18" s="1">
        <v>98851647.569999993</v>
      </c>
      <c r="H18" s="1">
        <v>112429772.66000007</v>
      </c>
      <c r="I18" s="1">
        <v>105664144.19999997</v>
      </c>
      <c r="J18" s="1">
        <v>104233870.5</v>
      </c>
      <c r="K18" s="1">
        <v>124868639.68999997</v>
      </c>
      <c r="L18" s="1">
        <v>98267225.410000011</v>
      </c>
      <c r="M18" s="1">
        <v>116983002.54000001</v>
      </c>
    </row>
    <row r="19" spans="1:13" x14ac:dyDescent="0.25">
      <c r="A19" s="1" t="s">
        <v>14</v>
      </c>
      <c r="B19" s="1">
        <v>22138115.91</v>
      </c>
      <c r="C19" s="1">
        <v>40288871.899999999</v>
      </c>
      <c r="D19" s="1">
        <v>39089947.859999999</v>
      </c>
      <c r="E19" s="1">
        <v>28191076.68</v>
      </c>
      <c r="F19" s="1">
        <v>33203188.899999999</v>
      </c>
      <c r="G19" s="1">
        <v>32174064.949999999</v>
      </c>
      <c r="H19" s="1">
        <v>33857296.619999997</v>
      </c>
      <c r="I19" s="1">
        <v>38244392.299999997</v>
      </c>
      <c r="J19" s="1">
        <v>34615178</v>
      </c>
      <c r="K19" s="1">
        <v>29240700</v>
      </c>
      <c r="L19" s="1">
        <v>32574205</v>
      </c>
      <c r="M19" s="1">
        <v>35018100</v>
      </c>
    </row>
    <row r="20" spans="1:13" x14ac:dyDescent="0.25">
      <c r="A20" s="1" t="s">
        <v>15</v>
      </c>
      <c r="B20" s="1">
        <v>76460315.630000025</v>
      </c>
      <c r="C20" s="1">
        <v>57946594.480000004</v>
      </c>
      <c r="D20" s="1">
        <v>64217720.650000006</v>
      </c>
      <c r="E20" s="1">
        <v>70286480.400000006</v>
      </c>
      <c r="F20" s="1">
        <v>61718656.210000008</v>
      </c>
      <c r="G20" s="1">
        <v>57290645.55999998</v>
      </c>
      <c r="H20" s="1">
        <v>66654866.819999993</v>
      </c>
      <c r="I20" s="1">
        <v>73190807.409999996</v>
      </c>
      <c r="J20" s="1">
        <v>70216624.129999995</v>
      </c>
      <c r="K20" s="1">
        <v>63315471.800000004</v>
      </c>
      <c r="L20" s="1">
        <v>56600370.739999995</v>
      </c>
      <c r="M20" s="1">
        <v>76437383.819999993</v>
      </c>
    </row>
    <row r="21" spans="1:13" x14ac:dyDescent="0.25">
      <c r="A21" s="1" t="s">
        <v>16</v>
      </c>
      <c r="B21" s="1">
        <v>84843362.719999999</v>
      </c>
      <c r="C21" s="1">
        <v>56706241.11999999</v>
      </c>
      <c r="D21" s="1">
        <v>68132864.36999999</v>
      </c>
      <c r="E21" s="1">
        <v>60917208.640000008</v>
      </c>
      <c r="F21" s="1">
        <v>61790319.149999999</v>
      </c>
      <c r="G21" s="1">
        <v>60287304.750000007</v>
      </c>
      <c r="H21" s="1">
        <v>66583140.200000018</v>
      </c>
      <c r="I21" s="1">
        <v>71921963.440000057</v>
      </c>
      <c r="J21" s="1">
        <v>79861181.680000007</v>
      </c>
      <c r="K21" s="1">
        <v>66189902.129999995</v>
      </c>
      <c r="L21" s="1">
        <v>63313373.799999997</v>
      </c>
      <c r="M21" s="1">
        <v>64536354.790000007</v>
      </c>
    </row>
    <row r="22" spans="1:13" x14ac:dyDescent="0.25">
      <c r="A22" s="1" t="s">
        <v>17</v>
      </c>
      <c r="B22" s="1">
        <v>101177233.15999998</v>
      </c>
      <c r="C22" s="1">
        <v>92260356</v>
      </c>
      <c r="D22" s="1">
        <v>104818771</v>
      </c>
      <c r="E22" s="1">
        <v>86778174</v>
      </c>
      <c r="F22" s="1">
        <v>109853850.02</v>
      </c>
      <c r="G22" s="1">
        <v>90874294.290000007</v>
      </c>
      <c r="H22" s="1">
        <v>97720134.179999992</v>
      </c>
      <c r="I22" s="1">
        <v>105683820.73999999</v>
      </c>
      <c r="J22" s="1">
        <v>122497907.53999999</v>
      </c>
      <c r="K22" s="1">
        <v>111540583.31999999</v>
      </c>
      <c r="L22" s="1">
        <v>101086837.55999999</v>
      </c>
      <c r="M22" s="1">
        <v>115848335</v>
      </c>
    </row>
    <row r="23" spans="1:13" x14ac:dyDescent="0.25">
      <c r="A23" s="1" t="s">
        <v>18</v>
      </c>
      <c r="B23" s="1">
        <v>446711680.90999997</v>
      </c>
      <c r="C23" s="1">
        <v>455295857.94999999</v>
      </c>
      <c r="D23" s="1">
        <v>449506684.89999998</v>
      </c>
      <c r="E23" s="1">
        <v>443937408.82999998</v>
      </c>
      <c r="F23" s="1">
        <v>466777444.24000001</v>
      </c>
      <c r="G23" s="1">
        <v>464660629.01999998</v>
      </c>
      <c r="H23" s="1">
        <v>501579820.90999991</v>
      </c>
      <c r="I23" s="1">
        <v>470209509.02000004</v>
      </c>
      <c r="J23" s="1">
        <v>480454175.17000002</v>
      </c>
      <c r="K23" s="1">
        <v>497363085.24000001</v>
      </c>
      <c r="L23" s="1">
        <v>485260923</v>
      </c>
      <c r="M23" s="1">
        <v>478243164</v>
      </c>
    </row>
    <row r="24" spans="1:13" x14ac:dyDescent="0.25">
      <c r="A24" s="1" t="s">
        <v>19</v>
      </c>
      <c r="B24" s="1">
        <v>134156771</v>
      </c>
      <c r="C24" s="1">
        <v>118312208</v>
      </c>
      <c r="D24" s="1">
        <v>162922561.11000001</v>
      </c>
      <c r="E24" s="1">
        <v>122118670.22</v>
      </c>
      <c r="F24" s="1">
        <v>162435250</v>
      </c>
      <c r="G24" s="1">
        <v>133233125.09</v>
      </c>
      <c r="H24" s="1">
        <v>172424862.75999996</v>
      </c>
      <c r="I24" s="1">
        <v>153332293.64000002</v>
      </c>
      <c r="J24" s="1">
        <v>148124749.90000001</v>
      </c>
      <c r="K24" s="1">
        <v>155699715.66</v>
      </c>
      <c r="L24" s="1">
        <v>166536998.76999998</v>
      </c>
      <c r="M24" s="1">
        <v>145602498</v>
      </c>
    </row>
    <row r="25" spans="1:13" x14ac:dyDescent="0.25">
      <c r="A25" s="1" t="s">
        <v>20</v>
      </c>
      <c r="B25" s="1">
        <v>104281389.71000001</v>
      </c>
      <c r="C25" s="1">
        <v>127698915.78</v>
      </c>
      <c r="D25" s="1">
        <v>112620901.95</v>
      </c>
      <c r="E25" s="1">
        <v>124724469.23</v>
      </c>
      <c r="F25" s="1">
        <v>122224462</v>
      </c>
      <c r="G25" s="1">
        <v>98313213.049999997</v>
      </c>
      <c r="H25" s="1">
        <v>122821797.50999999</v>
      </c>
      <c r="I25" s="1">
        <v>110931521.67</v>
      </c>
      <c r="J25" s="1">
        <v>127051095</v>
      </c>
      <c r="K25" s="1">
        <v>142109756.61000001</v>
      </c>
      <c r="L25" s="1">
        <v>95304308</v>
      </c>
      <c r="M25" s="1">
        <v>125446017</v>
      </c>
    </row>
    <row r="26" spans="1:13" x14ac:dyDescent="0.25">
      <c r="A26" s="1" t="s">
        <v>21</v>
      </c>
      <c r="B26" s="1">
        <v>106647785.13</v>
      </c>
      <c r="C26" s="1">
        <v>102355710.45999999</v>
      </c>
      <c r="D26" s="1">
        <v>110222871</v>
      </c>
      <c r="E26" s="1">
        <v>90417830</v>
      </c>
      <c r="F26" s="1">
        <v>101459697</v>
      </c>
      <c r="G26" s="1">
        <v>96307355.040000007</v>
      </c>
      <c r="H26" s="1">
        <v>113568999.34</v>
      </c>
      <c r="I26" s="1">
        <v>118124507.07999997</v>
      </c>
      <c r="J26" s="1">
        <v>135146542.5</v>
      </c>
      <c r="K26" s="1">
        <v>116094629.44</v>
      </c>
      <c r="L26" s="1">
        <v>106106763.91</v>
      </c>
      <c r="M26" s="1">
        <v>108128647.57000001</v>
      </c>
    </row>
    <row r="27" spans="1:13" x14ac:dyDescent="0.25">
      <c r="A27" s="1" t="s">
        <v>22</v>
      </c>
      <c r="B27" s="1">
        <v>339704500</v>
      </c>
      <c r="C27" s="1">
        <v>373913863.93000001</v>
      </c>
      <c r="D27" s="1">
        <v>372065000</v>
      </c>
      <c r="E27" s="1">
        <v>316925340</v>
      </c>
      <c r="F27" s="1">
        <v>347613618.56</v>
      </c>
      <c r="G27" s="1">
        <v>322265660.68000001</v>
      </c>
      <c r="H27" s="1">
        <v>424026412.70000005</v>
      </c>
      <c r="I27" s="1">
        <v>346868729.75</v>
      </c>
      <c r="J27" s="1">
        <v>342545300</v>
      </c>
      <c r="K27" s="1">
        <v>363236800</v>
      </c>
      <c r="L27" s="1">
        <v>328840705.24000001</v>
      </c>
      <c r="M27" s="1">
        <v>347831200</v>
      </c>
    </row>
    <row r="28" spans="1:13" x14ac:dyDescent="0.25">
      <c r="A28" s="1" t="s">
        <v>23</v>
      </c>
      <c r="B28" s="1">
        <v>388462800</v>
      </c>
      <c r="C28" s="1">
        <v>409653003</v>
      </c>
      <c r="D28" s="1">
        <v>464339200</v>
      </c>
      <c r="E28" s="1">
        <v>384046200</v>
      </c>
      <c r="F28" s="1">
        <v>509991962</v>
      </c>
      <c r="G28" s="1">
        <v>482484801.47000003</v>
      </c>
      <c r="H28" s="1">
        <v>477883333.38999999</v>
      </c>
      <c r="I28" s="1">
        <v>496044220.45000005</v>
      </c>
      <c r="J28" s="1">
        <v>444425842.19</v>
      </c>
      <c r="K28" s="1">
        <v>476399846.36999995</v>
      </c>
      <c r="L28" s="1">
        <v>427295415</v>
      </c>
      <c r="M28" s="1">
        <v>466483200</v>
      </c>
    </row>
    <row r="29" spans="1:13" x14ac:dyDescent="0.25">
      <c r="A29" s="1" t="s">
        <v>24</v>
      </c>
      <c r="B29" s="1">
        <v>477163701</v>
      </c>
      <c r="C29" s="1">
        <v>493594603</v>
      </c>
      <c r="D29" s="1">
        <v>540116531</v>
      </c>
      <c r="E29" s="1">
        <v>584248935</v>
      </c>
      <c r="F29" s="1">
        <v>491124159</v>
      </c>
      <c r="G29" s="1">
        <v>554623956.96999991</v>
      </c>
      <c r="H29" s="1">
        <v>471885504.02999997</v>
      </c>
      <c r="I29" s="1">
        <v>649180438.56999993</v>
      </c>
      <c r="J29" s="1">
        <v>570843831</v>
      </c>
      <c r="K29" s="1">
        <v>586406158</v>
      </c>
      <c r="L29" s="1">
        <v>552742200</v>
      </c>
      <c r="M29" s="1">
        <v>696648507</v>
      </c>
    </row>
    <row r="30" spans="1:13" x14ac:dyDescent="0.25">
      <c r="A30" s="1" t="s">
        <v>25</v>
      </c>
      <c r="B30" s="1">
        <v>68095900</v>
      </c>
      <c r="C30" s="1">
        <v>71364730</v>
      </c>
      <c r="D30" s="1">
        <v>69814319</v>
      </c>
      <c r="E30" s="1">
        <v>88795200</v>
      </c>
      <c r="F30" s="1">
        <v>67839800</v>
      </c>
      <c r="G30" s="1">
        <v>43447915</v>
      </c>
      <c r="H30" s="1">
        <v>66734597.440000005</v>
      </c>
      <c r="I30" s="1">
        <v>68530872.859999999</v>
      </c>
      <c r="J30" s="1">
        <v>69976758.810000002</v>
      </c>
      <c r="K30" s="1">
        <v>74135006.549999997</v>
      </c>
      <c r="L30" s="1">
        <v>66133741.43</v>
      </c>
      <c r="M30" s="1">
        <v>64161738.75</v>
      </c>
    </row>
    <row r="31" spans="1:13" x14ac:dyDescent="0.25">
      <c r="A31" s="1" t="s">
        <v>26</v>
      </c>
      <c r="B31" s="1">
        <v>64847383.300000004</v>
      </c>
      <c r="C31" s="1">
        <v>62622016.670000009</v>
      </c>
      <c r="D31" s="1">
        <v>66300226</v>
      </c>
      <c r="E31" s="1">
        <v>63575864.560000002</v>
      </c>
      <c r="F31" s="1">
        <v>71222918.550000012</v>
      </c>
      <c r="G31" s="1">
        <v>58564381.860000007</v>
      </c>
      <c r="H31" s="1">
        <v>73275748.560000017</v>
      </c>
      <c r="I31" s="1">
        <v>67633639.540000021</v>
      </c>
      <c r="J31" s="1">
        <v>76534769.520000011</v>
      </c>
      <c r="K31" s="1">
        <v>66895631.5</v>
      </c>
      <c r="L31" s="1">
        <v>70596878.800000012</v>
      </c>
      <c r="M31" s="1">
        <v>67298279.150000006</v>
      </c>
    </row>
    <row r="32" spans="1:13" x14ac:dyDescent="0.25">
      <c r="A32" s="1" t="s">
        <v>27</v>
      </c>
      <c r="B32" s="1">
        <v>50669576.329999983</v>
      </c>
      <c r="C32" s="1">
        <v>42618764.839999996</v>
      </c>
      <c r="D32" s="1">
        <v>35015250.170000002</v>
      </c>
      <c r="E32" s="1">
        <v>43675149.30999998</v>
      </c>
      <c r="F32" s="1">
        <v>54037882.750000015</v>
      </c>
      <c r="G32" s="1">
        <v>29987501.249999996</v>
      </c>
      <c r="H32" s="1">
        <v>72877315.120000049</v>
      </c>
      <c r="I32" s="1">
        <v>30389902.940000001</v>
      </c>
      <c r="J32" s="1">
        <v>38427119.859999999</v>
      </c>
      <c r="K32" s="1">
        <v>36634155.650000006</v>
      </c>
      <c r="L32" s="1">
        <v>29293493.109999996</v>
      </c>
      <c r="M32" s="1">
        <v>32946854.350000001</v>
      </c>
    </row>
    <row r="33" spans="1:13" x14ac:dyDescent="0.25">
      <c r="A33" s="1" t="s">
        <v>28</v>
      </c>
      <c r="B33" s="1">
        <v>1750694622</v>
      </c>
      <c r="C33" s="1">
        <v>1622260446</v>
      </c>
      <c r="D33" s="1">
        <v>1822166779.02</v>
      </c>
      <c r="E33" s="1">
        <v>1599053750</v>
      </c>
      <c r="F33" s="1">
        <v>1847130310</v>
      </c>
      <c r="G33" s="1">
        <v>1651816035</v>
      </c>
      <c r="H33" s="1">
        <v>1853367030.3100002</v>
      </c>
      <c r="I33" s="1">
        <v>1789110255.6600001</v>
      </c>
      <c r="J33" s="1">
        <v>1746043677.5799999</v>
      </c>
      <c r="K33" s="1">
        <v>1792818194</v>
      </c>
      <c r="L33" s="1">
        <v>1814657500</v>
      </c>
      <c r="M33" s="1">
        <v>1794949041</v>
      </c>
    </row>
    <row r="34" spans="1:13" x14ac:dyDescent="0.25">
      <c r="A34" s="1" t="s">
        <v>29</v>
      </c>
      <c r="B34" s="1">
        <v>24972063</v>
      </c>
      <c r="C34" s="1">
        <v>27792099.249999996</v>
      </c>
      <c r="D34" s="1">
        <v>39014338.200000003</v>
      </c>
      <c r="E34" s="1">
        <v>35284509.579999998</v>
      </c>
      <c r="F34" s="1">
        <v>16391689.760000002</v>
      </c>
      <c r="G34" s="1">
        <v>11560362.060000002</v>
      </c>
      <c r="H34" s="1">
        <v>21348531.560000002</v>
      </c>
      <c r="I34" s="1">
        <v>32481441.129999995</v>
      </c>
      <c r="J34" s="1">
        <v>41990001.170000002</v>
      </c>
      <c r="K34" s="1">
        <v>20117191.670000002</v>
      </c>
      <c r="L34" s="1">
        <v>14502489</v>
      </c>
      <c r="M34" s="1">
        <v>25491164.890000001</v>
      </c>
    </row>
    <row r="35" spans="1:13" x14ac:dyDescent="0.25">
      <c r="A35" s="1" t="s">
        <v>30</v>
      </c>
      <c r="B35" s="1">
        <v>185290191.34999999</v>
      </c>
      <c r="C35" s="1">
        <v>156074940.81</v>
      </c>
      <c r="D35" s="1">
        <v>213991902.78</v>
      </c>
      <c r="E35" s="1">
        <v>159890226.53</v>
      </c>
      <c r="F35" s="1">
        <v>185846213.24000001</v>
      </c>
      <c r="G35" s="1">
        <v>145848053.01999998</v>
      </c>
      <c r="H35" s="1">
        <v>179793459.12</v>
      </c>
      <c r="I35" s="1">
        <v>179338243.60000002</v>
      </c>
      <c r="J35" s="1">
        <v>165476591.69999999</v>
      </c>
      <c r="K35" s="1">
        <v>199361048.34</v>
      </c>
      <c r="L35" s="1">
        <v>144234269.84</v>
      </c>
      <c r="M35" s="1">
        <v>176214749.66</v>
      </c>
    </row>
    <row r="36" spans="1:13" x14ac:dyDescent="0.25">
      <c r="A36" s="1" t="s">
        <v>31</v>
      </c>
      <c r="B36" s="1">
        <v>48706417</v>
      </c>
      <c r="C36" s="1">
        <v>41703523.539999999</v>
      </c>
      <c r="D36" s="1">
        <v>49909500</v>
      </c>
      <c r="E36" s="1">
        <v>44445400</v>
      </c>
      <c r="F36" s="1">
        <v>51788360.859999999</v>
      </c>
      <c r="G36" s="1">
        <v>34812225.210000001</v>
      </c>
      <c r="H36" s="1">
        <v>46992113.259999998</v>
      </c>
      <c r="I36" s="1">
        <v>47605783.469999999</v>
      </c>
      <c r="J36" s="1">
        <v>59358842.560000002</v>
      </c>
      <c r="K36" s="1">
        <v>41795879.079999998</v>
      </c>
      <c r="L36" s="1">
        <v>40539981.299999997</v>
      </c>
      <c r="M36" s="1">
        <v>48902026.68</v>
      </c>
    </row>
    <row r="37" spans="1:13" x14ac:dyDescent="0.25">
      <c r="A37" s="1" t="s">
        <v>32</v>
      </c>
      <c r="B37" s="1">
        <v>119203700</v>
      </c>
      <c r="C37" s="1">
        <v>145907064</v>
      </c>
      <c r="D37" s="1">
        <v>134995657.03</v>
      </c>
      <c r="E37" s="1">
        <v>123343520</v>
      </c>
      <c r="F37" s="1">
        <v>169255000</v>
      </c>
      <c r="G37" s="1">
        <v>125273721.75</v>
      </c>
      <c r="H37" s="1">
        <v>141105713.01000008</v>
      </c>
      <c r="I37" s="1">
        <v>141783963.00000006</v>
      </c>
      <c r="J37" s="1">
        <v>148161280</v>
      </c>
      <c r="K37" s="1">
        <v>137110468.26999998</v>
      </c>
      <c r="L37" s="1">
        <v>157686680</v>
      </c>
      <c r="M37" s="1">
        <v>116794300</v>
      </c>
    </row>
    <row r="38" spans="1:13" x14ac:dyDescent="0.25">
      <c r="A38" s="1" t="s">
        <v>33</v>
      </c>
      <c r="B38" s="1">
        <v>20483405.420000002</v>
      </c>
      <c r="C38" s="1">
        <v>24476869.170000002</v>
      </c>
      <c r="D38" s="1">
        <v>21888767.670000002</v>
      </c>
      <c r="E38" s="1">
        <v>19969682.259999998</v>
      </c>
      <c r="F38" s="1">
        <v>23134589.099999998</v>
      </c>
      <c r="G38" s="1">
        <v>27096617.130000003</v>
      </c>
      <c r="H38" s="1">
        <v>27613676.45999999</v>
      </c>
      <c r="I38" s="1">
        <v>41965188.289999992</v>
      </c>
      <c r="J38" s="1">
        <v>39254106.709999993</v>
      </c>
      <c r="K38" s="1">
        <v>29959638.559999999</v>
      </c>
      <c r="L38" s="1">
        <v>25953714.34</v>
      </c>
      <c r="M38" s="1">
        <v>26955500</v>
      </c>
    </row>
    <row r="39" spans="1:13" x14ac:dyDescent="0.25">
      <c r="A39" s="1" t="s">
        <v>34</v>
      </c>
      <c r="B39" s="1">
        <v>302805778.94</v>
      </c>
      <c r="C39" s="1">
        <v>339616225</v>
      </c>
      <c r="D39" s="1">
        <v>314176500</v>
      </c>
      <c r="E39" s="1">
        <v>304148700</v>
      </c>
      <c r="F39" s="1">
        <v>342077200</v>
      </c>
      <c r="G39" s="1">
        <v>352448256</v>
      </c>
      <c r="H39" s="1">
        <v>369327609.06999999</v>
      </c>
      <c r="I39" s="1">
        <v>364637828.19999999</v>
      </c>
      <c r="J39" s="1">
        <v>343923493.31</v>
      </c>
      <c r="K39" s="1">
        <v>376825076</v>
      </c>
      <c r="L39" s="1">
        <v>331150679</v>
      </c>
      <c r="M39" s="1">
        <v>346074000</v>
      </c>
    </row>
    <row r="40" spans="1:13" x14ac:dyDescent="0.25">
      <c r="A40" s="1" t="s">
        <v>35</v>
      </c>
      <c r="B40" s="1">
        <v>110350594.93000001</v>
      </c>
      <c r="C40" s="1">
        <v>108892550</v>
      </c>
      <c r="D40" s="1">
        <v>131017800</v>
      </c>
      <c r="E40" s="1">
        <v>116688200</v>
      </c>
      <c r="F40" s="1">
        <v>154993539.96000001</v>
      </c>
      <c r="G40" s="1">
        <v>117176436.57999998</v>
      </c>
      <c r="H40" s="1">
        <v>154639598.79999998</v>
      </c>
      <c r="I40" s="1">
        <v>177386783.21000001</v>
      </c>
      <c r="J40" s="1">
        <v>178436650</v>
      </c>
      <c r="K40" s="1">
        <v>155125800</v>
      </c>
      <c r="L40" s="1">
        <v>149278812</v>
      </c>
      <c r="M40" s="1">
        <v>147908179</v>
      </c>
    </row>
    <row r="41" spans="1:13" x14ac:dyDescent="0.25">
      <c r="A41" s="1" t="s">
        <v>36</v>
      </c>
      <c r="B41" s="1">
        <v>99327554.510000005</v>
      </c>
      <c r="C41" s="1">
        <v>81806807</v>
      </c>
      <c r="D41" s="1">
        <v>83789180</v>
      </c>
      <c r="E41" s="1">
        <v>76519358</v>
      </c>
      <c r="F41" s="1">
        <v>110325949</v>
      </c>
      <c r="G41" s="1">
        <v>74836058.030000001</v>
      </c>
      <c r="H41" s="1">
        <v>91437949.450000033</v>
      </c>
      <c r="I41" s="1">
        <v>94880450.829999998</v>
      </c>
      <c r="J41" s="1">
        <v>91955050.87999998</v>
      </c>
      <c r="K41" s="1">
        <v>116866060.01000001</v>
      </c>
      <c r="L41" s="1">
        <v>78182289.160000011</v>
      </c>
      <c r="M41" s="1">
        <v>89326947.069999993</v>
      </c>
    </row>
    <row r="42" spans="1:13" x14ac:dyDescent="0.25">
      <c r="A42" s="1" t="s">
        <v>37</v>
      </c>
      <c r="B42" s="1">
        <v>423540000</v>
      </c>
      <c r="C42" s="1">
        <v>544803185</v>
      </c>
      <c r="D42" s="1">
        <v>510015200</v>
      </c>
      <c r="E42" s="1">
        <v>438971088.13</v>
      </c>
      <c r="F42" s="1">
        <v>467241200</v>
      </c>
      <c r="G42" s="1">
        <v>568622297.86000001</v>
      </c>
      <c r="H42" s="1">
        <v>546196823.52999997</v>
      </c>
      <c r="I42" s="1">
        <v>543860250.28999996</v>
      </c>
      <c r="J42" s="1">
        <v>563625800</v>
      </c>
      <c r="K42" s="1">
        <v>516370903</v>
      </c>
      <c r="L42" s="1">
        <v>471388450</v>
      </c>
      <c r="M42" s="1">
        <v>403049550</v>
      </c>
    </row>
    <row r="43" spans="1:13" x14ac:dyDescent="0.25">
      <c r="A43" s="1" t="s">
        <v>44</v>
      </c>
      <c r="B43" s="1">
        <v>0</v>
      </c>
      <c r="C43" s="1">
        <v>101516456</v>
      </c>
      <c r="D43" s="1">
        <v>0</v>
      </c>
      <c r="E43" s="1">
        <v>0</v>
      </c>
      <c r="F43" s="1">
        <v>10286300</v>
      </c>
      <c r="G43" s="1">
        <v>0</v>
      </c>
      <c r="H43" s="1">
        <v>81011362</v>
      </c>
      <c r="I43" s="1">
        <v>-12907329</v>
      </c>
      <c r="J43" s="1">
        <v>8112800</v>
      </c>
      <c r="K43" s="1">
        <v>37944653</v>
      </c>
      <c r="L43" s="1">
        <v>0</v>
      </c>
      <c r="M43" s="1">
        <v>0</v>
      </c>
    </row>
    <row r="44" spans="1:13" x14ac:dyDescent="0.25">
      <c r="A44" s="1" t="s">
        <v>42</v>
      </c>
      <c r="B44" s="1">
        <v>297524400</v>
      </c>
      <c r="C44" s="1">
        <v>201968500</v>
      </c>
      <c r="D44" s="1">
        <v>244189000</v>
      </c>
      <c r="E44" s="1">
        <v>225656200</v>
      </c>
      <c r="F44" s="1">
        <v>252756700</v>
      </c>
      <c r="G44" s="1">
        <v>227399500</v>
      </c>
      <c r="H44" s="1">
        <v>326159500</v>
      </c>
      <c r="I44" s="1">
        <v>403156742</v>
      </c>
      <c r="J44" s="1">
        <v>259555600</v>
      </c>
      <c r="K44" s="1">
        <v>359224700</v>
      </c>
      <c r="L44" s="1">
        <v>223650988</v>
      </c>
      <c r="M44" s="1">
        <v>92178060</v>
      </c>
    </row>
    <row r="45" spans="1:13" x14ac:dyDescent="0.25">
      <c r="A45" s="1" t="s">
        <v>46</v>
      </c>
      <c r="B45" s="1">
        <v>0</v>
      </c>
      <c r="C45" s="1">
        <v>0</v>
      </c>
      <c r="D45" s="1">
        <v>261425400</v>
      </c>
      <c r="E45" s="1">
        <v>73845800</v>
      </c>
      <c r="F45" s="1">
        <v>184413200</v>
      </c>
      <c r="G45" s="1">
        <v>132087900</v>
      </c>
      <c r="H45" s="1">
        <v>191837500</v>
      </c>
      <c r="I45" s="1">
        <v>135519000</v>
      </c>
      <c r="J45" s="1">
        <v>142233800</v>
      </c>
      <c r="K45" s="1">
        <v>163457400</v>
      </c>
      <c r="L45" s="1">
        <v>145611200</v>
      </c>
      <c r="M45" s="1">
        <v>86576000</v>
      </c>
    </row>
    <row r="46" spans="1:13" x14ac:dyDescent="0.25">
      <c r="A46" s="1" t="s">
        <v>38</v>
      </c>
      <c r="B46" s="1">
        <v>14709100</v>
      </c>
      <c r="C46" s="1">
        <v>23203900</v>
      </c>
      <c r="D46" s="1">
        <v>24300800</v>
      </c>
      <c r="E46" s="1">
        <v>0</v>
      </c>
      <c r="F46" s="1">
        <v>100556700</v>
      </c>
      <c r="G46" s="1">
        <v>23906400</v>
      </c>
      <c r="H46" s="1">
        <v>50351850</v>
      </c>
      <c r="I46" s="1">
        <v>25990750</v>
      </c>
      <c r="J46" s="1">
        <v>27729300</v>
      </c>
      <c r="K46" s="1">
        <v>0</v>
      </c>
      <c r="L46" s="1">
        <v>50083100</v>
      </c>
      <c r="M46" s="1">
        <v>23994500</v>
      </c>
    </row>
    <row r="47" spans="1:13" x14ac:dyDescent="0.25">
      <c r="A47" s="1" t="s">
        <v>39</v>
      </c>
      <c r="B47" s="1">
        <v>782596238</v>
      </c>
      <c r="C47" s="1">
        <v>236254050</v>
      </c>
      <c r="D47" s="1">
        <v>787750</v>
      </c>
      <c r="E47" s="1">
        <v>753248900</v>
      </c>
      <c r="F47" s="1">
        <v>38493000</v>
      </c>
      <c r="G47" s="1">
        <v>43978400</v>
      </c>
      <c r="H47" s="1">
        <v>50830900</v>
      </c>
      <c r="I47" s="1">
        <v>93863100</v>
      </c>
      <c r="J47" s="1">
        <v>0</v>
      </c>
      <c r="K47" s="1">
        <v>437234800</v>
      </c>
      <c r="L47" s="1">
        <v>66443800</v>
      </c>
      <c r="M47" s="1">
        <v>46721400</v>
      </c>
    </row>
    <row r="48" spans="1:13" x14ac:dyDescent="0.25">
      <c r="A48" s="1" t="s">
        <v>45</v>
      </c>
      <c r="B48" s="1">
        <v>31693708</v>
      </c>
      <c r="C48" s="1">
        <v>30494805</v>
      </c>
      <c r="D48" s="1">
        <v>0</v>
      </c>
      <c r="E48" s="1">
        <v>27606032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x14ac:dyDescent="0.25">
      <c r="A49" s="1" t="s">
        <v>43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</row>
    <row r="50" spans="1:13" x14ac:dyDescent="0.25">
      <c r="A50" s="5" t="s">
        <v>40</v>
      </c>
      <c r="B50" s="5">
        <f t="shared" ref="B50:J50" si="0">SUM(B5:B49)</f>
        <v>16339114890.339996</v>
      </c>
      <c r="C50" s="5">
        <f t="shared" si="0"/>
        <v>16205634843.800001</v>
      </c>
      <c r="D50" s="5">
        <f t="shared" si="0"/>
        <v>17420440411.130005</v>
      </c>
      <c r="E50" s="5">
        <f t="shared" si="0"/>
        <v>16384673748.969997</v>
      </c>
      <c r="F50" s="5">
        <f t="shared" si="0"/>
        <v>18133638128.529999</v>
      </c>
      <c r="G50" s="5">
        <f t="shared" si="0"/>
        <v>16789110965.059999</v>
      </c>
      <c r="H50" s="5">
        <f t="shared" si="0"/>
        <v>17918196851.82</v>
      </c>
      <c r="I50" s="5">
        <f t="shared" si="0"/>
        <v>18289055172.030003</v>
      </c>
      <c r="J50" s="5">
        <f t="shared" si="0"/>
        <v>17795547126.379997</v>
      </c>
      <c r="K50" s="5">
        <f>SUM(K5:K49)</f>
        <v>17888245431.529999</v>
      </c>
      <c r="L50" s="5">
        <f t="shared" ref="L50:M50" si="1">SUM(L5:L49)</f>
        <v>17274958299.899998</v>
      </c>
      <c r="M50" s="5">
        <f t="shared" si="1"/>
        <v>17811155610.769997</v>
      </c>
    </row>
    <row r="53" spans="1:13" x14ac:dyDescent="0.25">
      <c r="K53" s="4"/>
      <c r="M53" s="4"/>
    </row>
    <row r="54" spans="1:13" x14ac:dyDescent="0.25">
      <c r="A54" s="7" t="s">
        <v>60</v>
      </c>
    </row>
    <row r="57" spans="1:13" x14ac:dyDescent="0.25">
      <c r="A57" s="2" t="s">
        <v>41</v>
      </c>
      <c r="B57" s="3">
        <v>42736</v>
      </c>
      <c r="C57" s="3">
        <v>42767</v>
      </c>
      <c r="D57" s="3">
        <v>42795</v>
      </c>
      <c r="E57" s="3">
        <v>42826</v>
      </c>
      <c r="F57" s="3">
        <v>42856</v>
      </c>
      <c r="G57" s="3">
        <v>42887</v>
      </c>
      <c r="H57" s="3">
        <v>42917</v>
      </c>
      <c r="I57" s="3">
        <v>42948</v>
      </c>
      <c r="J57" s="3">
        <v>42979</v>
      </c>
      <c r="K57" s="3">
        <v>43009</v>
      </c>
      <c r="L57" s="3">
        <v>43040</v>
      </c>
      <c r="M57" s="3">
        <v>43070</v>
      </c>
    </row>
    <row r="58" spans="1:13" x14ac:dyDescent="0.25">
      <c r="A58" s="1" t="s">
        <v>0</v>
      </c>
      <c r="B58" s="1">
        <v>6184621713</v>
      </c>
      <c r="C58" s="1">
        <v>6590167050</v>
      </c>
      <c r="D58" s="1">
        <v>7137567621</v>
      </c>
      <c r="E58" s="1">
        <v>6473521027</v>
      </c>
      <c r="F58" s="1">
        <v>6759859465</v>
      </c>
      <c r="G58" s="1">
        <v>7065463232</v>
      </c>
      <c r="H58" s="1">
        <v>7020141935</v>
      </c>
      <c r="I58" s="1">
        <v>6766724047</v>
      </c>
      <c r="J58" s="1">
        <v>6624714027</v>
      </c>
      <c r="K58" s="1">
        <v>7214654254</v>
      </c>
      <c r="L58" s="1">
        <v>7709661608</v>
      </c>
      <c r="M58" s="1">
        <v>8356719632</v>
      </c>
    </row>
    <row r="59" spans="1:13" x14ac:dyDescent="0.25">
      <c r="A59" s="1" t="s">
        <v>37</v>
      </c>
      <c r="B59" s="1"/>
      <c r="C59" s="1"/>
      <c r="D59" s="1">
        <v>207200</v>
      </c>
      <c r="E59" s="1">
        <v>199500</v>
      </c>
      <c r="F59" s="1"/>
      <c r="G59" s="1">
        <v>176100</v>
      </c>
      <c r="H59" s="1"/>
      <c r="I59" s="1"/>
      <c r="J59" s="1">
        <v>3809100</v>
      </c>
      <c r="K59" s="1"/>
      <c r="L59" s="1"/>
      <c r="M59" s="1"/>
    </row>
    <row r="60" spans="1:13" x14ac:dyDescent="0.25">
      <c r="A60" s="1" t="s">
        <v>40</v>
      </c>
      <c r="B60" s="5">
        <f>SUM(B58:B59)</f>
        <v>6184621713</v>
      </c>
      <c r="C60" s="5">
        <f t="shared" ref="C60:M60" si="2">SUM(C58:C59)</f>
        <v>6590167050</v>
      </c>
      <c r="D60" s="5">
        <f t="shared" si="2"/>
        <v>7137774821</v>
      </c>
      <c r="E60" s="5">
        <f t="shared" si="2"/>
        <v>6473720527</v>
      </c>
      <c r="F60" s="5">
        <f t="shared" si="2"/>
        <v>6759859465</v>
      </c>
      <c r="G60" s="5">
        <f t="shared" si="2"/>
        <v>7065639332</v>
      </c>
      <c r="H60" s="5">
        <f t="shared" si="2"/>
        <v>7020141935</v>
      </c>
      <c r="I60" s="5">
        <f t="shared" si="2"/>
        <v>6766724047</v>
      </c>
      <c r="J60" s="5">
        <f t="shared" si="2"/>
        <v>6628523127</v>
      </c>
      <c r="K60" s="5">
        <f t="shared" si="2"/>
        <v>7214654254</v>
      </c>
      <c r="L60" s="5">
        <f t="shared" si="2"/>
        <v>7709661608</v>
      </c>
      <c r="M60" s="5">
        <f t="shared" si="2"/>
        <v>8356719632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2EAF3-8923-4259-8D81-045DB9FEB13A}">
  <dimension ref="A2:M62"/>
  <sheetViews>
    <sheetView topLeftCell="B1" workbookViewId="0">
      <selection activeCell="M19" sqref="M19"/>
    </sheetView>
  </sheetViews>
  <sheetFormatPr baseColWidth="10" defaultRowHeight="15" x14ac:dyDescent="0.25"/>
  <cols>
    <col min="1" max="1" width="33.42578125" bestFit="1" customWidth="1"/>
    <col min="2" max="13" width="15.140625" bestFit="1" customWidth="1"/>
  </cols>
  <sheetData>
    <row r="2" spans="1:13" x14ac:dyDescent="0.25">
      <c r="A2" s="7" t="s">
        <v>59</v>
      </c>
    </row>
    <row r="4" spans="1:13" x14ac:dyDescent="0.25">
      <c r="A4" s="2" t="s">
        <v>41</v>
      </c>
      <c r="B4" s="3">
        <v>43101</v>
      </c>
      <c r="C4" s="3">
        <v>43132</v>
      </c>
      <c r="D4" s="3">
        <v>43160</v>
      </c>
      <c r="E4" s="3">
        <v>43191</v>
      </c>
      <c r="F4" s="3">
        <v>43221</v>
      </c>
      <c r="G4" s="3">
        <v>43252</v>
      </c>
      <c r="H4" s="3">
        <v>43282</v>
      </c>
      <c r="I4" s="3">
        <v>43313</v>
      </c>
      <c r="J4" s="3">
        <v>43344</v>
      </c>
      <c r="K4" s="3">
        <v>43374</v>
      </c>
      <c r="L4" s="3">
        <v>43405</v>
      </c>
      <c r="M4" s="3">
        <v>43435</v>
      </c>
    </row>
    <row r="5" spans="1:13" x14ac:dyDescent="0.25">
      <c r="A5" s="1" t="s">
        <v>0</v>
      </c>
      <c r="B5" s="1">
        <v>8783688300.4300003</v>
      </c>
      <c r="C5" s="1">
        <v>7980937153.9399996</v>
      </c>
      <c r="D5" s="1">
        <v>8627179239.7200012</v>
      </c>
      <c r="E5" s="1">
        <v>9734361962.4700012</v>
      </c>
      <c r="F5" s="1">
        <v>9308403914.7200012</v>
      </c>
      <c r="G5" s="1">
        <v>9634447987</v>
      </c>
      <c r="H5" s="1">
        <v>8897691796.9700012</v>
      </c>
      <c r="I5" s="1">
        <v>9547120471.1499996</v>
      </c>
      <c r="J5" s="1">
        <v>9282701934.0300007</v>
      </c>
      <c r="K5" s="1">
        <v>9255414305.3299999</v>
      </c>
      <c r="L5" s="1">
        <v>9176031402.539999</v>
      </c>
      <c r="M5" s="1">
        <v>10056440785.279999</v>
      </c>
    </row>
    <row r="6" spans="1:13" x14ac:dyDescent="0.25">
      <c r="A6" s="1" t="s">
        <v>1</v>
      </c>
      <c r="B6" s="1">
        <v>32548580.639999997</v>
      </c>
      <c r="C6" s="1">
        <v>52580500</v>
      </c>
      <c r="D6" s="1">
        <v>38241461</v>
      </c>
      <c r="E6" s="1">
        <v>39817699.579999998</v>
      </c>
      <c r="F6" s="1">
        <v>47067337</v>
      </c>
      <c r="G6" s="1">
        <v>36283463</v>
      </c>
      <c r="H6" s="1">
        <v>39073100</v>
      </c>
      <c r="I6" s="1">
        <v>38230978</v>
      </c>
      <c r="J6" s="1">
        <v>39858400</v>
      </c>
      <c r="K6" s="1">
        <v>36616844</v>
      </c>
      <c r="L6" s="1">
        <v>242490935</v>
      </c>
      <c r="M6" s="1">
        <v>62607100</v>
      </c>
    </row>
    <row r="7" spans="1:13" x14ac:dyDescent="0.25">
      <c r="A7" s="1" t="s">
        <v>2</v>
      </c>
      <c r="B7" s="1">
        <v>88713541</v>
      </c>
      <c r="C7" s="1">
        <v>122583620.75</v>
      </c>
      <c r="D7" s="1">
        <v>73024277.230000004</v>
      </c>
      <c r="E7" s="1">
        <v>129808670.52000001</v>
      </c>
      <c r="F7" s="1">
        <v>94321490</v>
      </c>
      <c r="G7" s="1">
        <v>98760800.569999993</v>
      </c>
      <c r="H7" s="1">
        <v>145332610</v>
      </c>
      <c r="I7" s="1">
        <v>114503200</v>
      </c>
      <c r="J7" s="1">
        <v>148955123.43000001</v>
      </c>
      <c r="K7" s="1">
        <v>132095086</v>
      </c>
      <c r="L7" s="1">
        <v>143097370</v>
      </c>
      <c r="M7" s="1">
        <v>168050244</v>
      </c>
    </row>
    <row r="8" spans="1:13" x14ac:dyDescent="0.25">
      <c r="A8" s="1" t="s">
        <v>3</v>
      </c>
      <c r="B8" s="1">
        <v>89305341.209999993</v>
      </c>
      <c r="C8" s="1">
        <v>133313544.73</v>
      </c>
      <c r="D8" s="1">
        <v>90599808.069999993</v>
      </c>
      <c r="E8" s="1">
        <v>120687712.49000001</v>
      </c>
      <c r="F8" s="1">
        <v>103008850.96000001</v>
      </c>
      <c r="G8" s="1">
        <v>118847797</v>
      </c>
      <c r="H8" s="1">
        <v>113803650</v>
      </c>
      <c r="I8" s="1">
        <v>99591500</v>
      </c>
      <c r="J8" s="1">
        <v>98579898</v>
      </c>
      <c r="K8" s="1">
        <v>118627865</v>
      </c>
      <c r="L8" s="1">
        <v>88702421</v>
      </c>
      <c r="M8" s="1">
        <v>109725288</v>
      </c>
    </row>
    <row r="9" spans="1:13" x14ac:dyDescent="0.25">
      <c r="A9" s="1" t="s">
        <v>4</v>
      </c>
      <c r="B9" s="1">
        <v>127624321.18999998</v>
      </c>
      <c r="C9" s="1">
        <v>145144917.46000001</v>
      </c>
      <c r="D9" s="1">
        <v>153207852.31</v>
      </c>
      <c r="E9" s="1">
        <v>197213764.91999999</v>
      </c>
      <c r="F9" s="1">
        <v>121111709.25999999</v>
      </c>
      <c r="G9" s="1">
        <v>176595017</v>
      </c>
      <c r="H9" s="1">
        <v>139590206.98000002</v>
      </c>
      <c r="I9" s="1">
        <v>131995800</v>
      </c>
      <c r="J9" s="1">
        <v>141851700</v>
      </c>
      <c r="K9" s="1">
        <v>137948698.75</v>
      </c>
      <c r="L9" s="1">
        <v>137671271</v>
      </c>
      <c r="M9" s="1">
        <v>160873736</v>
      </c>
    </row>
    <row r="10" spans="1:13" x14ac:dyDescent="0.25">
      <c r="A10" s="1" t="s">
        <v>5</v>
      </c>
      <c r="B10" s="1">
        <v>196736475.63999999</v>
      </c>
      <c r="C10" s="1">
        <v>169085758.99000001</v>
      </c>
      <c r="D10" s="1">
        <v>188240149.56</v>
      </c>
      <c r="E10" s="1">
        <v>230933891.17000002</v>
      </c>
      <c r="F10" s="1">
        <v>146255361.43000001</v>
      </c>
      <c r="G10" s="1">
        <v>154149550</v>
      </c>
      <c r="H10" s="1">
        <v>175154692.88999999</v>
      </c>
      <c r="I10" s="1">
        <v>143233393</v>
      </c>
      <c r="J10" s="1">
        <v>275535100</v>
      </c>
      <c r="K10" s="1">
        <v>175485074</v>
      </c>
      <c r="L10" s="1">
        <v>173708317</v>
      </c>
      <c r="M10" s="1">
        <v>188236377</v>
      </c>
    </row>
    <row r="11" spans="1:13" x14ac:dyDescent="0.25">
      <c r="A11" s="1" t="s">
        <v>6</v>
      </c>
      <c r="B11" s="1">
        <v>176677787.69999999</v>
      </c>
      <c r="C11" s="1">
        <v>179677519.24999997</v>
      </c>
      <c r="D11" s="1">
        <v>208913208</v>
      </c>
      <c r="E11" s="1">
        <v>204793543</v>
      </c>
      <c r="F11" s="1">
        <v>178079647</v>
      </c>
      <c r="G11" s="1">
        <v>199237492</v>
      </c>
      <c r="H11" s="1">
        <v>214348947</v>
      </c>
      <c r="I11" s="1">
        <v>206135017</v>
      </c>
      <c r="J11" s="1">
        <v>217199054.31</v>
      </c>
      <c r="K11" s="1">
        <v>191186282.16</v>
      </c>
      <c r="L11" s="1">
        <v>219545418</v>
      </c>
      <c r="M11" s="1">
        <v>208282863</v>
      </c>
    </row>
    <row r="12" spans="1:13" x14ac:dyDescent="0.25">
      <c r="A12" s="1" t="s">
        <v>7</v>
      </c>
      <c r="B12" s="1">
        <v>129920762</v>
      </c>
      <c r="C12" s="1">
        <v>139403643</v>
      </c>
      <c r="D12" s="1">
        <v>151580272</v>
      </c>
      <c r="E12" s="1">
        <v>130072040.7</v>
      </c>
      <c r="F12" s="1">
        <v>100192728</v>
      </c>
      <c r="G12" s="1">
        <v>112538107</v>
      </c>
      <c r="H12" s="1">
        <v>146629126.07999998</v>
      </c>
      <c r="I12" s="1">
        <v>101228222.53999999</v>
      </c>
      <c r="J12" s="1">
        <v>121657919.55</v>
      </c>
      <c r="K12" s="1">
        <v>117070151.86</v>
      </c>
      <c r="L12" s="1">
        <v>137888447</v>
      </c>
      <c r="M12" s="1">
        <v>123785340</v>
      </c>
    </row>
    <row r="13" spans="1:13" x14ac:dyDescent="0.25">
      <c r="A13" s="1" t="s">
        <v>8</v>
      </c>
      <c r="B13" s="1">
        <v>577868800</v>
      </c>
      <c r="C13" s="1">
        <v>452361906</v>
      </c>
      <c r="D13" s="1">
        <v>852842017</v>
      </c>
      <c r="E13" s="1">
        <v>516848792</v>
      </c>
      <c r="F13" s="1">
        <v>723211131</v>
      </c>
      <c r="G13" s="1">
        <v>662395530</v>
      </c>
      <c r="H13" s="1">
        <v>715649868</v>
      </c>
      <c r="I13" s="1">
        <v>575120928</v>
      </c>
      <c r="J13" s="1">
        <v>681401649</v>
      </c>
      <c r="K13" s="1">
        <v>482909141</v>
      </c>
      <c r="L13" s="1">
        <v>948752720</v>
      </c>
      <c r="M13" s="1">
        <v>671532760</v>
      </c>
    </row>
    <row r="14" spans="1:13" x14ac:dyDescent="0.25">
      <c r="A14" s="1" t="s">
        <v>9</v>
      </c>
      <c r="B14" s="1">
        <v>334090839.76999998</v>
      </c>
      <c r="C14" s="1">
        <v>283654900</v>
      </c>
      <c r="D14" s="1">
        <v>266777122</v>
      </c>
      <c r="E14" s="1">
        <v>324219839</v>
      </c>
      <c r="F14" s="1">
        <v>278250269</v>
      </c>
      <c r="G14" s="1">
        <v>331915212</v>
      </c>
      <c r="H14" s="1">
        <v>315385300</v>
      </c>
      <c r="I14" s="1">
        <v>303167400</v>
      </c>
      <c r="J14" s="1">
        <v>329612753</v>
      </c>
      <c r="K14" s="1">
        <v>337444160</v>
      </c>
      <c r="L14" s="1">
        <v>286863995</v>
      </c>
      <c r="M14" s="1">
        <v>301667504</v>
      </c>
    </row>
    <row r="15" spans="1:13" x14ac:dyDescent="0.25">
      <c r="A15" s="1" t="s">
        <v>10</v>
      </c>
      <c r="B15" s="1">
        <v>368040322.44</v>
      </c>
      <c r="C15" s="1">
        <v>219515299.03</v>
      </c>
      <c r="D15" s="1">
        <v>295062092</v>
      </c>
      <c r="E15" s="1">
        <v>330278500</v>
      </c>
      <c r="F15" s="1">
        <v>239420799.97</v>
      </c>
      <c r="G15" s="1">
        <v>268699224</v>
      </c>
      <c r="H15" s="1">
        <v>265635744</v>
      </c>
      <c r="I15" s="1">
        <v>278362943.88</v>
      </c>
      <c r="J15" s="1">
        <v>251432943</v>
      </c>
      <c r="K15" s="1">
        <v>325273116</v>
      </c>
      <c r="L15" s="1">
        <v>265810528</v>
      </c>
      <c r="M15" s="1">
        <v>265477549</v>
      </c>
    </row>
    <row r="16" spans="1:13" x14ac:dyDescent="0.25">
      <c r="A16" s="1" t="s">
        <v>11</v>
      </c>
      <c r="B16" s="1">
        <v>25477500</v>
      </c>
      <c r="C16" s="1">
        <v>28738566</v>
      </c>
      <c r="D16" s="1">
        <v>25631200</v>
      </c>
      <c r="E16" s="1">
        <v>20088500</v>
      </c>
      <c r="F16" s="1">
        <v>26104700</v>
      </c>
      <c r="G16" s="1">
        <v>24862900</v>
      </c>
      <c r="H16" s="1">
        <v>31089450</v>
      </c>
      <c r="I16" s="1">
        <v>27490243</v>
      </c>
      <c r="J16" s="1">
        <v>29411300</v>
      </c>
      <c r="K16" s="1">
        <v>29988200</v>
      </c>
      <c r="L16" s="1">
        <v>35312051</v>
      </c>
      <c r="M16" s="1">
        <v>29700200</v>
      </c>
    </row>
    <row r="17" spans="1:13" x14ac:dyDescent="0.25">
      <c r="A17" s="1" t="s">
        <v>12</v>
      </c>
      <c r="B17" s="1">
        <v>195756464</v>
      </c>
      <c r="C17" s="1">
        <v>287696000</v>
      </c>
      <c r="D17" s="1">
        <v>210624000</v>
      </c>
      <c r="E17" s="1">
        <v>269807824</v>
      </c>
      <c r="F17" s="1">
        <v>269800608</v>
      </c>
      <c r="G17" s="1">
        <v>225645600</v>
      </c>
      <c r="H17" s="1">
        <v>255288700</v>
      </c>
      <c r="I17" s="1">
        <v>250285625</v>
      </c>
      <c r="J17" s="1">
        <v>225235682</v>
      </c>
      <c r="K17" s="1">
        <v>287475294</v>
      </c>
      <c r="L17" s="1">
        <v>149449453</v>
      </c>
      <c r="M17" s="1">
        <v>240613350</v>
      </c>
    </row>
    <row r="18" spans="1:13" x14ac:dyDescent="0.25">
      <c r="A18" s="1" t="s">
        <v>13</v>
      </c>
      <c r="B18" s="1">
        <v>94567266.579999983</v>
      </c>
      <c r="C18" s="1">
        <v>96998496.659999996</v>
      </c>
      <c r="D18" s="1">
        <v>144630791.84</v>
      </c>
      <c r="E18" s="1">
        <v>111798581.8</v>
      </c>
      <c r="F18" s="1">
        <v>110525300</v>
      </c>
      <c r="G18" s="1">
        <v>119778700</v>
      </c>
      <c r="H18" s="1">
        <v>146048510</v>
      </c>
      <c r="I18" s="1">
        <v>105018075</v>
      </c>
      <c r="J18" s="1">
        <v>119871100</v>
      </c>
      <c r="K18" s="1">
        <v>113084726</v>
      </c>
      <c r="L18" s="1">
        <v>110261422</v>
      </c>
      <c r="M18" s="1">
        <v>135348200</v>
      </c>
    </row>
    <row r="19" spans="1:13" x14ac:dyDescent="0.25">
      <c r="A19" s="1" t="s">
        <v>14</v>
      </c>
      <c r="B19" s="1">
        <v>25733700</v>
      </c>
      <c r="C19" s="1">
        <v>40378700</v>
      </c>
      <c r="D19" s="1">
        <v>37362300</v>
      </c>
      <c r="E19" s="1">
        <v>39301700</v>
      </c>
      <c r="F19" s="1">
        <v>39565002</v>
      </c>
      <c r="G19" s="1">
        <v>34153100</v>
      </c>
      <c r="H19" s="1">
        <v>62404800</v>
      </c>
      <c r="I19" s="1">
        <v>57600269</v>
      </c>
      <c r="J19" s="1">
        <v>43934854</v>
      </c>
      <c r="K19" s="1">
        <v>35068000</v>
      </c>
      <c r="L19" s="1">
        <v>39667981</v>
      </c>
      <c r="M19" s="1">
        <v>33212257</v>
      </c>
    </row>
    <row r="20" spans="1:13" x14ac:dyDescent="0.25">
      <c r="A20" s="1" t="s">
        <v>15</v>
      </c>
      <c r="B20" s="1">
        <v>62238000</v>
      </c>
      <c r="C20" s="1">
        <v>64602924</v>
      </c>
      <c r="D20" s="1">
        <v>61770141</v>
      </c>
      <c r="E20" s="1">
        <v>84354712</v>
      </c>
      <c r="F20" s="1">
        <v>58922200</v>
      </c>
      <c r="G20" s="1">
        <v>81250650</v>
      </c>
      <c r="H20" s="1">
        <v>67198400</v>
      </c>
      <c r="I20" s="1">
        <v>68119500</v>
      </c>
      <c r="J20" s="1">
        <v>83453300</v>
      </c>
      <c r="K20" s="1">
        <v>76388339</v>
      </c>
      <c r="L20" s="1">
        <v>80065358.180000007</v>
      </c>
      <c r="M20" s="1">
        <v>72279500</v>
      </c>
    </row>
    <row r="21" spans="1:13" x14ac:dyDescent="0.25">
      <c r="A21" s="1" t="s">
        <v>16</v>
      </c>
      <c r="B21" s="1">
        <v>60691456.57</v>
      </c>
      <c r="C21" s="1">
        <v>57644072.609999999</v>
      </c>
      <c r="D21" s="1">
        <v>64223317</v>
      </c>
      <c r="E21" s="1">
        <v>66678928.640000001</v>
      </c>
      <c r="F21" s="1">
        <v>63894400</v>
      </c>
      <c r="G21" s="1">
        <v>76905299</v>
      </c>
      <c r="H21" s="1">
        <v>80140051.949999988</v>
      </c>
      <c r="I21" s="1">
        <v>62006072.630000003</v>
      </c>
      <c r="J21" s="1">
        <v>64590175</v>
      </c>
      <c r="K21" s="1">
        <v>49799610.109999999</v>
      </c>
      <c r="L21" s="1">
        <v>73158300</v>
      </c>
      <c r="M21" s="1">
        <v>72250732.479999989</v>
      </c>
    </row>
    <row r="22" spans="1:13" x14ac:dyDescent="0.25">
      <c r="A22" s="1" t="s">
        <v>17</v>
      </c>
      <c r="B22" s="1">
        <v>99372450</v>
      </c>
      <c r="C22" s="1">
        <v>102609200</v>
      </c>
      <c r="D22" s="1">
        <v>109587820</v>
      </c>
      <c r="E22" s="1">
        <v>118499173</v>
      </c>
      <c r="F22" s="1">
        <v>103561380</v>
      </c>
      <c r="G22" s="1">
        <v>95676307</v>
      </c>
      <c r="H22" s="1">
        <v>123832507</v>
      </c>
      <c r="I22" s="1">
        <v>104769931</v>
      </c>
      <c r="J22" s="1">
        <v>184159367</v>
      </c>
      <c r="K22" s="1">
        <v>117997912.42</v>
      </c>
      <c r="L22" s="1">
        <v>108451242.28999999</v>
      </c>
      <c r="M22" s="1">
        <v>139163704.43000001</v>
      </c>
    </row>
    <row r="23" spans="1:13" x14ac:dyDescent="0.25">
      <c r="A23" s="1" t="s">
        <v>18</v>
      </c>
      <c r="B23" s="1">
        <v>571785105</v>
      </c>
      <c r="C23" s="1">
        <v>409097858</v>
      </c>
      <c r="D23" s="1">
        <v>548269301</v>
      </c>
      <c r="E23" s="1">
        <v>474611340</v>
      </c>
      <c r="F23" s="1">
        <v>618311841</v>
      </c>
      <c r="G23" s="1">
        <v>464114260</v>
      </c>
      <c r="H23" s="1">
        <v>519984063.31999999</v>
      </c>
      <c r="I23" s="1">
        <v>467993585.26999998</v>
      </c>
      <c r="J23" s="1">
        <v>407936044.74000001</v>
      </c>
      <c r="K23" s="1">
        <v>594914502.37</v>
      </c>
      <c r="L23" s="1">
        <v>417890673</v>
      </c>
      <c r="M23" s="1">
        <v>527023461</v>
      </c>
    </row>
    <row r="24" spans="1:13" x14ac:dyDescent="0.25">
      <c r="A24" s="1" t="s">
        <v>19</v>
      </c>
      <c r="B24" s="1">
        <v>138568271</v>
      </c>
      <c r="C24" s="1">
        <v>93091955</v>
      </c>
      <c r="D24" s="1">
        <v>138568700</v>
      </c>
      <c r="E24" s="1">
        <v>159781090</v>
      </c>
      <c r="F24" s="1">
        <v>141925350</v>
      </c>
      <c r="G24" s="1">
        <v>155798503</v>
      </c>
      <c r="H24" s="1">
        <v>152278536</v>
      </c>
      <c r="I24" s="1">
        <v>153038950</v>
      </c>
      <c r="J24" s="1">
        <v>131942300</v>
      </c>
      <c r="K24" s="1">
        <v>143335300</v>
      </c>
      <c r="L24" s="1">
        <v>145746530</v>
      </c>
      <c r="M24" s="1">
        <v>162457650.36000001</v>
      </c>
    </row>
    <row r="25" spans="1:13" x14ac:dyDescent="0.25">
      <c r="A25" s="1" t="s">
        <v>20</v>
      </c>
      <c r="B25" s="1">
        <v>96037594</v>
      </c>
      <c r="C25" s="1">
        <v>134566336</v>
      </c>
      <c r="D25" s="1">
        <v>100222300</v>
      </c>
      <c r="E25" s="1">
        <v>148466305</v>
      </c>
      <c r="F25" s="1">
        <v>116762814</v>
      </c>
      <c r="G25" s="1">
        <v>98841500</v>
      </c>
      <c r="H25" s="1">
        <v>126002460</v>
      </c>
      <c r="I25" s="1">
        <v>138624558</v>
      </c>
      <c r="J25" s="1">
        <v>130814796</v>
      </c>
      <c r="K25" s="1">
        <v>158020542</v>
      </c>
      <c r="L25" s="1">
        <v>141804973</v>
      </c>
      <c r="M25" s="1">
        <v>141403700</v>
      </c>
    </row>
    <row r="26" spans="1:13" x14ac:dyDescent="0.25">
      <c r="A26" s="1" t="s">
        <v>21</v>
      </c>
      <c r="B26" s="1">
        <v>114384350.98999999</v>
      </c>
      <c r="C26" s="1">
        <v>94924507</v>
      </c>
      <c r="D26" s="1">
        <v>123799099.68000001</v>
      </c>
      <c r="E26" s="1">
        <v>135228870.25999999</v>
      </c>
      <c r="F26" s="1">
        <v>103604317.06999999</v>
      </c>
      <c r="G26" s="1">
        <v>108073920</v>
      </c>
      <c r="H26" s="1">
        <v>134821888</v>
      </c>
      <c r="I26" s="1">
        <v>112469816.82000001</v>
      </c>
      <c r="J26" s="1">
        <v>144615062</v>
      </c>
      <c r="K26" s="1">
        <v>113925042</v>
      </c>
      <c r="L26" s="1">
        <v>132043758</v>
      </c>
      <c r="M26" s="1">
        <v>138793279</v>
      </c>
    </row>
    <row r="27" spans="1:13" x14ac:dyDescent="0.25">
      <c r="A27" s="1" t="s">
        <v>22</v>
      </c>
      <c r="B27" s="1">
        <v>426767100</v>
      </c>
      <c r="C27" s="1">
        <v>371983900</v>
      </c>
      <c r="D27" s="1">
        <v>388154675.70999998</v>
      </c>
      <c r="E27" s="1">
        <v>352145279.10999995</v>
      </c>
      <c r="F27" s="1">
        <v>395618453.14999998</v>
      </c>
      <c r="G27" s="1">
        <v>381904709</v>
      </c>
      <c r="H27" s="1">
        <v>408118083</v>
      </c>
      <c r="I27" s="1">
        <v>454159083</v>
      </c>
      <c r="J27" s="1">
        <v>408755100</v>
      </c>
      <c r="K27" s="1">
        <v>392730213</v>
      </c>
      <c r="L27" s="1">
        <v>397977653</v>
      </c>
      <c r="M27" s="1">
        <v>426641627</v>
      </c>
    </row>
    <row r="28" spans="1:13" x14ac:dyDescent="0.25">
      <c r="A28" s="1" t="s">
        <v>23</v>
      </c>
      <c r="B28" s="1">
        <v>485788800</v>
      </c>
      <c r="C28" s="1">
        <v>395162330</v>
      </c>
      <c r="D28" s="1">
        <v>455972200</v>
      </c>
      <c r="E28" s="1">
        <v>506555300</v>
      </c>
      <c r="F28" s="1">
        <v>529581300</v>
      </c>
      <c r="G28" s="1">
        <v>533771200</v>
      </c>
      <c r="H28" s="1">
        <v>466165600</v>
      </c>
      <c r="I28" s="1">
        <v>526935213</v>
      </c>
      <c r="J28" s="1">
        <v>488702330</v>
      </c>
      <c r="K28" s="1">
        <v>515492997</v>
      </c>
      <c r="L28" s="1">
        <v>445437853.91000003</v>
      </c>
      <c r="M28" s="1">
        <v>499465600</v>
      </c>
    </row>
    <row r="29" spans="1:13" x14ac:dyDescent="0.25">
      <c r="A29" s="1" t="s">
        <v>24</v>
      </c>
      <c r="B29" s="1">
        <v>552552884</v>
      </c>
      <c r="C29" s="1">
        <v>699516754</v>
      </c>
      <c r="D29" s="1">
        <v>685484436</v>
      </c>
      <c r="E29" s="1">
        <v>759515788</v>
      </c>
      <c r="F29" s="1">
        <v>667262306</v>
      </c>
      <c r="G29" s="1">
        <v>593390285</v>
      </c>
      <c r="H29" s="1">
        <v>742833161</v>
      </c>
      <c r="I29" s="1">
        <v>683528500</v>
      </c>
      <c r="J29" s="1">
        <v>665304564</v>
      </c>
      <c r="K29" s="1">
        <v>832509388</v>
      </c>
      <c r="L29" s="1">
        <v>703785372</v>
      </c>
      <c r="M29" s="1">
        <v>689247518</v>
      </c>
    </row>
    <row r="30" spans="1:13" x14ac:dyDescent="0.25">
      <c r="A30" s="1" t="s">
        <v>25</v>
      </c>
      <c r="B30" s="1">
        <v>72702571</v>
      </c>
      <c r="C30" s="1">
        <v>66157800</v>
      </c>
      <c r="D30" s="1">
        <v>81954700</v>
      </c>
      <c r="E30" s="1">
        <v>66191400</v>
      </c>
      <c r="F30" s="1">
        <v>55445670</v>
      </c>
      <c r="G30" s="1">
        <v>72432800</v>
      </c>
      <c r="H30" s="1">
        <v>56387600</v>
      </c>
      <c r="I30" s="1">
        <v>62914100</v>
      </c>
      <c r="J30" s="1">
        <v>49258400</v>
      </c>
      <c r="K30" s="1">
        <v>51483282</v>
      </c>
      <c r="L30" s="1">
        <v>50531900</v>
      </c>
      <c r="M30" s="1">
        <v>46167900</v>
      </c>
    </row>
    <row r="31" spans="1:13" x14ac:dyDescent="0.25">
      <c r="A31" s="1" t="s">
        <v>26</v>
      </c>
      <c r="B31" s="1">
        <v>66162926.780000001</v>
      </c>
      <c r="C31" s="1">
        <v>57809950</v>
      </c>
      <c r="D31" s="1">
        <v>65218184</v>
      </c>
      <c r="E31" s="1">
        <v>67918188</v>
      </c>
      <c r="F31" s="1">
        <v>59354300</v>
      </c>
      <c r="G31" s="1">
        <v>74486600</v>
      </c>
      <c r="H31" s="1">
        <v>64152600</v>
      </c>
      <c r="I31" s="1">
        <v>65098290</v>
      </c>
      <c r="J31" s="1">
        <v>74685990.260000005</v>
      </c>
      <c r="K31" s="1">
        <v>66205000</v>
      </c>
      <c r="L31" s="1">
        <v>62380500</v>
      </c>
      <c r="M31" s="1">
        <v>75511766</v>
      </c>
    </row>
    <row r="32" spans="1:13" x14ac:dyDescent="0.25">
      <c r="A32" s="1" t="s">
        <v>27</v>
      </c>
      <c r="B32" s="1">
        <v>77536136.709999993</v>
      </c>
      <c r="C32" s="1">
        <v>33543859</v>
      </c>
      <c r="D32" s="1">
        <v>33917841</v>
      </c>
      <c r="E32" s="1">
        <v>24852585.989999998</v>
      </c>
      <c r="F32" s="1">
        <v>25055674.32</v>
      </c>
      <c r="G32" s="1">
        <v>34932042</v>
      </c>
      <c r="H32" s="1">
        <v>30410707.050000001</v>
      </c>
      <c r="I32" s="1">
        <v>25025525</v>
      </c>
      <c r="J32" s="1">
        <v>27605963</v>
      </c>
      <c r="K32" s="1">
        <v>28231524</v>
      </c>
      <c r="L32" s="1">
        <v>22973311</v>
      </c>
      <c r="M32" s="1">
        <v>44386200</v>
      </c>
    </row>
    <row r="33" spans="1:13" x14ac:dyDescent="0.25">
      <c r="A33" s="1" t="s">
        <v>28</v>
      </c>
      <c r="B33" s="1">
        <v>1812064928</v>
      </c>
      <c r="C33" s="1">
        <v>1553416012</v>
      </c>
      <c r="D33" s="1">
        <v>1601491300</v>
      </c>
      <c r="E33" s="1">
        <v>1826921395</v>
      </c>
      <c r="F33" s="1">
        <v>1887319342</v>
      </c>
      <c r="G33" s="1">
        <v>1639124136</v>
      </c>
      <c r="H33" s="1">
        <v>1800509991</v>
      </c>
      <c r="I33" s="1">
        <v>2528721419</v>
      </c>
      <c r="J33" s="1">
        <v>1905259717</v>
      </c>
      <c r="K33" s="1">
        <v>1941921820</v>
      </c>
      <c r="L33" s="1">
        <v>1896237832</v>
      </c>
      <c r="M33" s="1">
        <v>2051653930</v>
      </c>
    </row>
    <row r="34" spans="1:13" x14ac:dyDescent="0.25">
      <c r="A34" s="1" t="s">
        <v>29</v>
      </c>
      <c r="B34" s="1">
        <v>33973050</v>
      </c>
      <c r="C34" s="1">
        <v>21984161</v>
      </c>
      <c r="D34" s="1">
        <v>23274188</v>
      </c>
      <c r="E34" s="1">
        <v>52338150</v>
      </c>
      <c r="F34" s="1">
        <v>142394700</v>
      </c>
      <c r="G34" s="1">
        <v>27794166.109999999</v>
      </c>
      <c r="H34" s="1">
        <v>40925400</v>
      </c>
      <c r="I34" s="1">
        <v>30779150</v>
      </c>
      <c r="J34" s="1">
        <v>23283654</v>
      </c>
      <c r="K34" s="1">
        <v>18105874</v>
      </c>
      <c r="L34" s="1">
        <v>14197880</v>
      </c>
      <c r="M34" s="1">
        <v>30378500</v>
      </c>
    </row>
    <row r="35" spans="1:13" x14ac:dyDescent="0.25">
      <c r="A35" s="1" t="s">
        <v>30</v>
      </c>
      <c r="B35" s="1">
        <v>193155533</v>
      </c>
      <c r="C35" s="1">
        <v>165109945.91</v>
      </c>
      <c r="D35" s="1">
        <v>182312483</v>
      </c>
      <c r="E35" s="1">
        <v>189245894</v>
      </c>
      <c r="F35" s="1">
        <v>178345990.19</v>
      </c>
      <c r="G35" s="1">
        <v>164824875</v>
      </c>
      <c r="H35" s="1">
        <v>185030146.05000001</v>
      </c>
      <c r="I35" s="1">
        <v>179121671.69</v>
      </c>
      <c r="J35" s="1">
        <v>176226842.69</v>
      </c>
      <c r="K35" s="1">
        <v>171574071.31</v>
      </c>
      <c r="L35" s="1">
        <v>182547207</v>
      </c>
      <c r="M35" s="1">
        <v>196697297.09999999</v>
      </c>
    </row>
    <row r="36" spans="1:13" x14ac:dyDescent="0.25">
      <c r="A36" s="1" t="s">
        <v>31</v>
      </c>
      <c r="B36" s="1">
        <v>48198567.730000004</v>
      </c>
      <c r="C36" s="1">
        <v>37925050</v>
      </c>
      <c r="D36" s="1">
        <v>53053600</v>
      </c>
      <c r="E36" s="1">
        <v>52416296</v>
      </c>
      <c r="F36" s="1">
        <v>43211473</v>
      </c>
      <c r="G36" s="1">
        <v>44499500</v>
      </c>
      <c r="H36" s="1">
        <v>50771676</v>
      </c>
      <c r="I36" s="1">
        <v>60438960</v>
      </c>
      <c r="J36" s="1">
        <v>49394900</v>
      </c>
      <c r="K36" s="1">
        <v>50721170</v>
      </c>
      <c r="L36" s="1">
        <v>45989630</v>
      </c>
      <c r="M36" s="1">
        <v>58702600</v>
      </c>
    </row>
    <row r="37" spans="1:13" x14ac:dyDescent="0.25">
      <c r="A37" s="1" t="s">
        <v>32</v>
      </c>
      <c r="B37" s="1">
        <v>102732500</v>
      </c>
      <c r="C37" s="1">
        <v>337122642</v>
      </c>
      <c r="D37" s="1">
        <v>126529608</v>
      </c>
      <c r="E37" s="1">
        <v>156751600</v>
      </c>
      <c r="F37" s="1">
        <v>136094700</v>
      </c>
      <c r="G37" s="1">
        <v>97506750</v>
      </c>
      <c r="H37" s="1">
        <v>154115125</v>
      </c>
      <c r="I37" s="1">
        <v>115261100</v>
      </c>
      <c r="J37" s="1">
        <v>173864955</v>
      </c>
      <c r="K37" s="1">
        <v>142724988</v>
      </c>
      <c r="L37" s="1">
        <v>111511014</v>
      </c>
      <c r="M37" s="1">
        <v>124085800</v>
      </c>
    </row>
    <row r="38" spans="1:13" x14ac:dyDescent="0.25">
      <c r="A38" s="1" t="s">
        <v>33</v>
      </c>
      <c r="B38" s="1">
        <v>26751782</v>
      </c>
      <c r="C38" s="1">
        <v>30773252</v>
      </c>
      <c r="D38" s="1">
        <v>27249483</v>
      </c>
      <c r="E38" s="1">
        <v>25584900</v>
      </c>
      <c r="F38" s="1">
        <v>35592727</v>
      </c>
      <c r="G38" s="1">
        <v>32765300</v>
      </c>
      <c r="H38" s="1">
        <v>30412850</v>
      </c>
      <c r="I38" s="1">
        <v>26789330</v>
      </c>
      <c r="J38" s="1">
        <v>30098700</v>
      </c>
      <c r="K38" s="1">
        <v>26658085</v>
      </c>
      <c r="L38" s="1">
        <v>26889100</v>
      </c>
      <c r="M38" s="1">
        <v>36054900</v>
      </c>
    </row>
    <row r="39" spans="1:13" x14ac:dyDescent="0.25">
      <c r="A39" s="1" t="s">
        <v>34</v>
      </c>
      <c r="B39" s="1">
        <v>391748400</v>
      </c>
      <c r="C39" s="1">
        <v>311602000</v>
      </c>
      <c r="D39" s="1">
        <v>368977500</v>
      </c>
      <c r="E39" s="1">
        <v>360449000</v>
      </c>
      <c r="F39" s="1">
        <v>366180240</v>
      </c>
      <c r="G39" s="1">
        <v>374875900</v>
      </c>
      <c r="H39" s="1">
        <v>375362635</v>
      </c>
      <c r="I39" s="1">
        <v>387692600</v>
      </c>
      <c r="J39" s="1">
        <v>372093600</v>
      </c>
      <c r="K39" s="1">
        <v>380038381</v>
      </c>
      <c r="L39" s="1">
        <v>356592619</v>
      </c>
      <c r="M39" s="1">
        <v>430098790</v>
      </c>
    </row>
    <row r="40" spans="1:13" x14ac:dyDescent="0.25">
      <c r="A40" s="1" t="s">
        <v>35</v>
      </c>
      <c r="B40" s="1">
        <v>189443400</v>
      </c>
      <c r="C40" s="1">
        <v>154774712</v>
      </c>
      <c r="D40" s="1">
        <v>186464500</v>
      </c>
      <c r="E40" s="1">
        <v>200386459</v>
      </c>
      <c r="F40" s="1">
        <v>120115088</v>
      </c>
      <c r="G40" s="1">
        <v>158656450</v>
      </c>
      <c r="H40" s="1">
        <v>185813350</v>
      </c>
      <c r="I40" s="1">
        <v>158288700</v>
      </c>
      <c r="J40" s="1">
        <v>180318900</v>
      </c>
      <c r="K40" s="1">
        <v>133201250</v>
      </c>
      <c r="L40" s="1">
        <v>122118100</v>
      </c>
      <c r="M40" s="1">
        <v>156312288</v>
      </c>
    </row>
    <row r="41" spans="1:13" x14ac:dyDescent="0.25">
      <c r="A41" s="1" t="s">
        <v>36</v>
      </c>
      <c r="B41" s="1">
        <v>84671826</v>
      </c>
      <c r="C41" s="1">
        <v>108537000</v>
      </c>
      <c r="D41" s="1">
        <v>83776302</v>
      </c>
      <c r="E41" s="1">
        <v>88173850</v>
      </c>
      <c r="F41" s="1">
        <v>81618283</v>
      </c>
      <c r="G41" s="1">
        <v>86045954</v>
      </c>
      <c r="H41" s="1">
        <v>111904096</v>
      </c>
      <c r="I41" s="1">
        <v>92419952</v>
      </c>
      <c r="J41" s="1">
        <v>89528002</v>
      </c>
      <c r="K41" s="1">
        <v>94403098</v>
      </c>
      <c r="L41" s="1">
        <v>98999202.799999997</v>
      </c>
      <c r="M41" s="1">
        <v>89772002</v>
      </c>
    </row>
    <row r="42" spans="1:13" x14ac:dyDescent="0.25">
      <c r="A42" s="1" t="s">
        <v>37</v>
      </c>
      <c r="B42" s="1">
        <v>374818203</v>
      </c>
      <c r="C42" s="1">
        <v>384619941</v>
      </c>
      <c r="D42" s="1">
        <v>440414693</v>
      </c>
      <c r="E42" s="1">
        <v>420235264.25</v>
      </c>
      <c r="F42" s="1">
        <v>368592341</v>
      </c>
      <c r="G42" s="1">
        <v>491670095.52999997</v>
      </c>
      <c r="H42" s="1">
        <v>407974200</v>
      </c>
      <c r="I42" s="1">
        <v>460080199</v>
      </c>
      <c r="J42" s="1">
        <v>401858334</v>
      </c>
      <c r="K42" s="1">
        <v>468969520</v>
      </c>
      <c r="L42" s="1">
        <v>503875398</v>
      </c>
      <c r="M42" s="1">
        <v>423896205</v>
      </c>
    </row>
    <row r="43" spans="1:13" x14ac:dyDescent="0.25">
      <c r="A43" s="1" t="s">
        <v>44</v>
      </c>
      <c r="B43" s="1">
        <v>0</v>
      </c>
      <c r="C43" s="1">
        <v>9884900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</row>
    <row r="44" spans="1:13" x14ac:dyDescent="0.25">
      <c r="A44" s="1" t="s">
        <v>42</v>
      </c>
      <c r="B44" s="1">
        <v>188183935</v>
      </c>
      <c r="C44" s="1">
        <v>247208500</v>
      </c>
      <c r="D44" s="1">
        <v>141068505</v>
      </c>
      <c r="E44" s="1">
        <v>350824800</v>
      </c>
      <c r="F44" s="1">
        <v>178094000</v>
      </c>
      <c r="G44" s="1">
        <v>182927300</v>
      </c>
      <c r="H44" s="1">
        <v>242723000</v>
      </c>
      <c r="I44" s="1">
        <v>385207100</v>
      </c>
      <c r="J44" s="1">
        <v>243122870</v>
      </c>
      <c r="K44" s="1">
        <v>196310600</v>
      </c>
      <c r="L44" s="1">
        <v>226657900</v>
      </c>
      <c r="M44" s="1">
        <v>200865400</v>
      </c>
    </row>
    <row r="45" spans="1:13" x14ac:dyDescent="0.25">
      <c r="A45" s="1" t="s">
        <v>46</v>
      </c>
      <c r="B45" s="1">
        <v>119616100</v>
      </c>
      <c r="C45" s="1">
        <v>211238200</v>
      </c>
      <c r="D45" s="1">
        <v>112255300</v>
      </c>
      <c r="E45" s="1">
        <v>152489400</v>
      </c>
      <c r="F45" s="1">
        <v>136802300</v>
      </c>
      <c r="G45" s="1">
        <v>143323200</v>
      </c>
      <c r="H45" s="1">
        <v>131372000</v>
      </c>
      <c r="I45" s="1">
        <v>195816700</v>
      </c>
      <c r="J45" s="1">
        <v>82496300</v>
      </c>
      <c r="K45" s="1">
        <v>125780100</v>
      </c>
      <c r="L45" s="1">
        <v>150524500</v>
      </c>
      <c r="M45" s="1">
        <v>312164400</v>
      </c>
    </row>
    <row r="46" spans="1:13" x14ac:dyDescent="0.25">
      <c r="A46" s="1" t="s">
        <v>38</v>
      </c>
      <c r="B46" s="1">
        <v>0</v>
      </c>
      <c r="C46" s="1">
        <v>27315300</v>
      </c>
      <c r="D46" s="1">
        <v>45746600</v>
      </c>
      <c r="E46" s="1">
        <v>23242900</v>
      </c>
      <c r="F46" s="1">
        <v>22400700</v>
      </c>
      <c r="G46" s="1">
        <v>22280500</v>
      </c>
      <c r="H46" s="1">
        <v>22962800</v>
      </c>
      <c r="I46" s="1">
        <v>24505300</v>
      </c>
      <c r="J46" s="1">
        <v>0</v>
      </c>
      <c r="K46" s="1">
        <v>80225600</v>
      </c>
      <c r="L46" s="1">
        <v>25611600</v>
      </c>
      <c r="M46" s="1">
        <v>47796700</v>
      </c>
    </row>
    <row r="47" spans="1:13" x14ac:dyDescent="0.25">
      <c r="A47" s="1" t="s">
        <v>39</v>
      </c>
      <c r="B47" s="1">
        <v>0</v>
      </c>
      <c r="C47" s="1">
        <v>36729600</v>
      </c>
      <c r="D47" s="1">
        <v>88819000</v>
      </c>
      <c r="E47" s="1">
        <v>88858800</v>
      </c>
      <c r="F47" s="1">
        <v>86892100</v>
      </c>
      <c r="G47" s="1">
        <v>0</v>
      </c>
      <c r="H47" s="1">
        <v>144672600</v>
      </c>
      <c r="I47" s="1">
        <v>32476100</v>
      </c>
      <c r="J47" s="1">
        <v>0</v>
      </c>
      <c r="K47" s="1">
        <v>89282000</v>
      </c>
      <c r="L47" s="1">
        <v>0</v>
      </c>
      <c r="M47" s="1">
        <v>119925200</v>
      </c>
    </row>
    <row r="48" spans="1:13" x14ac:dyDescent="0.25">
      <c r="A48" s="1" t="s">
        <v>45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x14ac:dyDescent="0.25">
      <c r="A49" s="1" t="s">
        <v>61</v>
      </c>
      <c r="B49" s="1"/>
      <c r="C49" s="1">
        <v>175200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</row>
    <row r="50" spans="1:13" x14ac:dyDescent="0.25">
      <c r="A50" s="1" t="s">
        <v>47</v>
      </c>
      <c r="B50" s="1">
        <v>0</v>
      </c>
      <c r="C50" s="1">
        <v>0</v>
      </c>
      <c r="D50" s="1">
        <v>0</v>
      </c>
      <c r="E50" s="1">
        <v>33531900</v>
      </c>
      <c r="F50" s="1">
        <v>64702100</v>
      </c>
      <c r="G50" s="1">
        <v>28776700</v>
      </c>
      <c r="H50" s="1">
        <v>31321800</v>
      </c>
      <c r="I50" s="1">
        <v>0</v>
      </c>
      <c r="J50" s="1">
        <v>57752500</v>
      </c>
      <c r="K50" s="1">
        <v>0</v>
      </c>
      <c r="L50" s="1">
        <v>28013400</v>
      </c>
      <c r="M50" s="1">
        <v>18849900</v>
      </c>
    </row>
    <row r="51" spans="1:13" x14ac:dyDescent="0.25">
      <c r="A51" s="5" t="s">
        <v>40</v>
      </c>
      <c r="B51" s="5">
        <f t="shared" ref="B51:J51" si="0">SUM(B5:B50)</f>
        <v>17636695873.379997</v>
      </c>
      <c r="C51" s="5">
        <f t="shared" si="0"/>
        <v>16551198387.33</v>
      </c>
      <c r="D51" s="5">
        <f t="shared" si="0"/>
        <v>17702491568.119999</v>
      </c>
      <c r="E51" s="5">
        <f t="shared" si="0"/>
        <v>19386282589.900002</v>
      </c>
      <c r="F51" s="5">
        <f t="shared" si="0"/>
        <v>18572974938.07</v>
      </c>
      <c r="G51" s="5">
        <f t="shared" si="0"/>
        <v>18464959381.209999</v>
      </c>
      <c r="H51" s="5">
        <f t="shared" si="0"/>
        <v>18551323828.290001</v>
      </c>
      <c r="I51" s="5">
        <f t="shared" si="0"/>
        <v>19581365471.98</v>
      </c>
      <c r="J51" s="5">
        <f t="shared" si="0"/>
        <v>18654362077.010002</v>
      </c>
      <c r="K51" s="5">
        <f>SUM(K5:K50)</f>
        <v>18836637153.310001</v>
      </c>
      <c r="L51" s="5">
        <f t="shared" ref="L51:M51" si="1">SUM(L5:L50)</f>
        <v>18727266538.719997</v>
      </c>
      <c r="M51" s="5">
        <f t="shared" si="1"/>
        <v>20087600103.649998</v>
      </c>
    </row>
    <row r="53" spans="1:13" x14ac:dyDescent="0.25">
      <c r="B53" s="4"/>
      <c r="C53" s="4"/>
      <c r="D53" s="4"/>
      <c r="E53" s="4"/>
      <c r="F53" s="4"/>
      <c r="G53" s="4"/>
      <c r="H53" s="4"/>
      <c r="J53" s="4"/>
      <c r="K53" s="4"/>
      <c r="L53" s="4"/>
      <c r="M53" s="4"/>
    </row>
    <row r="54" spans="1:13" x14ac:dyDescent="0.25">
      <c r="I54" s="4"/>
      <c r="K54" s="4"/>
      <c r="M54" s="4"/>
    </row>
    <row r="55" spans="1:13" x14ac:dyDescent="0.25">
      <c r="A55" s="7" t="s">
        <v>60</v>
      </c>
    </row>
    <row r="58" spans="1:13" x14ac:dyDescent="0.25">
      <c r="A58" s="2" t="s">
        <v>41</v>
      </c>
      <c r="B58" s="3">
        <v>43101</v>
      </c>
      <c r="C58" s="3">
        <v>43132</v>
      </c>
      <c r="D58" s="3">
        <v>43160</v>
      </c>
      <c r="E58" s="3">
        <v>43191</v>
      </c>
      <c r="F58" s="3">
        <v>43221</v>
      </c>
      <c r="G58" s="3">
        <v>43252</v>
      </c>
      <c r="H58" s="3">
        <v>43282</v>
      </c>
      <c r="I58" s="3">
        <v>43313</v>
      </c>
      <c r="J58" s="3">
        <v>43344</v>
      </c>
      <c r="K58" s="3">
        <v>43374</v>
      </c>
      <c r="L58" s="3">
        <v>43405</v>
      </c>
      <c r="M58" s="3">
        <v>43435</v>
      </c>
    </row>
    <row r="59" spans="1:13" x14ac:dyDescent="0.25">
      <c r="A59" s="1" t="s">
        <v>0</v>
      </c>
      <c r="B59" s="1">
        <v>7414383196</v>
      </c>
      <c r="C59" s="1">
        <v>6442993766</v>
      </c>
      <c r="D59" s="1">
        <v>6598510125</v>
      </c>
      <c r="E59" s="1">
        <v>6954927209</v>
      </c>
      <c r="F59" s="1">
        <v>7049898736</v>
      </c>
      <c r="G59" s="1">
        <v>6823677685</v>
      </c>
      <c r="H59" s="1">
        <v>6980289176</v>
      </c>
      <c r="I59" s="1">
        <v>7337419358</v>
      </c>
      <c r="J59" s="1">
        <v>7056813564</v>
      </c>
      <c r="K59" s="1">
        <v>7444905644</v>
      </c>
      <c r="L59" s="1">
        <v>7769627598</v>
      </c>
      <c r="M59" s="1">
        <v>7706050424</v>
      </c>
    </row>
    <row r="60" spans="1:13" x14ac:dyDescent="0.25">
      <c r="A60" s="1" t="s">
        <v>38</v>
      </c>
      <c r="B60" s="1"/>
      <c r="C60" s="1"/>
      <c r="D60" s="1"/>
      <c r="E60" s="1"/>
      <c r="F60" s="1"/>
      <c r="G60" s="1"/>
      <c r="H60" s="1"/>
      <c r="I60" s="1"/>
      <c r="J60" s="1">
        <v>2577800</v>
      </c>
      <c r="K60" s="1">
        <v>3045386</v>
      </c>
      <c r="L60" s="1">
        <v>3439099</v>
      </c>
      <c r="M60" s="1">
        <v>6033800</v>
      </c>
    </row>
    <row r="61" spans="1:13" x14ac:dyDescent="0.25">
      <c r="A61" s="1" t="s">
        <v>12</v>
      </c>
      <c r="B61" s="1"/>
      <c r="C61" s="1"/>
      <c r="D61" s="1"/>
      <c r="E61" s="1"/>
      <c r="F61" s="1">
        <v>1990900</v>
      </c>
      <c r="G61" s="1"/>
      <c r="H61" s="1"/>
      <c r="I61" s="1"/>
      <c r="J61" s="1"/>
      <c r="K61" s="1"/>
      <c r="L61" s="1"/>
      <c r="M61" s="1"/>
    </row>
    <row r="62" spans="1:13" x14ac:dyDescent="0.25">
      <c r="A62" s="1" t="s">
        <v>40</v>
      </c>
      <c r="B62" s="5">
        <f>SUM(B59:B61)</f>
        <v>7414383196</v>
      </c>
      <c r="C62" s="5">
        <f t="shared" ref="C62:M62" si="2">SUM(C59:C61)</f>
        <v>6442993766</v>
      </c>
      <c r="D62" s="5">
        <f t="shared" si="2"/>
        <v>6598510125</v>
      </c>
      <c r="E62" s="5">
        <f t="shared" si="2"/>
        <v>6954927209</v>
      </c>
      <c r="F62" s="5">
        <f t="shared" si="2"/>
        <v>7051889636</v>
      </c>
      <c r="G62" s="5">
        <f t="shared" si="2"/>
        <v>6823677685</v>
      </c>
      <c r="H62" s="5">
        <f t="shared" si="2"/>
        <v>6980289176</v>
      </c>
      <c r="I62" s="5">
        <f t="shared" si="2"/>
        <v>7337419358</v>
      </c>
      <c r="J62" s="5">
        <f t="shared" si="2"/>
        <v>7059391364</v>
      </c>
      <c r="K62" s="5">
        <f t="shared" si="2"/>
        <v>7447951030</v>
      </c>
      <c r="L62" s="5">
        <f t="shared" si="2"/>
        <v>7773066697</v>
      </c>
      <c r="M62" s="5">
        <f t="shared" si="2"/>
        <v>7712084224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82C87-A3CE-45AF-9688-CEE42157445B}">
  <dimension ref="A2:M65"/>
  <sheetViews>
    <sheetView topLeftCell="A57" workbookViewId="0">
      <selection activeCell="A57" sqref="A57"/>
    </sheetView>
  </sheetViews>
  <sheetFormatPr baseColWidth="10" defaultRowHeight="15" x14ac:dyDescent="0.25"/>
  <cols>
    <col min="1" max="1" width="33.42578125" bestFit="1" customWidth="1"/>
    <col min="2" max="13" width="15.140625" bestFit="1" customWidth="1"/>
  </cols>
  <sheetData>
    <row r="2" spans="1:13" x14ac:dyDescent="0.25">
      <c r="A2" s="7" t="s">
        <v>59</v>
      </c>
    </row>
    <row r="4" spans="1:13" x14ac:dyDescent="0.25">
      <c r="A4" s="2" t="s">
        <v>41</v>
      </c>
      <c r="B4" s="3">
        <v>43466</v>
      </c>
      <c r="C4" s="3">
        <v>43497</v>
      </c>
      <c r="D4" s="3">
        <v>43525</v>
      </c>
      <c r="E4" s="3">
        <v>43556</v>
      </c>
      <c r="F4" s="3">
        <v>43586</v>
      </c>
      <c r="G4" s="3">
        <v>43617</v>
      </c>
      <c r="H4" s="3">
        <v>43647</v>
      </c>
      <c r="I4" s="3">
        <v>43678</v>
      </c>
      <c r="J4" s="3">
        <v>43709</v>
      </c>
      <c r="K4" s="3">
        <v>43739</v>
      </c>
      <c r="L4" s="3">
        <v>43770</v>
      </c>
      <c r="M4" s="3">
        <v>43800</v>
      </c>
    </row>
    <row r="5" spans="1:13" x14ac:dyDescent="0.25">
      <c r="A5" s="1" t="s">
        <v>0</v>
      </c>
      <c r="B5" s="1">
        <v>10242281117.84</v>
      </c>
      <c r="C5" s="1">
        <v>13024619713.130001</v>
      </c>
      <c r="D5" s="1">
        <v>8659950184.0199986</v>
      </c>
      <c r="E5" s="1">
        <v>10051799871.539999</v>
      </c>
      <c r="F5" s="1">
        <v>10439382244.200001</v>
      </c>
      <c r="G5" s="1">
        <v>9021463305.5</v>
      </c>
      <c r="H5" s="1">
        <v>10890464897.880001</v>
      </c>
      <c r="I5" s="1">
        <v>9602236675.9799995</v>
      </c>
      <c r="J5" s="1">
        <v>9799318606.7699986</v>
      </c>
      <c r="K5" s="1">
        <v>10109809236.700001</v>
      </c>
      <c r="L5" s="1">
        <v>9766256892</v>
      </c>
      <c r="M5" s="1">
        <v>10937814041</v>
      </c>
    </row>
    <row r="6" spans="1:13" x14ac:dyDescent="0.25">
      <c r="A6" s="1" t="s">
        <v>1</v>
      </c>
      <c r="B6" s="1">
        <v>39327030</v>
      </c>
      <c r="C6" s="1">
        <v>35688884</v>
      </c>
      <c r="D6" s="1">
        <v>74375200</v>
      </c>
      <c r="E6" s="1">
        <v>33150556</v>
      </c>
      <c r="F6" s="1">
        <v>51260600</v>
      </c>
      <c r="G6" s="1">
        <v>494657168</v>
      </c>
      <c r="H6" s="1">
        <v>52121996</v>
      </c>
      <c r="I6" s="1">
        <v>48027895</v>
      </c>
      <c r="J6" s="1">
        <v>50236244</v>
      </c>
      <c r="K6" s="1">
        <v>37654642</v>
      </c>
      <c r="L6" s="1">
        <v>36506328</v>
      </c>
      <c r="M6" s="1">
        <v>95505328</v>
      </c>
    </row>
    <row r="7" spans="1:13" x14ac:dyDescent="0.25">
      <c r="A7" s="1" t="s">
        <v>2</v>
      </c>
      <c r="B7" s="1">
        <v>182489288</v>
      </c>
      <c r="C7" s="1">
        <v>175911930</v>
      </c>
      <c r="D7" s="1">
        <v>159727700</v>
      </c>
      <c r="E7" s="1">
        <v>166747100</v>
      </c>
      <c r="F7" s="1">
        <v>180766634.34</v>
      </c>
      <c r="G7" s="1">
        <v>167488870</v>
      </c>
      <c r="H7" s="1">
        <v>201379500</v>
      </c>
      <c r="I7" s="1">
        <v>172964500</v>
      </c>
      <c r="J7" s="1">
        <v>178230110</v>
      </c>
      <c r="K7" s="1">
        <v>157207133</v>
      </c>
      <c r="L7" s="1">
        <v>143247873</v>
      </c>
      <c r="M7" s="1">
        <v>132540916</v>
      </c>
    </row>
    <row r="8" spans="1:13" x14ac:dyDescent="0.25">
      <c r="A8" s="1" t="s">
        <v>3</v>
      </c>
      <c r="B8" s="1">
        <v>110957552</v>
      </c>
      <c r="C8" s="1">
        <v>89217600</v>
      </c>
      <c r="D8" s="1">
        <v>126421477</v>
      </c>
      <c r="E8" s="1">
        <v>96808706</v>
      </c>
      <c r="F8" s="1">
        <v>111335860</v>
      </c>
      <c r="G8" s="1">
        <v>113675100</v>
      </c>
      <c r="H8" s="1">
        <v>146550900</v>
      </c>
      <c r="I8" s="1">
        <v>120514915</v>
      </c>
      <c r="J8" s="1">
        <v>126994726</v>
      </c>
      <c r="K8" s="1">
        <v>122695068</v>
      </c>
      <c r="L8" s="1">
        <v>122534176</v>
      </c>
      <c r="M8" s="1">
        <v>92330429</v>
      </c>
    </row>
    <row r="9" spans="1:13" x14ac:dyDescent="0.25">
      <c r="A9" s="1" t="s">
        <v>4</v>
      </c>
      <c r="B9" s="1">
        <v>167943200</v>
      </c>
      <c r="C9" s="1">
        <v>150383070</v>
      </c>
      <c r="D9" s="1">
        <v>160918178.19</v>
      </c>
      <c r="E9" s="1">
        <v>154569800</v>
      </c>
      <c r="F9" s="1">
        <v>165334567</v>
      </c>
      <c r="G9" s="1">
        <v>189697172</v>
      </c>
      <c r="H9" s="1">
        <v>206810493.94999999</v>
      </c>
      <c r="I9" s="1">
        <v>168151451</v>
      </c>
      <c r="J9" s="1">
        <v>227225412</v>
      </c>
      <c r="K9" s="1">
        <v>135744500</v>
      </c>
      <c r="L9" s="1">
        <v>161617689</v>
      </c>
      <c r="M9" s="1">
        <v>142762145</v>
      </c>
    </row>
    <row r="10" spans="1:13" x14ac:dyDescent="0.25">
      <c r="A10" s="1" t="s">
        <v>5</v>
      </c>
      <c r="B10" s="1">
        <v>188214399</v>
      </c>
      <c r="C10" s="1">
        <v>200585571</v>
      </c>
      <c r="D10" s="1">
        <v>178767887</v>
      </c>
      <c r="E10" s="1">
        <v>170533764</v>
      </c>
      <c r="F10" s="1">
        <v>237339088</v>
      </c>
      <c r="G10" s="1">
        <v>232626636</v>
      </c>
      <c r="H10" s="1">
        <v>211278200</v>
      </c>
      <c r="I10" s="1">
        <v>271659899</v>
      </c>
      <c r="J10" s="1">
        <v>244766947</v>
      </c>
      <c r="K10" s="1">
        <v>167106200</v>
      </c>
      <c r="L10" s="1">
        <v>234196036</v>
      </c>
      <c r="M10" s="1">
        <v>222963800</v>
      </c>
    </row>
    <row r="11" spans="1:13" x14ac:dyDescent="0.25">
      <c r="A11" s="1" t="s">
        <v>6</v>
      </c>
      <c r="B11" s="1">
        <v>187762699</v>
      </c>
      <c r="C11" s="1">
        <v>218507562.03</v>
      </c>
      <c r="D11" s="1">
        <v>213573231.46000001</v>
      </c>
      <c r="E11" s="1">
        <v>185416627.81999999</v>
      </c>
      <c r="F11" s="1">
        <v>242109919.67000002</v>
      </c>
      <c r="G11" s="1">
        <v>284652413.96000004</v>
      </c>
      <c r="H11" s="1">
        <v>263323679.69</v>
      </c>
      <c r="I11" s="1">
        <v>267365536.69</v>
      </c>
      <c r="J11" s="1">
        <v>235475838.84</v>
      </c>
      <c r="K11" s="1">
        <v>221280152</v>
      </c>
      <c r="L11" s="1">
        <v>211633589</v>
      </c>
      <c r="M11" s="1">
        <v>247461158</v>
      </c>
    </row>
    <row r="12" spans="1:13" x14ac:dyDescent="0.25">
      <c r="A12" s="1" t="s">
        <v>7</v>
      </c>
      <c r="B12" s="1">
        <v>117436150</v>
      </c>
      <c r="C12" s="1">
        <v>167189202</v>
      </c>
      <c r="D12" s="1">
        <v>115511371</v>
      </c>
      <c r="E12" s="1">
        <v>139720032</v>
      </c>
      <c r="F12" s="1">
        <v>158395633</v>
      </c>
      <c r="G12" s="1">
        <v>154790754</v>
      </c>
      <c r="H12" s="1">
        <v>176513640</v>
      </c>
      <c r="I12" s="1">
        <v>175701550</v>
      </c>
      <c r="J12" s="1">
        <v>137489020</v>
      </c>
      <c r="K12" s="1">
        <v>116498150</v>
      </c>
      <c r="L12" s="1">
        <v>95352587</v>
      </c>
      <c r="M12" s="1">
        <v>114762666</v>
      </c>
    </row>
    <row r="13" spans="1:13" x14ac:dyDescent="0.25">
      <c r="A13" s="1" t="s">
        <v>8</v>
      </c>
      <c r="B13" s="1">
        <v>681797546</v>
      </c>
      <c r="C13" s="1">
        <v>762324004</v>
      </c>
      <c r="D13" s="1">
        <v>607632636</v>
      </c>
      <c r="E13" s="1">
        <v>616817831</v>
      </c>
      <c r="F13" s="1">
        <v>649299700</v>
      </c>
      <c r="G13" s="1">
        <v>612347405</v>
      </c>
      <c r="H13" s="1">
        <v>755079493</v>
      </c>
      <c r="I13" s="1">
        <v>751615137</v>
      </c>
      <c r="J13" s="1">
        <v>851289002</v>
      </c>
      <c r="K13" s="1">
        <v>729854670</v>
      </c>
      <c r="L13" s="1">
        <v>1048853893</v>
      </c>
      <c r="M13" s="1">
        <v>623544689</v>
      </c>
    </row>
    <row r="14" spans="1:13" x14ac:dyDescent="0.25">
      <c r="A14" s="1" t="s">
        <v>9</v>
      </c>
      <c r="B14" s="1">
        <v>323760400</v>
      </c>
      <c r="C14" s="1">
        <v>325960850</v>
      </c>
      <c r="D14" s="1">
        <v>304996966</v>
      </c>
      <c r="E14" s="1">
        <v>309561368</v>
      </c>
      <c r="F14" s="1">
        <v>325997435</v>
      </c>
      <c r="G14" s="1">
        <v>301725762</v>
      </c>
      <c r="H14" s="1">
        <v>351538519</v>
      </c>
      <c r="I14" s="1">
        <v>323830769</v>
      </c>
      <c r="J14" s="1">
        <v>352362398</v>
      </c>
      <c r="K14" s="1">
        <v>312403784</v>
      </c>
      <c r="L14" s="1">
        <v>285211080</v>
      </c>
      <c r="M14" s="1">
        <v>256478103</v>
      </c>
    </row>
    <row r="15" spans="1:13" x14ac:dyDescent="0.25">
      <c r="A15" s="1" t="s">
        <v>10</v>
      </c>
      <c r="B15" s="1">
        <v>288548079</v>
      </c>
      <c r="C15" s="1">
        <v>259518119</v>
      </c>
      <c r="D15" s="1">
        <v>351189109.25</v>
      </c>
      <c r="E15" s="1">
        <v>247882272.22</v>
      </c>
      <c r="F15" s="1">
        <v>404183614</v>
      </c>
      <c r="G15" s="1">
        <v>363990750</v>
      </c>
      <c r="H15" s="1">
        <v>398660487</v>
      </c>
      <c r="I15" s="1">
        <v>346411581</v>
      </c>
      <c r="J15" s="1">
        <v>338059479</v>
      </c>
      <c r="K15" s="1">
        <v>282491582</v>
      </c>
      <c r="L15" s="1">
        <v>274247110</v>
      </c>
      <c r="M15" s="1">
        <v>327521452</v>
      </c>
    </row>
    <row r="16" spans="1:13" x14ac:dyDescent="0.25">
      <c r="A16" s="1" t="s">
        <v>11</v>
      </c>
      <c r="B16" s="1">
        <v>39978469</v>
      </c>
      <c r="C16" s="1">
        <v>34504478</v>
      </c>
      <c r="D16" s="1">
        <v>28207100</v>
      </c>
      <c r="E16" s="1">
        <v>25861100</v>
      </c>
      <c r="F16" s="1">
        <v>34551600</v>
      </c>
      <c r="G16" s="1">
        <v>33481700</v>
      </c>
      <c r="H16" s="1">
        <v>45451500</v>
      </c>
      <c r="I16" s="1">
        <v>40852900</v>
      </c>
      <c r="J16" s="1">
        <v>32200300</v>
      </c>
      <c r="K16" s="1">
        <v>27011462</v>
      </c>
      <c r="L16" s="1">
        <v>30603630</v>
      </c>
      <c r="M16" s="1">
        <v>32307801</v>
      </c>
    </row>
    <row r="17" spans="1:13" x14ac:dyDescent="0.25">
      <c r="A17" s="1" t="s">
        <v>12</v>
      </c>
      <c r="B17" s="1">
        <v>463237691</v>
      </c>
      <c r="C17" s="1">
        <v>261736911</v>
      </c>
      <c r="D17" s="1">
        <v>146154156</v>
      </c>
      <c r="E17" s="1">
        <v>341478400</v>
      </c>
      <c r="F17" s="1">
        <v>366066184</v>
      </c>
      <c r="G17" s="1">
        <v>156862200</v>
      </c>
      <c r="H17" s="1">
        <v>391518573</v>
      </c>
      <c r="I17" s="1">
        <v>175080514</v>
      </c>
      <c r="J17" s="1">
        <v>321150750</v>
      </c>
      <c r="K17" s="1">
        <v>236061239</v>
      </c>
      <c r="L17" s="1">
        <v>206866601</v>
      </c>
      <c r="M17" s="1">
        <v>435860596</v>
      </c>
    </row>
    <row r="18" spans="1:13" x14ac:dyDescent="0.25">
      <c r="A18" s="1" t="s">
        <v>13</v>
      </c>
      <c r="B18" s="1">
        <v>112002000</v>
      </c>
      <c r="C18" s="1">
        <v>101109106</v>
      </c>
      <c r="D18" s="1">
        <v>178513365</v>
      </c>
      <c r="E18" s="1">
        <v>88394537</v>
      </c>
      <c r="F18" s="1">
        <v>126262585</v>
      </c>
      <c r="G18" s="1">
        <v>162097352</v>
      </c>
      <c r="H18" s="1">
        <v>144401304</v>
      </c>
      <c r="I18" s="1">
        <v>130469501</v>
      </c>
      <c r="J18" s="1">
        <v>131050301</v>
      </c>
      <c r="K18" s="1">
        <v>115076812</v>
      </c>
      <c r="L18" s="1">
        <v>113089764</v>
      </c>
      <c r="M18" s="1">
        <v>123602606</v>
      </c>
    </row>
    <row r="19" spans="1:13" x14ac:dyDescent="0.25">
      <c r="A19" s="1" t="s">
        <v>14</v>
      </c>
      <c r="B19" s="1">
        <v>33510100</v>
      </c>
      <c r="C19" s="1">
        <v>99569497</v>
      </c>
      <c r="D19" s="1">
        <v>24355986</v>
      </c>
      <c r="E19" s="1">
        <v>54176756</v>
      </c>
      <c r="F19" s="1">
        <v>37038789</v>
      </c>
      <c r="G19" s="1">
        <v>77052939</v>
      </c>
      <c r="H19" s="1">
        <v>56649641</v>
      </c>
      <c r="I19" s="1">
        <v>52797075</v>
      </c>
      <c r="J19" s="1">
        <v>36520433</v>
      </c>
      <c r="K19" s="1">
        <v>51146001</v>
      </c>
      <c r="L19" s="1">
        <v>42108391</v>
      </c>
      <c r="M19" s="1">
        <v>54480200</v>
      </c>
    </row>
    <row r="20" spans="1:13" x14ac:dyDescent="0.25">
      <c r="A20" s="1" t="s">
        <v>15</v>
      </c>
      <c r="B20" s="1">
        <v>85135500</v>
      </c>
      <c r="C20" s="1">
        <v>81793036</v>
      </c>
      <c r="D20" s="1">
        <v>81438537</v>
      </c>
      <c r="E20" s="1">
        <v>82809432</v>
      </c>
      <c r="F20" s="1">
        <v>90166627</v>
      </c>
      <c r="G20" s="1">
        <v>112478208</v>
      </c>
      <c r="H20" s="1">
        <v>110708300</v>
      </c>
      <c r="I20" s="1">
        <v>83093700</v>
      </c>
      <c r="J20" s="1">
        <v>78026291</v>
      </c>
      <c r="K20" s="1">
        <v>92104000</v>
      </c>
      <c r="L20" s="1">
        <v>82903172</v>
      </c>
      <c r="M20" s="1">
        <v>73966014</v>
      </c>
    </row>
    <row r="21" spans="1:13" x14ac:dyDescent="0.25">
      <c r="A21" s="1" t="s">
        <v>16</v>
      </c>
      <c r="B21" s="1">
        <v>63956800</v>
      </c>
      <c r="C21" s="1">
        <v>65756085.280000001</v>
      </c>
      <c r="D21" s="1">
        <v>48014300</v>
      </c>
      <c r="E21" s="1">
        <v>70774782</v>
      </c>
      <c r="F21" s="1">
        <v>65466400</v>
      </c>
      <c r="G21" s="1">
        <v>81520000</v>
      </c>
      <c r="H21" s="1">
        <v>84833996</v>
      </c>
      <c r="I21" s="1">
        <v>77672558</v>
      </c>
      <c r="J21" s="1">
        <v>74828331</v>
      </c>
      <c r="K21" s="1">
        <v>57695263</v>
      </c>
      <c r="L21" s="1">
        <v>62565479</v>
      </c>
      <c r="M21" s="1">
        <v>58952762</v>
      </c>
    </row>
    <row r="22" spans="1:13" x14ac:dyDescent="0.25">
      <c r="A22" s="1" t="s">
        <v>17</v>
      </c>
      <c r="B22" s="1">
        <v>116400470</v>
      </c>
      <c r="C22" s="1">
        <v>108327246.76000001</v>
      </c>
      <c r="D22" s="1">
        <v>89494131</v>
      </c>
      <c r="E22" s="1">
        <v>99985000</v>
      </c>
      <c r="F22" s="1">
        <v>142657000</v>
      </c>
      <c r="G22" s="1">
        <v>102887546</v>
      </c>
      <c r="H22" s="1">
        <v>146820299</v>
      </c>
      <c r="I22" s="1">
        <v>117955301</v>
      </c>
      <c r="J22" s="1">
        <v>113964911</v>
      </c>
      <c r="K22" s="1">
        <v>133097050</v>
      </c>
      <c r="L22" s="1">
        <v>120544928</v>
      </c>
      <c r="M22" s="1">
        <v>115165804</v>
      </c>
    </row>
    <row r="23" spans="1:13" x14ac:dyDescent="0.25">
      <c r="A23" s="1" t="s">
        <v>18</v>
      </c>
      <c r="B23" s="1">
        <v>457341309.30000001</v>
      </c>
      <c r="C23" s="1">
        <v>412477637</v>
      </c>
      <c r="D23" s="1">
        <v>360505038</v>
      </c>
      <c r="E23" s="1">
        <v>673689419</v>
      </c>
      <c r="F23" s="1">
        <v>511461741</v>
      </c>
      <c r="G23" s="1">
        <v>459044115</v>
      </c>
      <c r="H23" s="1">
        <v>541555600</v>
      </c>
      <c r="I23" s="1">
        <v>501237354</v>
      </c>
      <c r="J23" s="1">
        <v>420592617</v>
      </c>
      <c r="K23" s="1">
        <v>314697694</v>
      </c>
      <c r="L23" s="1">
        <v>422198707</v>
      </c>
      <c r="M23" s="1">
        <v>432680128</v>
      </c>
    </row>
    <row r="24" spans="1:13" x14ac:dyDescent="0.25">
      <c r="A24" s="1" t="s">
        <v>19</v>
      </c>
      <c r="B24" s="1">
        <v>146878150</v>
      </c>
      <c r="C24" s="1">
        <v>145339381</v>
      </c>
      <c r="D24" s="1">
        <v>177296010.81999999</v>
      </c>
      <c r="E24" s="1">
        <v>151293587</v>
      </c>
      <c r="F24" s="1">
        <v>181288428.49000001</v>
      </c>
      <c r="G24" s="1">
        <v>220500993</v>
      </c>
      <c r="H24" s="1">
        <v>211424806.00000003</v>
      </c>
      <c r="I24" s="1">
        <v>156052018</v>
      </c>
      <c r="J24" s="1">
        <v>177910311</v>
      </c>
      <c r="K24" s="1">
        <v>164421699</v>
      </c>
      <c r="L24" s="1">
        <v>156487499</v>
      </c>
      <c r="M24" s="1">
        <v>198429379</v>
      </c>
    </row>
    <row r="25" spans="1:13" x14ac:dyDescent="0.25">
      <c r="A25" s="1" t="s">
        <v>20</v>
      </c>
      <c r="B25" s="1">
        <v>101485100</v>
      </c>
      <c r="C25" s="1">
        <v>95129170</v>
      </c>
      <c r="D25" s="1">
        <v>222786331</v>
      </c>
      <c r="E25" s="1">
        <v>136941600</v>
      </c>
      <c r="F25" s="1">
        <v>122858700</v>
      </c>
      <c r="G25" s="1">
        <v>127477300</v>
      </c>
      <c r="H25" s="1">
        <v>111726600</v>
      </c>
      <c r="I25" s="1">
        <v>111338892</v>
      </c>
      <c r="J25" s="1">
        <v>102900250</v>
      </c>
      <c r="K25" s="1">
        <v>124769447</v>
      </c>
      <c r="L25" s="1">
        <v>188521457</v>
      </c>
      <c r="M25" s="1">
        <v>172069000</v>
      </c>
    </row>
    <row r="26" spans="1:13" x14ac:dyDescent="0.25">
      <c r="A26" s="1" t="s">
        <v>21</v>
      </c>
      <c r="B26" s="1">
        <v>154729433</v>
      </c>
      <c r="C26" s="1">
        <v>119781100</v>
      </c>
      <c r="D26" s="1">
        <v>114785650</v>
      </c>
      <c r="E26" s="1">
        <v>96515400</v>
      </c>
      <c r="F26" s="1">
        <v>165079331</v>
      </c>
      <c r="G26" s="1">
        <v>147106800</v>
      </c>
      <c r="H26" s="1">
        <v>158797703</v>
      </c>
      <c r="I26" s="1">
        <v>127088775</v>
      </c>
      <c r="J26" s="1">
        <v>145699974</v>
      </c>
      <c r="K26" s="1">
        <v>130943199</v>
      </c>
      <c r="L26" s="1">
        <v>119559602</v>
      </c>
      <c r="M26" s="1">
        <v>150922308</v>
      </c>
    </row>
    <row r="27" spans="1:13" x14ac:dyDescent="0.25">
      <c r="A27" s="1" t="s">
        <v>22</v>
      </c>
      <c r="B27" s="1">
        <v>406121185</v>
      </c>
      <c r="C27" s="1">
        <v>394057054</v>
      </c>
      <c r="D27" s="1">
        <v>426788692</v>
      </c>
      <c r="E27" s="1">
        <v>476209201</v>
      </c>
      <c r="F27" s="1">
        <v>492781109</v>
      </c>
      <c r="G27" s="1">
        <v>390196524</v>
      </c>
      <c r="H27" s="1">
        <v>515018534</v>
      </c>
      <c r="I27" s="1">
        <v>415486002</v>
      </c>
      <c r="J27" s="1">
        <v>438476150</v>
      </c>
      <c r="K27" s="1">
        <v>439597246</v>
      </c>
      <c r="L27" s="1">
        <v>414599036</v>
      </c>
      <c r="M27" s="1">
        <v>517092876</v>
      </c>
    </row>
    <row r="28" spans="1:13" x14ac:dyDescent="0.25">
      <c r="A28" s="1" t="s">
        <v>23</v>
      </c>
      <c r="B28" s="1">
        <v>514953965</v>
      </c>
      <c r="C28" s="1">
        <v>447555000</v>
      </c>
      <c r="D28" s="1">
        <v>515851400</v>
      </c>
      <c r="E28" s="1">
        <v>573103521</v>
      </c>
      <c r="F28" s="1">
        <v>596586109</v>
      </c>
      <c r="G28" s="1">
        <v>592415364</v>
      </c>
      <c r="H28" s="1">
        <v>552743407</v>
      </c>
      <c r="I28" s="1">
        <v>566828779</v>
      </c>
      <c r="J28" s="1">
        <v>488598994.19999999</v>
      </c>
      <c r="K28" s="1">
        <v>518334106</v>
      </c>
      <c r="L28" s="1">
        <v>494301556.69999999</v>
      </c>
      <c r="M28" s="1">
        <v>560244491</v>
      </c>
    </row>
    <row r="29" spans="1:13" x14ac:dyDescent="0.25">
      <c r="A29" s="1" t="s">
        <v>24</v>
      </c>
      <c r="B29" s="1">
        <v>615773983</v>
      </c>
      <c r="C29" s="1">
        <v>634013418</v>
      </c>
      <c r="D29" s="1">
        <v>723483543.20000005</v>
      </c>
      <c r="E29" s="1">
        <v>741077952</v>
      </c>
      <c r="F29" s="1">
        <v>1040713678</v>
      </c>
      <c r="G29" s="1">
        <v>722182438</v>
      </c>
      <c r="H29" s="1">
        <v>1012419009</v>
      </c>
      <c r="I29" s="1">
        <v>911839356</v>
      </c>
      <c r="J29" s="1">
        <v>690934385</v>
      </c>
      <c r="K29" s="1">
        <v>1142935435</v>
      </c>
      <c r="L29" s="1">
        <v>877694824</v>
      </c>
      <c r="M29" s="1">
        <v>784162739</v>
      </c>
    </row>
    <row r="30" spans="1:13" x14ac:dyDescent="0.25">
      <c r="A30" s="1" t="s">
        <v>25</v>
      </c>
      <c r="B30" s="1">
        <v>56752299.979999997</v>
      </c>
      <c r="C30" s="1">
        <v>47318743</v>
      </c>
      <c r="D30" s="1">
        <v>58807922</v>
      </c>
      <c r="E30" s="1">
        <v>56967162</v>
      </c>
      <c r="F30" s="1">
        <v>55883600</v>
      </c>
      <c r="G30" s="1">
        <v>55591400</v>
      </c>
      <c r="H30" s="1">
        <v>58059177</v>
      </c>
      <c r="I30" s="1">
        <v>54404202</v>
      </c>
      <c r="J30" s="1">
        <v>50114000</v>
      </c>
      <c r="K30" s="1">
        <v>55626850</v>
      </c>
      <c r="L30" s="1">
        <v>55022450</v>
      </c>
      <c r="M30" s="1">
        <v>56017600</v>
      </c>
    </row>
    <row r="31" spans="1:13" x14ac:dyDescent="0.25">
      <c r="A31" s="1" t="s">
        <v>26</v>
      </c>
      <c r="B31" s="1">
        <v>96146300</v>
      </c>
      <c r="C31" s="1">
        <v>64782390</v>
      </c>
      <c r="D31" s="1">
        <v>73773900</v>
      </c>
      <c r="E31" s="1">
        <v>63564900</v>
      </c>
      <c r="F31" s="1">
        <v>95686900</v>
      </c>
      <c r="G31" s="1">
        <v>82098000</v>
      </c>
      <c r="H31" s="1">
        <v>98108100</v>
      </c>
      <c r="I31" s="1">
        <v>87184210</v>
      </c>
      <c r="J31" s="1">
        <v>81478200</v>
      </c>
      <c r="K31" s="1">
        <v>83928100</v>
      </c>
      <c r="L31" s="1">
        <v>70307018</v>
      </c>
      <c r="M31" s="1">
        <v>74728557</v>
      </c>
    </row>
    <row r="32" spans="1:13" x14ac:dyDescent="0.25">
      <c r="A32" s="1" t="s">
        <v>27</v>
      </c>
      <c r="B32" s="1">
        <v>22662500</v>
      </c>
      <c r="C32" s="1">
        <v>29446300</v>
      </c>
      <c r="D32" s="1">
        <v>20841398</v>
      </c>
      <c r="E32" s="1">
        <v>66842700</v>
      </c>
      <c r="F32" s="1">
        <v>27788800</v>
      </c>
      <c r="G32" s="1">
        <v>31962600</v>
      </c>
      <c r="H32" s="1">
        <v>59033496</v>
      </c>
      <c r="I32" s="1">
        <v>47782355.789999999</v>
      </c>
      <c r="J32" s="1">
        <v>36295673.939999998</v>
      </c>
      <c r="K32" s="1">
        <v>25968142.939999998</v>
      </c>
      <c r="L32" s="1">
        <v>33241959</v>
      </c>
      <c r="M32" s="1">
        <v>36402069</v>
      </c>
    </row>
    <row r="33" spans="1:13" x14ac:dyDescent="0.25">
      <c r="A33" s="1" t="s">
        <v>28</v>
      </c>
      <c r="B33" s="1">
        <v>2030637038</v>
      </c>
      <c r="C33" s="1">
        <v>3920538868</v>
      </c>
      <c r="D33" s="1">
        <v>1689622960.9000001</v>
      </c>
      <c r="E33" s="1">
        <v>2128656527</v>
      </c>
      <c r="F33" s="1">
        <v>2278630740.5999999</v>
      </c>
      <c r="G33" s="1">
        <v>1871812839</v>
      </c>
      <c r="H33" s="1">
        <v>2274181996.4000001</v>
      </c>
      <c r="I33" s="1">
        <v>2116337561.5</v>
      </c>
      <c r="J33" s="1">
        <v>2042372271</v>
      </c>
      <c r="K33" s="1">
        <v>2159524522</v>
      </c>
      <c r="L33" s="1">
        <v>1985901610.0799999</v>
      </c>
      <c r="M33" s="1">
        <v>2375731925</v>
      </c>
    </row>
    <row r="34" spans="1:13" x14ac:dyDescent="0.25">
      <c r="A34" s="1" t="s">
        <v>29</v>
      </c>
      <c r="B34" s="1">
        <v>21104100</v>
      </c>
      <c r="C34" s="1">
        <v>37588038</v>
      </c>
      <c r="D34" s="1">
        <v>28195400</v>
      </c>
      <c r="E34" s="1">
        <v>25920300</v>
      </c>
      <c r="F34" s="1">
        <v>24413700</v>
      </c>
      <c r="G34" s="1">
        <v>20625700</v>
      </c>
      <c r="H34" s="1">
        <v>17434195</v>
      </c>
      <c r="I34" s="1">
        <v>26691896</v>
      </c>
      <c r="J34" s="1">
        <v>28017389</v>
      </c>
      <c r="K34" s="1">
        <v>17794461</v>
      </c>
      <c r="L34" s="1">
        <v>13958503</v>
      </c>
      <c r="M34" s="1">
        <v>28380174</v>
      </c>
    </row>
    <row r="35" spans="1:13" x14ac:dyDescent="0.25">
      <c r="A35" s="1" t="s">
        <v>30</v>
      </c>
      <c r="B35" s="1">
        <v>189711800.09</v>
      </c>
      <c r="C35" s="1">
        <v>179603003.24000001</v>
      </c>
      <c r="D35" s="1">
        <v>171837555</v>
      </c>
      <c r="E35" s="1">
        <v>175646986</v>
      </c>
      <c r="F35" s="1">
        <v>221945729</v>
      </c>
      <c r="G35" s="1">
        <v>210764598</v>
      </c>
      <c r="H35" s="1">
        <v>211143404</v>
      </c>
      <c r="I35" s="1">
        <v>214845894</v>
      </c>
      <c r="J35" s="1">
        <v>188361176</v>
      </c>
      <c r="K35" s="1">
        <v>181549052</v>
      </c>
      <c r="L35" s="1">
        <v>188100643</v>
      </c>
      <c r="M35" s="1">
        <v>220009793</v>
      </c>
    </row>
    <row r="36" spans="1:13" x14ac:dyDescent="0.25">
      <c r="A36" s="1" t="s">
        <v>31</v>
      </c>
      <c r="B36" s="1">
        <v>54247380</v>
      </c>
      <c r="C36" s="1">
        <v>43193700</v>
      </c>
      <c r="D36" s="1">
        <v>48419900</v>
      </c>
      <c r="E36" s="1">
        <v>60869500</v>
      </c>
      <c r="F36" s="1">
        <v>79616507</v>
      </c>
      <c r="G36" s="1">
        <v>62749451</v>
      </c>
      <c r="H36" s="1">
        <v>73193791</v>
      </c>
      <c r="I36" s="1">
        <v>56046850</v>
      </c>
      <c r="J36" s="1">
        <v>58796786</v>
      </c>
      <c r="K36" s="1">
        <v>53133908</v>
      </c>
      <c r="L36" s="1">
        <v>53599409</v>
      </c>
      <c r="M36" s="1">
        <v>57274401</v>
      </c>
    </row>
    <row r="37" spans="1:13" x14ac:dyDescent="0.25">
      <c r="A37" s="1" t="s">
        <v>32</v>
      </c>
      <c r="B37" s="1">
        <v>106021049</v>
      </c>
      <c r="C37" s="1">
        <v>134639400</v>
      </c>
      <c r="D37" s="1">
        <v>122134600</v>
      </c>
      <c r="E37" s="1">
        <v>108873500</v>
      </c>
      <c r="F37" s="1">
        <v>166803749</v>
      </c>
      <c r="G37" s="1">
        <v>144475900</v>
      </c>
      <c r="H37" s="1">
        <v>156638473</v>
      </c>
      <c r="I37" s="1">
        <v>157088594</v>
      </c>
      <c r="J37" s="1">
        <v>142392085</v>
      </c>
      <c r="K37" s="1">
        <v>152934115</v>
      </c>
      <c r="L37" s="1">
        <v>124090947</v>
      </c>
      <c r="M37" s="1">
        <v>118318234</v>
      </c>
    </row>
    <row r="38" spans="1:13" x14ac:dyDescent="0.25">
      <c r="A38" s="1" t="s">
        <v>33</v>
      </c>
      <c r="B38" s="1">
        <v>32426106</v>
      </c>
      <c r="C38" s="1">
        <v>26809400</v>
      </c>
      <c r="D38" s="1">
        <v>30856700</v>
      </c>
      <c r="E38" s="1">
        <v>30283400</v>
      </c>
      <c r="F38" s="1">
        <v>37376800</v>
      </c>
      <c r="G38" s="1">
        <v>36223600</v>
      </c>
      <c r="H38" s="1">
        <v>46836800</v>
      </c>
      <c r="I38" s="1">
        <v>39665600</v>
      </c>
      <c r="J38" s="1">
        <v>33838800</v>
      </c>
      <c r="K38" s="1">
        <v>25464600</v>
      </c>
      <c r="L38" s="1">
        <v>30075200</v>
      </c>
      <c r="M38" s="1">
        <v>32010500</v>
      </c>
    </row>
    <row r="39" spans="1:13" x14ac:dyDescent="0.25">
      <c r="A39" s="1" t="s">
        <v>34</v>
      </c>
      <c r="B39" s="1">
        <v>399848120</v>
      </c>
      <c r="C39" s="1">
        <v>351401453.00999999</v>
      </c>
      <c r="D39" s="1">
        <v>388503200</v>
      </c>
      <c r="E39" s="1">
        <v>404719501</v>
      </c>
      <c r="F39" s="1">
        <v>429794700</v>
      </c>
      <c r="G39" s="1">
        <v>454301880</v>
      </c>
      <c r="H39" s="1">
        <v>443163800</v>
      </c>
      <c r="I39" s="1">
        <v>433729900</v>
      </c>
      <c r="J39" s="1">
        <v>400467600</v>
      </c>
      <c r="K39" s="1">
        <v>397875824</v>
      </c>
      <c r="L39" s="1">
        <v>417460563</v>
      </c>
      <c r="M39" s="1">
        <v>414370607</v>
      </c>
    </row>
    <row r="40" spans="1:13" x14ac:dyDescent="0.25">
      <c r="A40" s="1" t="s">
        <v>35</v>
      </c>
      <c r="B40" s="1">
        <v>150146986</v>
      </c>
      <c r="C40" s="1">
        <v>163388500</v>
      </c>
      <c r="D40" s="1">
        <v>206969500</v>
      </c>
      <c r="E40" s="1">
        <v>142235700</v>
      </c>
      <c r="F40" s="1">
        <v>183014950</v>
      </c>
      <c r="G40" s="1">
        <v>223759200</v>
      </c>
      <c r="H40" s="1">
        <v>192705600</v>
      </c>
      <c r="I40" s="1">
        <v>216830398</v>
      </c>
      <c r="J40" s="1">
        <v>153115499</v>
      </c>
      <c r="K40" s="1">
        <v>133757800</v>
      </c>
      <c r="L40" s="1">
        <v>161699701</v>
      </c>
      <c r="M40" s="1">
        <v>149067809</v>
      </c>
    </row>
    <row r="41" spans="1:13" x14ac:dyDescent="0.25">
      <c r="A41" s="1" t="s">
        <v>36</v>
      </c>
      <c r="B41" s="1">
        <v>132262600</v>
      </c>
      <c r="C41" s="1">
        <v>87392467</v>
      </c>
      <c r="D41" s="1">
        <v>92024669</v>
      </c>
      <c r="E41" s="1">
        <v>90961329</v>
      </c>
      <c r="F41" s="1">
        <v>109546341</v>
      </c>
      <c r="G41" s="1">
        <v>96505461</v>
      </c>
      <c r="H41" s="1">
        <v>150607503</v>
      </c>
      <c r="I41" s="1">
        <v>102735116.59999999</v>
      </c>
      <c r="J41" s="1">
        <v>114508900</v>
      </c>
      <c r="K41" s="1">
        <v>97525671</v>
      </c>
      <c r="L41" s="1">
        <v>85462754</v>
      </c>
      <c r="M41" s="1">
        <v>113131913</v>
      </c>
    </row>
    <row r="42" spans="1:13" x14ac:dyDescent="0.25">
      <c r="A42" s="1" t="s">
        <v>37</v>
      </c>
      <c r="B42" s="1">
        <v>524302656.55000001</v>
      </c>
      <c r="C42" s="1">
        <v>460124863.53999996</v>
      </c>
      <c r="D42" s="1">
        <v>540773256</v>
      </c>
      <c r="E42" s="1">
        <v>447565709</v>
      </c>
      <c r="F42" s="1">
        <v>890040152</v>
      </c>
      <c r="G42" s="1">
        <v>587264137</v>
      </c>
      <c r="H42" s="1">
        <v>636128797</v>
      </c>
      <c r="I42" s="1">
        <v>582035989</v>
      </c>
      <c r="J42" s="1">
        <v>1770966615</v>
      </c>
      <c r="K42" s="1">
        <v>662681098</v>
      </c>
      <c r="L42" s="1">
        <v>657478139</v>
      </c>
      <c r="M42" s="1">
        <v>662583519</v>
      </c>
    </row>
    <row r="43" spans="1:13" x14ac:dyDescent="0.25">
      <c r="A43" s="1" t="s">
        <v>44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8197523</v>
      </c>
      <c r="L43" s="1">
        <v>14861229</v>
      </c>
      <c r="M43" s="1">
        <v>0</v>
      </c>
    </row>
    <row r="44" spans="1:13" x14ac:dyDescent="0.25">
      <c r="A44" s="1" t="s">
        <v>42</v>
      </c>
      <c r="B44" s="1">
        <v>225901700</v>
      </c>
      <c r="C44" s="1">
        <v>328140900</v>
      </c>
      <c r="D44" s="1">
        <v>174210400</v>
      </c>
      <c r="E44" s="1">
        <v>239044100</v>
      </c>
      <c r="F44" s="1">
        <v>157660800</v>
      </c>
      <c r="G44" s="1">
        <v>250429200</v>
      </c>
      <c r="H44" s="1">
        <v>233305202</v>
      </c>
      <c r="I44" s="1">
        <v>191597800</v>
      </c>
      <c r="J44" s="1">
        <v>265775648.69999999</v>
      </c>
      <c r="K44" s="1">
        <v>311481000</v>
      </c>
      <c r="L44" s="1">
        <v>244497100</v>
      </c>
      <c r="M44" s="1">
        <v>402126798</v>
      </c>
    </row>
    <row r="45" spans="1:13" x14ac:dyDescent="0.25">
      <c r="A45" s="1" t="s">
        <v>47</v>
      </c>
      <c r="B45" s="1">
        <v>0</v>
      </c>
      <c r="C45" s="1">
        <v>38104900</v>
      </c>
      <c r="D45" s="1">
        <v>0</v>
      </c>
      <c r="E45" s="1">
        <v>32631500</v>
      </c>
      <c r="F45" s="1">
        <v>34239600</v>
      </c>
      <c r="G45" s="1">
        <v>0</v>
      </c>
      <c r="H45" s="1">
        <v>38703700</v>
      </c>
      <c r="I45" s="1">
        <v>19729700</v>
      </c>
      <c r="J45" s="1">
        <v>21566900</v>
      </c>
      <c r="K45" s="1">
        <v>23295900</v>
      </c>
      <c r="L45" s="1">
        <v>19977400</v>
      </c>
      <c r="M45" s="1">
        <v>19477600</v>
      </c>
    </row>
    <row r="46" spans="1:13" x14ac:dyDescent="0.25">
      <c r="A46" s="1" t="s">
        <v>46</v>
      </c>
      <c r="B46" s="1">
        <v>166658900</v>
      </c>
      <c r="C46" s="1">
        <v>146325600</v>
      </c>
      <c r="D46" s="1">
        <v>78379400</v>
      </c>
      <c r="E46" s="1">
        <v>30113800</v>
      </c>
      <c r="F46" s="1">
        <v>11312000</v>
      </c>
      <c r="G46" s="1">
        <v>6544800</v>
      </c>
      <c r="H46" s="1">
        <v>23197900</v>
      </c>
      <c r="I46" s="1">
        <v>13797300</v>
      </c>
      <c r="J46" s="1">
        <v>31436000</v>
      </c>
      <c r="K46" s="1">
        <v>25633700</v>
      </c>
      <c r="L46" s="1">
        <v>38075700</v>
      </c>
      <c r="M46" s="1">
        <v>33206800</v>
      </c>
    </row>
    <row r="47" spans="1:13" x14ac:dyDescent="0.25">
      <c r="A47" s="1" t="s">
        <v>38</v>
      </c>
      <c r="B47" s="1">
        <v>21832200</v>
      </c>
      <c r="C47" s="1">
        <v>22009200</v>
      </c>
      <c r="D47" s="1">
        <v>9393800</v>
      </c>
      <c r="E47" s="1">
        <v>-1516800</v>
      </c>
      <c r="F47" s="1">
        <v>1755500</v>
      </c>
      <c r="G47" s="1">
        <v>1762100</v>
      </c>
      <c r="H47" s="1">
        <v>3575300</v>
      </c>
      <c r="I47" s="1">
        <v>1956700</v>
      </c>
      <c r="J47" s="1">
        <v>1805600</v>
      </c>
      <c r="K47" s="1">
        <v>1818700</v>
      </c>
      <c r="L47" s="1">
        <v>1754976</v>
      </c>
      <c r="M47" s="1">
        <v>2661180</v>
      </c>
    </row>
    <row r="48" spans="1:13" x14ac:dyDescent="0.25">
      <c r="A48" s="1" t="s">
        <v>39</v>
      </c>
      <c r="B48" s="1">
        <v>54871101</v>
      </c>
      <c r="C48" s="1">
        <v>71995799</v>
      </c>
      <c r="D48" s="1">
        <v>0</v>
      </c>
      <c r="E48" s="1">
        <v>103147500</v>
      </c>
      <c r="F48" s="1">
        <v>35468400</v>
      </c>
      <c r="G48" s="1">
        <v>24504900</v>
      </c>
      <c r="H48" s="1">
        <v>136799700</v>
      </c>
      <c r="I48" s="1">
        <v>44905100</v>
      </c>
      <c r="J48" s="1">
        <v>137560000</v>
      </c>
      <c r="K48" s="1">
        <v>104362900</v>
      </c>
      <c r="L48" s="1">
        <v>97359400</v>
      </c>
      <c r="M48" s="1">
        <v>88128183</v>
      </c>
    </row>
    <row r="49" spans="1:13" x14ac:dyDescent="0.25">
      <c r="A49" s="1" t="s">
        <v>48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39282200</v>
      </c>
      <c r="K49" s="1">
        <v>2698800</v>
      </c>
      <c r="L49" s="1">
        <v>0</v>
      </c>
      <c r="M49" s="1">
        <v>6247000</v>
      </c>
    </row>
    <row r="50" spans="1:13" x14ac:dyDescent="0.25">
      <c r="A50" s="1" t="s">
        <v>45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</row>
    <row r="51" spans="1:13" x14ac:dyDescent="0.25">
      <c r="A51" s="1" t="s">
        <v>43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</row>
    <row r="52" spans="1:13" x14ac:dyDescent="0.25">
      <c r="A52" s="5" t="s">
        <v>40</v>
      </c>
      <c r="B52" s="5">
        <f t="shared" ref="B52:J52" si="0">SUM(B5:B51)</f>
        <v>20127554452.759998</v>
      </c>
      <c r="C52" s="5">
        <f t="shared" si="0"/>
        <v>24563859149.990005</v>
      </c>
      <c r="D52" s="5">
        <f t="shared" si="0"/>
        <v>17825482740.839996</v>
      </c>
      <c r="E52" s="5">
        <f t="shared" si="0"/>
        <v>19991845929.579998</v>
      </c>
      <c r="F52" s="5">
        <f t="shared" si="0"/>
        <v>21779362545.299999</v>
      </c>
      <c r="G52" s="5">
        <f t="shared" si="0"/>
        <v>19483794581.459999</v>
      </c>
      <c r="H52" s="5">
        <f t="shared" si="0"/>
        <v>22590608012.920006</v>
      </c>
      <c r="I52" s="5">
        <f t="shared" si="0"/>
        <v>20123637801.559998</v>
      </c>
      <c r="J52" s="5">
        <f t="shared" si="0"/>
        <v>21392453125.450001</v>
      </c>
      <c r="K52" s="5">
        <f>SUM(K5:K51)</f>
        <v>20465888437.639999</v>
      </c>
      <c r="L52" s="5">
        <f t="shared" ref="L52:M52" si="1">SUM(L5:L51)</f>
        <v>20004626600.779999</v>
      </c>
      <c r="M52" s="5">
        <f t="shared" si="1"/>
        <v>21793496093</v>
      </c>
    </row>
    <row r="55" spans="1:13" x14ac:dyDescent="0.25">
      <c r="C55" s="4"/>
      <c r="J55" s="4"/>
      <c r="K55" s="4"/>
      <c r="M55" s="4"/>
    </row>
    <row r="57" spans="1:13" x14ac:dyDescent="0.25">
      <c r="A57" s="7" t="s">
        <v>60</v>
      </c>
    </row>
    <row r="59" spans="1:13" x14ac:dyDescent="0.25">
      <c r="A59" s="2" t="s">
        <v>41</v>
      </c>
      <c r="B59" s="3">
        <v>43466</v>
      </c>
      <c r="C59" s="3">
        <v>43497</v>
      </c>
      <c r="D59" s="3">
        <v>43525</v>
      </c>
      <c r="E59" s="3">
        <v>43556</v>
      </c>
      <c r="F59" s="3">
        <v>43586</v>
      </c>
      <c r="G59" s="3">
        <v>43617</v>
      </c>
      <c r="H59" s="3">
        <v>43647</v>
      </c>
      <c r="I59" s="3">
        <v>43678</v>
      </c>
      <c r="J59" s="3">
        <v>43709</v>
      </c>
      <c r="K59" s="3">
        <v>43739</v>
      </c>
      <c r="L59" s="3">
        <v>43770</v>
      </c>
      <c r="M59" s="3">
        <v>43800</v>
      </c>
    </row>
    <row r="60" spans="1:13" x14ac:dyDescent="0.25">
      <c r="A60" s="1" t="s">
        <v>0</v>
      </c>
      <c r="B60" s="1">
        <v>7010460872</v>
      </c>
      <c r="C60" s="1">
        <v>6785943172</v>
      </c>
      <c r="D60" s="1">
        <v>7419218940</v>
      </c>
      <c r="E60" s="1">
        <v>7027237193</v>
      </c>
      <c r="F60" s="1">
        <v>6884956898</v>
      </c>
      <c r="G60" s="1">
        <v>6539572637</v>
      </c>
      <c r="H60" s="1">
        <v>7088271616</v>
      </c>
      <c r="I60" s="1">
        <v>6557313648</v>
      </c>
      <c r="J60" s="1">
        <v>7725353162</v>
      </c>
      <c r="K60" s="1">
        <v>7048687606</v>
      </c>
      <c r="L60" s="1">
        <v>8353369064</v>
      </c>
      <c r="M60" s="1">
        <v>7680670860</v>
      </c>
    </row>
    <row r="61" spans="1:13" x14ac:dyDescent="0.25">
      <c r="A61" s="1" t="s">
        <v>12</v>
      </c>
      <c r="B61" s="1">
        <v>2512600</v>
      </c>
      <c r="C61" s="1">
        <v>535500</v>
      </c>
      <c r="D61" s="1">
        <v>293700</v>
      </c>
      <c r="E61" s="1">
        <v>195900</v>
      </c>
      <c r="F61" s="1">
        <v>106298</v>
      </c>
      <c r="G61" s="1">
        <v>207800</v>
      </c>
      <c r="H61" s="1">
        <v>548200</v>
      </c>
      <c r="I61" s="1"/>
      <c r="J61" s="1"/>
      <c r="K61" s="1"/>
      <c r="L61" s="1"/>
      <c r="M61" s="1"/>
    </row>
    <row r="62" spans="1:13" x14ac:dyDescent="0.25">
      <c r="A62" s="1" t="s">
        <v>38</v>
      </c>
      <c r="B62" s="1">
        <v>4813500</v>
      </c>
      <c r="C62" s="1">
        <v>7997100</v>
      </c>
      <c r="D62" s="1">
        <v>9332712</v>
      </c>
      <c r="E62" s="1">
        <v>10271000</v>
      </c>
      <c r="F62" s="1">
        <v>11466401</v>
      </c>
      <c r="G62" s="1">
        <v>13489699</v>
      </c>
      <c r="H62" s="1">
        <v>15416600</v>
      </c>
      <c r="I62" s="1">
        <v>12994895</v>
      </c>
      <c r="J62" s="1">
        <v>3110600</v>
      </c>
      <c r="K62" s="1">
        <v>135294505</v>
      </c>
      <c r="L62" s="1">
        <v>99034708</v>
      </c>
      <c r="M62" s="1">
        <v>208138643</v>
      </c>
    </row>
    <row r="63" spans="1:13" x14ac:dyDescent="0.25">
      <c r="A63" s="1" t="s">
        <v>28</v>
      </c>
      <c r="B63" s="1"/>
      <c r="C63" s="1"/>
      <c r="D63" s="1"/>
      <c r="E63" s="1"/>
      <c r="F63" s="1">
        <v>100300</v>
      </c>
      <c r="G63" s="1"/>
      <c r="H63" s="1">
        <v>88500</v>
      </c>
      <c r="I63" s="1"/>
      <c r="J63" s="1"/>
      <c r="K63" s="1"/>
      <c r="L63" s="1"/>
      <c r="M63" s="1">
        <v>480</v>
      </c>
    </row>
    <row r="64" spans="1:13" x14ac:dyDescent="0.25">
      <c r="A64" s="1" t="s">
        <v>24</v>
      </c>
      <c r="B64" s="1"/>
      <c r="C64" s="1"/>
      <c r="D64" s="1"/>
      <c r="E64" s="1"/>
      <c r="F64" s="1"/>
      <c r="G64" s="1"/>
      <c r="H64" s="1">
        <v>212302577</v>
      </c>
      <c r="I64" s="1"/>
      <c r="J64" s="1"/>
      <c r="K64" s="1"/>
      <c r="L64" s="1"/>
      <c r="M64" s="1"/>
    </row>
    <row r="65" spans="1:13" x14ac:dyDescent="0.25">
      <c r="A65" s="5" t="s">
        <v>40</v>
      </c>
      <c r="B65" s="5">
        <f>SUM(B60:B64)</f>
        <v>7017786972</v>
      </c>
      <c r="C65" s="5">
        <f t="shared" ref="C65:M65" si="2">SUM(C60:C64)</f>
        <v>6794475772</v>
      </c>
      <c r="D65" s="5">
        <f t="shared" si="2"/>
        <v>7428845352</v>
      </c>
      <c r="E65" s="5">
        <f t="shared" si="2"/>
        <v>7037704093</v>
      </c>
      <c r="F65" s="5">
        <f t="shared" si="2"/>
        <v>6896629897</v>
      </c>
      <c r="G65" s="5">
        <f t="shared" si="2"/>
        <v>6553270136</v>
      </c>
      <c r="H65" s="5">
        <f t="shared" si="2"/>
        <v>7316627493</v>
      </c>
      <c r="I65" s="5">
        <f t="shared" si="2"/>
        <v>6570308543</v>
      </c>
      <c r="J65" s="5">
        <f t="shared" si="2"/>
        <v>7728463762</v>
      </c>
      <c r="K65" s="5">
        <f t="shared" si="2"/>
        <v>7183982111</v>
      </c>
      <c r="L65" s="5">
        <f t="shared" si="2"/>
        <v>8452403772</v>
      </c>
      <c r="M65" s="5">
        <f t="shared" si="2"/>
        <v>7888809983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427D2-B02A-476F-8005-A100904D4D56}">
  <dimension ref="A2:M76"/>
  <sheetViews>
    <sheetView tabSelected="1" topLeftCell="B1" workbookViewId="0">
      <selection activeCell="L16" sqref="L16"/>
    </sheetView>
  </sheetViews>
  <sheetFormatPr baseColWidth="10" defaultRowHeight="15" x14ac:dyDescent="0.25"/>
  <cols>
    <col min="1" max="1" width="33.42578125" bestFit="1" customWidth="1"/>
    <col min="2" max="13" width="15.140625" bestFit="1" customWidth="1"/>
  </cols>
  <sheetData>
    <row r="2" spans="1:13" x14ac:dyDescent="0.25">
      <c r="A2" s="7" t="s">
        <v>59</v>
      </c>
    </row>
    <row r="4" spans="1:13" x14ac:dyDescent="0.25">
      <c r="A4" s="2" t="s">
        <v>41</v>
      </c>
      <c r="B4" s="3">
        <v>43831</v>
      </c>
      <c r="C4" s="3">
        <v>43862</v>
      </c>
      <c r="D4" s="3">
        <v>43891</v>
      </c>
      <c r="E4" s="3">
        <v>43922</v>
      </c>
      <c r="F4" s="3">
        <v>43952</v>
      </c>
      <c r="G4" s="3">
        <v>43983</v>
      </c>
      <c r="H4" s="3">
        <v>44013</v>
      </c>
      <c r="I4" s="3">
        <v>44044</v>
      </c>
      <c r="J4" s="3">
        <v>44075</v>
      </c>
      <c r="K4" s="3">
        <v>44105</v>
      </c>
      <c r="L4" s="3">
        <v>44136</v>
      </c>
      <c r="M4" s="3">
        <v>44166</v>
      </c>
    </row>
    <row r="5" spans="1:13" x14ac:dyDescent="0.25">
      <c r="A5" s="1" t="s">
        <v>0</v>
      </c>
      <c r="B5" s="1">
        <v>10298274255.810001</v>
      </c>
      <c r="C5" s="1">
        <v>9943178734.1900005</v>
      </c>
      <c r="D5" s="1">
        <v>9484893099.6000004</v>
      </c>
      <c r="E5" s="1">
        <v>9405972877.8699989</v>
      </c>
      <c r="F5" s="1">
        <v>9239506900.1599998</v>
      </c>
      <c r="G5" s="1">
        <v>9296449654.0699997</v>
      </c>
      <c r="H5" s="1">
        <v>9979535522.1900005</v>
      </c>
      <c r="I5" s="1">
        <v>10373454647.789999</v>
      </c>
      <c r="J5" s="1">
        <v>10979649805.869999</v>
      </c>
      <c r="K5" s="1">
        <v>9912030499.9500008</v>
      </c>
      <c r="L5" s="1">
        <v>9628248899.2500019</v>
      </c>
      <c r="M5" s="1"/>
    </row>
    <row r="6" spans="1:13" x14ac:dyDescent="0.25">
      <c r="A6" s="1" t="s">
        <v>1</v>
      </c>
      <c r="B6" s="1">
        <v>72706168</v>
      </c>
      <c r="C6" s="1">
        <v>52452580</v>
      </c>
      <c r="D6" s="1">
        <v>33630449</v>
      </c>
      <c r="E6" s="1">
        <v>40549039</v>
      </c>
      <c r="F6" s="1">
        <v>41695670</v>
      </c>
      <c r="G6" s="1">
        <v>44395497</v>
      </c>
      <c r="H6" s="1">
        <v>81523487</v>
      </c>
      <c r="I6" s="1">
        <v>85807603</v>
      </c>
      <c r="J6" s="1">
        <v>44864004</v>
      </c>
      <c r="K6" s="1">
        <v>98000047</v>
      </c>
      <c r="L6" s="1">
        <v>38680557</v>
      </c>
      <c r="M6" s="1"/>
    </row>
    <row r="7" spans="1:13" x14ac:dyDescent="0.25">
      <c r="A7" s="1" t="s">
        <v>2</v>
      </c>
      <c r="B7" s="1">
        <v>147065580</v>
      </c>
      <c r="C7" s="1">
        <v>171748800</v>
      </c>
      <c r="D7" s="1">
        <v>120129309</v>
      </c>
      <c r="E7" s="1">
        <v>97150116</v>
      </c>
      <c r="F7" s="1">
        <v>164677363</v>
      </c>
      <c r="G7" s="1">
        <v>149190815</v>
      </c>
      <c r="H7" s="1">
        <v>150147972</v>
      </c>
      <c r="I7" s="1">
        <v>130943520</v>
      </c>
      <c r="J7" s="1">
        <v>184397829</v>
      </c>
      <c r="K7" s="1">
        <v>148288655</v>
      </c>
      <c r="L7" s="1">
        <v>159532366</v>
      </c>
      <c r="M7" s="1"/>
    </row>
    <row r="8" spans="1:13" x14ac:dyDescent="0.25">
      <c r="A8" s="1" t="s">
        <v>3</v>
      </c>
      <c r="B8" s="1">
        <v>121684810</v>
      </c>
      <c r="C8" s="1">
        <v>97450340</v>
      </c>
      <c r="D8" s="1">
        <v>87831782</v>
      </c>
      <c r="E8" s="1">
        <v>69430330</v>
      </c>
      <c r="F8" s="1">
        <v>82788516</v>
      </c>
      <c r="G8" s="1">
        <v>97625282</v>
      </c>
      <c r="H8" s="1">
        <v>139010513</v>
      </c>
      <c r="I8" s="1">
        <v>98473912</v>
      </c>
      <c r="J8" s="1">
        <v>129483599</v>
      </c>
      <c r="K8" s="1">
        <v>110443500</v>
      </c>
      <c r="L8" s="1">
        <v>140925768</v>
      </c>
      <c r="M8" s="1"/>
    </row>
    <row r="9" spans="1:13" x14ac:dyDescent="0.25">
      <c r="A9" s="1" t="s">
        <v>4</v>
      </c>
      <c r="B9" s="1">
        <v>194853866</v>
      </c>
      <c r="C9" s="1">
        <v>180623418</v>
      </c>
      <c r="D9" s="1">
        <v>149014477</v>
      </c>
      <c r="E9" s="1">
        <v>154790428</v>
      </c>
      <c r="F9" s="1">
        <v>127029194</v>
      </c>
      <c r="G9" s="1">
        <v>186692305</v>
      </c>
      <c r="H9" s="1">
        <v>175892918</v>
      </c>
      <c r="I9" s="1">
        <v>163089905</v>
      </c>
      <c r="J9" s="1">
        <v>173903225</v>
      </c>
      <c r="K9" s="1">
        <v>209495048</v>
      </c>
      <c r="L9" s="1">
        <v>171042981</v>
      </c>
      <c r="M9" s="1"/>
    </row>
    <row r="10" spans="1:13" x14ac:dyDescent="0.25">
      <c r="A10" s="1" t="s">
        <v>5</v>
      </c>
      <c r="B10" s="1">
        <v>218112085</v>
      </c>
      <c r="C10" s="1">
        <v>252518516</v>
      </c>
      <c r="D10" s="1">
        <v>204144303</v>
      </c>
      <c r="E10" s="1">
        <v>146031218</v>
      </c>
      <c r="F10" s="1">
        <v>141819584</v>
      </c>
      <c r="G10" s="1">
        <v>175689044</v>
      </c>
      <c r="H10" s="1">
        <v>276580233</v>
      </c>
      <c r="I10" s="1">
        <v>261397094</v>
      </c>
      <c r="J10" s="1">
        <v>277093216</v>
      </c>
      <c r="K10" s="1">
        <v>281917758</v>
      </c>
      <c r="L10" s="1">
        <v>290226904</v>
      </c>
      <c r="M10" s="1"/>
    </row>
    <row r="11" spans="1:13" x14ac:dyDescent="0.25">
      <c r="A11" s="1" t="s">
        <v>6</v>
      </c>
      <c r="B11" s="1">
        <v>222216312</v>
      </c>
      <c r="C11" s="1">
        <v>223812871.69999999</v>
      </c>
      <c r="D11" s="1">
        <v>217316395.94</v>
      </c>
      <c r="E11" s="1">
        <v>260500044.90000001</v>
      </c>
      <c r="F11" s="1">
        <v>222258187.72999999</v>
      </c>
      <c r="G11" s="1">
        <v>204813237</v>
      </c>
      <c r="H11" s="1">
        <v>268137699</v>
      </c>
      <c r="I11" s="1">
        <v>237646740</v>
      </c>
      <c r="J11" s="1">
        <v>269766037</v>
      </c>
      <c r="K11" s="1">
        <v>254279946</v>
      </c>
      <c r="L11" s="1">
        <v>236071223</v>
      </c>
      <c r="M11" s="1"/>
    </row>
    <row r="12" spans="1:13" x14ac:dyDescent="0.25">
      <c r="A12" s="1" t="s">
        <v>7</v>
      </c>
      <c r="B12" s="1">
        <v>160340190</v>
      </c>
      <c r="C12" s="1">
        <v>130673642</v>
      </c>
      <c r="D12" s="1">
        <v>125757169</v>
      </c>
      <c r="E12" s="1">
        <v>136260410</v>
      </c>
      <c r="F12" s="1">
        <v>121125729</v>
      </c>
      <c r="G12" s="1">
        <v>101403330</v>
      </c>
      <c r="H12" s="1">
        <v>222753439</v>
      </c>
      <c r="I12" s="1">
        <v>144117883</v>
      </c>
      <c r="J12" s="1">
        <v>128966925</v>
      </c>
      <c r="K12" s="1">
        <v>199772606</v>
      </c>
      <c r="L12" s="1">
        <v>148285326</v>
      </c>
      <c r="M12" s="1"/>
    </row>
    <row r="13" spans="1:13" x14ac:dyDescent="0.25">
      <c r="A13" s="1" t="s">
        <v>8</v>
      </c>
      <c r="B13" s="1">
        <v>970546593</v>
      </c>
      <c r="C13" s="1">
        <v>912532736</v>
      </c>
      <c r="D13" s="1">
        <v>819474598</v>
      </c>
      <c r="E13" s="1">
        <v>848168355</v>
      </c>
      <c r="F13" s="1">
        <v>662591973</v>
      </c>
      <c r="G13" s="1">
        <v>697017430</v>
      </c>
      <c r="H13" s="1">
        <v>707844326</v>
      </c>
      <c r="I13" s="1">
        <v>623935885</v>
      </c>
      <c r="J13" s="1">
        <v>738598194</v>
      </c>
      <c r="K13" s="1">
        <v>827343173</v>
      </c>
      <c r="L13" s="1">
        <v>514342409</v>
      </c>
      <c r="M13" s="1"/>
    </row>
    <row r="14" spans="1:13" x14ac:dyDescent="0.25">
      <c r="A14" s="1" t="s">
        <v>9</v>
      </c>
      <c r="B14" s="1">
        <v>367106292</v>
      </c>
      <c r="C14" s="1">
        <v>266406582</v>
      </c>
      <c r="D14" s="1">
        <v>277635713</v>
      </c>
      <c r="E14" s="1">
        <v>267134097.97</v>
      </c>
      <c r="F14" s="1">
        <v>272722195</v>
      </c>
      <c r="G14" s="1">
        <v>215619780</v>
      </c>
      <c r="H14" s="1">
        <v>249522836</v>
      </c>
      <c r="I14" s="1">
        <v>292753166</v>
      </c>
      <c r="J14" s="1">
        <v>271441209</v>
      </c>
      <c r="K14" s="1">
        <v>429416283</v>
      </c>
      <c r="L14" s="1">
        <v>363432759</v>
      </c>
      <c r="M14" s="1"/>
    </row>
    <row r="15" spans="1:13" x14ac:dyDescent="0.25">
      <c r="A15" s="1" t="s">
        <v>10</v>
      </c>
      <c r="B15" s="1">
        <v>331261266</v>
      </c>
      <c r="C15" s="1">
        <v>325758803</v>
      </c>
      <c r="D15" s="1">
        <v>340962262</v>
      </c>
      <c r="E15" s="1">
        <v>249822455.32999998</v>
      </c>
      <c r="F15" s="1">
        <v>209589361</v>
      </c>
      <c r="G15" s="1">
        <v>304979153</v>
      </c>
      <c r="H15" s="1">
        <v>368829916</v>
      </c>
      <c r="I15" s="1">
        <v>292588548</v>
      </c>
      <c r="J15" s="1">
        <v>351981501</v>
      </c>
      <c r="K15" s="1">
        <v>524686257</v>
      </c>
      <c r="L15" s="1">
        <v>345683746</v>
      </c>
      <c r="M15" s="1"/>
    </row>
    <row r="16" spans="1:13" x14ac:dyDescent="0.25">
      <c r="A16" s="1" t="s">
        <v>11</v>
      </c>
      <c r="B16" s="1">
        <v>33511737</v>
      </c>
      <c r="C16" s="1">
        <v>30851645</v>
      </c>
      <c r="D16" s="1">
        <v>32268780</v>
      </c>
      <c r="E16" s="1">
        <v>9177157.0099999998</v>
      </c>
      <c r="F16" s="1">
        <v>41752261</v>
      </c>
      <c r="G16" s="1">
        <v>28208687</v>
      </c>
      <c r="H16" s="1">
        <v>38053797</v>
      </c>
      <c r="I16" s="1">
        <v>40084081</v>
      </c>
      <c r="J16" s="1">
        <v>28837024</v>
      </c>
      <c r="K16" s="1">
        <v>33991363</v>
      </c>
      <c r="L16" s="1">
        <v>43480500</v>
      </c>
      <c r="M16" s="1"/>
    </row>
    <row r="17" spans="1:13" x14ac:dyDescent="0.25">
      <c r="A17" s="1" t="s">
        <v>12</v>
      </c>
      <c r="B17" s="1">
        <v>180885250</v>
      </c>
      <c r="C17" s="1">
        <v>285477154</v>
      </c>
      <c r="D17" s="1">
        <v>177782243</v>
      </c>
      <c r="E17" s="1">
        <v>159864074</v>
      </c>
      <c r="F17" s="1">
        <v>678595928</v>
      </c>
      <c r="G17" s="1">
        <v>124269870</v>
      </c>
      <c r="H17" s="1">
        <v>159230904</v>
      </c>
      <c r="I17" s="1">
        <v>177083266</v>
      </c>
      <c r="J17" s="1">
        <v>177999607</v>
      </c>
      <c r="K17" s="1">
        <v>448023141</v>
      </c>
      <c r="L17" s="1">
        <v>250740479</v>
      </c>
      <c r="M17" s="1"/>
    </row>
    <row r="18" spans="1:13" x14ac:dyDescent="0.25">
      <c r="A18" s="1" t="s">
        <v>13</v>
      </c>
      <c r="B18" s="1">
        <v>111527800</v>
      </c>
      <c r="C18" s="1">
        <v>108860124</v>
      </c>
      <c r="D18" s="1">
        <v>127937427.77</v>
      </c>
      <c r="E18" s="1">
        <v>111651886</v>
      </c>
      <c r="F18" s="1">
        <v>130537089</v>
      </c>
      <c r="G18" s="1">
        <v>141313464</v>
      </c>
      <c r="H18" s="1">
        <v>110687141</v>
      </c>
      <c r="I18" s="1">
        <v>147950167</v>
      </c>
      <c r="J18" s="1">
        <v>142532072</v>
      </c>
      <c r="K18" s="1">
        <v>134237804</v>
      </c>
      <c r="L18" s="1">
        <v>119832352</v>
      </c>
      <c r="M18" s="1"/>
    </row>
    <row r="19" spans="1:13" x14ac:dyDescent="0.25">
      <c r="A19" s="1" t="s">
        <v>14</v>
      </c>
      <c r="B19" s="1">
        <v>44435281</v>
      </c>
      <c r="C19" s="1">
        <v>59996675</v>
      </c>
      <c r="D19" s="1">
        <v>28626780</v>
      </c>
      <c r="E19" s="1">
        <v>35899974</v>
      </c>
      <c r="F19" s="1">
        <v>26579985</v>
      </c>
      <c r="G19" s="1">
        <v>36531323</v>
      </c>
      <c r="H19" s="1">
        <v>81789162</v>
      </c>
      <c r="I19" s="1">
        <v>29814635</v>
      </c>
      <c r="J19" s="1">
        <v>67086434</v>
      </c>
      <c r="K19" s="1">
        <v>47193022</v>
      </c>
      <c r="L19" s="1">
        <v>40190997</v>
      </c>
      <c r="M19" s="1"/>
    </row>
    <row r="20" spans="1:13" x14ac:dyDescent="0.25">
      <c r="A20" s="1" t="s">
        <v>15</v>
      </c>
      <c r="B20" s="1">
        <v>85634721</v>
      </c>
      <c r="C20" s="1">
        <v>72593986</v>
      </c>
      <c r="D20" s="1">
        <v>65761046</v>
      </c>
      <c r="E20" s="1">
        <v>81704594</v>
      </c>
      <c r="F20" s="1">
        <v>65834165.119999997</v>
      </c>
      <c r="G20" s="1">
        <v>79157716.879999995</v>
      </c>
      <c r="H20" s="1">
        <v>104709264</v>
      </c>
      <c r="I20" s="1">
        <v>91682258</v>
      </c>
      <c r="J20" s="1">
        <v>79688666</v>
      </c>
      <c r="K20" s="1">
        <v>86346429</v>
      </c>
      <c r="L20" s="1">
        <v>83598543</v>
      </c>
      <c r="M20" s="1"/>
    </row>
    <row r="21" spans="1:13" x14ac:dyDescent="0.25">
      <c r="A21" s="1" t="s">
        <v>16</v>
      </c>
      <c r="B21" s="1">
        <v>79045555</v>
      </c>
      <c r="C21" s="1">
        <v>76564956</v>
      </c>
      <c r="D21" s="1">
        <v>54005311.93</v>
      </c>
      <c r="E21" s="1">
        <v>60414436</v>
      </c>
      <c r="F21" s="1">
        <v>73397780</v>
      </c>
      <c r="G21" s="1">
        <v>79203378</v>
      </c>
      <c r="H21" s="1">
        <v>80662002</v>
      </c>
      <c r="I21" s="1">
        <v>86372761</v>
      </c>
      <c r="J21" s="1">
        <v>68212852</v>
      </c>
      <c r="K21" s="1">
        <v>74083060</v>
      </c>
      <c r="L21" s="1">
        <v>71779955</v>
      </c>
      <c r="M21" s="1"/>
    </row>
    <row r="22" spans="1:13" x14ac:dyDescent="0.25">
      <c r="A22" s="1" t="s">
        <v>17</v>
      </c>
      <c r="B22" s="1">
        <v>133793328</v>
      </c>
      <c r="C22" s="1">
        <v>112340816</v>
      </c>
      <c r="D22" s="1">
        <v>117715149</v>
      </c>
      <c r="E22" s="1">
        <v>103056047</v>
      </c>
      <c r="F22" s="1">
        <v>98331977.25</v>
      </c>
      <c r="G22" s="1">
        <v>99333750</v>
      </c>
      <c r="H22" s="1">
        <v>172395833</v>
      </c>
      <c r="I22" s="1">
        <v>116696312</v>
      </c>
      <c r="J22" s="1">
        <v>165415887</v>
      </c>
      <c r="K22" s="1">
        <v>182654693</v>
      </c>
      <c r="L22" s="1">
        <v>124084756</v>
      </c>
      <c r="M22" s="1"/>
    </row>
    <row r="23" spans="1:13" x14ac:dyDescent="0.25">
      <c r="A23" s="1" t="s">
        <v>18</v>
      </c>
      <c r="B23" s="1">
        <v>577119450</v>
      </c>
      <c r="C23" s="1">
        <v>461207371</v>
      </c>
      <c r="D23" s="1">
        <v>446609100</v>
      </c>
      <c r="E23" s="1">
        <v>459633525</v>
      </c>
      <c r="F23" s="1">
        <v>395335924</v>
      </c>
      <c r="G23" s="1">
        <v>389795946</v>
      </c>
      <c r="H23" s="1">
        <v>587462806</v>
      </c>
      <c r="I23" s="1">
        <v>440787085</v>
      </c>
      <c r="J23" s="1">
        <v>456669730</v>
      </c>
      <c r="K23" s="1">
        <v>603213832</v>
      </c>
      <c r="L23" s="1">
        <v>375688942</v>
      </c>
      <c r="M23" s="1"/>
    </row>
    <row r="24" spans="1:13" x14ac:dyDescent="0.25">
      <c r="A24" s="1" t="s">
        <v>19</v>
      </c>
      <c r="B24" s="1">
        <v>181097401.56</v>
      </c>
      <c r="C24" s="1">
        <v>145537652</v>
      </c>
      <c r="D24" s="1">
        <v>151943392</v>
      </c>
      <c r="E24" s="1">
        <v>192358645</v>
      </c>
      <c r="F24" s="1">
        <v>156803174</v>
      </c>
      <c r="G24" s="1">
        <v>174664688</v>
      </c>
      <c r="H24" s="1">
        <v>222364175</v>
      </c>
      <c r="I24" s="1">
        <v>160167247</v>
      </c>
      <c r="J24" s="1">
        <v>185386601</v>
      </c>
      <c r="K24" s="1">
        <v>216859615</v>
      </c>
      <c r="L24" s="1">
        <v>159379517</v>
      </c>
      <c r="M24" s="1"/>
    </row>
    <row r="25" spans="1:13" x14ac:dyDescent="0.25">
      <c r="A25" s="1" t="s">
        <v>20</v>
      </c>
      <c r="B25" s="1">
        <v>101124150</v>
      </c>
      <c r="C25" s="1">
        <v>104132950</v>
      </c>
      <c r="D25" s="1">
        <v>120928934</v>
      </c>
      <c r="E25" s="1">
        <v>182034238.03</v>
      </c>
      <c r="F25" s="1">
        <v>142881049</v>
      </c>
      <c r="G25" s="1">
        <v>80371439</v>
      </c>
      <c r="H25" s="1">
        <v>138888625</v>
      </c>
      <c r="I25" s="1">
        <v>113331558</v>
      </c>
      <c r="J25" s="1">
        <v>141366612</v>
      </c>
      <c r="K25" s="1">
        <v>124569168</v>
      </c>
      <c r="L25" s="1">
        <v>228620906</v>
      </c>
      <c r="M25" s="1"/>
    </row>
    <row r="26" spans="1:13" x14ac:dyDescent="0.25">
      <c r="A26" s="1" t="s">
        <v>21</v>
      </c>
      <c r="B26" s="1">
        <v>187297792</v>
      </c>
      <c r="C26" s="1">
        <v>128343951</v>
      </c>
      <c r="D26" s="1">
        <v>118109230</v>
      </c>
      <c r="E26" s="1">
        <v>113027129</v>
      </c>
      <c r="F26" s="1">
        <v>112501534</v>
      </c>
      <c r="G26" s="1">
        <v>131766772</v>
      </c>
      <c r="H26" s="1">
        <v>204412521</v>
      </c>
      <c r="I26" s="1">
        <v>106146508</v>
      </c>
      <c r="J26" s="1">
        <v>134571550</v>
      </c>
      <c r="K26" s="1">
        <v>182091706</v>
      </c>
      <c r="L26" s="1">
        <v>129727102</v>
      </c>
      <c r="M26" s="1"/>
    </row>
    <row r="27" spans="1:13" x14ac:dyDescent="0.25">
      <c r="A27" s="1" t="s">
        <v>22</v>
      </c>
      <c r="B27" s="1">
        <v>439511250</v>
      </c>
      <c r="C27" s="1">
        <v>430245625</v>
      </c>
      <c r="D27" s="1">
        <v>391111277</v>
      </c>
      <c r="E27" s="1">
        <v>353918393</v>
      </c>
      <c r="F27" s="1">
        <v>353392357</v>
      </c>
      <c r="G27" s="1">
        <v>353141712</v>
      </c>
      <c r="H27" s="1">
        <v>521406763</v>
      </c>
      <c r="I27" s="1">
        <v>547744109</v>
      </c>
      <c r="J27" s="1">
        <v>439118335.11000001</v>
      </c>
      <c r="K27" s="1">
        <v>493360563</v>
      </c>
      <c r="L27" s="1">
        <v>470257030</v>
      </c>
      <c r="M27" s="1"/>
    </row>
    <row r="28" spans="1:13" x14ac:dyDescent="0.25">
      <c r="A28" s="1" t="s">
        <v>23</v>
      </c>
      <c r="B28" s="1">
        <v>530468493</v>
      </c>
      <c r="C28" s="1">
        <v>557018042</v>
      </c>
      <c r="D28" s="1">
        <v>448854755</v>
      </c>
      <c r="E28" s="1">
        <v>499385493</v>
      </c>
      <c r="F28" s="1">
        <v>490361622</v>
      </c>
      <c r="G28" s="1">
        <v>516507712</v>
      </c>
      <c r="H28" s="1">
        <v>545472176</v>
      </c>
      <c r="I28" s="1">
        <v>467168765</v>
      </c>
      <c r="J28" s="1">
        <v>578473117</v>
      </c>
      <c r="K28" s="1">
        <v>556221303</v>
      </c>
      <c r="L28" s="1">
        <v>534568891</v>
      </c>
      <c r="M28" s="1"/>
    </row>
    <row r="29" spans="1:13" x14ac:dyDescent="0.25">
      <c r="A29" s="1" t="s">
        <v>24</v>
      </c>
      <c r="B29" s="1">
        <v>635622017</v>
      </c>
      <c r="C29" s="1">
        <v>769588296</v>
      </c>
      <c r="D29" s="1">
        <v>744951975</v>
      </c>
      <c r="E29" s="1">
        <v>873764741</v>
      </c>
      <c r="F29" s="1">
        <v>891643925</v>
      </c>
      <c r="G29" s="1">
        <v>741399644</v>
      </c>
      <c r="H29" s="1">
        <v>869957054</v>
      </c>
      <c r="I29" s="1">
        <v>832682492</v>
      </c>
      <c r="J29" s="1">
        <v>990241698</v>
      </c>
      <c r="K29" s="1">
        <v>940766118</v>
      </c>
      <c r="L29" s="1">
        <v>530377341</v>
      </c>
      <c r="M29" s="1"/>
    </row>
    <row r="30" spans="1:13" x14ac:dyDescent="0.25">
      <c r="A30" s="1" t="s">
        <v>25</v>
      </c>
      <c r="B30" s="1">
        <v>53200595</v>
      </c>
      <c r="C30" s="1">
        <v>57891328</v>
      </c>
      <c r="D30" s="1">
        <v>59287257</v>
      </c>
      <c r="E30" s="1">
        <v>64317199</v>
      </c>
      <c r="F30" s="1">
        <v>124159373</v>
      </c>
      <c r="G30" s="1">
        <v>53947362</v>
      </c>
      <c r="H30" s="1">
        <v>55822542</v>
      </c>
      <c r="I30" s="1">
        <v>52257211</v>
      </c>
      <c r="J30" s="1">
        <v>53431624</v>
      </c>
      <c r="K30" s="1">
        <v>55978476</v>
      </c>
      <c r="L30" s="1">
        <v>52302064</v>
      </c>
      <c r="M30" s="1"/>
    </row>
    <row r="31" spans="1:13" x14ac:dyDescent="0.25">
      <c r="A31" s="1" t="s">
        <v>26</v>
      </c>
      <c r="B31" s="1">
        <v>85962281</v>
      </c>
      <c r="C31" s="1">
        <v>71414287</v>
      </c>
      <c r="D31" s="1">
        <v>69602691</v>
      </c>
      <c r="E31" s="1">
        <v>70857368</v>
      </c>
      <c r="F31" s="1">
        <v>65507534</v>
      </c>
      <c r="G31" s="1">
        <v>64381212</v>
      </c>
      <c r="H31" s="1">
        <v>121055014</v>
      </c>
      <c r="I31" s="1">
        <v>74037137</v>
      </c>
      <c r="J31" s="1">
        <v>86587887</v>
      </c>
      <c r="K31" s="1">
        <v>78702436</v>
      </c>
      <c r="L31" s="1">
        <v>91631395</v>
      </c>
      <c r="M31" s="1"/>
    </row>
    <row r="32" spans="1:13" x14ac:dyDescent="0.25">
      <c r="A32" s="1" t="s">
        <v>27</v>
      </c>
      <c r="B32" s="1">
        <v>23262728</v>
      </c>
      <c r="C32" s="1">
        <v>22044279</v>
      </c>
      <c r="D32" s="1">
        <v>25792865.490000002</v>
      </c>
      <c r="E32" s="1">
        <v>63085911</v>
      </c>
      <c r="F32" s="1">
        <v>21730985</v>
      </c>
      <c r="G32" s="1">
        <v>20259645</v>
      </c>
      <c r="H32" s="1">
        <v>24724480</v>
      </c>
      <c r="I32" s="1">
        <v>85953443</v>
      </c>
      <c r="J32" s="1">
        <v>22859746</v>
      </c>
      <c r="K32" s="1">
        <v>78658746</v>
      </c>
      <c r="L32" s="1">
        <v>25733959</v>
      </c>
      <c r="M32" s="1"/>
    </row>
    <row r="33" spans="1:13" x14ac:dyDescent="0.25">
      <c r="A33" s="1" t="s">
        <v>28</v>
      </c>
      <c r="B33" s="1">
        <v>2186640952</v>
      </c>
      <c r="C33" s="1">
        <v>2048006658.4000001</v>
      </c>
      <c r="D33" s="1">
        <v>1870493470</v>
      </c>
      <c r="E33" s="1">
        <v>1856543676.9099998</v>
      </c>
      <c r="F33" s="1">
        <v>1670159543</v>
      </c>
      <c r="G33" s="1">
        <v>1758841765</v>
      </c>
      <c r="H33" s="1">
        <v>2258530563</v>
      </c>
      <c r="I33" s="1">
        <v>1832113948</v>
      </c>
      <c r="J33" s="1">
        <v>2151307440</v>
      </c>
      <c r="K33" s="1">
        <v>2276700060</v>
      </c>
      <c r="L33" s="1">
        <v>2256393813</v>
      </c>
      <c r="M33" s="1"/>
    </row>
    <row r="34" spans="1:13" x14ac:dyDescent="0.25">
      <c r="A34" s="1" t="s">
        <v>29</v>
      </c>
      <c r="B34" s="1">
        <v>24557436</v>
      </c>
      <c r="C34" s="1">
        <v>17408200</v>
      </c>
      <c r="D34" s="1">
        <v>17458761</v>
      </c>
      <c r="E34" s="1">
        <v>21548013</v>
      </c>
      <c r="F34" s="1">
        <v>17697389</v>
      </c>
      <c r="G34" s="1">
        <v>55312351</v>
      </c>
      <c r="H34" s="1">
        <v>14262056</v>
      </c>
      <c r="I34" s="1">
        <v>15665551</v>
      </c>
      <c r="J34" s="1">
        <v>16555912</v>
      </c>
      <c r="K34" s="1">
        <v>29216745</v>
      </c>
      <c r="L34" s="1">
        <v>20313065</v>
      </c>
      <c r="M34" s="1"/>
    </row>
    <row r="35" spans="1:13" x14ac:dyDescent="0.25">
      <c r="A35" s="1" t="s">
        <v>30</v>
      </c>
      <c r="B35" s="1">
        <v>239694533</v>
      </c>
      <c r="C35" s="1">
        <v>211676813</v>
      </c>
      <c r="D35" s="1">
        <v>168536128</v>
      </c>
      <c r="E35" s="1">
        <v>244268641</v>
      </c>
      <c r="F35" s="1">
        <v>183826149</v>
      </c>
      <c r="G35" s="1">
        <v>168264386</v>
      </c>
      <c r="H35" s="1">
        <v>205510520</v>
      </c>
      <c r="I35" s="1">
        <v>192097930</v>
      </c>
      <c r="J35" s="1">
        <v>223190765</v>
      </c>
      <c r="K35" s="1">
        <v>183707176</v>
      </c>
      <c r="L35" s="1">
        <v>192760820</v>
      </c>
      <c r="M35" s="1"/>
    </row>
    <row r="36" spans="1:13" x14ac:dyDescent="0.25">
      <c r="A36" s="1" t="s">
        <v>31</v>
      </c>
      <c r="B36" s="1">
        <v>62842346</v>
      </c>
      <c r="C36" s="1">
        <v>64617500</v>
      </c>
      <c r="D36" s="1">
        <v>48209272</v>
      </c>
      <c r="E36" s="1">
        <v>59221232</v>
      </c>
      <c r="F36" s="1">
        <v>58413693</v>
      </c>
      <c r="G36" s="1">
        <v>47606830</v>
      </c>
      <c r="H36" s="1">
        <v>60831366</v>
      </c>
      <c r="I36" s="1">
        <v>63752646</v>
      </c>
      <c r="J36" s="1">
        <v>62994933</v>
      </c>
      <c r="K36" s="1">
        <v>60894569</v>
      </c>
      <c r="L36" s="1">
        <v>66712036</v>
      </c>
      <c r="M36" s="1"/>
    </row>
    <row r="37" spans="1:13" x14ac:dyDescent="0.25">
      <c r="A37" s="1" t="s">
        <v>32</v>
      </c>
      <c r="B37" s="1">
        <v>137354212</v>
      </c>
      <c r="C37" s="1">
        <v>178466230</v>
      </c>
      <c r="D37" s="1">
        <v>114856323</v>
      </c>
      <c r="E37" s="1">
        <v>77603197</v>
      </c>
      <c r="F37" s="1">
        <v>134046579</v>
      </c>
      <c r="G37" s="1">
        <v>104741220</v>
      </c>
      <c r="H37" s="1">
        <v>135447997</v>
      </c>
      <c r="I37" s="1">
        <v>151579045</v>
      </c>
      <c r="J37" s="1">
        <v>131409075</v>
      </c>
      <c r="K37" s="1">
        <v>151482580</v>
      </c>
      <c r="L37" s="1">
        <v>139037775</v>
      </c>
      <c r="M37" s="1"/>
    </row>
    <row r="38" spans="1:13" x14ac:dyDescent="0.25">
      <c r="A38" s="1" t="s">
        <v>33</v>
      </c>
      <c r="B38" s="1">
        <v>26138500</v>
      </c>
      <c r="C38" s="1">
        <v>39319207</v>
      </c>
      <c r="D38" s="1">
        <v>32123135</v>
      </c>
      <c r="E38" s="1">
        <v>17862047</v>
      </c>
      <c r="F38" s="1">
        <v>16924660</v>
      </c>
      <c r="G38" s="1">
        <v>36703609</v>
      </c>
      <c r="H38" s="1">
        <v>59760245.649999999</v>
      </c>
      <c r="I38" s="1">
        <v>32745346</v>
      </c>
      <c r="J38" s="1">
        <v>43107176</v>
      </c>
      <c r="K38" s="1">
        <v>52286366</v>
      </c>
      <c r="L38" s="1">
        <v>30418867</v>
      </c>
      <c r="M38" s="1"/>
    </row>
    <row r="39" spans="1:13" x14ac:dyDescent="0.25">
      <c r="A39" s="1" t="s">
        <v>34</v>
      </c>
      <c r="B39" s="1">
        <v>443424606</v>
      </c>
      <c r="C39" s="1">
        <v>395360345</v>
      </c>
      <c r="D39" s="1">
        <v>357374368</v>
      </c>
      <c r="E39" s="1">
        <v>388217796</v>
      </c>
      <c r="F39" s="1">
        <v>411392702</v>
      </c>
      <c r="G39" s="1">
        <v>373982663</v>
      </c>
      <c r="H39" s="1">
        <v>446753609</v>
      </c>
      <c r="I39" s="1">
        <v>394535320</v>
      </c>
      <c r="J39" s="1">
        <v>415850067</v>
      </c>
      <c r="K39" s="1">
        <v>458547770</v>
      </c>
      <c r="L39" s="1">
        <v>450942499</v>
      </c>
      <c r="M39" s="1"/>
    </row>
    <row r="40" spans="1:13" x14ac:dyDescent="0.25">
      <c r="A40" s="1" t="s">
        <v>35</v>
      </c>
      <c r="B40" s="1">
        <v>159862837</v>
      </c>
      <c r="C40" s="1">
        <v>157057535</v>
      </c>
      <c r="D40" s="1">
        <v>160039846</v>
      </c>
      <c r="E40" s="1">
        <v>154632655</v>
      </c>
      <c r="F40" s="1">
        <v>146048207</v>
      </c>
      <c r="G40" s="1">
        <v>157311648</v>
      </c>
      <c r="H40" s="1">
        <v>163306936</v>
      </c>
      <c r="I40" s="1">
        <v>174452491</v>
      </c>
      <c r="J40" s="1">
        <v>187648726</v>
      </c>
      <c r="K40" s="1">
        <v>171975436</v>
      </c>
      <c r="L40" s="1">
        <v>185831619</v>
      </c>
      <c r="M40" s="1"/>
    </row>
    <row r="41" spans="1:13" x14ac:dyDescent="0.25">
      <c r="A41" s="1" t="s">
        <v>36</v>
      </c>
      <c r="B41" s="1">
        <v>140768282</v>
      </c>
      <c r="C41" s="1">
        <v>89731713</v>
      </c>
      <c r="D41" s="1">
        <v>115614786</v>
      </c>
      <c r="E41" s="1">
        <v>100628037</v>
      </c>
      <c r="F41" s="1">
        <v>99414783</v>
      </c>
      <c r="G41" s="1">
        <v>104293015</v>
      </c>
      <c r="H41" s="1">
        <v>97945927</v>
      </c>
      <c r="I41" s="1">
        <v>96332642</v>
      </c>
      <c r="J41" s="1">
        <v>115206488</v>
      </c>
      <c r="K41" s="1">
        <v>141103967</v>
      </c>
      <c r="L41" s="1">
        <v>111409309</v>
      </c>
      <c r="M41" s="1"/>
    </row>
    <row r="42" spans="1:13" x14ac:dyDescent="0.25">
      <c r="A42" s="1" t="s">
        <v>37</v>
      </c>
      <c r="B42" s="1">
        <v>464150858</v>
      </c>
      <c r="C42" s="1">
        <v>785215165</v>
      </c>
      <c r="D42" s="1">
        <v>738490285</v>
      </c>
      <c r="E42" s="1">
        <v>784651263</v>
      </c>
      <c r="F42" s="1">
        <v>621176714</v>
      </c>
      <c r="G42" s="1">
        <v>665471060</v>
      </c>
      <c r="H42" s="1">
        <v>574533688</v>
      </c>
      <c r="I42" s="1">
        <v>687360400</v>
      </c>
      <c r="J42" s="1">
        <v>511309176</v>
      </c>
      <c r="K42" s="1">
        <v>574792740</v>
      </c>
      <c r="L42" s="1">
        <v>549395888</v>
      </c>
      <c r="M42" s="1"/>
    </row>
    <row r="43" spans="1:13" x14ac:dyDescent="0.25">
      <c r="A43" s="1" t="s">
        <v>44</v>
      </c>
      <c r="B43" s="1">
        <v>0</v>
      </c>
      <c r="C43" s="1">
        <v>0</v>
      </c>
      <c r="D43" s="1">
        <v>308600</v>
      </c>
      <c r="E43" s="1">
        <v>0</v>
      </c>
      <c r="F43" s="1">
        <v>6348400</v>
      </c>
      <c r="G43" s="1">
        <v>6662800</v>
      </c>
      <c r="H43" s="1">
        <v>6484250</v>
      </c>
      <c r="I43" s="1">
        <v>6313400</v>
      </c>
      <c r="J43" s="1">
        <v>5854323</v>
      </c>
      <c r="K43" s="1">
        <v>15816077</v>
      </c>
      <c r="L43" s="1">
        <v>6429500</v>
      </c>
      <c r="M43" s="1"/>
    </row>
    <row r="44" spans="1:13" x14ac:dyDescent="0.25">
      <c r="A44" s="1" t="s">
        <v>42</v>
      </c>
      <c r="B44" s="1">
        <v>254594801</v>
      </c>
      <c r="C44" s="1">
        <v>583173200</v>
      </c>
      <c r="D44" s="1">
        <v>670949200</v>
      </c>
      <c r="E44" s="1">
        <v>659462200</v>
      </c>
      <c r="F44" s="1">
        <v>609752400</v>
      </c>
      <c r="G44" s="1">
        <v>541228704</v>
      </c>
      <c r="H44" s="1">
        <v>493909900</v>
      </c>
      <c r="I44" s="1">
        <v>614995100</v>
      </c>
      <c r="J44" s="1">
        <v>806485000</v>
      </c>
      <c r="K44" s="1">
        <v>766742700</v>
      </c>
      <c r="L44" s="1">
        <v>914862400</v>
      </c>
      <c r="M44" s="1"/>
    </row>
    <row r="45" spans="1:13" x14ac:dyDescent="0.25">
      <c r="A45" s="1" t="s">
        <v>47</v>
      </c>
      <c r="B45" s="1">
        <v>0</v>
      </c>
      <c r="C45" s="1">
        <v>26065100</v>
      </c>
      <c r="D45" s="1">
        <v>0</v>
      </c>
      <c r="E45" s="1">
        <v>55229400</v>
      </c>
      <c r="F45" s="1">
        <v>12664300</v>
      </c>
      <c r="G45" s="1">
        <v>15810600</v>
      </c>
      <c r="H45" s="1">
        <v>13930900</v>
      </c>
      <c r="I45" s="1">
        <v>14736000</v>
      </c>
      <c r="J45" s="1">
        <v>13319200</v>
      </c>
      <c r="K45" s="1">
        <v>17194600</v>
      </c>
      <c r="L45" s="1">
        <v>22594800</v>
      </c>
      <c r="M45" s="1"/>
    </row>
    <row r="46" spans="1:13" x14ac:dyDescent="0.25">
      <c r="A46" s="1" t="s">
        <v>46</v>
      </c>
      <c r="B46" s="1">
        <v>41386494</v>
      </c>
      <c r="C46" s="1">
        <v>15121800</v>
      </c>
      <c r="D46" s="1">
        <v>171866000</v>
      </c>
      <c r="E46" s="1">
        <v>10178900</v>
      </c>
      <c r="F46" s="1">
        <v>5083300</v>
      </c>
      <c r="G46" s="1">
        <v>21763100</v>
      </c>
      <c r="H46" s="1">
        <v>7371300</v>
      </c>
      <c r="I46" s="1">
        <v>28492608</v>
      </c>
      <c r="J46" s="1">
        <v>27886913</v>
      </c>
      <c r="K46" s="1">
        <v>21652200</v>
      </c>
      <c r="L46" s="1">
        <v>7165700</v>
      </c>
      <c r="M46" s="1"/>
    </row>
    <row r="47" spans="1:13" x14ac:dyDescent="0.25">
      <c r="A47" s="1" t="s">
        <v>52</v>
      </c>
      <c r="B47" s="1">
        <v>0</v>
      </c>
      <c r="C47" s="1">
        <v>0</v>
      </c>
      <c r="D47" s="1">
        <v>0</v>
      </c>
      <c r="E47" s="1">
        <v>0</v>
      </c>
      <c r="F47" s="1">
        <v>9910300</v>
      </c>
      <c r="G47" s="1">
        <v>9910300</v>
      </c>
      <c r="H47" s="1">
        <v>11848400</v>
      </c>
      <c r="I47" s="1">
        <v>1855300</v>
      </c>
      <c r="J47" s="1">
        <v>0</v>
      </c>
      <c r="K47" s="1">
        <v>21843000</v>
      </c>
      <c r="L47" s="1">
        <v>11758600</v>
      </c>
      <c r="M47" s="1"/>
    </row>
    <row r="48" spans="1:13" x14ac:dyDescent="0.25">
      <c r="A48" s="1" t="s">
        <v>38</v>
      </c>
      <c r="B48" s="1">
        <v>1922728</v>
      </c>
      <c r="C48" s="1">
        <v>561008</v>
      </c>
      <c r="D48" s="1">
        <v>15270384</v>
      </c>
      <c r="E48" s="1">
        <v>1756512</v>
      </c>
      <c r="F48" s="1">
        <v>22651800</v>
      </c>
      <c r="G48" s="1">
        <v>0</v>
      </c>
      <c r="H48" s="1">
        <v>25536510</v>
      </c>
      <c r="I48" s="1">
        <v>39563801</v>
      </c>
      <c r="J48" s="1">
        <v>85376653</v>
      </c>
      <c r="K48" s="1">
        <v>55271532</v>
      </c>
      <c r="L48" s="1">
        <v>3825500</v>
      </c>
      <c r="M48" s="1"/>
    </row>
    <row r="49" spans="1:13" x14ac:dyDescent="0.25">
      <c r="A49" s="1" t="s">
        <v>39</v>
      </c>
      <c r="B49" s="1">
        <v>71013100</v>
      </c>
      <c r="C49" s="1">
        <v>76401800</v>
      </c>
      <c r="D49" s="1">
        <v>0</v>
      </c>
      <c r="E49" s="1">
        <v>108974900</v>
      </c>
      <c r="F49" s="1">
        <v>119620600</v>
      </c>
      <c r="G49" s="1">
        <v>0</v>
      </c>
      <c r="H49" s="1">
        <v>179660300</v>
      </c>
      <c r="I49" s="1">
        <v>138779700</v>
      </c>
      <c r="J49" s="1">
        <v>3446428</v>
      </c>
      <c r="K49" s="1">
        <v>248471100</v>
      </c>
      <c r="L49" s="1">
        <v>144878100</v>
      </c>
      <c r="M49" s="1"/>
    </row>
    <row r="50" spans="1:13" x14ac:dyDescent="0.25">
      <c r="A50" s="1" t="s">
        <v>48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475500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/>
    </row>
    <row r="51" spans="1:13" x14ac:dyDescent="0.25">
      <c r="A51" s="1" t="s">
        <v>53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788631600</v>
      </c>
      <c r="H51" s="1">
        <v>0</v>
      </c>
      <c r="I51" s="1">
        <v>393368610</v>
      </c>
      <c r="J51" s="1">
        <v>19315800</v>
      </c>
      <c r="K51" s="1">
        <v>20274690</v>
      </c>
      <c r="L51" s="1">
        <v>0</v>
      </c>
      <c r="M51" s="1"/>
    </row>
    <row r="52" spans="1:13" x14ac:dyDescent="0.25">
      <c r="A52" s="1" t="s">
        <v>55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175500</v>
      </c>
      <c r="J52" s="1">
        <v>0</v>
      </c>
      <c r="K52" s="1">
        <v>175500</v>
      </c>
      <c r="L52" s="1">
        <v>0</v>
      </c>
      <c r="M52" s="1"/>
    </row>
    <row r="53" spans="1:13" x14ac:dyDescent="0.25">
      <c r="A53" s="1" t="s">
        <v>49</v>
      </c>
      <c r="B53" s="1">
        <v>0</v>
      </c>
      <c r="C53" s="1">
        <v>73421800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18283069</v>
      </c>
      <c r="J53" s="1">
        <v>27270116</v>
      </c>
      <c r="K53" s="1">
        <v>0</v>
      </c>
      <c r="L53" s="1">
        <v>0</v>
      </c>
      <c r="M53" s="1"/>
    </row>
    <row r="54" spans="1:13" x14ac:dyDescent="0.25">
      <c r="A54" s="1" t="s">
        <v>56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388000</v>
      </c>
      <c r="M54" s="1"/>
    </row>
    <row r="55" spans="1:13" x14ac:dyDescent="0.25">
      <c r="A55" s="1" t="s">
        <v>57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6581400</v>
      </c>
      <c r="M55" s="1"/>
    </row>
    <row r="56" spans="1:13" x14ac:dyDescent="0.25">
      <c r="A56" s="1" t="s">
        <v>58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7754100</v>
      </c>
      <c r="M56" s="1"/>
    </row>
    <row r="57" spans="1:13" x14ac:dyDescent="0.25">
      <c r="A57" s="1" t="s">
        <v>50</v>
      </c>
      <c r="B57" s="1">
        <v>0</v>
      </c>
      <c r="C57" s="1">
        <v>1825100</v>
      </c>
      <c r="D57" s="1">
        <v>3888900</v>
      </c>
      <c r="E57" s="1">
        <v>3529900</v>
      </c>
      <c r="F57" s="1">
        <v>3625800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/>
    </row>
    <row r="58" spans="1:13" x14ac:dyDescent="0.25">
      <c r="A58" s="1" t="s">
        <v>51</v>
      </c>
      <c r="B58" s="1">
        <v>0</v>
      </c>
      <c r="C58" s="1">
        <v>0</v>
      </c>
      <c r="D58" s="1">
        <v>5023100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/>
    </row>
    <row r="59" spans="1:13" x14ac:dyDescent="0.25">
      <c r="A59" s="1" t="s">
        <v>43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/>
    </row>
    <row r="60" spans="1:13" x14ac:dyDescent="0.25">
      <c r="A60" s="5" t="s">
        <v>40</v>
      </c>
      <c r="B60" s="5">
        <f t="shared" ref="B60:J60" si="0">SUM(B5:B59)</f>
        <v>20842018932.370003</v>
      </c>
      <c r="C60" s="5">
        <f t="shared" si="0"/>
        <v>20814695334.290001</v>
      </c>
      <c r="D60" s="5">
        <f t="shared" si="0"/>
        <v>19532580329.730003</v>
      </c>
      <c r="E60" s="5">
        <f t="shared" si="0"/>
        <v>19654268552.019997</v>
      </c>
      <c r="F60" s="5">
        <f t="shared" si="0"/>
        <v>19303908654.260002</v>
      </c>
      <c r="G60" s="5">
        <f t="shared" si="0"/>
        <v>19445140998.949997</v>
      </c>
      <c r="H60" s="5">
        <f t="shared" si="0"/>
        <v>21414497587.840004</v>
      </c>
      <c r="I60" s="5">
        <f t="shared" si="0"/>
        <v>21171366345.790001</v>
      </c>
      <c r="J60" s="5">
        <f t="shared" si="0"/>
        <v>22216159177.98</v>
      </c>
      <c r="K60" s="5">
        <f>SUM(K5:K59)</f>
        <v>22600774055.950001</v>
      </c>
      <c r="L60" s="5">
        <f t="shared" ref="L60:M60" si="1">SUM(L5:L59)</f>
        <v>20497921458.25</v>
      </c>
      <c r="M60" s="5">
        <f t="shared" si="1"/>
        <v>0</v>
      </c>
    </row>
    <row r="62" spans="1:13" x14ac:dyDescent="0.25">
      <c r="F62" s="4"/>
    </row>
    <row r="63" spans="1:13" x14ac:dyDescent="0.25">
      <c r="C63" s="4"/>
      <c r="D63" s="4"/>
      <c r="J63" s="4"/>
      <c r="K63" s="4"/>
      <c r="M63" s="4"/>
    </row>
    <row r="64" spans="1:13" x14ac:dyDescent="0.25">
      <c r="I64" s="4"/>
    </row>
    <row r="65" spans="1:13" x14ac:dyDescent="0.25">
      <c r="A65" s="7" t="s">
        <v>60</v>
      </c>
    </row>
    <row r="67" spans="1:13" x14ac:dyDescent="0.25">
      <c r="A67" s="2" t="s">
        <v>41</v>
      </c>
      <c r="B67" s="3">
        <v>43831</v>
      </c>
      <c r="C67" s="3">
        <v>43862</v>
      </c>
      <c r="D67" s="3">
        <v>43891</v>
      </c>
      <c r="E67" s="3">
        <v>43922</v>
      </c>
      <c r="F67" s="3">
        <v>43952</v>
      </c>
      <c r="G67" s="3">
        <v>43983</v>
      </c>
      <c r="H67" s="3">
        <v>44013</v>
      </c>
      <c r="I67" s="3">
        <v>44044</v>
      </c>
      <c r="J67" s="3">
        <v>44075</v>
      </c>
      <c r="K67" s="3">
        <v>44105</v>
      </c>
      <c r="L67" s="3">
        <v>44136</v>
      </c>
      <c r="M67" s="3">
        <v>44166</v>
      </c>
    </row>
    <row r="68" spans="1:13" x14ac:dyDescent="0.25">
      <c r="A68" s="1" t="s">
        <v>0</v>
      </c>
      <c r="B68" s="1">
        <v>6431812531</v>
      </c>
      <c r="C68" s="1">
        <v>9504500443</v>
      </c>
      <c r="D68" s="1">
        <v>9199178499</v>
      </c>
      <c r="E68" s="1">
        <v>6666339365</v>
      </c>
      <c r="F68" s="1">
        <v>7649464974</v>
      </c>
      <c r="G68" s="1">
        <v>7180621044</v>
      </c>
      <c r="H68" s="1">
        <v>6793782130</v>
      </c>
      <c r="I68" s="1">
        <v>6165390908</v>
      </c>
      <c r="J68" s="1">
        <v>6298592120</v>
      </c>
      <c r="K68" s="1">
        <v>7955143023.96</v>
      </c>
      <c r="L68" s="1">
        <v>7483035140.9899998</v>
      </c>
      <c r="M68" s="1"/>
    </row>
    <row r="69" spans="1:13" x14ac:dyDescent="0.25">
      <c r="A69" s="1" t="s">
        <v>38</v>
      </c>
      <c r="B69" s="1">
        <v>4255734</v>
      </c>
      <c r="C69" s="1">
        <v>102920495</v>
      </c>
      <c r="D69" s="1">
        <v>258736739</v>
      </c>
      <c r="E69" s="1">
        <v>135183341</v>
      </c>
      <c r="F69" s="1">
        <v>268949472</v>
      </c>
      <c r="G69" s="1">
        <v>130882546</v>
      </c>
      <c r="H69" s="1">
        <v>212881673</v>
      </c>
      <c r="I69" s="1">
        <v>142807325</v>
      </c>
      <c r="J69" s="1">
        <v>135211444</v>
      </c>
      <c r="K69" s="1">
        <v>122411321</v>
      </c>
      <c r="L69" s="1">
        <v>136485320</v>
      </c>
      <c r="M69" s="1"/>
    </row>
    <row r="70" spans="1:13" x14ac:dyDescent="0.25">
      <c r="A70" s="1" t="s">
        <v>12</v>
      </c>
      <c r="B70" s="1"/>
      <c r="C70" s="1"/>
      <c r="D70" s="1"/>
      <c r="E70" s="1"/>
      <c r="F70" s="1"/>
      <c r="G70" s="1"/>
      <c r="H70" s="1"/>
      <c r="I70" s="1"/>
      <c r="J70" s="1">
        <v>6719900</v>
      </c>
      <c r="K70" s="1"/>
      <c r="L70" s="1"/>
      <c r="M70" s="1"/>
    </row>
    <row r="71" spans="1:13" x14ac:dyDescent="0.25">
      <c r="A71" s="1" t="s">
        <v>22</v>
      </c>
      <c r="B71" s="1"/>
      <c r="C71" s="1"/>
      <c r="D71" s="1"/>
      <c r="E71" s="1"/>
      <c r="F71" s="1"/>
      <c r="G71" s="1"/>
      <c r="H71" s="1"/>
      <c r="I71" s="1"/>
      <c r="J71" s="1">
        <v>9100</v>
      </c>
      <c r="K71" s="1"/>
      <c r="L71" s="1"/>
      <c r="M71" s="1"/>
    </row>
    <row r="72" spans="1:13" x14ac:dyDescent="0.25">
      <c r="A72" s="1" t="s">
        <v>28</v>
      </c>
      <c r="B72" s="1"/>
      <c r="C72" s="1"/>
      <c r="D72" s="1"/>
      <c r="E72" s="1"/>
      <c r="F72" s="1"/>
      <c r="G72" s="1"/>
      <c r="H72" s="1"/>
      <c r="I72" s="1"/>
      <c r="J72" s="1">
        <v>160943.5</v>
      </c>
      <c r="K72" s="1">
        <v>1289400</v>
      </c>
      <c r="L72" s="1">
        <v>349927</v>
      </c>
      <c r="M72" s="1"/>
    </row>
    <row r="73" spans="1:13" x14ac:dyDescent="0.25">
      <c r="A73" s="1" t="s">
        <v>46</v>
      </c>
      <c r="B73" s="1"/>
      <c r="C73" s="1"/>
      <c r="D73" s="1"/>
      <c r="E73" s="1"/>
      <c r="F73" s="1"/>
      <c r="G73" s="1"/>
      <c r="H73" s="1">
        <v>3801466</v>
      </c>
      <c r="I73" s="1"/>
      <c r="J73" s="1"/>
      <c r="K73" s="1">
        <v>14140560</v>
      </c>
      <c r="L73" s="1"/>
      <c r="M73" s="1"/>
    </row>
    <row r="74" spans="1:13" x14ac:dyDescent="0.25">
      <c r="A74" s="1" t="s">
        <v>49</v>
      </c>
      <c r="B74" s="1"/>
      <c r="C74" s="1"/>
      <c r="D74" s="1"/>
      <c r="E74" s="1"/>
      <c r="F74" s="1"/>
      <c r="G74" s="1"/>
      <c r="H74" s="1">
        <v>1833247</v>
      </c>
      <c r="I74" s="1"/>
      <c r="J74" s="1"/>
      <c r="K74" s="1">
        <v>4431208</v>
      </c>
      <c r="L74" s="1">
        <v>30590046</v>
      </c>
      <c r="M74" s="1"/>
    </row>
    <row r="75" spans="1:13" x14ac:dyDescent="0.25">
      <c r="A75" s="1" t="s">
        <v>54</v>
      </c>
      <c r="B75" s="1"/>
      <c r="C75" s="1"/>
      <c r="D75" s="1"/>
      <c r="E75" s="1"/>
      <c r="F75" s="1"/>
      <c r="G75" s="1"/>
      <c r="H75" s="1">
        <v>287100</v>
      </c>
      <c r="I75" s="1"/>
      <c r="J75" s="1"/>
      <c r="K75" s="1"/>
      <c r="L75" s="1"/>
      <c r="M75" s="1"/>
    </row>
    <row r="76" spans="1:13" x14ac:dyDescent="0.25">
      <c r="A76" s="5" t="s">
        <v>40</v>
      </c>
      <c r="B76" s="5">
        <f>SUM(B68:B75)</f>
        <v>6436068265</v>
      </c>
      <c r="C76" s="5">
        <f t="shared" ref="C76:M76" si="2">SUM(C68:C75)</f>
        <v>9607420938</v>
      </c>
      <c r="D76" s="5">
        <f t="shared" si="2"/>
        <v>9457915238</v>
      </c>
      <c r="E76" s="5">
        <f t="shared" si="2"/>
        <v>6801522706</v>
      </c>
      <c r="F76" s="5">
        <f t="shared" si="2"/>
        <v>7918414446</v>
      </c>
      <c r="G76" s="5">
        <f t="shared" si="2"/>
        <v>7311503590</v>
      </c>
      <c r="H76" s="5">
        <f t="shared" si="2"/>
        <v>7012585616</v>
      </c>
      <c r="I76" s="5">
        <f t="shared" si="2"/>
        <v>6308198233</v>
      </c>
      <c r="J76" s="5">
        <f t="shared" si="2"/>
        <v>6440693507.5</v>
      </c>
      <c r="K76" s="5">
        <f t="shared" si="2"/>
        <v>8097415512.96</v>
      </c>
      <c r="L76" s="5">
        <f t="shared" si="2"/>
        <v>7650460433.9899998</v>
      </c>
      <c r="M76" s="5">
        <f t="shared" si="2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2015</vt:lpstr>
      <vt:lpstr>2016</vt:lpstr>
      <vt:lpstr>2017</vt:lpstr>
      <vt:lpstr>2018</vt:lpstr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Chicangana Sanchez</dc:creator>
  <cp:lastModifiedBy>JANETH ROCIO CASTAÑEDA</cp:lastModifiedBy>
  <dcterms:created xsi:type="dcterms:W3CDTF">2020-12-22T15:43:42Z</dcterms:created>
  <dcterms:modified xsi:type="dcterms:W3CDTF">2021-01-04T17:12:01Z</dcterms:modified>
</cp:coreProperties>
</file>