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eddiaz\Documents\"/>
    </mc:Choice>
  </mc:AlternateContent>
  <xr:revisionPtr revIDLastSave="0" documentId="8_{9C7072B0-B53E-4F01-83FA-E7C96058A9B0}" xr6:coauthVersionLast="41" xr6:coauthVersionMax="41" xr10:uidLastSave="{00000000-0000-0000-0000-000000000000}"/>
  <bookViews>
    <workbookView xWindow="-120" yWindow="-120" windowWidth="21840" windowHeight="13140" xr2:uid="{48F77649-D3CA-4E13-9975-98016956DEA9}"/>
  </bookViews>
  <sheets>
    <sheet name="Proyectos" sheetId="1" r:id="rId1"/>
    <sheet name="Resumen" sheetId="3" r:id="rId2"/>
  </sheets>
  <definedNames>
    <definedName name="_xlnm._FilterDatabase" localSheetId="0" hidden="1">Proyectos!$A$1:$G$80</definedName>
    <definedName name="_xlnm._FilterDatabase" localSheetId="1" hidden="1">Resumen!$A$1:$C$1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3" l="1"/>
  <c r="B9" i="3"/>
</calcChain>
</file>

<file path=xl/sharedStrings.xml><?xml version="1.0" encoding="utf-8"?>
<sst xmlns="http://schemas.openxmlformats.org/spreadsheetml/2006/main" count="388" uniqueCount="128">
  <si>
    <t>DEPARTAMENTO</t>
  </si>
  <si>
    <t>ENTIDAD TERRITORIAL</t>
  </si>
  <si>
    <t xml:space="preserve">VIGENCIA </t>
  </si>
  <si>
    <t>NOMBRE PROYECTO</t>
  </si>
  <si>
    <t>CASANARE</t>
  </si>
  <si>
    <t>OROCUÉ</t>
  </si>
  <si>
    <t>REG,Fondo de crédito apoyo educativo acceso a la educación superior</t>
  </si>
  <si>
    <t>REG.Adquisición equipos apoyo educación superior</t>
  </si>
  <si>
    <t>Fomento de la Educación Superior  del Departamento de Casanare (Mod, Dec. 0058-26-03-2003).</t>
  </si>
  <si>
    <t>Asistencia a educación superior y convenios con universidades e instituciones educativas Departamento de Casanare</t>
  </si>
  <si>
    <t>asistencia y fomento a la educación superior  en el departamento de casanare</t>
  </si>
  <si>
    <t>MANÍ</t>
  </si>
  <si>
    <t>Adquisición y/o compra vehiculos transporte escolar y universitario</t>
  </si>
  <si>
    <t>Asistencia y fomento a la educación superior en el Departamento de Casanare</t>
  </si>
  <si>
    <t>AGUAZUL</t>
  </si>
  <si>
    <t>Construcción y adecuación de espacios para la implementación de la educación superior pública</t>
  </si>
  <si>
    <t>Asistencia y fomento a la educación superior en el Departamento de Casanare.</t>
  </si>
  <si>
    <t>Fomento a la Educación superior en el Departamento de Casanare</t>
  </si>
  <si>
    <t>Construccion y adecuacion de espacios para la implementacion de la educacion superior publica</t>
  </si>
  <si>
    <t>Fomento a la participación juvenil universitaria en el desarrollo y ejecución de proyectos de inversión en el departamento. Según Registro 01 CV 260499 2, se crea para amparar el 100% de reservas en cumplimiento de la ley 819/2003. art. 8</t>
  </si>
  <si>
    <t>desarrollar el trabajo de investigación especifica en tema especializado de acreditación de la calidad del sector educativo, orientado a 65 docentes y 52 estudiantes del ciclo complementario en la normal superior de monterrey, del departamento de casanare Según Registro 01 CV 2600460 1, se crea para amparar el 100% de reservas en cumplimiento de la ley 819/2003. art. 8</t>
  </si>
  <si>
    <t>Adicionar en valor y tiempo a la orden de prestación de servicio no. 06-05-00118 de fecha 26 de enero de 2006, cuyo objeto es Prestar los Servicios para Realizar la coordinación del proyecto "asistencia y fomento a la educación superior en el departamento según Registro 01 AD 26050118 1, se crea para amparar el 100% de reservas en cumplimiento de la ley 819/2003. art. 8</t>
  </si>
  <si>
    <t>Promoción de educación superior a través del Fondo de Crédito Educativo del Departamento</t>
  </si>
  <si>
    <t>Promoción y acompañamiento a la educación superior en el Departamento de Casanare.</t>
  </si>
  <si>
    <t>No. Contrato</t>
  </si>
  <si>
    <t>Objeto</t>
  </si>
  <si>
    <t>CASANARE DEPARTAMENTO</t>
  </si>
  <si>
    <t>TAURAMENA</t>
  </si>
  <si>
    <t>ASISTENCIA Y FOMENTO A LA EDUCACIÓN SUPERIOR EN EL DEPARTAMENTO DE CASANARE</t>
  </si>
  <si>
    <t>IMPLEMENTACION DE PROGRAMAS DE APOYO Y ACOMPAÑAMIENTO A LA EDUCACION SUPERIOR EN EL DEPARTAMENTO DEL CASANARE</t>
  </si>
  <si>
    <t>ASIGNACION CREDITOS EDUCATIVOS A ESTUDIANTES MATRICULADOS EN CARRERAS PROFESIONALES Y TECNICAS MUNICIPIO DE OROCUE</t>
  </si>
  <si>
    <t>FOMENTO AL DESARROLLO DE LA EDUCACIÓN SUPERIOR (CERES), CONVENIO SENA EN EL MUNICIPIO DE TAURAMENA (CASANARE)</t>
  </si>
  <si>
    <t>IMPLEMENTACIÓN DE PROGRAMAS DE APOYO Y ACOMPAÑAMIENTO A LA EDUCACIÓN SUPERIOR EN EL DEPARTAMENTO DE CASANARE</t>
  </si>
  <si>
    <t>FOMENTO AL DESARROLLOO DE LA EDUCACIÓN SUPERIOR (CERES), Y CONVENIO SENA MUNICIPIO DE TAURAMENA CAS. (SE RENOMBRA)</t>
  </si>
  <si>
    <t>IMPLEMENTACION DE PROGRAMAS DE APOYO A LA EDUCACION SUPERIOR EN EL DEPARTAMENTO DEL CASANARE</t>
  </si>
  <si>
    <t xml:space="preserve">0026 </t>
  </si>
  <si>
    <t>0273</t>
  </si>
  <si>
    <t>886</t>
  </si>
  <si>
    <t>1096</t>
  </si>
  <si>
    <t>VARIOS (FONDO DE CREDITO EDUCATIVO)</t>
  </si>
  <si>
    <t>0418</t>
  </si>
  <si>
    <t>0120</t>
  </si>
  <si>
    <t>0048</t>
  </si>
  <si>
    <t>LA AMPLIACIÓN Y CONTINUIDAD DE LA COBERTURA EN EDUCACIÓN SUPERIOR EN MODALIDAD A DISTANCIA PARA ADULTOS TRABAJADORES QUE APLIQUEN EN OCHO (8) PROGRAMAS ACADÉMICOS DE PREGRADO DEL DEPARTAMENTO DE CASANARE</t>
  </si>
  <si>
    <t>AUNAR ESFUERZOS ENTRE EL DEPARTAMENTO DE CASANARE Y LA UNIVERSIDAD DE PAMPLONA PARA LA APLICACIÓN DE 8 PROGRAMAS ACADÉMICOS DE PREGRADO EN LA MODALIDAD A DISTANCIA DIRIGIDO A ADULTOS TRABAJADORES EN EL DEPARTAMENTO DE CASANARE</t>
  </si>
  <si>
    <t>OTORGAMIENTO DE CRÉDITOS EDUCATIVOS A ESTUDIANTES DEL DEPARTAMENTO DE CASANARE DE ESCASOS RECURSOS ECONÓMICOS PARA EL ACCESO Y PERMANENCIA EN LAS INSTITUCIONES DE EDUCACIÓN SUPERIOR</t>
  </si>
  <si>
    <t>TRANSFERENCIA DE RECURSOS AL INSTITUTO FINANCIERO DE CASANARE "IFC" PARA LA RENOVACION DE LOS CREDITOS PARA PROMOVER EL ACCESO Y LA PERMANENCIA DE LOS ESTUDIANTES DEL DEPARTAMENTO DE CASANARE EN LAS INSTITUCIONES DE EDUCACIÓN SUPERIOR A TRAVÉS DEL OTORGAMIENTO DE CRÉDITOS Y SUBSIDIOS COMO SE DETERMINE EN EL REGLAMENTO DE CRÉDITO EDUCATIVO.</t>
  </si>
  <si>
    <t>CREDITOS EDUCATIVOS PARA EDUCACION SUPERIOR A ESTUDIANTES DEL MUNICIPIO DE OROCUE</t>
  </si>
  <si>
    <t>RENOVACION DE CREDITOS EDUCATIVOS A ESTUDIANTES DEL DEPARTAMENTO DE CASANARE DE ESCASOS RECURSOS ECONOMICOS, PARA SU PERMANENCIA EN LAS INSTITUCIONES EDUCATIVAS SUPERIOR.</t>
  </si>
  <si>
    <t>AUNAR ESFUERZOS ECONÓMICOS Y ADMINISTRATIVOS Y TÉCNICOS PARA SUSCRIBIR CONVENIO TRIPARTITA DE COOPERACIÓN PARA DESARROLLAR CAPACITACIÓN CON EL FIN DE FOMENTAR LA EDUCACIÓN TECNOLÓGICA, TÉCNICA Y NO FORMAL EN EL MUNICIPIO DE TAURAMENA, Y EN CARRERAS UNIVERSITARIAS PROFESIONALES, DE CONFORMIDAD CON LAS ACTIVIDADES, ESPECIFICACIONES Y ALCANCES DETERMINADOS EN LOS ESTUDIOS PREVIOS, LA INVITACIÓN Y LAS PROPUES-TAS, DOCUMENTOS QUE HACEN PARTE INTEGRAL DEL CONVENIO EN LA FORMA ACEPTADA POR LA ENTIDAD CONTRATANTE</t>
  </si>
  <si>
    <t>REALIZAR EL OTORGAMIENTO Y RENOVACION DE CREDITOS EDUCATIVOS A ESTUDIANTES DE ESCASOS RECURSOS PARA SU INGRESO Y PERMANENCIA EN LAS INSTITUCIONES DE EDUCACION SUPERIOR, A TRAVES DEL FONDO DE EDUCACION  SUPERIOR DEL DEPARTAMENTO DE CASANARE Y AQUELLAS ACCIONES QUE DE MANERA INTEGRAL SE REQUIERAN PARA DINAMIZAR LAS ACTIVIDADES DEL PROYECTO DE EDUCACION SUPERIOR.</t>
  </si>
  <si>
    <t>ADICIONAL CTO 32/2009 - AUNAR ESFUERZOS ECONÓMICOS Y ADMINISTRATIVOS Y TÉCNICOS PARA SUSCRIBIR CONVENIO TRIPARTITA DE COOPERACIÓN PARA DESARROLLAR CAPACITACIÓN CON EL FIN DE FOMENTAR LA EDUCACIÓN TECNOLÓGICA, TÉCNICA Y NO FORMAL EN EL MUNICIPIO DE TAURAMENA, Y EN CARRERAS UNIVERSITARIAS PROFESIONALES, DE CONFORMIDAD CON LAS ACTIVIDADES, ESPECIFICACIONES Y ALCANCES DETERMINADOS EN LOS ESTUDIOS PREVIOS, LA INVITACIÓN Y LAS PROPUES-TAS, DOCUMENTOS QUE HACEN PARTE INTEGRAL DEL CONVENIO EN LA FORMA ACEPTADA POR LA ENTIDAD CONTRATANTE</t>
  </si>
  <si>
    <t>REALIZAR EL OTORGAMIENTO Y RENOVACION DE CREDITOS EDUCATIVOS A ESTUDIANTES DE ESCASOS RECURSOS PARA SU INGRESO Y PERMANENCIA EN LAS INSTITUCIONES DE EDUCACION SUPERIOR, A TRAVES DEL FONDO DE EDUCACION  SUPERIOR DEL DEPARTAMENTO DE CASANARE, Y AQUELLAS ACCIONES QUE DE MANERA INTEGRAL DE REQUIEREN PARA DINAMIZAR LAS ACTIVIDADES DEL PROYECTO DE EDUCACION SUPERIOR.</t>
  </si>
  <si>
    <t>VALOR REGALÍAS</t>
  </si>
  <si>
    <t>OROCUE</t>
  </si>
  <si>
    <t>207</t>
  </si>
  <si>
    <t>171</t>
  </si>
  <si>
    <t>198</t>
  </si>
  <si>
    <t>199</t>
  </si>
  <si>
    <t>260</t>
  </si>
  <si>
    <t>453</t>
  </si>
  <si>
    <t>0547</t>
  </si>
  <si>
    <t>263</t>
  </si>
  <si>
    <t>577</t>
  </si>
  <si>
    <t>277</t>
  </si>
  <si>
    <t>00522</t>
  </si>
  <si>
    <t>492</t>
  </si>
  <si>
    <t>5.1.5</t>
  </si>
  <si>
    <t>2004-85000-0022</t>
  </si>
  <si>
    <t>122071</t>
  </si>
  <si>
    <t>REALIZACIÓN DE UN ESTUDIO DE APOYO A LA INVESTIGACIÓN DE PROCESOS DE EDUCACIÓN SUPERIOR DEL PROYECTO ASISTENCIA A LA EDUCACIÓN SUPERIOR Y CONVENIOS CON UNIVERSIDADES E INSTITUCIONES EDUCATIVAS EN EL DEPARTAMENTO DE CASANARE.</t>
  </si>
  <si>
    <t>AUNAR ESFUERZOS ENTRE EL DEPARTAMENTO Y COMFACASANARE PARA LA REALIZACIÓN DE CAPACITACIÓN PARA PREPARACIÓN DE LAS PRUEBAS DEL ICFES COMO ARTICULACIÓN DE LA EDUCACIÓN BÁSICA Y MEDIA CON LA EDUCACIÓN SUPERIOR, EN EJECUCIÓN DEL PROYECTO ASISTENCIA A EDUCACIÓN SUPERIOR Y CONVENIOS CON UNIVERSIDADES  E INSTITUCIONES EDUCATIVAS EN EL DEPARTAMENTO DE CASANARE DE CONFORMIDAD A LOS ESTUDIOS PREVIOS Y EL PLAN DE INVERSIÓN PRESENTADO POR COMFACASANARE.</t>
  </si>
  <si>
    <t>EL OBJETO DEL PRESENTE CONVENIO ES AUNAR ESFUERZOS ENTRE LA FUNDACIÓN UNIVERSITARIA INTERNACIONAL DEL TROPICO AMERICANO "UNITROPICO" Y EL DEPARTAMENTO DE CASANARE, PARA LA IMPLEMETACIÓN DE UN PROGRAMA DE BIOLOGÍA COMO FORMACIÓN PROFESIONAL, CON UNIVERSIDADES E INSTITUCIONES EDUCATIVAS, EN EJECUCIÓN DEL PROYECTO "ASISTENCIA A EDUCACIÓN SUPERIOR Y CONVENIOS CON  UNIVERSIDADES E INSTITUCIONES EDUCATIVAS  EN EL DEPARTAMENTO DE CASANARE", DE CONFORMIDAD AL PLAN DE INVERSIÓN EL CUAL HACE PARTE INTERGAL  DEL PRESENTE CONVENIO.</t>
  </si>
  <si>
    <t>AUNAR ESFUERZOS ENTRE LA FUNDACIÓN UNIVERSITARIA INTERNACIONAL DEL TROPICO AMERICANO UNITROPICO Y EL DEPARTAMENTO DE CASANARE, PARA LA IMPLEMENTACIÓN DE UN PROGRAMA DE ECONOMIA COMO FORMACIÓN PROFESIONAL, CON UNIVERSIDADES E INSTITUCIONES, EN EJECUCIÓN DEL PROYECTO ASISTENCIA A EDUCACIÓN SUPERIOR  Y CONVENIOS CON UNIVERSIDADES E INSTITUCIONES EDUCATIVAS EN EL DEPARTAMENTO DE CASANARE, DE CONFORMIDAD AL PLAN DE INVERSIÓN EL CUAL HACE PARTE INTEGRAL DEL PRESENTE CONVENIO.</t>
  </si>
  <si>
    <t>AUNAR ESFUERZOS ENTRE EL DEPARTAMENTO DE CASANARE Y LA  UNIVERSIDAD PEDAGOGICA Y TECNOLOGICA DE COLOMBIA UPTC, CUYO OBJETO ES LA IMPLEMENTACIÓN CONTABLE Y FINANCIERA, ORGANIZACIÓN Y ASESORÍA DE LOS FIONDOS DE SERVICIOS EDUCATIVOS, COMO FORMACIÓN PROFESIONAL CON UNIVERSIDADES E INSTITUCIONES EDUCATIVAS PARA 46 INSTITUCIONES EDUCATIVAS DEL DEPARTAMENTO DE CASANARE, EN EJECUCIÓN DEL PROYECTO ASISTENCIA A LA EDUCACIÓN SUPERIOR Y CONVENIOS CON UNIVERSIDADES E INSTITUCIONES EDUCATIVAS EN EL DEPARTAMENTO DE CASANARE.</t>
  </si>
  <si>
    <t>FORMACIÓN PROFESIONAL CON OTRAS UNIVERSIDADES E INSTITUCIONES PARA LA REALIZACIÓN DE UN CURSO SEMESTRAL DE NIVELACIÓN PARA LOS NUEVO PROGRAMAS PRESÉNCIALES DE EDUCACIÓN SUPERIOR DE CASANARE.</t>
  </si>
  <si>
    <t xml:space="preserve">ASESORIA ESTADÍSTICA SOCIO EDUCATIVA Y ELABORACIÓN DE 70 INFORMES SOBRE ESTADÍSTICAS EDUCATIVAS 2003 ? 2004 DE CADA UNA DE LAS INSTITUCIONES EDUCATIVAS DEPARTAMENTALES PARA LA MODERNIZACIÓN Y FORTALECIMIENTO INSTITUCIONAL DE LA SECRETARIA Y DE LAS INSTITUCIONES EDUCATIVAS DEL DEPARTAMENTO DE CASANARE, EL CUAL BENEFICIARA A 72.049 ESTUDIANTES TANTO DE EDUCACIÓN BÁSICA, MEDIA, MATRICULADAS EN LAS INSTITUCIONES EDUCATIVAS, COMO ESTUDIANTES QUE SE ENCUENTREN INICIANDO ESTUDIOS SUPERIORES EN EL DEPARTAMENTO EN EJECUCIÓN DEL PROYECTO DE MODERNIZACIÓN Y FORTALECIMIENTO INSTITUCIONAL DE LA SECRETARIA Y LAS INSTITUCIONES EDUCATIVAS EN EL DEPARTAMENTO DE CASANARE DE CONFORMIDAD CON LO TÉRMINOS DE REFERENCIA Y PROPUESTA PRESENTADA AL DEPARTAMENTO, LA CUAL HACE PARTE INTEGRAL DEL PRESENTE CONTRATO.       </t>
  </si>
  <si>
    <t>EL CONTRATISTA SE OBLIGA PARA CON EL DEPARTAMENTO A REALIZAR TALLERES COMPONENTES DEL PROYECTO EDUCATIVO INSTITUCIONAL PCI-ESCUELA  DE PADRES EN LAS INSTITUCIONES EDUCATIVAS COMO ARTICULACIÓN DE LA EDUCACIÓN BÁSICA Y MEDIA CON LA EDUCACIÓN SUPERIOR EN EL DEPARTAMENTO DE CASANARE.</t>
  </si>
  <si>
    <t>PRESTAR LOS SERVICIOS PROFESIONALES DE CONSULTARÍA PARA DISEÑAR, ASESORAR E IMPLEMENTAR LA POLÍTICA Y MECANISMOS QUE DIRECCIONE LA EDUCACIÓN SUPERIOR EN EL DEPARTAMENTO DE CASANARE EL CUAL BENEFICIARA A ESTUDIANTES TANTO DE EDUCACIÓN BÁSICA MEDIA MATRICULADOS EN LAS INSTITUCIONES EDUCATIVAS, COMO ESTUDIANTES QUE SE ENCUENTREN INICIANDO ESTUDIOS SUPERIORES EN EL DEPARTAMENTO.</t>
  </si>
  <si>
    <t>REALIZAR LA CONSULTORÍA PARA LA ESTRUCTURACIÓN DE LA GERENCIA EN EDUCACIÓN SUPERIOR DEL PROYECTO ?ASISTENCIA Y FOMENTO A LA EDUCACIÓN SUPERIOR EN EL DEPARTAMENTO DE CASANARE? DE CONFORMIDAD CON LA SOLICITUD DE OFERTA Y PROPUESTA PRESENTADA AL DEPARTAMENTO EN (4) FOLIOS.</t>
  </si>
  <si>
    <t>TRANSFERIR LOS RECURSOS A LA UNIVERSIDAD PEDAGÓGICA Y TECNOLÓGICA DE COLOMBIA SEDE DUITAMA, PARA REALIZAR ACTIVIDADES DE PREPARACIÓN Y SIMULACRO DE LAS PRUEBAS DEL ICFES EN EL DEPARTAMENTO  A TRAVÉS DE UN CONVENIO INTERADMINISTRATIVO ENTRE EL DEPARTAMENTO Y LA UNIVERSIDAD PEDAGÓGICA Y TECNOLÓGICA DE COLOMBIA DENTRO DE LA EJECUCIÓN DEL PROYECTO ASISTENCIA Y FOMENTO A LA EDUCACIÓN SUPERIOR EN EL DEPARTAMENTO DE CASANARE.</t>
  </si>
  <si>
    <t>AUNAR ESFUERZOS CON EL SERVICIO NACIONAL DE APRENDIZAJE SENA, PARA LA REALIZACIÓN DEL PROGRAMA DE FORMACIÓN PROFESIONAL PARA EL TRABAJO EN EL ÁREA DE SOLDADURA Y TRAZADOS DE PRODUCCIÓN METÁLICA, COMO RESULTADO ENTREGARÁN LA CONSTRUCCIÓN DE UN PUENTE PEATONAL QUE BENEFICIARÁ UNA COMUNIDAD EDUCATIVA DIRIGIDO A 40 JÓVENES BACHILLERES DEL DEPARTAMENTO DE CASANARE, EN EJECUCIÓN DEL PROYECTO ? ASISTENCIA Y FOMENTO A LA EDUCACIÓN SUPERIOR EN EL DEPARTAMENTO DE CASANARE?.</t>
  </si>
  <si>
    <t xml:space="preserve">El Gobierno promoverá el acceso a la educación superior en condiciones de equidad y con financiamiento oportuno, a partir del primer semestre, promoverá el crédito estudiantil, de acuerdo a la disponibilidad de recursos. En el mismo sentido garantizará en los municipios el acceso al crédito. Igualmente priorizará a los estudiantes graduados en colegios del departamento de menores recursos que demuestren buen desempeño académico. </t>
  </si>
  <si>
    <t>LA POBLACION ESTUDIANTIL DE CASANARE CUENTA CON OPORTUNIDADES PARA EL DESARROLLO HUMANO Y SOSTENIBLE MEDIANTE EL INGRESO Y PERMANENCIA ENLA EDUCACION SUPERIOR.</t>
  </si>
  <si>
    <t>SUMINISTRAR EQUIPOS DE CÓMPUTO PARA APOYO A LA FORMACIÓN SUPERIOR Y FORTALECIMIENTO DE LAS ORGANIZACIONES INDÍGENAS EN EL MUNICIPIO DE OROCUÉ.</t>
  </si>
  <si>
    <t>CREDITO EDUCATIVO PARA LOOS ESTUDIANTES UNIVERSITARIOS DEL MUNICIPIO DE AGUAZUL CASANARE, EN CONVENIO CON EL ICETEX BOYACA, CON EL OBJETO DE AUMENTAR LA COBERTURA EDUCATIVA A NIVEL PROFESIONAL DE LOS ESTUDIANTES AGUAZULEÑOS.</t>
  </si>
  <si>
    <t>SUMINISTRO DE PUPITRES UNIVERSITARIOS PARA EL CORREGIMIENTO DE BOCAS DEL PAUTO.</t>
  </si>
  <si>
    <t>OTRO SI CONVENIO 349/96</t>
  </si>
  <si>
    <t>249</t>
  </si>
  <si>
    <t>TRINIDAD</t>
  </si>
  <si>
    <t xml:space="preserve">EL OBJETO DE LA PRESENTE ORDEN ES CONTRATAR LOS SERVICIOS DE APOYO PARA LA RECEPCIÓN, ORGANIZACIÓN Y SISTEMATIZACIÓN DE LA INFORMACIÓN QUE PERMITA LA EJECUCIÓN DEL PROYECTO ASISTENCIA Y FOMENTO A LA EDUCACIÓN SUPERIOR EN EL DEPARTAMENTO DE CASANARE. </t>
  </si>
  <si>
    <t>EL OBJETO DEL PRESENTE CONTRATO ES CONTRATAR LOS SERVICIOS DE UN PROFESIONAL ESPECIALIZADO PARA REALIZAR LA ACTIVIDAD DE SEGUIMIENTO TÉCNICO DEL PROCESO DE PROMOCIÓN DE LA EDUCACIÓN EN CASANARE Y DAR CONECTIVIDAD A LOS PROGRAMAS Y GESTIÓN INTERINSTITUCIONAL DE LA EDUCACIÓN SUPERIOR EN EL DEPARTAMENTO, EN EJECUCIÓN DEL PROYECTO ASISTENCIA Y FOMENTO A LA EDUCACIÓN SUPERIOR EN EL DEPARTAMENTO.</t>
  </si>
  <si>
    <t>AUNAR ESFUERZOS ENTRE EL DEPARTAMENTO DE CASANARE Y LA UNIVERSIDAD DE PAMPLONA, PARA LA AMPLIACIÓN Y CONTINUIDAD DE LA COBERTURA EN EDUCACIÓN SUPERIOR PARA ESTUDIANTES DE LOS NIVELES 1, 2 Y 3 DEL SISBEN, DEL DEPARTAMENTO, QUE APLIQUEN EN 34 PROGRAMAS ACADÉMICOS DE PREGRADO</t>
  </si>
  <si>
    <t>CONTRATAR LOS SERVICIOS DE UN PROFESIONAL ESPECIALIZADO PARA REALIZAR LA ASISTENCIA TÉCNICA INTERINSTITUCIONAL DE LA EDUCACIÓN SUPERIOR EN CASANARE EN EJECUCIÓN DEL PROYECTO ASISTENCIA Y FOMENTO A LA EDUCACIÓN SUPERIOR EN EL DEPARTAMENTO DE CASANARE, DE CONFORMIDAD A LOS ESTUDIOS PREVIOS, TÉRMINOS DE REFERENCIA Y PROPUESTA PRESENTADA AL DEPARTAMENTO, LOS CUALES HACEN PARTE INTEGRAL DEL PRESENTE CONTRATO.</t>
  </si>
  <si>
    <t>CONTRATAR LA ASISTENCIA PARA LA COORDINACIÓN, IMPLEMENTACIÓN, Y DESARROLLO DEL CENTRO COMUNITARIO DE EDUCACIÓN SUPERIOR CCES EN EL MUNICIPIO DE OROCUÉ DEPARTAMENTO DE CASANARE.</t>
  </si>
  <si>
    <t xml:space="preserve">El Departamento  hará los esfuerzos necesarios para  llegar a todos los casanareños en los niveles de educación preescolar, básica,  media y superior, para  alcanzar el desarrollo pleno de sus gentes.  Sé priorizará la población más vulnerable de todos los niveles mediante la implementación de diferentes esfuerzos, tales como el fortalecimiento de las entidades educativas a través de una mayor equidad en la distribución de los recursos físicos, humanos y financieros, buscando siempre optimizar la capacidad instalada.  </t>
  </si>
  <si>
    <t>Utilizar diferentes herramientas que contribuyan en la elaboración de diagnósticos y realicen acciones encaminadas a elaborar planes de mejoramiento y de modernización del Sistema Educativo Departamental. Se  apoyará a los municipios y sus instituciones educativas en sus procesos de gestión y mejoramiento institucional, a fin de asegurar en los educandos competencias  de desempeño académico en el nivel superior de educación y competencias laborales y ciudadanas para la convivencia y la tolerancia.  El mejoramiento de la calidad de la educación en todos sus niveles se adecuará a las exigencias del mundo actual globalizado. Por tanto, se implementarán mecanismos que permitan la articulación de todos los niveles de educación,  incluido el orden internacional.</t>
  </si>
  <si>
    <t>El Gobierno brindará asistencia técnica y propenderá por la modernización de sus instituciones para lograr una completa adaptación de sus estructuras operativas, técnicas, financieras y administrativas con el nuevo esquema de asignación de recursos señalada en  Ley 715 del 2001. Se buscará una coordinación transversal que permita obtener los resultados esperados en cobertura, calidad y eficiencia, y en educación para la productividad y competitividad. Se concertarán planes de gestión y desempeño con instituciones de educación superior para garantizar la calidad en las inversiones.</t>
  </si>
  <si>
    <t>El Gobierno impulsará acciones orientadas a la formación técnica, tecnológica y profesional  preferentemente de los estudiantes de la zona rural y la  población indígena, a fin de impulsar la equidad y evitar la discriminación. Coordinará con el Ministerio de Educación, la Secretaria de Agricultura de Casanare y las instituciones de educación superior, el diseño, direccionamiento e implementación de programas académicos pertinentes al desarrollo regional. Se fomentará la formación por ciclos propedéuticos para habilitar al estudiante tanto en el desempeño laboral como para su continuidad en la formación profesional.</t>
  </si>
  <si>
    <t>Ampliar las opciones para que la gente del municipio pueda acceder al ciclo de formación a nivel técnico y/o superior y vincularse al desarrollo del municipio.</t>
  </si>
  <si>
    <t xml:space="preserve">Ampliación de los creditos educativos para ingreso a la educación universitaria, técnica o tecnológica del 30% de las solicitudes que reciba el municipio                            </t>
  </si>
  <si>
    <t xml:space="preserve">ADQUISICION  Y/O COMPRA DE VEHÍCULOS PARA TRANSPORTE ESCOLAR Y UNIVERSITARIO, en beneficio de la población estudiantil urbana y rural en el Municipio de Maní, Departamento de Casanare.                           </t>
  </si>
  <si>
    <t xml:space="preserve">Ampliar la cobertura escolar a estudiantes universitarios con poca capacidad econòmica,brindar oportunidades de creditos o subsidios para realizar sus estudios.               </t>
  </si>
  <si>
    <t>50082</t>
  </si>
  <si>
    <t>279</t>
  </si>
  <si>
    <t>405</t>
  </si>
  <si>
    <t>036</t>
  </si>
  <si>
    <t>50047</t>
  </si>
  <si>
    <t>5.1.1</t>
  </si>
  <si>
    <t>5.1.2</t>
  </si>
  <si>
    <t>5.1.3</t>
  </si>
  <si>
    <t>5.1.4</t>
  </si>
  <si>
    <t>SIN NUMERO-03</t>
  </si>
  <si>
    <t>2004-85010-0038</t>
  </si>
  <si>
    <t>2005-85139-0020</t>
  </si>
  <si>
    <t>2005-85139-0021</t>
  </si>
  <si>
    <t>YOPAL</t>
  </si>
  <si>
    <t>MANI</t>
  </si>
  <si>
    <t>AMPLlACIÓN Y CONTINUIDAD DE LA COBERTURA EN EDUCACIÓN SUPERIOR EN MODALIDAD A DISTANCIA PARA ADULTOS TRABAJADORES QUE APLIQUEN EN OCHO (8) PROGRAMAS ACADÉMICOS DE PREGRADO DEL DEPARTAMENTO DE CASANARE</t>
  </si>
  <si>
    <t xml:space="preserve">El MUNICIPIO DE TAURAMENA suscribió Convenio tripartita de Cooperación No 032 con la FUNDACIÓN UNIVERSITARIA INTERNACIONAL DEL TROPICO AMERICANO UNITROPICO Y EL SERVICIO NACIONAL DE APRENDIZAJE SENA REGIONAL CASANARE, el día 22 de julio de 2009, por valor $1.361.983.604.oo cuyo objeto consistió en realizar un CONVENIO TRIPARTITA DE COOPERACIÓN PARA DESARROLLAR CAPACITACIÓN CON EL FIN DE FOMENTAR LA EDUCACIÓN TECNOLÓGICA, TÉCNICA Y NO FORMAL EN EL MUNICIPIO DE TAURAMENA, y donde se evidencio que el Municipio comprometió vigencias futuras, expidiendo los registros presupuestales Nos 003 del 01/01/2010 y 001 del 01/01/2011 en contravía lo dispuesto en el estatuto orgánico del presupuesto para el manejo de estos recursos. </t>
  </si>
  <si>
    <t>026</t>
  </si>
  <si>
    <t>032</t>
  </si>
  <si>
    <t>Implementación de programas de apoyo y acompañamiento a la educación superior en el Departamento de Casanare.</t>
  </si>
  <si>
    <t>0179</t>
  </si>
  <si>
    <t>POR MEDIO DE LA CUAL SE ORDENA UNA TRANSFERENCIA DE RECURSOS AL FONDO DE EDUCACIÓN SUPERIOR DEL DEPARTAMENTO DE CASANARE</t>
  </si>
  <si>
    <t>0069</t>
  </si>
  <si>
    <t>INTERVENTORIA TÉCNICA, ADMINISTRATIVA Y FINANCIERA DE LOS RECURSOS TRANSFERIDOS PARA SOSTENIMIENTO Y RENOVACION DE CREDITOS EDUCATIVOS A ESTUDIANTES DE ESCASOS RECURSOS PARA SU INGRESO Y PERMANENCIA EN LAS INSTITUCIONES DE EDUCACION SUPERIOR OTORGADOS A TRAVES DEL FONDO DE EDUCACION SUPERIOR DEL DEPARTAMENTO DE CASANARE EN LA VIGENCIA 2012.</t>
  </si>
  <si>
    <t>No. PROYECTOS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</si>
</sst>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_(* #,##0.00_);_(* \(#,##0.00\);_(* &quot;-&quot;??_);_(@_)"/>
  </numFmts>
  <fonts count="7" x14ac:knownFonts="1">
    <font>
      <sz val="11"/>
      <color theme="1"/>
      <name val="Calibri"/>
      <family val="2"/>
      <scheme val="minor"/>
    </font>
    <font>
      <sz val="11"/>
      <color theme="1"/>
      <name val="Calibri"/>
      <family val="2"/>
      <scheme val="minor"/>
    </font>
    <font>
      <sz val="10"/>
      <name val="Arial"/>
      <family val="2"/>
    </font>
    <font>
      <sz val="8"/>
      <color theme="1"/>
      <name val="Arial Narrow"/>
      <family val="2"/>
    </font>
    <font>
      <sz val="8"/>
      <name val="Arial Narrow"/>
      <family val="2"/>
    </font>
    <font>
      <sz val="8"/>
      <color indexed="8"/>
      <name val="Arial Narrow"/>
      <family val="2"/>
    </font>
    <font>
      <b/>
      <sz val="8"/>
      <name val="Arial Narrow"/>
      <family val="2"/>
    </font>
  </fonts>
  <fills count="3">
    <fill>
      <patternFill patternType="none"/>
    </fill>
    <fill>
      <patternFill patternType="gray125"/>
    </fill>
    <fill>
      <patternFill patternType="solid">
        <fgColor indexed="2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cellStyleXfs>
  <cellXfs count="44">
    <xf numFmtId="0" fontId="0" fillId="0" borderId="0" xfId="0"/>
    <xf numFmtId="0" fontId="4" fillId="0" borderId="1" xfId="3" applyFont="1" applyFill="1" applyBorder="1" applyAlignment="1">
      <alignment horizontal="center" vertical="center"/>
    </xf>
    <xf numFmtId="165" fontId="3" fillId="0" borderId="1" xfId="1" applyFont="1" applyFill="1" applyBorder="1" applyAlignment="1">
      <alignment horizontal="left" vertical="center"/>
    </xf>
    <xf numFmtId="165" fontId="4" fillId="0" borderId="1" xfId="1" applyFont="1" applyFill="1" applyBorder="1" applyAlignment="1">
      <alignment horizontal="left" vertical="center"/>
    </xf>
    <xf numFmtId="165" fontId="3" fillId="0" borderId="1" xfId="1" applyFont="1" applyFill="1" applyBorder="1" applyAlignment="1">
      <alignment vertical="center"/>
    </xf>
    <xf numFmtId="0" fontId="3" fillId="0" borderId="0" xfId="0" applyFont="1" applyFill="1"/>
    <xf numFmtId="0" fontId="3" fillId="0" borderId="1" xfId="0" applyFont="1" applyFill="1" applyBorder="1" applyAlignment="1">
      <alignment horizontal="left" vertical="center"/>
    </xf>
    <xf numFmtId="0" fontId="4" fillId="0" borderId="1" xfId="0" applyFont="1" applyFill="1" applyBorder="1" applyAlignment="1">
      <alignment horizontal="left" vertical="center"/>
    </xf>
    <xf numFmtId="0" fontId="3" fillId="0" borderId="1" xfId="0" applyFont="1" applyFill="1" applyBorder="1" applyAlignment="1">
      <alignment vertical="center"/>
    </xf>
    <xf numFmtId="0" fontId="0" fillId="0" borderId="0" xfId="0" applyFill="1"/>
    <xf numFmtId="0" fontId="0" fillId="0" borderId="0" xfId="0" applyAlignment="1">
      <alignment horizontal="center"/>
    </xf>
    <xf numFmtId="0" fontId="0" fillId="0" borderId="0" xfId="0" applyAlignment="1"/>
    <xf numFmtId="3" fontId="4" fillId="0" borderId="1" xfId="0" applyNumberFormat="1" applyFont="1" applyFill="1" applyBorder="1" applyAlignment="1">
      <alignment vertical="top" wrapText="1"/>
    </xf>
    <xf numFmtId="3"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xf>
    <xf numFmtId="0" fontId="4" fillId="0" borderId="1" xfId="0" applyNumberFormat="1" applyFont="1" applyFill="1" applyBorder="1" applyAlignment="1">
      <alignment horizontal="left" vertical="center" wrapText="1"/>
    </xf>
    <xf numFmtId="165" fontId="4" fillId="0" borderId="1" xfId="1" applyFont="1" applyFill="1" applyBorder="1"/>
    <xf numFmtId="3" fontId="4" fillId="0" borderId="1" xfId="0" applyNumberFormat="1" applyFont="1" applyFill="1" applyBorder="1" applyAlignment="1">
      <alignment horizontal="center" vertical="top" wrapText="1"/>
    </xf>
    <xf numFmtId="0" fontId="4" fillId="0" borderId="1" xfId="0" applyFont="1" applyFill="1" applyBorder="1" applyAlignment="1"/>
    <xf numFmtId="165" fontId="4" fillId="0" borderId="1" xfId="1" applyFont="1" applyFill="1" applyBorder="1" applyAlignment="1">
      <alignment horizontal="center"/>
    </xf>
    <xf numFmtId="0" fontId="5" fillId="0" borderId="1" xfId="0" applyFont="1" applyFill="1" applyBorder="1" applyAlignment="1">
      <alignment horizontal="left" vertical="center" wrapText="1"/>
    </xf>
    <xf numFmtId="0" fontId="4" fillId="0" borderId="1" xfId="0" quotePrefix="1" applyFont="1" applyFill="1" applyBorder="1" applyAlignment="1">
      <alignment vertical="top" wrapText="1"/>
    </xf>
    <xf numFmtId="165" fontId="4" fillId="0" borderId="1" xfId="1" applyFont="1" applyFill="1" applyBorder="1" applyAlignment="1">
      <alignment horizontal="center" vertical="top" wrapText="1"/>
    </xf>
    <xf numFmtId="0" fontId="5" fillId="0" borderId="1" xfId="0" applyFont="1" applyFill="1" applyBorder="1" applyAlignment="1">
      <alignment vertical="top" wrapText="1"/>
    </xf>
    <xf numFmtId="0" fontId="4" fillId="0" borderId="1" xfId="0" applyFont="1" applyFill="1" applyBorder="1" applyAlignment="1">
      <alignment horizontal="center" vertical="center"/>
    </xf>
    <xf numFmtId="0" fontId="5" fillId="0" borderId="1" xfId="0" applyFont="1" applyFill="1" applyBorder="1" applyAlignment="1">
      <alignment horizontal="left"/>
    </xf>
    <xf numFmtId="0" fontId="4" fillId="0" borderId="1" xfId="0" quotePrefix="1" applyFont="1" applyFill="1" applyBorder="1"/>
    <xf numFmtId="0" fontId="3" fillId="0" borderId="1" xfId="0" applyFont="1" applyFill="1" applyBorder="1" applyAlignment="1">
      <alignment horizontal="center" vertical="center"/>
    </xf>
    <xf numFmtId="1" fontId="3" fillId="0" borderId="1" xfId="0" applyNumberFormat="1"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3" fillId="0" borderId="1" xfId="0" applyFont="1" applyFill="1" applyBorder="1"/>
    <xf numFmtId="3" fontId="3" fillId="0" borderId="1" xfId="0" applyNumberFormat="1" applyFont="1" applyFill="1" applyBorder="1"/>
    <xf numFmtId="0" fontId="3" fillId="0" borderId="1" xfId="0" applyFont="1" applyFill="1" applyBorder="1" applyAlignment="1"/>
    <xf numFmtId="0"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quotePrefix="1"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center"/>
    </xf>
    <xf numFmtId="0" fontId="4" fillId="0" borderId="1" xfId="0" quotePrefix="1" applyFont="1" applyFill="1" applyBorder="1" applyAlignment="1">
      <alignment horizontal="center"/>
    </xf>
    <xf numFmtId="49" fontId="3" fillId="0" borderId="1" xfId="0" applyNumberFormat="1" applyFont="1" applyFill="1" applyBorder="1" applyAlignment="1">
      <alignment horizontal="center"/>
    </xf>
    <xf numFmtId="164" fontId="0" fillId="0" borderId="0" xfId="2" applyFont="1"/>
    <xf numFmtId="164" fontId="0" fillId="0" borderId="0" xfId="0" applyNumberFormat="1"/>
  </cellXfs>
  <cellStyles count="4">
    <cellStyle name="Millares" xfId="1" builtinId="3"/>
    <cellStyle name="Moneda" xfId="2" builtinId="4"/>
    <cellStyle name="Normal" xfId="0" builtinId="0"/>
    <cellStyle name="Normal 2" xfId="3" xr:uid="{C038AEA9-4F35-4750-9FAE-B7AB0B1467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E10F1-0329-498E-9977-BCDC45B278E6}">
  <dimension ref="A1:G80"/>
  <sheetViews>
    <sheetView tabSelected="1" workbookViewId="0">
      <selection activeCell="J12" sqref="J12"/>
    </sheetView>
  </sheetViews>
  <sheetFormatPr baseColWidth="10" defaultRowHeight="15" x14ac:dyDescent="0.25"/>
  <cols>
    <col min="1" max="1" width="14.5703125" style="11" customWidth="1"/>
    <col min="2" max="3" width="11.42578125" style="10"/>
    <col min="5" max="5" width="11.42578125" style="10"/>
    <col min="7" max="7" width="12.140625" bestFit="1" customWidth="1"/>
  </cols>
  <sheetData>
    <row r="1" spans="1:7" ht="25.5" x14ac:dyDescent="0.25">
      <c r="A1" s="29" t="s">
        <v>0</v>
      </c>
      <c r="B1" s="30" t="s">
        <v>1</v>
      </c>
      <c r="C1" s="30" t="s">
        <v>2</v>
      </c>
      <c r="D1" s="31" t="s">
        <v>3</v>
      </c>
      <c r="E1" s="31" t="s">
        <v>24</v>
      </c>
      <c r="F1" s="31" t="s">
        <v>25</v>
      </c>
      <c r="G1" s="31" t="s">
        <v>53</v>
      </c>
    </row>
    <row r="2" spans="1:7" s="5" customFormat="1" ht="15" customHeight="1" x14ac:dyDescent="0.25">
      <c r="A2" s="12" t="s">
        <v>4</v>
      </c>
      <c r="B2" s="13" t="s">
        <v>5</v>
      </c>
      <c r="C2" s="14">
        <v>2003</v>
      </c>
      <c r="D2" s="15" t="s">
        <v>6</v>
      </c>
      <c r="E2" s="35"/>
      <c r="F2" s="15" t="s">
        <v>6</v>
      </c>
      <c r="G2" s="16">
        <v>541083180</v>
      </c>
    </row>
    <row r="3" spans="1:7" s="5" customFormat="1" ht="15" customHeight="1" x14ac:dyDescent="0.25">
      <c r="A3" s="12" t="s">
        <v>4</v>
      </c>
      <c r="B3" s="13" t="s">
        <v>5</v>
      </c>
      <c r="C3" s="14">
        <v>2003</v>
      </c>
      <c r="D3" s="15" t="s">
        <v>7</v>
      </c>
      <c r="E3" s="35"/>
      <c r="F3" s="15" t="s">
        <v>7</v>
      </c>
      <c r="G3" s="16">
        <v>21078300</v>
      </c>
    </row>
    <row r="4" spans="1:7" s="5" customFormat="1" ht="15" customHeight="1" x14ac:dyDescent="0.25">
      <c r="A4" s="12" t="s">
        <v>4</v>
      </c>
      <c r="B4" s="32" t="s">
        <v>26</v>
      </c>
      <c r="C4" s="14">
        <v>2003</v>
      </c>
      <c r="D4" s="15" t="s">
        <v>8</v>
      </c>
      <c r="E4" s="35"/>
      <c r="F4" s="15" t="s">
        <v>8</v>
      </c>
      <c r="G4" s="33">
        <v>0</v>
      </c>
    </row>
    <row r="5" spans="1:7" s="5" customFormat="1" ht="15" customHeight="1" x14ac:dyDescent="0.25">
      <c r="A5" s="12" t="s">
        <v>4</v>
      </c>
      <c r="B5" s="32" t="s">
        <v>26</v>
      </c>
      <c r="C5" s="14">
        <v>2003</v>
      </c>
      <c r="D5" s="15" t="s">
        <v>9</v>
      </c>
      <c r="E5" s="35"/>
      <c r="F5" s="15" t="s">
        <v>9</v>
      </c>
      <c r="G5" s="16">
        <v>936187983</v>
      </c>
    </row>
    <row r="6" spans="1:7" s="5" customFormat="1" ht="15" customHeight="1" x14ac:dyDescent="0.25">
      <c r="A6" s="12" t="s">
        <v>4</v>
      </c>
      <c r="B6" s="32" t="s">
        <v>26</v>
      </c>
      <c r="C6" s="14">
        <v>2004</v>
      </c>
      <c r="D6" s="18" t="s">
        <v>10</v>
      </c>
      <c r="E6" s="14"/>
      <c r="F6" s="18" t="s">
        <v>10</v>
      </c>
      <c r="G6" s="19">
        <v>498040600</v>
      </c>
    </row>
    <row r="7" spans="1:7" s="5" customFormat="1" ht="15" customHeight="1" x14ac:dyDescent="0.25">
      <c r="A7" s="12" t="s">
        <v>4</v>
      </c>
      <c r="B7" s="13" t="s">
        <v>11</v>
      </c>
      <c r="C7" s="17">
        <v>2005</v>
      </c>
      <c r="D7" s="20" t="s">
        <v>12</v>
      </c>
      <c r="E7" s="36"/>
      <c r="F7" s="20" t="s">
        <v>12</v>
      </c>
      <c r="G7" s="33">
        <v>0</v>
      </c>
    </row>
    <row r="8" spans="1:7" s="5" customFormat="1" ht="15" customHeight="1" x14ac:dyDescent="0.25">
      <c r="A8" s="12" t="s">
        <v>4</v>
      </c>
      <c r="B8" s="32" t="s">
        <v>26</v>
      </c>
      <c r="C8" s="17">
        <v>2005</v>
      </c>
      <c r="D8" s="21" t="s">
        <v>13</v>
      </c>
      <c r="E8" s="37"/>
      <c r="F8" s="21" t="s">
        <v>13</v>
      </c>
      <c r="G8" s="22">
        <v>906750282</v>
      </c>
    </row>
    <row r="9" spans="1:7" s="5" customFormat="1" ht="15" customHeight="1" x14ac:dyDescent="0.25">
      <c r="A9" s="12" t="s">
        <v>4</v>
      </c>
      <c r="B9" s="17" t="s">
        <v>14</v>
      </c>
      <c r="C9" s="14">
        <v>2006</v>
      </c>
      <c r="D9" s="23" t="s">
        <v>15</v>
      </c>
      <c r="E9" s="38"/>
      <c r="F9" s="23" t="s">
        <v>15</v>
      </c>
      <c r="G9" s="33">
        <v>0</v>
      </c>
    </row>
    <row r="10" spans="1:7" s="5" customFormat="1" ht="15" customHeight="1" x14ac:dyDescent="0.25">
      <c r="A10" s="12" t="s">
        <v>4</v>
      </c>
      <c r="B10" s="32" t="s">
        <v>26</v>
      </c>
      <c r="C10" s="24">
        <v>2006</v>
      </c>
      <c r="D10" s="21" t="s">
        <v>16</v>
      </c>
      <c r="E10" s="37"/>
      <c r="F10" s="21" t="s">
        <v>16</v>
      </c>
      <c r="G10" s="16">
        <v>614690454</v>
      </c>
    </row>
    <row r="11" spans="1:7" s="5" customFormat="1" ht="15" customHeight="1" x14ac:dyDescent="0.25">
      <c r="A11" s="12" t="s">
        <v>4</v>
      </c>
      <c r="B11" s="32" t="s">
        <v>26</v>
      </c>
      <c r="C11" s="24">
        <v>2006</v>
      </c>
      <c r="D11" s="21" t="s">
        <v>17</v>
      </c>
      <c r="E11" s="37"/>
      <c r="F11" s="21" t="s">
        <v>17</v>
      </c>
      <c r="G11" s="16">
        <v>3773828339</v>
      </c>
    </row>
    <row r="12" spans="1:7" s="5" customFormat="1" ht="15" customHeight="1" x14ac:dyDescent="0.25">
      <c r="A12" s="12" t="s">
        <v>4</v>
      </c>
      <c r="B12" s="32" t="s">
        <v>26</v>
      </c>
      <c r="C12" s="24">
        <v>2006</v>
      </c>
      <c r="D12" s="21" t="s">
        <v>16</v>
      </c>
      <c r="E12" s="37"/>
      <c r="F12" s="21" t="s">
        <v>16</v>
      </c>
      <c r="G12" s="33">
        <v>0</v>
      </c>
    </row>
    <row r="13" spans="1:7" s="5" customFormat="1" ht="15" customHeight="1" x14ac:dyDescent="0.25">
      <c r="A13" s="12" t="s">
        <v>4</v>
      </c>
      <c r="B13" s="32" t="s">
        <v>26</v>
      </c>
      <c r="C13" s="24">
        <v>2006</v>
      </c>
      <c r="D13" s="21" t="s">
        <v>17</v>
      </c>
      <c r="E13" s="37"/>
      <c r="F13" s="21" t="s">
        <v>17</v>
      </c>
      <c r="G13" s="16">
        <v>192184804</v>
      </c>
    </row>
    <row r="14" spans="1:7" s="5" customFormat="1" ht="15" customHeight="1" x14ac:dyDescent="0.25">
      <c r="A14" s="12" t="s">
        <v>4</v>
      </c>
      <c r="B14" s="17" t="s">
        <v>14</v>
      </c>
      <c r="C14" s="14">
        <v>2007</v>
      </c>
      <c r="D14" s="25" t="s">
        <v>18</v>
      </c>
      <c r="E14" s="39"/>
      <c r="F14" s="25" t="s">
        <v>18</v>
      </c>
      <c r="G14" s="33">
        <v>0</v>
      </c>
    </row>
    <row r="15" spans="1:7" s="5" customFormat="1" ht="15" customHeight="1" x14ac:dyDescent="0.25">
      <c r="A15" s="12" t="s">
        <v>4</v>
      </c>
      <c r="B15" s="32" t="s">
        <v>26</v>
      </c>
      <c r="C15" s="14">
        <v>2007</v>
      </c>
      <c r="D15" s="26" t="s">
        <v>19</v>
      </c>
      <c r="E15" s="40"/>
      <c r="F15" s="26" t="s">
        <v>19</v>
      </c>
      <c r="G15" s="16">
        <v>150000000</v>
      </c>
    </row>
    <row r="16" spans="1:7" s="5" customFormat="1" ht="15" customHeight="1" x14ac:dyDescent="0.25">
      <c r="A16" s="12" t="s">
        <v>4</v>
      </c>
      <c r="B16" s="32" t="s">
        <v>26</v>
      </c>
      <c r="C16" s="14">
        <v>2007</v>
      </c>
      <c r="D16" s="26" t="s">
        <v>20</v>
      </c>
      <c r="E16" s="40"/>
      <c r="F16" s="26" t="s">
        <v>20</v>
      </c>
      <c r="G16" s="16">
        <v>37000000</v>
      </c>
    </row>
    <row r="17" spans="1:7" s="5" customFormat="1" ht="15" customHeight="1" x14ac:dyDescent="0.25">
      <c r="A17" s="12" t="s">
        <v>4</v>
      </c>
      <c r="B17" s="32" t="s">
        <v>26</v>
      </c>
      <c r="C17" s="14">
        <v>2007</v>
      </c>
      <c r="D17" s="26" t="s">
        <v>21</v>
      </c>
      <c r="E17" s="40"/>
      <c r="F17" s="26" t="s">
        <v>21</v>
      </c>
      <c r="G17" s="16">
        <v>2191452</v>
      </c>
    </row>
    <row r="18" spans="1:7" s="5" customFormat="1" ht="15" customHeight="1" x14ac:dyDescent="0.25">
      <c r="A18" s="12" t="s">
        <v>4</v>
      </c>
      <c r="B18" s="32" t="s">
        <v>26</v>
      </c>
      <c r="C18" s="14">
        <v>2007</v>
      </c>
      <c r="D18" s="26" t="s">
        <v>22</v>
      </c>
      <c r="E18" s="40"/>
      <c r="F18" s="26" t="s">
        <v>22</v>
      </c>
      <c r="G18" s="16">
        <v>3713192379.25</v>
      </c>
    </row>
    <row r="19" spans="1:7" s="5" customFormat="1" ht="15" customHeight="1" x14ac:dyDescent="0.25">
      <c r="A19" s="12" t="s">
        <v>4</v>
      </c>
      <c r="B19" s="32" t="s">
        <v>26</v>
      </c>
      <c r="C19" s="14">
        <v>2007</v>
      </c>
      <c r="D19" s="26" t="s">
        <v>23</v>
      </c>
      <c r="E19" s="40"/>
      <c r="F19" s="26" t="s">
        <v>23</v>
      </c>
      <c r="G19" s="16">
        <v>5292077746</v>
      </c>
    </row>
    <row r="20" spans="1:7" s="5" customFormat="1" ht="15" customHeight="1" x14ac:dyDescent="0.25">
      <c r="A20" s="12" t="s">
        <v>4</v>
      </c>
      <c r="B20" s="32" t="s">
        <v>26</v>
      </c>
      <c r="C20" s="14">
        <v>2007</v>
      </c>
      <c r="D20" s="26" t="s">
        <v>22</v>
      </c>
      <c r="E20" s="40"/>
      <c r="F20" s="26" t="s">
        <v>22</v>
      </c>
      <c r="G20" s="16">
        <v>300000000</v>
      </c>
    </row>
    <row r="21" spans="1:7" s="5" customFormat="1" ht="15" customHeight="1" x14ac:dyDescent="0.25">
      <c r="A21" s="12" t="s">
        <v>4</v>
      </c>
      <c r="B21" s="32" t="s">
        <v>26</v>
      </c>
      <c r="C21" s="14">
        <v>2007</v>
      </c>
      <c r="D21" s="26" t="s">
        <v>23</v>
      </c>
      <c r="E21" s="40"/>
      <c r="F21" s="26" t="s">
        <v>23</v>
      </c>
      <c r="G21" s="16">
        <v>36500692.710000001</v>
      </c>
    </row>
    <row r="22" spans="1:7" s="5" customFormat="1" ht="15" customHeight="1" x14ac:dyDescent="0.25">
      <c r="A22" s="12" t="s">
        <v>4</v>
      </c>
      <c r="B22" s="27" t="s">
        <v>26</v>
      </c>
      <c r="C22" s="27">
        <v>2007</v>
      </c>
      <c r="D22" s="6" t="s">
        <v>28</v>
      </c>
      <c r="E22" s="1" t="s">
        <v>35</v>
      </c>
      <c r="F22" s="6" t="s">
        <v>43</v>
      </c>
      <c r="G22" s="2">
        <v>3656484500</v>
      </c>
    </row>
    <row r="23" spans="1:7" s="5" customFormat="1" ht="15" customHeight="1" x14ac:dyDescent="0.25">
      <c r="A23" s="12" t="s">
        <v>4</v>
      </c>
      <c r="B23" s="27" t="s">
        <v>26</v>
      </c>
      <c r="C23" s="27">
        <v>2007</v>
      </c>
      <c r="D23" s="6" t="s">
        <v>28</v>
      </c>
      <c r="E23" s="1" t="s">
        <v>36</v>
      </c>
      <c r="F23" s="6" t="s">
        <v>44</v>
      </c>
      <c r="G23" s="2">
        <v>36500692.710000001</v>
      </c>
    </row>
    <row r="24" spans="1:7" s="5" customFormat="1" ht="15" customHeight="1" x14ac:dyDescent="0.25">
      <c r="A24" s="12" t="s">
        <v>4</v>
      </c>
      <c r="B24" s="24" t="s">
        <v>26</v>
      </c>
      <c r="C24" s="24">
        <v>2008</v>
      </c>
      <c r="D24" s="7" t="s">
        <v>29</v>
      </c>
      <c r="E24" s="1" t="s">
        <v>37</v>
      </c>
      <c r="F24" s="7" t="s">
        <v>45</v>
      </c>
      <c r="G24" s="3">
        <v>2084415491</v>
      </c>
    </row>
    <row r="25" spans="1:7" s="5" customFormat="1" ht="15" customHeight="1" x14ac:dyDescent="0.25">
      <c r="A25" s="12" t="s">
        <v>4</v>
      </c>
      <c r="B25" s="24" t="s">
        <v>26</v>
      </c>
      <c r="C25" s="24">
        <v>2008</v>
      </c>
      <c r="D25" s="7" t="s">
        <v>29</v>
      </c>
      <c r="E25" s="1" t="s">
        <v>38</v>
      </c>
      <c r="F25" s="7" t="s">
        <v>46</v>
      </c>
      <c r="G25" s="3">
        <v>1200000000</v>
      </c>
    </row>
    <row r="26" spans="1:7" s="5" customFormat="1" ht="15" customHeight="1" x14ac:dyDescent="0.25">
      <c r="A26" s="12" t="s">
        <v>4</v>
      </c>
      <c r="B26" s="13" t="s">
        <v>5</v>
      </c>
      <c r="C26" s="24">
        <v>2008</v>
      </c>
      <c r="D26" s="7" t="s">
        <v>30</v>
      </c>
      <c r="E26" s="1" t="s">
        <v>39</v>
      </c>
      <c r="F26" s="7" t="s">
        <v>47</v>
      </c>
      <c r="G26" s="3">
        <v>333338392</v>
      </c>
    </row>
    <row r="27" spans="1:7" s="5" customFormat="1" ht="15" customHeight="1" x14ac:dyDescent="0.25">
      <c r="A27" s="12" t="s">
        <v>4</v>
      </c>
      <c r="B27" s="27" t="s">
        <v>26</v>
      </c>
      <c r="C27" s="28">
        <v>2009</v>
      </c>
      <c r="D27" s="6" t="s">
        <v>29</v>
      </c>
      <c r="E27" s="1" t="s">
        <v>40</v>
      </c>
      <c r="F27" s="6" t="s">
        <v>48</v>
      </c>
      <c r="G27" s="2">
        <v>1827760000</v>
      </c>
    </row>
    <row r="28" spans="1:7" s="5" customFormat="1" ht="15" customHeight="1" x14ac:dyDescent="0.25">
      <c r="A28" s="12" t="s">
        <v>4</v>
      </c>
      <c r="B28" s="27" t="s">
        <v>27</v>
      </c>
      <c r="C28" s="28">
        <v>2009</v>
      </c>
      <c r="D28" s="6" t="s">
        <v>31</v>
      </c>
      <c r="E28" s="1">
        <v>32</v>
      </c>
      <c r="F28" s="6" t="s">
        <v>49</v>
      </c>
      <c r="G28" s="2">
        <v>257624718</v>
      </c>
    </row>
    <row r="29" spans="1:7" s="5" customFormat="1" ht="15" customHeight="1" x14ac:dyDescent="0.25">
      <c r="A29" s="12" t="s">
        <v>4</v>
      </c>
      <c r="B29" s="27" t="s">
        <v>26</v>
      </c>
      <c r="C29" s="27">
        <v>2010</v>
      </c>
      <c r="D29" s="8" t="s">
        <v>32</v>
      </c>
      <c r="E29" s="1" t="s">
        <v>41</v>
      </c>
      <c r="F29" s="8" t="s">
        <v>50</v>
      </c>
      <c r="G29" s="4">
        <v>7059416250</v>
      </c>
    </row>
    <row r="30" spans="1:7" s="5" customFormat="1" ht="15" customHeight="1" x14ac:dyDescent="0.25">
      <c r="A30" s="12" t="s">
        <v>4</v>
      </c>
      <c r="B30" s="27" t="s">
        <v>27</v>
      </c>
      <c r="C30" s="27">
        <v>2010</v>
      </c>
      <c r="D30" s="8" t="s">
        <v>33</v>
      </c>
      <c r="E30" s="1">
        <v>32</v>
      </c>
      <c r="F30" s="8" t="s">
        <v>51</v>
      </c>
      <c r="G30" s="4">
        <v>307744342</v>
      </c>
    </row>
    <row r="31" spans="1:7" s="5" customFormat="1" ht="15" customHeight="1" x14ac:dyDescent="0.25">
      <c r="A31" s="12" t="s">
        <v>4</v>
      </c>
      <c r="B31" s="24" t="s">
        <v>26</v>
      </c>
      <c r="C31" s="24">
        <v>2011</v>
      </c>
      <c r="D31" s="7" t="s">
        <v>34</v>
      </c>
      <c r="E31" s="1" t="s">
        <v>42</v>
      </c>
      <c r="F31" s="7" t="s">
        <v>52</v>
      </c>
      <c r="G31" s="3">
        <v>7598261839</v>
      </c>
    </row>
    <row r="32" spans="1:7" s="5" customFormat="1" ht="15" customHeight="1" x14ac:dyDescent="0.25">
      <c r="A32" s="12" t="s">
        <v>4</v>
      </c>
      <c r="B32" s="24" t="s">
        <v>27</v>
      </c>
      <c r="C32" s="24">
        <v>2011</v>
      </c>
      <c r="D32" s="7" t="s">
        <v>33</v>
      </c>
      <c r="E32" s="1">
        <v>32</v>
      </c>
      <c r="F32" s="7" t="s">
        <v>51</v>
      </c>
      <c r="G32" s="3">
        <v>293380000</v>
      </c>
    </row>
    <row r="33" spans="1:7" s="9" customFormat="1" x14ac:dyDescent="0.25">
      <c r="A33" s="12" t="s">
        <v>4</v>
      </c>
      <c r="B33" s="32" t="s">
        <v>26</v>
      </c>
      <c r="C33" s="32">
        <v>2003</v>
      </c>
      <c r="D33" s="32" t="s">
        <v>70</v>
      </c>
      <c r="E33" s="41" t="s">
        <v>55</v>
      </c>
      <c r="F33" s="32" t="s">
        <v>70</v>
      </c>
      <c r="G33" s="33">
        <v>26418000</v>
      </c>
    </row>
    <row r="34" spans="1:7" s="9" customFormat="1" x14ac:dyDescent="0.25">
      <c r="A34" s="12" t="s">
        <v>4</v>
      </c>
      <c r="B34" s="32" t="s">
        <v>26</v>
      </c>
      <c r="C34" s="32">
        <v>2003</v>
      </c>
      <c r="D34" s="32" t="s">
        <v>71</v>
      </c>
      <c r="E34" s="41" t="s">
        <v>56</v>
      </c>
      <c r="F34" s="32" t="s">
        <v>71</v>
      </c>
      <c r="G34" s="33">
        <v>120000000</v>
      </c>
    </row>
    <row r="35" spans="1:7" x14ac:dyDescent="0.25">
      <c r="A35" s="12" t="s">
        <v>4</v>
      </c>
      <c r="B35" s="32" t="s">
        <v>26</v>
      </c>
      <c r="C35" s="32">
        <v>2003</v>
      </c>
      <c r="D35" s="32" t="s">
        <v>72</v>
      </c>
      <c r="E35" s="41" t="s">
        <v>57</v>
      </c>
      <c r="F35" s="32" t="s">
        <v>72</v>
      </c>
      <c r="G35" s="33">
        <v>316745000</v>
      </c>
    </row>
    <row r="36" spans="1:7" x14ac:dyDescent="0.25">
      <c r="A36" s="12" t="s">
        <v>4</v>
      </c>
      <c r="B36" s="32" t="s">
        <v>26</v>
      </c>
      <c r="C36" s="32">
        <v>2003</v>
      </c>
      <c r="D36" s="32" t="s">
        <v>73</v>
      </c>
      <c r="E36" s="41" t="s">
        <v>58</v>
      </c>
      <c r="F36" s="32" t="s">
        <v>73</v>
      </c>
      <c r="G36" s="33">
        <v>240574000</v>
      </c>
    </row>
    <row r="37" spans="1:7" x14ac:dyDescent="0.25">
      <c r="A37" s="12" t="s">
        <v>4</v>
      </c>
      <c r="B37" s="32" t="s">
        <v>26</v>
      </c>
      <c r="C37" s="32">
        <v>2003</v>
      </c>
      <c r="D37" s="32" t="s">
        <v>74</v>
      </c>
      <c r="E37" s="41" t="s">
        <v>59</v>
      </c>
      <c r="F37" s="32" t="s">
        <v>74</v>
      </c>
      <c r="G37" s="33">
        <v>259040000</v>
      </c>
    </row>
    <row r="38" spans="1:7" x14ac:dyDescent="0.25">
      <c r="A38" s="12" t="s">
        <v>4</v>
      </c>
      <c r="B38" s="32" t="s">
        <v>26</v>
      </c>
      <c r="C38" s="32">
        <v>2003</v>
      </c>
      <c r="D38" s="32" t="s">
        <v>75</v>
      </c>
      <c r="E38" s="41" t="s">
        <v>60</v>
      </c>
      <c r="F38" s="32" t="s">
        <v>75</v>
      </c>
      <c r="G38" s="33">
        <v>400000000</v>
      </c>
    </row>
    <row r="39" spans="1:7" x14ac:dyDescent="0.25">
      <c r="A39" s="12" t="s">
        <v>4</v>
      </c>
      <c r="B39" s="32" t="s">
        <v>26</v>
      </c>
      <c r="C39" s="32">
        <v>2003</v>
      </c>
      <c r="D39" s="32" t="s">
        <v>76</v>
      </c>
      <c r="E39" s="41" t="s">
        <v>61</v>
      </c>
      <c r="F39" s="32" t="s">
        <v>76</v>
      </c>
      <c r="G39" s="33">
        <v>20000000</v>
      </c>
    </row>
    <row r="40" spans="1:7" x14ac:dyDescent="0.25">
      <c r="A40" s="12" t="s">
        <v>4</v>
      </c>
      <c r="B40" s="32" t="s">
        <v>26</v>
      </c>
      <c r="C40" s="32">
        <v>2003</v>
      </c>
      <c r="D40" s="32" t="s">
        <v>77</v>
      </c>
      <c r="E40" s="41" t="s">
        <v>62</v>
      </c>
      <c r="F40" s="32" t="s">
        <v>77</v>
      </c>
      <c r="G40" s="33">
        <v>26400000</v>
      </c>
    </row>
    <row r="41" spans="1:7" x14ac:dyDescent="0.25">
      <c r="A41" s="12" t="s">
        <v>4</v>
      </c>
      <c r="B41" s="32" t="s">
        <v>26</v>
      </c>
      <c r="C41" s="32">
        <v>2003</v>
      </c>
      <c r="D41" s="32" t="s">
        <v>78</v>
      </c>
      <c r="E41" s="41" t="s">
        <v>63</v>
      </c>
      <c r="F41" s="32" t="s">
        <v>78</v>
      </c>
      <c r="G41" s="33">
        <v>31137000</v>
      </c>
    </row>
    <row r="42" spans="1:7" x14ac:dyDescent="0.25">
      <c r="A42" s="12" t="s">
        <v>4</v>
      </c>
      <c r="B42" s="32" t="s">
        <v>26</v>
      </c>
      <c r="C42" s="32">
        <v>2003</v>
      </c>
      <c r="D42" s="32" t="s">
        <v>70</v>
      </c>
      <c r="E42" s="41" t="s">
        <v>55</v>
      </c>
      <c r="F42" s="32" t="s">
        <v>70</v>
      </c>
      <c r="G42" s="33">
        <v>26418000</v>
      </c>
    </row>
    <row r="43" spans="1:7" x14ac:dyDescent="0.25">
      <c r="A43" s="12" t="s">
        <v>4</v>
      </c>
      <c r="B43" s="32" t="s">
        <v>26</v>
      </c>
      <c r="C43" s="32">
        <v>2003</v>
      </c>
      <c r="D43" s="32" t="s">
        <v>74</v>
      </c>
      <c r="E43" s="41" t="s">
        <v>59</v>
      </c>
      <c r="F43" s="32" t="s">
        <v>74</v>
      </c>
      <c r="G43" s="33">
        <v>259040000</v>
      </c>
    </row>
    <row r="44" spans="1:7" x14ac:dyDescent="0.25">
      <c r="A44" s="12" t="s">
        <v>4</v>
      </c>
      <c r="B44" s="32" t="s">
        <v>26</v>
      </c>
      <c r="C44" s="32">
        <v>2004</v>
      </c>
      <c r="D44" s="32" t="s">
        <v>79</v>
      </c>
      <c r="E44" s="41" t="s">
        <v>64</v>
      </c>
      <c r="F44" s="32" t="s">
        <v>79</v>
      </c>
      <c r="G44" s="33">
        <v>35796000</v>
      </c>
    </row>
    <row r="45" spans="1:7" x14ac:dyDescent="0.25">
      <c r="A45" s="12" t="s">
        <v>4</v>
      </c>
      <c r="B45" s="32" t="s">
        <v>26</v>
      </c>
      <c r="C45" s="32">
        <v>2004</v>
      </c>
      <c r="D45" s="32" t="s">
        <v>80</v>
      </c>
      <c r="E45" s="41" t="s">
        <v>65</v>
      </c>
      <c r="F45" s="32" t="s">
        <v>80</v>
      </c>
      <c r="G45" s="33">
        <v>150000000</v>
      </c>
    </row>
    <row r="46" spans="1:7" x14ac:dyDescent="0.25">
      <c r="A46" s="12" t="s">
        <v>4</v>
      </c>
      <c r="B46" s="32" t="s">
        <v>26</v>
      </c>
      <c r="C46" s="32">
        <v>2004</v>
      </c>
      <c r="D46" s="32" t="s">
        <v>81</v>
      </c>
      <c r="E46" s="41" t="s">
        <v>66</v>
      </c>
      <c r="F46" s="32" t="s">
        <v>81</v>
      </c>
      <c r="G46" s="33">
        <v>131700000</v>
      </c>
    </row>
    <row r="47" spans="1:7" x14ac:dyDescent="0.25">
      <c r="A47" s="12" t="s">
        <v>4</v>
      </c>
      <c r="B47" s="32" t="s">
        <v>26</v>
      </c>
      <c r="C47" s="32">
        <v>2003</v>
      </c>
      <c r="D47" s="32" t="s">
        <v>82</v>
      </c>
      <c r="E47" s="41" t="s">
        <v>67</v>
      </c>
      <c r="F47" s="32" t="s">
        <v>82</v>
      </c>
      <c r="G47" s="33">
        <v>811000000</v>
      </c>
    </row>
    <row r="48" spans="1:7" x14ac:dyDescent="0.25">
      <c r="A48" s="12" t="s">
        <v>4</v>
      </c>
      <c r="B48" s="32" t="s">
        <v>26</v>
      </c>
      <c r="C48" s="32">
        <v>2004</v>
      </c>
      <c r="D48" s="32" t="s">
        <v>82</v>
      </c>
      <c r="E48" s="41" t="s">
        <v>67</v>
      </c>
      <c r="F48" s="32" t="s">
        <v>82</v>
      </c>
      <c r="G48" s="33">
        <v>811000000</v>
      </c>
    </row>
    <row r="49" spans="1:7" x14ac:dyDescent="0.25">
      <c r="A49" s="12" t="s">
        <v>4</v>
      </c>
      <c r="B49" s="32" t="s">
        <v>26</v>
      </c>
      <c r="C49" s="32">
        <v>2003</v>
      </c>
      <c r="D49" s="32" t="s">
        <v>83</v>
      </c>
      <c r="E49" s="41" t="s">
        <v>68</v>
      </c>
      <c r="F49" s="32" t="s">
        <v>83</v>
      </c>
      <c r="G49" s="33">
        <v>0</v>
      </c>
    </row>
    <row r="50" spans="1:7" x14ac:dyDescent="0.25">
      <c r="A50" s="12" t="s">
        <v>4</v>
      </c>
      <c r="B50" s="32" t="s">
        <v>26</v>
      </c>
      <c r="C50" s="32">
        <v>2004</v>
      </c>
      <c r="D50" s="32" t="s">
        <v>83</v>
      </c>
      <c r="E50" s="41" t="s">
        <v>68</v>
      </c>
      <c r="F50" s="32" t="s">
        <v>83</v>
      </c>
      <c r="G50" s="33">
        <v>0</v>
      </c>
    </row>
    <row r="51" spans="1:7" x14ac:dyDescent="0.25">
      <c r="A51" s="12" t="s">
        <v>4</v>
      </c>
      <c r="B51" s="32" t="s">
        <v>14</v>
      </c>
      <c r="C51" s="32">
        <v>2003</v>
      </c>
      <c r="D51" s="32" t="s">
        <v>85</v>
      </c>
      <c r="E51" s="41" t="s">
        <v>87</v>
      </c>
      <c r="F51" s="32" t="s">
        <v>85</v>
      </c>
      <c r="G51" s="33">
        <v>287199000</v>
      </c>
    </row>
    <row r="52" spans="1:7" x14ac:dyDescent="0.25">
      <c r="A52" s="12" t="s">
        <v>4</v>
      </c>
      <c r="B52" s="13" t="s">
        <v>5</v>
      </c>
      <c r="C52" s="32">
        <v>2003</v>
      </c>
      <c r="D52" s="32" t="s">
        <v>84</v>
      </c>
      <c r="E52" s="41" t="s">
        <v>69</v>
      </c>
      <c r="F52" s="32" t="s">
        <v>84</v>
      </c>
      <c r="G52" s="33">
        <v>24704400</v>
      </c>
    </row>
    <row r="53" spans="1:7" x14ac:dyDescent="0.25">
      <c r="A53" s="12" t="s">
        <v>4</v>
      </c>
      <c r="B53" s="32" t="s">
        <v>89</v>
      </c>
      <c r="C53" s="32">
        <v>2003</v>
      </c>
      <c r="D53" s="32" t="s">
        <v>86</v>
      </c>
      <c r="E53" s="41" t="s">
        <v>88</v>
      </c>
      <c r="F53" s="32" t="s">
        <v>86</v>
      </c>
      <c r="G53" s="33">
        <v>7600000</v>
      </c>
    </row>
    <row r="54" spans="1:7" x14ac:dyDescent="0.25">
      <c r="A54" s="12" t="s">
        <v>4</v>
      </c>
      <c r="B54" s="32" t="s">
        <v>26</v>
      </c>
      <c r="C54" s="32">
        <v>2005</v>
      </c>
      <c r="D54" s="32" t="s">
        <v>90</v>
      </c>
      <c r="E54" s="41" t="s">
        <v>103</v>
      </c>
      <c r="F54" s="32" t="s">
        <v>90</v>
      </c>
      <c r="G54" s="33">
        <v>7656928</v>
      </c>
    </row>
    <row r="55" spans="1:7" x14ac:dyDescent="0.25">
      <c r="A55" s="12" t="s">
        <v>4</v>
      </c>
      <c r="B55" s="32" t="s">
        <v>26</v>
      </c>
      <c r="C55" s="32">
        <v>2005</v>
      </c>
      <c r="D55" s="32" t="s">
        <v>91</v>
      </c>
      <c r="E55" s="41" t="s">
        <v>104</v>
      </c>
      <c r="F55" s="32" t="s">
        <v>91</v>
      </c>
      <c r="G55" s="33">
        <v>24510549</v>
      </c>
    </row>
    <row r="56" spans="1:7" x14ac:dyDescent="0.25">
      <c r="A56" s="12" t="s">
        <v>4</v>
      </c>
      <c r="B56" s="32" t="s">
        <v>26</v>
      </c>
      <c r="C56" s="32">
        <v>2006</v>
      </c>
      <c r="D56" s="32" t="s">
        <v>92</v>
      </c>
      <c r="E56" s="41" t="s">
        <v>105</v>
      </c>
      <c r="F56" s="32" t="s">
        <v>92</v>
      </c>
      <c r="G56" s="33">
        <v>4366566738</v>
      </c>
    </row>
    <row r="57" spans="1:7" x14ac:dyDescent="0.25">
      <c r="A57" s="12" t="s">
        <v>4</v>
      </c>
      <c r="B57" s="32" t="s">
        <v>26</v>
      </c>
      <c r="C57" s="32">
        <v>2006</v>
      </c>
      <c r="D57" s="32" t="s">
        <v>93</v>
      </c>
      <c r="E57" s="41" t="s">
        <v>106</v>
      </c>
      <c r="F57" s="32" t="s">
        <v>93</v>
      </c>
      <c r="G57" s="33">
        <v>24509996</v>
      </c>
    </row>
    <row r="58" spans="1:7" x14ac:dyDescent="0.25">
      <c r="A58" s="12" t="s">
        <v>4</v>
      </c>
      <c r="B58" s="32" t="s">
        <v>26</v>
      </c>
      <c r="C58" s="32">
        <v>2005</v>
      </c>
      <c r="D58" s="32" t="s">
        <v>94</v>
      </c>
      <c r="E58" s="41" t="s">
        <v>107</v>
      </c>
      <c r="F58" s="32" t="s">
        <v>94</v>
      </c>
      <c r="G58" s="33">
        <v>15000000</v>
      </c>
    </row>
    <row r="59" spans="1:7" x14ac:dyDescent="0.25">
      <c r="A59" s="12" t="s">
        <v>4</v>
      </c>
      <c r="B59" s="32" t="s">
        <v>26</v>
      </c>
      <c r="C59" s="32">
        <v>2005</v>
      </c>
      <c r="D59" s="32" t="s">
        <v>95</v>
      </c>
      <c r="E59" s="41" t="s">
        <v>108</v>
      </c>
      <c r="F59" s="32" t="s">
        <v>95</v>
      </c>
      <c r="G59" s="33">
        <v>48847840000</v>
      </c>
    </row>
    <row r="60" spans="1:7" x14ac:dyDescent="0.25">
      <c r="A60" s="12" t="s">
        <v>4</v>
      </c>
      <c r="B60" s="32" t="s">
        <v>26</v>
      </c>
      <c r="C60" s="32">
        <v>2006</v>
      </c>
      <c r="D60" s="32" t="s">
        <v>95</v>
      </c>
      <c r="E60" s="41" t="s">
        <v>108</v>
      </c>
      <c r="F60" s="32" t="s">
        <v>95</v>
      </c>
      <c r="G60" s="33">
        <v>48847840000</v>
      </c>
    </row>
    <row r="61" spans="1:7" x14ac:dyDescent="0.25">
      <c r="A61" s="12" t="s">
        <v>4</v>
      </c>
      <c r="B61" s="32" t="s">
        <v>26</v>
      </c>
      <c r="C61" s="32">
        <v>2005</v>
      </c>
      <c r="D61" s="32" t="s">
        <v>96</v>
      </c>
      <c r="E61" s="41" t="s">
        <v>109</v>
      </c>
      <c r="F61" s="32" t="s">
        <v>96</v>
      </c>
      <c r="G61" s="33">
        <v>1800000000</v>
      </c>
    </row>
    <row r="62" spans="1:7" x14ac:dyDescent="0.25">
      <c r="A62" s="12" t="s">
        <v>4</v>
      </c>
      <c r="B62" s="32" t="s">
        <v>26</v>
      </c>
      <c r="C62" s="32">
        <v>2006</v>
      </c>
      <c r="D62" s="32" t="s">
        <v>96</v>
      </c>
      <c r="E62" s="41" t="s">
        <v>109</v>
      </c>
      <c r="F62" s="32" t="s">
        <v>96</v>
      </c>
      <c r="G62" s="33">
        <v>1800000000</v>
      </c>
    </row>
    <row r="63" spans="1:7" x14ac:dyDescent="0.25">
      <c r="A63" s="12" t="s">
        <v>4</v>
      </c>
      <c r="B63" s="32" t="s">
        <v>26</v>
      </c>
      <c r="C63" s="32">
        <v>2005</v>
      </c>
      <c r="D63" s="32" t="s">
        <v>97</v>
      </c>
      <c r="E63" s="41" t="s">
        <v>110</v>
      </c>
      <c r="F63" s="32" t="s">
        <v>97</v>
      </c>
      <c r="G63" s="33">
        <v>200000000</v>
      </c>
    </row>
    <row r="64" spans="1:7" x14ac:dyDescent="0.25">
      <c r="A64" s="12" t="s">
        <v>4</v>
      </c>
      <c r="B64" s="32" t="s">
        <v>26</v>
      </c>
      <c r="C64" s="32">
        <v>2006</v>
      </c>
      <c r="D64" s="32" t="s">
        <v>97</v>
      </c>
      <c r="E64" s="41" t="s">
        <v>110</v>
      </c>
      <c r="F64" s="32" t="s">
        <v>97</v>
      </c>
      <c r="G64" s="33">
        <v>200000000</v>
      </c>
    </row>
    <row r="65" spans="1:7" x14ac:dyDescent="0.25">
      <c r="A65" s="12" t="s">
        <v>4</v>
      </c>
      <c r="B65" s="32" t="s">
        <v>26</v>
      </c>
      <c r="C65" s="32">
        <v>2005</v>
      </c>
      <c r="D65" s="32" t="s">
        <v>98</v>
      </c>
      <c r="E65" s="41" t="s">
        <v>111</v>
      </c>
      <c r="F65" s="32" t="s">
        <v>98</v>
      </c>
      <c r="G65" s="33">
        <v>18344600000</v>
      </c>
    </row>
    <row r="66" spans="1:7" x14ac:dyDescent="0.25">
      <c r="A66" s="12" t="s">
        <v>4</v>
      </c>
      <c r="B66" s="32" t="s">
        <v>26</v>
      </c>
      <c r="C66" s="32">
        <v>2006</v>
      </c>
      <c r="D66" s="32" t="s">
        <v>98</v>
      </c>
      <c r="E66" s="41" t="s">
        <v>111</v>
      </c>
      <c r="F66" s="32" t="s">
        <v>98</v>
      </c>
      <c r="G66" s="33">
        <v>18344600000</v>
      </c>
    </row>
    <row r="67" spans="1:7" x14ac:dyDescent="0.25">
      <c r="A67" s="12" t="s">
        <v>4</v>
      </c>
      <c r="B67" s="32" t="s">
        <v>26</v>
      </c>
      <c r="C67" s="32">
        <v>2005</v>
      </c>
      <c r="D67" s="32" t="s">
        <v>82</v>
      </c>
      <c r="E67" s="41" t="s">
        <v>67</v>
      </c>
      <c r="F67" s="32" t="s">
        <v>82</v>
      </c>
      <c r="G67" s="33">
        <v>811000000</v>
      </c>
    </row>
    <row r="68" spans="1:7" x14ac:dyDescent="0.25">
      <c r="A68" s="12" t="s">
        <v>4</v>
      </c>
      <c r="B68" s="32" t="s">
        <v>26</v>
      </c>
      <c r="C68" s="32">
        <v>2006</v>
      </c>
      <c r="D68" s="32" t="s">
        <v>82</v>
      </c>
      <c r="E68" s="41" t="s">
        <v>67</v>
      </c>
      <c r="F68" s="32" t="s">
        <v>82</v>
      </c>
      <c r="G68" s="33">
        <v>811000000</v>
      </c>
    </row>
    <row r="69" spans="1:7" x14ac:dyDescent="0.25">
      <c r="A69" s="12" t="s">
        <v>4</v>
      </c>
      <c r="B69" s="32" t="s">
        <v>26</v>
      </c>
      <c r="C69" s="32">
        <v>2005</v>
      </c>
      <c r="D69" s="32" t="s">
        <v>83</v>
      </c>
      <c r="E69" s="41" t="s">
        <v>68</v>
      </c>
      <c r="F69" s="32" t="s">
        <v>83</v>
      </c>
      <c r="G69" s="33">
        <v>0</v>
      </c>
    </row>
    <row r="70" spans="1:7" x14ac:dyDescent="0.25">
      <c r="A70" s="12" t="s">
        <v>4</v>
      </c>
      <c r="B70" s="32" t="s">
        <v>26</v>
      </c>
      <c r="C70" s="32">
        <v>2006</v>
      </c>
      <c r="D70" s="32" t="s">
        <v>83</v>
      </c>
      <c r="E70" s="41" t="s">
        <v>68</v>
      </c>
      <c r="F70" s="32" t="s">
        <v>83</v>
      </c>
      <c r="G70" s="33">
        <v>0</v>
      </c>
    </row>
    <row r="71" spans="1:7" x14ac:dyDescent="0.25">
      <c r="A71" s="12" t="s">
        <v>4</v>
      </c>
      <c r="B71" s="32" t="s">
        <v>116</v>
      </c>
      <c r="C71" s="32">
        <v>2005</v>
      </c>
      <c r="D71" s="32" t="s">
        <v>99</v>
      </c>
      <c r="E71" s="41" t="s">
        <v>112</v>
      </c>
      <c r="F71" s="32" t="s">
        <v>99</v>
      </c>
      <c r="G71" s="33">
        <v>99972445</v>
      </c>
    </row>
    <row r="72" spans="1:7" x14ac:dyDescent="0.25">
      <c r="A72" s="12" t="s">
        <v>4</v>
      </c>
      <c r="B72" s="32" t="s">
        <v>116</v>
      </c>
      <c r="C72" s="32">
        <v>2006</v>
      </c>
      <c r="D72" s="32" t="s">
        <v>99</v>
      </c>
      <c r="E72" s="41" t="s">
        <v>112</v>
      </c>
      <c r="F72" s="32" t="s">
        <v>99</v>
      </c>
      <c r="G72" s="33">
        <v>99972445</v>
      </c>
    </row>
    <row r="73" spans="1:7" x14ac:dyDescent="0.25">
      <c r="A73" s="12" t="s">
        <v>4</v>
      </c>
      <c r="B73" s="32" t="s">
        <v>14</v>
      </c>
      <c r="C73" s="32">
        <v>2005</v>
      </c>
      <c r="D73" s="32" t="s">
        <v>100</v>
      </c>
      <c r="E73" s="41" t="s">
        <v>113</v>
      </c>
      <c r="F73" s="32" t="s">
        <v>100</v>
      </c>
      <c r="G73" s="33">
        <v>0</v>
      </c>
    </row>
    <row r="74" spans="1:7" x14ac:dyDescent="0.25">
      <c r="A74" s="12" t="s">
        <v>4</v>
      </c>
      <c r="B74" s="32" t="s">
        <v>14</v>
      </c>
      <c r="C74" s="32">
        <v>2006</v>
      </c>
      <c r="D74" s="32" t="s">
        <v>100</v>
      </c>
      <c r="E74" s="41" t="s">
        <v>113</v>
      </c>
      <c r="F74" s="32" t="s">
        <v>100</v>
      </c>
      <c r="G74" s="33">
        <v>0</v>
      </c>
    </row>
    <row r="75" spans="1:7" x14ac:dyDescent="0.25">
      <c r="A75" s="12" t="s">
        <v>4</v>
      </c>
      <c r="B75" s="13" t="s">
        <v>11</v>
      </c>
      <c r="C75" s="32">
        <v>2005</v>
      </c>
      <c r="D75" s="32" t="s">
        <v>101</v>
      </c>
      <c r="E75" s="41" t="s">
        <v>114</v>
      </c>
      <c r="F75" s="32" t="s">
        <v>101</v>
      </c>
      <c r="G75" s="33">
        <v>0</v>
      </c>
    </row>
    <row r="76" spans="1:7" x14ac:dyDescent="0.25">
      <c r="A76" s="12" t="s">
        <v>4</v>
      </c>
      <c r="B76" s="13" t="s">
        <v>11</v>
      </c>
      <c r="C76" s="32">
        <v>2005</v>
      </c>
      <c r="D76" s="32" t="s">
        <v>102</v>
      </c>
      <c r="E76" s="41" t="s">
        <v>115</v>
      </c>
      <c r="F76" s="32" t="s">
        <v>102</v>
      </c>
      <c r="G76" s="33">
        <v>0</v>
      </c>
    </row>
    <row r="77" spans="1:7" x14ac:dyDescent="0.25">
      <c r="A77" s="12" t="s">
        <v>4</v>
      </c>
      <c r="B77" s="32" t="s">
        <v>26</v>
      </c>
      <c r="C77" s="32">
        <v>2007</v>
      </c>
      <c r="D77" s="32" t="s">
        <v>118</v>
      </c>
      <c r="E77" s="41" t="s">
        <v>120</v>
      </c>
      <c r="F77" s="32" t="s">
        <v>118</v>
      </c>
      <c r="G77" s="33">
        <v>0</v>
      </c>
    </row>
    <row r="78" spans="1:7" x14ac:dyDescent="0.25">
      <c r="A78" s="34"/>
      <c r="B78" s="32" t="s">
        <v>27</v>
      </c>
      <c r="C78" s="32">
        <v>2010</v>
      </c>
      <c r="D78" s="32" t="s">
        <v>119</v>
      </c>
      <c r="E78" s="41" t="s">
        <v>121</v>
      </c>
      <c r="F78" s="32" t="s">
        <v>119</v>
      </c>
      <c r="G78" s="33">
        <v>0</v>
      </c>
    </row>
    <row r="79" spans="1:7" x14ac:dyDescent="0.25">
      <c r="A79" s="12" t="s">
        <v>4</v>
      </c>
      <c r="B79" s="32" t="s">
        <v>26</v>
      </c>
      <c r="C79" s="24">
        <v>2012</v>
      </c>
      <c r="D79" s="7" t="s">
        <v>122</v>
      </c>
      <c r="E79" s="1" t="s">
        <v>123</v>
      </c>
      <c r="F79" s="7" t="s">
        <v>124</v>
      </c>
      <c r="G79" s="3">
        <v>8438225737</v>
      </c>
    </row>
    <row r="80" spans="1:7" x14ac:dyDescent="0.25">
      <c r="A80" s="12" t="s">
        <v>4</v>
      </c>
      <c r="B80" s="32" t="s">
        <v>26</v>
      </c>
      <c r="C80" s="24">
        <v>2012</v>
      </c>
      <c r="D80" s="7" t="s">
        <v>122</v>
      </c>
      <c r="E80" s="1" t="s">
        <v>125</v>
      </c>
      <c r="F80" s="7" t="s">
        <v>126</v>
      </c>
      <c r="G80" s="3">
        <v>43172943</v>
      </c>
    </row>
  </sheetData>
  <autoFilter ref="A1:G80" xr:uid="{45B34131-9BAE-41B5-8A44-77A2973077D5}"/>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C39C3-2530-479C-90EE-F6BA72440C3C}">
  <dimension ref="A1:C9"/>
  <sheetViews>
    <sheetView workbookViewId="0">
      <selection activeCell="B23" sqref="B23"/>
    </sheetView>
  </sheetViews>
  <sheetFormatPr baseColWidth="10" defaultRowHeight="15" x14ac:dyDescent="0.25"/>
  <cols>
    <col min="1" max="1" width="26" bestFit="1" customWidth="1"/>
    <col min="2" max="2" width="24.140625" bestFit="1" customWidth="1"/>
    <col min="3" max="3" width="28.42578125" bestFit="1" customWidth="1"/>
  </cols>
  <sheetData>
    <row r="1" spans="1:3" x14ac:dyDescent="0.25">
      <c r="A1" s="10" t="s">
        <v>1</v>
      </c>
      <c r="B1" s="10" t="s">
        <v>53</v>
      </c>
      <c r="C1" s="10" t="s">
        <v>127</v>
      </c>
    </row>
    <row r="2" spans="1:3" x14ac:dyDescent="0.25">
      <c r="A2" t="s">
        <v>26</v>
      </c>
      <c r="B2" s="42">
        <v>196507274395.66998</v>
      </c>
      <c r="C2">
        <v>60</v>
      </c>
    </row>
    <row r="3" spans="1:3" x14ac:dyDescent="0.25">
      <c r="A3" t="s">
        <v>54</v>
      </c>
      <c r="B3" s="42">
        <v>920204272</v>
      </c>
      <c r="C3">
        <v>4</v>
      </c>
    </row>
    <row r="4" spans="1:3" x14ac:dyDescent="0.25">
      <c r="A4" t="s">
        <v>27</v>
      </c>
      <c r="B4" s="42">
        <v>858749060</v>
      </c>
      <c r="C4">
        <v>4</v>
      </c>
    </row>
    <row r="5" spans="1:3" x14ac:dyDescent="0.25">
      <c r="A5" t="s">
        <v>14</v>
      </c>
      <c r="B5" s="42">
        <v>287199000</v>
      </c>
      <c r="C5">
        <v>5</v>
      </c>
    </row>
    <row r="6" spans="1:3" x14ac:dyDescent="0.25">
      <c r="A6" t="s">
        <v>116</v>
      </c>
      <c r="B6" s="42">
        <v>199944890</v>
      </c>
      <c r="C6">
        <v>2</v>
      </c>
    </row>
    <row r="7" spans="1:3" x14ac:dyDescent="0.25">
      <c r="A7" t="s">
        <v>89</v>
      </c>
      <c r="B7" s="42">
        <v>7600000</v>
      </c>
      <c r="C7">
        <v>1</v>
      </c>
    </row>
    <row r="8" spans="1:3" x14ac:dyDescent="0.25">
      <c r="A8" t="s">
        <v>117</v>
      </c>
      <c r="B8" s="42">
        <v>0</v>
      </c>
      <c r="C8">
        <v>3</v>
      </c>
    </row>
    <row r="9" spans="1:3" x14ac:dyDescent="0.25">
      <c r="B9" s="43">
        <f>SUM(B2:B8)</f>
        <v>198780971617.66998</v>
      </c>
      <c r="C9">
        <f>SUM(C2:C8)</f>
        <v>79</v>
      </c>
    </row>
  </sheetData>
  <autoFilter ref="A1:C1" xr:uid="{9DCF82D2-2B06-4EC6-AEA1-02596741837F}">
    <sortState xmlns:xlrd2="http://schemas.microsoft.com/office/spreadsheetml/2017/richdata2" ref="A2:C8">
      <sortCondition descending="1" ref="B1"/>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Proyectos</vt:lpstr>
      <vt:lpstr>Resumen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 Maria Otero Vergara</dc:creator>
  <cp:lastModifiedBy>.</cp:lastModifiedBy>
  <dcterms:created xsi:type="dcterms:W3CDTF">2019-08-30T21:02:10Z</dcterms:created>
  <dcterms:modified xsi:type="dcterms:W3CDTF">2019-09-03T01:07:54Z</dcterms:modified>
</cp:coreProperties>
</file>