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" yWindow="-195" windowWidth="11535" windowHeight="11595"/>
  </bookViews>
  <sheets>
    <sheet name="F14.1  PLANES DE MEJORAMIENT..." sheetId="1" r:id="rId1"/>
  </sheets>
  <definedNames>
    <definedName name="_xlnm._FilterDatabase" localSheetId="0" hidden="1">'F14.1  PLANES DE MEJORAMIENT...'!$A$10:$IX$19</definedName>
    <definedName name="_xlnm.Print_Area" localSheetId="0">'F14.1  PLANES DE MEJORAMIENT...'!$A$1:$O$19</definedName>
    <definedName name="_xlnm.Print_Titles" localSheetId="0">'F14.1  PLANES DE MEJORAMIENT...'!$8:$10</definedName>
  </definedNames>
  <calcPr calcId="145621"/>
</workbook>
</file>

<file path=xl/calcChain.xml><?xml version="1.0" encoding="utf-8"?>
<calcChain xmlns="http://schemas.openxmlformats.org/spreadsheetml/2006/main">
  <c r="M19" i="1" l="1"/>
  <c r="M18" i="1"/>
  <c r="M17" i="1"/>
  <c r="M16" i="1"/>
  <c r="M15" i="1"/>
  <c r="M14" i="1"/>
  <c r="M13" i="1"/>
  <c r="M12" i="1"/>
  <c r="M11" i="1"/>
</calcChain>
</file>

<file path=xl/sharedStrings.xml><?xml version="1.0" encoding="utf-8"?>
<sst xmlns="http://schemas.openxmlformats.org/spreadsheetml/2006/main" count="107" uniqueCount="92">
  <si>
    <t>Tipo Modalidad</t>
  </si>
  <si>
    <t>M-3: PLAN DE MEJORAMIENTO</t>
  </si>
  <si>
    <t>Formulario</t>
  </si>
  <si>
    <t>F14.1: PLANES DE MEJORAMIENTO - ENTIDADES</t>
  </si>
  <si>
    <t>Moneda Informe</t>
  </si>
  <si>
    <t>Entidad</t>
  </si>
  <si>
    <t>Fecha</t>
  </si>
  <si>
    <t>Periodicidad</t>
  </si>
  <si>
    <t>SEMESTRAL</t>
  </si>
  <si>
    <t>[1]</t>
  </si>
  <si>
    <t>0 PLANES DE MEJORAMIENTO - ENTIDADES</t>
  </si>
  <si>
    <t>MODALIDAD DE REGISTRO</t>
  </si>
  <si>
    <t>CÓDIGO HALLAZGO</t>
  </si>
  <si>
    <t>DESCRIPCIÓN DEL HALLAZGO</t>
  </si>
  <si>
    <t>CAUSA DEL HALLAZGO</t>
  </si>
  <si>
    <t>ACCIÓN DE MEJORA</t>
  </si>
  <si>
    <t>ACTIVIDADES / DESCRIPCIÓN</t>
  </si>
  <si>
    <t>ACTIVIDADES / UNIDAD DE MEDIDA</t>
  </si>
  <si>
    <t>ACTIVIDADES / CANTIDADES UNIDAD DE MEDIDA</t>
  </si>
  <si>
    <t>ACTIVIDADES / FECHA DE INICIO</t>
  </si>
  <si>
    <t>ACTIVIDADES / FECHA DE TERMINACIÓN</t>
  </si>
  <si>
    <t>ACTIVIDADES / PLAZO EN SEMANAS</t>
  </si>
  <si>
    <t>ACTIVIDADES / AVANCE FÍSICO DE EJECUCIÓN</t>
  </si>
  <si>
    <t>OBSERVACIONES</t>
  </si>
  <si>
    <t>FILA_1</t>
  </si>
  <si>
    <t>1 SUSCRIPCIÓN DEL PLAN DE MEJORAMIENTO</t>
  </si>
  <si>
    <t>2 AVANCE ó SEGUIMIENTO DEL PLAN DE MEJORAMIENTO</t>
  </si>
  <si>
    <t>18 01 002</t>
  </si>
  <si>
    <t xml:space="preserve">H9 Activos Retirados (D, IP) se  realizó durante la vigencia 2013 el registro de una pérdida por $5.568 millones en la cuenta 580802-Pérdida en retiro de activos, de la cuenta 5808-OTROS GASTOS ORDINARIOS, que corresponde a bienes inservibles, por bienes no encontrados </t>
  </si>
  <si>
    <t>Causa: No existe un control contable sobre la pérdida registrada por $5.568 millones en el inventario. Efecto: daño al patrimonio Estatal por $1.596 millones correspondiente a los bienes que a la fecha no aparecen o no han sido ubicados y sobre lo cual no se evidencian acciones que hayan permitido adelantar procesos administrativos que determinen las responsabilidades internas.</t>
  </si>
  <si>
    <t>Garantizar la aplicación del procedimiento sobre el manejo de bienes de la Corporación</t>
  </si>
  <si>
    <t>Incluir una acción de control dentro de los procedimentos a cargo de la Sección de Suministros relacionada con la ubicación de los bienes inservibles</t>
  </si>
  <si>
    <t>Procedimiento actualizado y aprobado</t>
  </si>
  <si>
    <t>15 06 100</t>
  </si>
  <si>
    <t>Con base en la nómina de julio de 2015, se evidenció que se incumple con el Art. 9 de la Ley 52/78 y Arts. 8 y 9 del Decreto 2164/91, referentes a acto administrativo que debe mediar en asignación y/o reajuste de prima técnica, por cuanto no se encontraron resoluciones, los cuales son soporte para los pagos, que se viene cancelando, reflejando deficiente gestión en archivo documental.</t>
  </si>
  <si>
    <t>No puede presumirse la inexistencia de actos administrativos, lo que evidencia y reconoce deficiencia en el archivo documental.</t>
  </si>
  <si>
    <t>Reconstruir y verificar los diez casos de asignación y ajustes de prima técnica a funcionarios identificados en el hallazgo.</t>
  </si>
  <si>
    <t>Requerir  a la Secretaría General de la Corporación para obtener los actos administrativos de asignación o reajuste de los casos relacionados en el hallazgo.</t>
  </si>
  <si>
    <t>Oficio de requerimiento a la Secretaría General</t>
  </si>
  <si>
    <t>Establecer la trazabilidad de asignación y ajustes de los diez casos, de acuerdo a la respuesta entregada por la Secretaría General para cada uno de los mismos. Una vez la Secretaría General envíe los actos administrativos adjuntarlos a las historias laborales correspondientes, sino determinar las medidas a que haya lugar.</t>
  </si>
  <si>
    <t>Informes</t>
  </si>
  <si>
    <t>16 02 100</t>
  </si>
  <si>
    <t xml:space="preserve">H17 Vehiculos donados por la DIAN (D) (O).  Se comercializaron a través de terceros vehículos donados por la DIAN, los cuales solo se podrían donar a otra entidad o chatarrizar. </t>
  </si>
  <si>
    <t>Inobservancia a lo citado respecto al decreto 2685 de 1999 en especial a lo establecido en los artículos 526, 531  y 532, por la obligación que tendría la Cámara de restituir el valor de donaciones a casos citados asciende a $117.972.667, lo que implica a futuro una sanción.</t>
  </si>
  <si>
    <t>Conciliación con la DIAN</t>
  </si>
  <si>
    <t>Levantamiento de la información de los vehículos con el fin de realizar los traspasos a los compradores o en su efecto a persona indeterminada.</t>
  </si>
  <si>
    <t>Conciliación</t>
  </si>
  <si>
    <t>Aud 2015.  LIDERA: DIVISIÓN DE SERVICIOS</t>
  </si>
  <si>
    <t>16 01 003</t>
  </si>
  <si>
    <t>14 04 004</t>
  </si>
  <si>
    <t>Aud. 2016.  LIDERA: DIVISIÓN DE SERVICIOS</t>
  </si>
  <si>
    <t>H3 IMPUESTO DE REMATE (OI) Contrato 06/16. Al verificar los pagos realizados por el contratista, producto de la subasta del 21102016, cuyo valor de venta de los 3 lotes de vehículos fue de $774.240.000, adicionado el valor descontado de mantenimiento del blindaje de $266’400.000, arroja un valor total base de liquidación de $1.040’640.000. Por tanto, se debió pagar $52’032.000.</t>
  </si>
  <si>
    <t xml:space="preserve">Debilidades en el seguimiento, control y supervisión al proceso de subasta por parte de la DACR.       </t>
  </si>
  <si>
    <t>Solicitar concepto al Fondo para la Modernización, Descongestión y Bienestar de la Administración de Justicia, administrado por el Consejo Superior de la Judicatura sobre el particular.</t>
  </si>
  <si>
    <t>Acatar el pronunciamiento</t>
  </si>
  <si>
    <t>Pronunciamiento</t>
  </si>
  <si>
    <t>19 03 006</t>
  </si>
  <si>
    <t>Informe</t>
  </si>
  <si>
    <t>H10 EQUIPO DE TRANSPORTE BASE DE DATOS SUBASTA SIA. Contrato SAMC 06/2016 entregó a Servicios Integrales Automotriz-SIA 73 vehículos para seleccionar un intermediario para realizar la venta por subasta pública. La base de datos de la subasta muestra 8 vehículos con resolución de baja de 2015, tienen aprobado traspaso y están en poder de terceros, contablemente están en cuentas de orden.</t>
  </si>
  <si>
    <t>Debilidades en el proceso de control interno contable, con relación a la falta de conciliación entre las dependencias fuentes de información, con contabilidad, lo que genera inconsistencias y falta de control de los bienes.</t>
  </si>
  <si>
    <t>Actualizar la información de los vehiculos subastados entregados a terceros</t>
  </si>
  <si>
    <t>Conciliar trimestralmente la información de operatividad por parte de equipo parque automotor, el administrador aplicativo Seven y Sección de Contabilidad</t>
  </si>
  <si>
    <t>Documento de conciliación de la División de Servicios, la Sección de Suministros y Sección de Contabilidad</t>
  </si>
  <si>
    <t>18 04 003</t>
  </si>
  <si>
    <t xml:space="preserve">H4 Baja de elementos menores a 50 UVTS de Propiedad, Planta y Equipo. En el 2017 se realizaron ajustes al grupo de Propiedad, Planta y Equipo por depuración realizada en el aplicativo SEVEN a los bienes de mejor valor a 50 UVTS. El ajuste no estuvo contemplado dentro de la política contable vigente para el 2017, sino que se aplicó una medición que regiría a partir del 01012018. </t>
  </si>
  <si>
    <t>Incumplimiento de la normativa aplicable para el reconocimiento de los activos de la Corporación.</t>
  </si>
  <si>
    <t xml:space="preserve">Dar cumplimiento a las politicas contables( Resol. 3441/2014) y aplicar la Resol. 0582/2018 donde se establece las nuevas politicas contables teniendo en cuenta el reconocimiento de los activos de la Corporacion a partir de 50 UVTS </t>
  </si>
  <si>
    <t>Hacer seguimiento mensual en las entradas de almacén de las adquisiciones de activos fijos para el reconocimiento en la  PPE conforme a la politica contable.</t>
  </si>
  <si>
    <t>Informes mensuales a partir de febrero de 2019</t>
  </si>
  <si>
    <t>H8 Inventarios Propiedad, Planta y Equipo. La DACR llevó a cabo entre marzo a noviembre de 2017 el levantamiento físico de inventarios de bienes muebles de Propiedad, Planta y Equipo, sin embargo no se evidenciaron los soportes que sustentaron el resultado de la prueba física de inventarios adelantada correspondientes a las novedades como faltantes, sobrantes o inconsistencias.</t>
  </si>
  <si>
    <t>Debilidades en el sistema de control de inventarios de bienes muebles, se genera inobservancia de la normativa aplicable para la realización del levantamiento físico del inventario de la Propiedad, Planta y Equipo.</t>
  </si>
  <si>
    <t>Dar cumplimiento a la Resol. 1384 de 2011, por la cual se adopta el manual de procesos y procedimientos administrativos y contables para el manejo de los bienes y control, teniendo en cuenta la descripcion del procedimiento.</t>
  </si>
  <si>
    <t>Elaborar informe que consolide los resultados del diligenciamiento en la planilla de inventarios de activos la actividad y descripción relacionando las inconsistencias de faltantes y sobrantes resultantes conforme a la novedad descrita en el documento soporte de realización de inventario físico (impresiones de inventarios del aplicativo SEVEN)</t>
  </si>
  <si>
    <t>Informe del resultado de los inventarios realizados</t>
  </si>
  <si>
    <t xml:space="preserve"> H10 Control parque automotor. Verificados los controles a los inventarios de bienes muebles a 31122017 se evidenciaron deficiencias administrativas y de control interno: no se evidenció documento sobre estado técnico mecánico de los vehículos, no existe solicitud de adjudicación, vehículos entregados sin resolución de asignación, actas de entrega sin firma de recibido, entre otras. </t>
  </si>
  <si>
    <t>Inobservancia de la normatividad aplicable.</t>
  </si>
  <si>
    <t>Actualizar el procedimiento de asignación, préstamo y devolución de vehículos del parque automotor y dar aplicación al mismo.</t>
  </si>
  <si>
    <t>Aud. 2017.  Se unifica con Hallazgos 14 y 23 de Auditoria 2015, debido a que la CGR en la Aud.2017 evidencia similar situación.  Lidera DIVISIÓN DE SERVICIOS</t>
  </si>
  <si>
    <t>Realizar Trimestralmente Seguimiento  al el procedimiento para la Asiganación, Prestamo y Devolucion de vehículos del parque automotor.</t>
  </si>
  <si>
    <t>FILA_3</t>
  </si>
  <si>
    <t>FILA_4</t>
  </si>
  <si>
    <t>FILA_9</t>
  </si>
  <si>
    <t>Hallazgo No. 3 Resolución asignación prima técnica - Actuación Especial de Fiscalización 2014.  LIDERA: DIVISIÓN DE PERSONAL. La Dirección Administrativa ha solicitado en tres oportunidades a la Secretaria General de la Corporación los actos administrativos, mediante oficios Nos. 4095-2015, 4346-2015 y 4481-2015, lo que evidencia cumplimiento de la actividad estrictamente definida.</t>
  </si>
  <si>
    <t>Hallazgo 3 Resolución asignación prima técnica - Actuación Especial Fiscalización 2014 LIDERA: DIVISIÓN PERSONAL. Se envía relación casos hallazgo con documentos encontrados sobre asignación y reajuste prima técnica. Se aclara que en la trazabilidad del análisis de los casos documentos se encuentran en proceso de duplicación para facilitar insumos al Consejo de Estado y archivo interno.</t>
  </si>
  <si>
    <t>Aud-2013. La CGR en auditoria 2015, la consideró no efectiva, por tanto se replanteó acción, actividad y plazo. En Aud 2016 la CGR indica “faltó verificar ubicación de los elementos”. LIDERA: DIVISIÓN SERVICIOS Procedimiento "Toma Física de Inventario de Bienes Usados", se remitió a Planeación para su aprobación con Oficio DS4.4.1-2793-2019 de 20102019, el fue aprobado</t>
  </si>
  <si>
    <t>Aud. 2017 Lidera SECCIÓN DE SUMINISTROS. Se hizo seguimiento verificando el debido reconocimiento en la PPE de activos superiores a 50 UVTs. El 04 de octubre/19 se suscitó el conato de incendio en el Datacenter que afectó el sistema SEVEN perdiéndose toda la información. Así se dió cumplimiento en la vig2019 a la Normativa-Políticas contables dándose por cumplida  la Acción de mejora.</t>
  </si>
  <si>
    <t>Aud. 2017.  Se unifica con el Hallazgo 8 de la Aud. 2013, toda vez que según auditoria 2017 se repite la observación.   Lidera SECCIÓN DE SUMINISTROS. Se realizó el Informe del resultado  de las actividades y descripción de las planillas de inventario diligenciadas, dándose cumplimiento a la actividad de mejora.</t>
  </si>
  <si>
    <t>FILA_2</t>
  </si>
  <si>
    <t>FILA_5</t>
  </si>
  <si>
    <t>FILA_6</t>
  </si>
  <si>
    <t>FILA_7</t>
  </si>
  <si>
    <t>FILA_8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</si>
</sst>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/mm/dd"/>
  </numFmts>
  <fonts count="8" x14ac:knownFonts="1">
    <font>
      <sz val="11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9"/>
      <color indexed="9"/>
      <name val="Calibri"/>
      <family val="2"/>
    </font>
    <font>
      <sz val="8"/>
      <color indexed="8"/>
      <name val="Calibri"/>
      <family val="2"/>
      <scheme val="minor"/>
    </font>
    <font>
      <b/>
      <sz val="8"/>
      <color indexed="9"/>
      <name val="Calibri"/>
      <family val="2"/>
    </font>
    <font>
      <b/>
      <sz val="8"/>
      <color indexed="8"/>
      <name val="Calibri"/>
      <family val="2"/>
    </font>
    <font>
      <b/>
      <sz val="9"/>
      <color indexed="8"/>
      <name val="Calibri"/>
      <family val="2"/>
      <scheme val="minor"/>
    </font>
    <font>
      <b/>
      <sz val="8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64" fontId="5" fillId="3" borderId="2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 applyProtection="1">
      <alignment vertical="center" wrapText="1"/>
      <protection locked="0"/>
    </xf>
    <xf numFmtId="0" fontId="1" fillId="3" borderId="2" xfId="0" applyFont="1" applyFill="1" applyBorder="1" applyAlignment="1" applyProtection="1">
      <alignment horizontal="center" vertical="center" wrapText="1"/>
      <protection locked="0"/>
    </xf>
    <xf numFmtId="164" fontId="1" fillId="3" borderId="2" xfId="0" applyNumberFormat="1" applyFont="1" applyFill="1" applyBorder="1" applyAlignment="1" applyProtection="1">
      <alignment horizontal="center" vertical="center" wrapText="1"/>
      <protection locked="0"/>
    </xf>
    <xf numFmtId="1" fontId="1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vertical="center" wrapText="1"/>
    </xf>
    <xf numFmtId="0" fontId="1" fillId="4" borderId="0" xfId="0" applyFont="1" applyFill="1" applyBorder="1" applyAlignment="1">
      <alignment vertical="center" wrapText="1"/>
    </xf>
    <xf numFmtId="0" fontId="6" fillId="4" borderId="0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vertical="center" wrapText="1"/>
    </xf>
    <xf numFmtId="0" fontId="3" fillId="4" borderId="0" xfId="0" applyFont="1" applyFill="1" applyBorder="1" applyAlignment="1">
      <alignment vertical="center" wrapText="1"/>
    </xf>
    <xf numFmtId="0" fontId="7" fillId="4" borderId="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149787</xdr:colOff>
      <xdr:row>1</xdr:row>
      <xdr:rowOff>114343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X351012"/>
  <sheetViews>
    <sheetView showGridLines="0" tabSelected="1" zoomScale="85" zoomScaleNormal="85" workbookViewId="0">
      <pane xSplit="5" ySplit="10" topLeftCell="F11" activePane="bottomRight" state="frozen"/>
      <selection pane="topRight" activeCell="F1" sqref="F1"/>
      <selection pane="bottomLeft" activeCell="A11" sqref="A11"/>
      <selection pane="bottomRight" activeCell="C11" sqref="C11"/>
    </sheetView>
  </sheetViews>
  <sheetFormatPr baseColWidth="10" defaultColWidth="9.140625" defaultRowHeight="12" x14ac:dyDescent="0.25"/>
  <cols>
    <col min="1" max="1" width="6.85546875" style="2" customWidth="1"/>
    <col min="2" max="2" width="9.140625" style="2" customWidth="1"/>
    <col min="3" max="4" width="11.28515625" style="2" customWidth="1"/>
    <col min="5" max="5" width="30.140625" style="2" customWidth="1"/>
    <col min="6" max="6" width="25.28515625" style="2" customWidth="1"/>
    <col min="7" max="7" width="21.85546875" style="2" customWidth="1"/>
    <col min="8" max="8" width="25" style="2" customWidth="1"/>
    <col min="9" max="12" width="12" style="5" customWidth="1"/>
    <col min="13" max="13" width="10.140625" style="5" customWidth="1"/>
    <col min="14" max="14" width="12.28515625" style="5" customWidth="1"/>
    <col min="15" max="15" width="17.85546875" style="2" customWidth="1"/>
    <col min="16" max="16" width="19.42578125" style="8" customWidth="1"/>
    <col min="17" max="17" width="8" style="7" customWidth="1"/>
    <col min="18" max="18" width="19.42578125" style="7" customWidth="1"/>
    <col min="19" max="19" width="13.85546875" style="9" customWidth="1"/>
    <col min="20" max="256" width="8" style="2" hidden="1"/>
    <col min="257" max="257" width="9.140625" style="2"/>
    <col min="258" max="258" width="21.28515625" style="2" customWidth="1"/>
    <col min="259" max="16384" width="9.140625" style="2"/>
  </cols>
  <sheetData>
    <row r="1" spans="1:258" ht="36" x14ac:dyDescent="0.25">
      <c r="B1" s="1" t="s">
        <v>0</v>
      </c>
      <c r="C1" s="1">
        <v>53</v>
      </c>
      <c r="D1" s="1" t="s">
        <v>1</v>
      </c>
    </row>
    <row r="2" spans="1:258" ht="60" x14ac:dyDescent="0.25">
      <c r="B2" s="1" t="s">
        <v>2</v>
      </c>
      <c r="C2" s="1">
        <v>400</v>
      </c>
      <c r="D2" s="1" t="s">
        <v>3</v>
      </c>
    </row>
    <row r="3" spans="1:258" ht="24" x14ac:dyDescent="0.25">
      <c r="B3" s="1" t="s">
        <v>4</v>
      </c>
      <c r="C3" s="1">
        <v>1</v>
      </c>
    </row>
    <row r="4" spans="1:258" x14ac:dyDescent="0.25">
      <c r="B4" s="1" t="s">
        <v>5</v>
      </c>
      <c r="C4" s="1">
        <v>231</v>
      </c>
    </row>
    <row r="5" spans="1:258" x14ac:dyDescent="0.25">
      <c r="B5" s="1" t="s">
        <v>6</v>
      </c>
      <c r="C5" s="6">
        <v>44012</v>
      </c>
    </row>
    <row r="6" spans="1:258" ht="24" x14ac:dyDescent="0.25">
      <c r="B6" s="1" t="s">
        <v>7</v>
      </c>
      <c r="C6" s="1">
        <v>6</v>
      </c>
      <c r="D6" s="1" t="s">
        <v>8</v>
      </c>
    </row>
    <row r="8" spans="1:258" x14ac:dyDescent="0.25">
      <c r="A8" s="1" t="s">
        <v>9</v>
      </c>
      <c r="B8" s="24" t="s">
        <v>10</v>
      </c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18"/>
      <c r="Q8" s="19"/>
      <c r="R8" s="19"/>
      <c r="S8" s="20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19"/>
      <c r="BA8" s="19"/>
      <c r="BB8" s="19"/>
      <c r="BC8" s="19"/>
      <c r="BD8" s="19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9"/>
      <c r="BQ8" s="19"/>
      <c r="BR8" s="19"/>
      <c r="BS8" s="19"/>
      <c r="BT8" s="19"/>
      <c r="BU8" s="19"/>
      <c r="BV8" s="19"/>
      <c r="BW8" s="19"/>
      <c r="BX8" s="19"/>
      <c r="BY8" s="19"/>
      <c r="BZ8" s="19"/>
      <c r="CA8" s="19"/>
      <c r="CB8" s="19"/>
      <c r="CC8" s="19"/>
      <c r="CD8" s="19"/>
      <c r="CE8" s="19"/>
      <c r="CF8" s="19"/>
      <c r="CG8" s="19"/>
      <c r="CH8" s="19"/>
      <c r="CI8" s="19"/>
      <c r="CJ8" s="19"/>
      <c r="CK8" s="19"/>
      <c r="CL8" s="19"/>
      <c r="CM8" s="19"/>
      <c r="CN8" s="19"/>
      <c r="CO8" s="19"/>
      <c r="CP8" s="19"/>
      <c r="CQ8" s="19"/>
      <c r="CR8" s="19"/>
      <c r="CS8" s="19"/>
      <c r="CT8" s="19"/>
      <c r="CU8" s="19"/>
      <c r="CV8" s="19"/>
      <c r="CW8" s="19"/>
      <c r="CX8" s="19"/>
      <c r="CY8" s="19"/>
      <c r="CZ8" s="19"/>
      <c r="DA8" s="19"/>
      <c r="DB8" s="19"/>
      <c r="DC8" s="19"/>
      <c r="DD8" s="19"/>
      <c r="DE8" s="19"/>
      <c r="DF8" s="19"/>
      <c r="DG8" s="19"/>
      <c r="DH8" s="19"/>
      <c r="DI8" s="19"/>
      <c r="DJ8" s="19"/>
      <c r="DK8" s="19"/>
      <c r="DL8" s="19"/>
      <c r="DM8" s="19"/>
      <c r="DN8" s="19"/>
      <c r="DO8" s="19"/>
      <c r="DP8" s="19"/>
      <c r="DQ8" s="19"/>
      <c r="DR8" s="19"/>
      <c r="DS8" s="19"/>
      <c r="DT8" s="19"/>
      <c r="DU8" s="19"/>
      <c r="DV8" s="19"/>
      <c r="DW8" s="19"/>
      <c r="DX8" s="19"/>
      <c r="DY8" s="19"/>
      <c r="DZ8" s="19"/>
      <c r="EA8" s="19"/>
      <c r="EB8" s="19"/>
      <c r="EC8" s="19"/>
      <c r="ED8" s="19"/>
      <c r="EE8" s="19"/>
      <c r="EF8" s="19"/>
      <c r="EG8" s="19"/>
      <c r="EH8" s="19"/>
      <c r="EI8" s="19"/>
      <c r="EJ8" s="19"/>
      <c r="EK8" s="19"/>
      <c r="EL8" s="19"/>
      <c r="EM8" s="19"/>
      <c r="EN8" s="19"/>
      <c r="EO8" s="19"/>
      <c r="EP8" s="19"/>
      <c r="EQ8" s="19"/>
      <c r="ER8" s="19"/>
      <c r="ES8" s="19"/>
      <c r="ET8" s="19"/>
      <c r="EU8" s="19"/>
      <c r="EV8" s="19"/>
      <c r="EW8" s="19"/>
      <c r="EX8" s="19"/>
      <c r="EY8" s="19"/>
      <c r="EZ8" s="19"/>
      <c r="FA8" s="19"/>
      <c r="FB8" s="19"/>
      <c r="FC8" s="19"/>
      <c r="FD8" s="19"/>
      <c r="FE8" s="19"/>
      <c r="FF8" s="19"/>
      <c r="FG8" s="19"/>
      <c r="FH8" s="19"/>
      <c r="FI8" s="19"/>
      <c r="FJ8" s="19"/>
      <c r="FK8" s="19"/>
      <c r="FL8" s="19"/>
      <c r="FM8" s="19"/>
      <c r="FN8" s="19"/>
      <c r="FO8" s="19"/>
      <c r="FP8" s="19"/>
      <c r="FQ8" s="19"/>
      <c r="FR8" s="19"/>
      <c r="FS8" s="19"/>
      <c r="FT8" s="19"/>
      <c r="FU8" s="19"/>
      <c r="FV8" s="19"/>
      <c r="FW8" s="19"/>
      <c r="FX8" s="19"/>
      <c r="FY8" s="19"/>
      <c r="FZ8" s="19"/>
      <c r="GA8" s="19"/>
      <c r="GB8" s="19"/>
      <c r="GC8" s="19"/>
      <c r="GD8" s="19"/>
      <c r="GE8" s="19"/>
      <c r="GF8" s="19"/>
      <c r="GG8" s="19"/>
      <c r="GH8" s="19"/>
      <c r="GI8" s="19"/>
      <c r="GJ8" s="19"/>
      <c r="GK8" s="19"/>
      <c r="GL8" s="19"/>
      <c r="GM8" s="19"/>
      <c r="GN8" s="19"/>
      <c r="GO8" s="19"/>
      <c r="GP8" s="19"/>
      <c r="GQ8" s="19"/>
      <c r="GR8" s="19"/>
      <c r="GS8" s="19"/>
      <c r="GT8" s="19"/>
      <c r="GU8" s="19"/>
      <c r="GV8" s="19"/>
      <c r="GW8" s="19"/>
      <c r="GX8" s="19"/>
      <c r="GY8" s="19"/>
      <c r="GZ8" s="19"/>
      <c r="HA8" s="19"/>
      <c r="HB8" s="19"/>
      <c r="HC8" s="19"/>
      <c r="HD8" s="19"/>
      <c r="HE8" s="19"/>
      <c r="HF8" s="19"/>
      <c r="HG8" s="19"/>
      <c r="HH8" s="19"/>
      <c r="HI8" s="19"/>
      <c r="HJ8" s="19"/>
      <c r="HK8" s="19"/>
      <c r="HL8" s="19"/>
      <c r="HM8" s="19"/>
      <c r="HN8" s="19"/>
      <c r="HO8" s="19"/>
      <c r="HP8" s="19"/>
      <c r="HQ8" s="19"/>
      <c r="HR8" s="19"/>
      <c r="HS8" s="19"/>
      <c r="HT8" s="19"/>
      <c r="HU8" s="19"/>
      <c r="HV8" s="19"/>
      <c r="HW8" s="19"/>
      <c r="HX8" s="19"/>
      <c r="HY8" s="19"/>
      <c r="HZ8" s="19"/>
      <c r="IA8" s="19"/>
      <c r="IB8" s="19"/>
      <c r="IC8" s="19"/>
      <c r="ID8" s="19"/>
      <c r="IE8" s="19"/>
      <c r="IF8" s="19"/>
      <c r="IG8" s="19"/>
      <c r="IH8" s="19"/>
      <c r="II8" s="19"/>
      <c r="IJ8" s="19"/>
      <c r="IK8" s="19"/>
      <c r="IL8" s="19"/>
      <c r="IM8" s="19"/>
      <c r="IN8" s="19"/>
      <c r="IO8" s="19"/>
      <c r="IP8" s="19"/>
      <c r="IQ8" s="19"/>
      <c r="IR8" s="19"/>
      <c r="IS8" s="19"/>
      <c r="IT8" s="19"/>
      <c r="IU8" s="19"/>
      <c r="IV8" s="19"/>
      <c r="IW8" s="19"/>
      <c r="IX8" s="19"/>
    </row>
    <row r="9" spans="1:258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  <c r="I9" s="1">
        <v>28</v>
      </c>
      <c r="J9" s="1">
        <v>31</v>
      </c>
      <c r="K9" s="1">
        <v>32</v>
      </c>
      <c r="L9" s="1">
        <v>36</v>
      </c>
      <c r="M9" s="1">
        <v>40</v>
      </c>
      <c r="N9" s="1">
        <v>44</v>
      </c>
      <c r="O9" s="16">
        <v>48</v>
      </c>
      <c r="P9" s="18"/>
      <c r="Q9" s="19"/>
      <c r="R9" s="19"/>
      <c r="S9" s="20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19"/>
      <c r="AY9" s="19"/>
      <c r="AZ9" s="19"/>
      <c r="BA9" s="19"/>
      <c r="BB9" s="19"/>
      <c r="BC9" s="19"/>
      <c r="BD9" s="19"/>
      <c r="BE9" s="19"/>
      <c r="BF9" s="19"/>
      <c r="BG9" s="19"/>
      <c r="BH9" s="19"/>
      <c r="BI9" s="19"/>
      <c r="BJ9" s="19"/>
      <c r="BK9" s="19"/>
      <c r="BL9" s="19"/>
      <c r="BM9" s="19"/>
      <c r="BN9" s="19"/>
      <c r="BO9" s="19"/>
      <c r="BP9" s="19"/>
      <c r="BQ9" s="19"/>
      <c r="BR9" s="19"/>
      <c r="BS9" s="19"/>
      <c r="BT9" s="19"/>
      <c r="BU9" s="19"/>
      <c r="BV9" s="19"/>
      <c r="BW9" s="19"/>
      <c r="BX9" s="19"/>
      <c r="BY9" s="19"/>
      <c r="BZ9" s="19"/>
      <c r="CA9" s="19"/>
      <c r="CB9" s="19"/>
      <c r="CC9" s="19"/>
      <c r="CD9" s="19"/>
      <c r="CE9" s="19"/>
      <c r="CF9" s="19"/>
      <c r="CG9" s="19"/>
      <c r="CH9" s="19"/>
      <c r="CI9" s="19"/>
      <c r="CJ9" s="19"/>
      <c r="CK9" s="19"/>
      <c r="CL9" s="19"/>
      <c r="CM9" s="19"/>
      <c r="CN9" s="19"/>
      <c r="CO9" s="19"/>
      <c r="CP9" s="19"/>
      <c r="CQ9" s="19"/>
      <c r="CR9" s="19"/>
      <c r="CS9" s="19"/>
      <c r="CT9" s="19"/>
      <c r="CU9" s="19"/>
      <c r="CV9" s="19"/>
      <c r="CW9" s="19"/>
      <c r="CX9" s="19"/>
      <c r="CY9" s="19"/>
      <c r="CZ9" s="19"/>
      <c r="DA9" s="19"/>
      <c r="DB9" s="19"/>
      <c r="DC9" s="19"/>
      <c r="DD9" s="19"/>
      <c r="DE9" s="19"/>
      <c r="DF9" s="19"/>
      <c r="DG9" s="19"/>
      <c r="DH9" s="19"/>
      <c r="DI9" s="19"/>
      <c r="DJ9" s="19"/>
      <c r="DK9" s="19"/>
      <c r="DL9" s="19"/>
      <c r="DM9" s="19"/>
      <c r="DN9" s="19"/>
      <c r="DO9" s="19"/>
      <c r="DP9" s="19"/>
      <c r="DQ9" s="19"/>
      <c r="DR9" s="19"/>
      <c r="DS9" s="19"/>
      <c r="DT9" s="19"/>
      <c r="DU9" s="19"/>
      <c r="DV9" s="19"/>
      <c r="DW9" s="19"/>
      <c r="DX9" s="19"/>
      <c r="DY9" s="19"/>
      <c r="DZ9" s="19"/>
      <c r="EA9" s="19"/>
      <c r="EB9" s="19"/>
      <c r="EC9" s="19"/>
      <c r="ED9" s="19"/>
      <c r="EE9" s="19"/>
      <c r="EF9" s="19"/>
      <c r="EG9" s="19"/>
      <c r="EH9" s="19"/>
      <c r="EI9" s="19"/>
      <c r="EJ9" s="19"/>
      <c r="EK9" s="19"/>
      <c r="EL9" s="19"/>
      <c r="EM9" s="19"/>
      <c r="EN9" s="19"/>
      <c r="EO9" s="19"/>
      <c r="EP9" s="19"/>
      <c r="EQ9" s="19"/>
      <c r="ER9" s="19"/>
      <c r="ES9" s="19"/>
      <c r="ET9" s="19"/>
      <c r="EU9" s="19"/>
      <c r="EV9" s="19"/>
      <c r="EW9" s="19"/>
      <c r="EX9" s="19"/>
      <c r="EY9" s="19"/>
      <c r="EZ9" s="19"/>
      <c r="FA9" s="19"/>
      <c r="FB9" s="19"/>
      <c r="FC9" s="19"/>
      <c r="FD9" s="19"/>
      <c r="FE9" s="19"/>
      <c r="FF9" s="19"/>
      <c r="FG9" s="19"/>
      <c r="FH9" s="19"/>
      <c r="FI9" s="19"/>
      <c r="FJ9" s="19"/>
      <c r="FK9" s="19"/>
      <c r="FL9" s="19"/>
      <c r="FM9" s="19"/>
      <c r="FN9" s="19"/>
      <c r="FO9" s="19"/>
      <c r="FP9" s="19"/>
      <c r="FQ9" s="19"/>
      <c r="FR9" s="19"/>
      <c r="FS9" s="19"/>
      <c r="FT9" s="19"/>
      <c r="FU9" s="19"/>
      <c r="FV9" s="19"/>
      <c r="FW9" s="19"/>
      <c r="FX9" s="19"/>
      <c r="FY9" s="19"/>
      <c r="FZ9" s="19"/>
      <c r="GA9" s="19"/>
      <c r="GB9" s="19"/>
      <c r="GC9" s="19"/>
      <c r="GD9" s="19"/>
      <c r="GE9" s="19"/>
      <c r="GF9" s="19"/>
      <c r="GG9" s="19"/>
      <c r="GH9" s="19"/>
      <c r="GI9" s="19"/>
      <c r="GJ9" s="19"/>
      <c r="GK9" s="19"/>
      <c r="GL9" s="19"/>
      <c r="GM9" s="19"/>
      <c r="GN9" s="19"/>
      <c r="GO9" s="19"/>
      <c r="GP9" s="19"/>
      <c r="GQ9" s="19"/>
      <c r="GR9" s="19"/>
      <c r="GS9" s="19"/>
      <c r="GT9" s="19"/>
      <c r="GU9" s="19"/>
      <c r="GV9" s="19"/>
      <c r="GW9" s="19"/>
      <c r="GX9" s="19"/>
      <c r="GY9" s="19"/>
      <c r="GZ9" s="19"/>
      <c r="HA9" s="19"/>
      <c r="HB9" s="19"/>
      <c r="HC9" s="19"/>
      <c r="HD9" s="19"/>
      <c r="HE9" s="19"/>
      <c r="HF9" s="19"/>
      <c r="HG9" s="19"/>
      <c r="HH9" s="19"/>
      <c r="HI9" s="19"/>
      <c r="HJ9" s="19"/>
      <c r="HK9" s="19"/>
      <c r="HL9" s="19"/>
      <c r="HM9" s="19"/>
      <c r="HN9" s="19"/>
      <c r="HO9" s="19"/>
      <c r="HP9" s="19"/>
      <c r="HQ9" s="19"/>
      <c r="HR9" s="19"/>
      <c r="HS9" s="19"/>
      <c r="HT9" s="19"/>
      <c r="HU9" s="19"/>
      <c r="HV9" s="19"/>
      <c r="HW9" s="19"/>
      <c r="HX9" s="19"/>
      <c r="HY9" s="19"/>
      <c r="HZ9" s="19"/>
      <c r="IA9" s="19"/>
      <c r="IB9" s="19"/>
      <c r="IC9" s="19"/>
      <c r="ID9" s="19"/>
      <c r="IE9" s="19"/>
      <c r="IF9" s="19"/>
      <c r="IG9" s="19"/>
      <c r="IH9" s="19"/>
      <c r="II9" s="19"/>
      <c r="IJ9" s="19"/>
      <c r="IK9" s="19"/>
      <c r="IL9" s="19"/>
      <c r="IM9" s="19"/>
      <c r="IN9" s="19"/>
      <c r="IO9" s="19"/>
      <c r="IP9" s="19"/>
      <c r="IQ9" s="19"/>
      <c r="IR9" s="19"/>
      <c r="IS9" s="19"/>
      <c r="IT9" s="19"/>
      <c r="IU9" s="19"/>
      <c r="IV9" s="19"/>
      <c r="IW9" s="19"/>
      <c r="IX9" s="19"/>
    </row>
    <row r="10" spans="1:258" s="3" customFormat="1" ht="66" customHeight="1" x14ac:dyDescent="0.25">
      <c r="C10" s="4" t="s">
        <v>11</v>
      </c>
      <c r="D10" s="4" t="s">
        <v>12</v>
      </c>
      <c r="E10" s="4" t="s">
        <v>13</v>
      </c>
      <c r="F10" s="4" t="s">
        <v>14</v>
      </c>
      <c r="G10" s="4" t="s">
        <v>15</v>
      </c>
      <c r="H10" s="4" t="s">
        <v>16</v>
      </c>
      <c r="I10" s="4" t="s">
        <v>17</v>
      </c>
      <c r="J10" s="4" t="s">
        <v>18</v>
      </c>
      <c r="K10" s="4" t="s">
        <v>19</v>
      </c>
      <c r="L10" s="4" t="s">
        <v>20</v>
      </c>
      <c r="M10" s="4" t="s">
        <v>21</v>
      </c>
      <c r="N10" s="4" t="s">
        <v>22</v>
      </c>
      <c r="O10" s="17" t="s">
        <v>23</v>
      </c>
      <c r="P10" s="21"/>
      <c r="Q10" s="22"/>
      <c r="R10" s="22"/>
      <c r="S10" s="23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2"/>
      <c r="AV10" s="22"/>
      <c r="AW10" s="22"/>
      <c r="AX10" s="22"/>
      <c r="AY10" s="22"/>
      <c r="AZ10" s="22"/>
      <c r="BA10" s="22"/>
      <c r="BB10" s="22"/>
      <c r="BC10" s="22"/>
      <c r="BD10" s="22"/>
      <c r="BE10" s="22"/>
      <c r="BF10" s="22"/>
      <c r="BG10" s="22"/>
      <c r="BH10" s="22"/>
      <c r="BI10" s="22"/>
      <c r="BJ10" s="22"/>
      <c r="BK10" s="22"/>
      <c r="BL10" s="22"/>
      <c r="BM10" s="22"/>
      <c r="BN10" s="22"/>
      <c r="BO10" s="22"/>
      <c r="BP10" s="22"/>
      <c r="BQ10" s="22"/>
      <c r="BR10" s="22"/>
      <c r="BS10" s="22"/>
      <c r="BT10" s="22"/>
      <c r="BU10" s="22"/>
      <c r="BV10" s="22"/>
      <c r="BW10" s="22"/>
      <c r="BX10" s="22"/>
      <c r="BY10" s="22"/>
      <c r="BZ10" s="22"/>
      <c r="CA10" s="22"/>
      <c r="CB10" s="22"/>
      <c r="CC10" s="22"/>
      <c r="CD10" s="22"/>
      <c r="CE10" s="22"/>
      <c r="CF10" s="22"/>
      <c r="CG10" s="22"/>
      <c r="CH10" s="22"/>
      <c r="CI10" s="22"/>
      <c r="CJ10" s="22"/>
      <c r="CK10" s="22"/>
      <c r="CL10" s="22"/>
      <c r="CM10" s="22"/>
      <c r="CN10" s="22"/>
      <c r="CO10" s="22"/>
      <c r="CP10" s="22"/>
      <c r="CQ10" s="22"/>
      <c r="CR10" s="22"/>
      <c r="CS10" s="22"/>
      <c r="CT10" s="22"/>
      <c r="CU10" s="22"/>
      <c r="CV10" s="22"/>
      <c r="CW10" s="22"/>
      <c r="CX10" s="22"/>
      <c r="CY10" s="22"/>
      <c r="CZ10" s="22"/>
      <c r="DA10" s="22"/>
      <c r="DB10" s="22"/>
      <c r="DC10" s="22"/>
      <c r="DD10" s="22"/>
      <c r="DE10" s="22"/>
      <c r="DF10" s="22"/>
      <c r="DG10" s="22"/>
      <c r="DH10" s="22"/>
      <c r="DI10" s="22"/>
      <c r="DJ10" s="22"/>
      <c r="DK10" s="22"/>
      <c r="DL10" s="22"/>
      <c r="DM10" s="22"/>
      <c r="DN10" s="22"/>
      <c r="DO10" s="22"/>
      <c r="DP10" s="22"/>
      <c r="DQ10" s="22"/>
      <c r="DR10" s="22"/>
      <c r="DS10" s="22"/>
      <c r="DT10" s="22"/>
      <c r="DU10" s="22"/>
      <c r="DV10" s="22"/>
      <c r="DW10" s="22"/>
      <c r="DX10" s="22"/>
      <c r="DY10" s="22"/>
      <c r="DZ10" s="22"/>
      <c r="EA10" s="22"/>
      <c r="EB10" s="22"/>
      <c r="EC10" s="22"/>
      <c r="ED10" s="22"/>
      <c r="EE10" s="22"/>
      <c r="EF10" s="22"/>
      <c r="EG10" s="22"/>
      <c r="EH10" s="22"/>
      <c r="EI10" s="22"/>
      <c r="EJ10" s="22"/>
      <c r="EK10" s="22"/>
      <c r="EL10" s="22"/>
      <c r="EM10" s="22"/>
      <c r="EN10" s="22"/>
      <c r="EO10" s="22"/>
      <c r="EP10" s="22"/>
      <c r="EQ10" s="22"/>
      <c r="ER10" s="22"/>
      <c r="ES10" s="22"/>
      <c r="ET10" s="22"/>
      <c r="EU10" s="22"/>
      <c r="EV10" s="22"/>
      <c r="EW10" s="22"/>
      <c r="EX10" s="22"/>
      <c r="EY10" s="22"/>
      <c r="EZ10" s="22"/>
      <c r="FA10" s="22"/>
      <c r="FB10" s="22"/>
      <c r="FC10" s="22"/>
      <c r="FD10" s="22"/>
      <c r="FE10" s="22"/>
      <c r="FF10" s="22"/>
      <c r="FG10" s="22"/>
      <c r="FH10" s="22"/>
      <c r="FI10" s="22"/>
      <c r="FJ10" s="22"/>
      <c r="FK10" s="22"/>
      <c r="FL10" s="22"/>
      <c r="FM10" s="22"/>
      <c r="FN10" s="22"/>
      <c r="FO10" s="22"/>
      <c r="FP10" s="22"/>
      <c r="FQ10" s="22"/>
      <c r="FR10" s="22"/>
      <c r="FS10" s="22"/>
      <c r="FT10" s="22"/>
      <c r="FU10" s="22"/>
      <c r="FV10" s="22"/>
      <c r="FW10" s="22"/>
      <c r="FX10" s="22"/>
      <c r="FY10" s="22"/>
      <c r="FZ10" s="22"/>
      <c r="GA10" s="22"/>
      <c r="GB10" s="22"/>
      <c r="GC10" s="22"/>
      <c r="GD10" s="22"/>
      <c r="GE10" s="22"/>
      <c r="GF10" s="22"/>
      <c r="GG10" s="22"/>
      <c r="GH10" s="22"/>
      <c r="GI10" s="22"/>
      <c r="GJ10" s="22"/>
      <c r="GK10" s="22"/>
      <c r="GL10" s="22"/>
      <c r="GM10" s="22"/>
      <c r="GN10" s="22"/>
      <c r="GO10" s="22"/>
      <c r="GP10" s="22"/>
      <c r="GQ10" s="22"/>
      <c r="GR10" s="22"/>
      <c r="GS10" s="22"/>
      <c r="GT10" s="22"/>
      <c r="GU10" s="22"/>
      <c r="GV10" s="22"/>
      <c r="GW10" s="22"/>
      <c r="GX10" s="22"/>
      <c r="GY10" s="22"/>
      <c r="GZ10" s="22"/>
      <c r="HA10" s="22"/>
      <c r="HB10" s="22"/>
      <c r="HC10" s="22"/>
      <c r="HD10" s="22"/>
      <c r="HE10" s="22"/>
      <c r="HF10" s="22"/>
      <c r="HG10" s="22"/>
      <c r="HH10" s="22"/>
      <c r="HI10" s="22"/>
      <c r="HJ10" s="22"/>
      <c r="HK10" s="22"/>
      <c r="HL10" s="22"/>
      <c r="HM10" s="22"/>
      <c r="HN10" s="22"/>
      <c r="HO10" s="22"/>
      <c r="HP10" s="22"/>
      <c r="HQ10" s="22"/>
      <c r="HR10" s="22"/>
      <c r="HS10" s="22"/>
      <c r="HT10" s="22"/>
      <c r="HU10" s="22"/>
      <c r="HV10" s="22"/>
      <c r="HW10" s="22"/>
      <c r="HX10" s="22"/>
      <c r="HY10" s="22"/>
      <c r="HZ10" s="22"/>
      <c r="IA10" s="22"/>
      <c r="IB10" s="22"/>
      <c r="IC10" s="22"/>
      <c r="ID10" s="22"/>
      <c r="IE10" s="22"/>
      <c r="IF10" s="22"/>
      <c r="IG10" s="22"/>
      <c r="IH10" s="22"/>
      <c r="II10" s="22"/>
      <c r="IJ10" s="22"/>
      <c r="IK10" s="22"/>
      <c r="IL10" s="22"/>
      <c r="IM10" s="22"/>
      <c r="IN10" s="22"/>
      <c r="IO10" s="22"/>
      <c r="IP10" s="22"/>
      <c r="IQ10" s="22"/>
      <c r="IR10" s="22"/>
      <c r="IS10" s="22"/>
      <c r="IT10" s="22"/>
      <c r="IU10" s="22"/>
      <c r="IV10" s="22"/>
      <c r="IW10" s="22"/>
      <c r="IX10" s="21"/>
    </row>
    <row r="11" spans="1:258" ht="240" x14ac:dyDescent="0.25">
      <c r="A11" s="11">
        <v>1</v>
      </c>
      <c r="B11" s="10" t="s">
        <v>24</v>
      </c>
      <c r="C11" s="12" t="s">
        <v>26</v>
      </c>
      <c r="D11" s="12" t="s">
        <v>27</v>
      </c>
      <c r="E11" s="12" t="s">
        <v>28</v>
      </c>
      <c r="F11" s="12" t="s">
        <v>29</v>
      </c>
      <c r="G11" s="12" t="s">
        <v>30</v>
      </c>
      <c r="H11" s="12" t="s">
        <v>31</v>
      </c>
      <c r="I11" s="13" t="s">
        <v>32</v>
      </c>
      <c r="J11" s="13">
        <v>1</v>
      </c>
      <c r="K11" s="14">
        <v>43446</v>
      </c>
      <c r="L11" s="14">
        <v>43799</v>
      </c>
      <c r="M11" s="15">
        <f>+(L11-K11)/7</f>
        <v>50.428571428571431</v>
      </c>
      <c r="N11" s="13">
        <v>1</v>
      </c>
      <c r="O11" s="12" t="s">
        <v>84</v>
      </c>
      <c r="P11" s="18"/>
      <c r="Q11" s="19"/>
      <c r="R11" s="18"/>
      <c r="S11" s="20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  <c r="BD11" s="19"/>
      <c r="BE11" s="19"/>
      <c r="BF11" s="19"/>
      <c r="BG11" s="19"/>
      <c r="BH11" s="19"/>
      <c r="BI11" s="19"/>
      <c r="BJ11" s="19"/>
      <c r="BK11" s="19"/>
      <c r="BL11" s="19"/>
      <c r="BM11" s="19"/>
      <c r="BN11" s="19"/>
      <c r="BO11" s="19"/>
      <c r="BP11" s="19"/>
      <c r="BQ11" s="19"/>
      <c r="BR11" s="19"/>
      <c r="BS11" s="19"/>
      <c r="BT11" s="19"/>
      <c r="BU11" s="19"/>
      <c r="BV11" s="19"/>
      <c r="BW11" s="19"/>
      <c r="BX11" s="19"/>
      <c r="BY11" s="19"/>
      <c r="BZ11" s="19"/>
      <c r="CA11" s="19"/>
      <c r="CB11" s="19"/>
      <c r="CC11" s="19"/>
      <c r="CD11" s="19"/>
      <c r="CE11" s="19"/>
      <c r="CF11" s="19"/>
      <c r="CG11" s="19"/>
      <c r="CH11" s="19"/>
      <c r="CI11" s="19"/>
      <c r="CJ11" s="19"/>
      <c r="CK11" s="19"/>
      <c r="CL11" s="19"/>
      <c r="CM11" s="19"/>
      <c r="CN11" s="19"/>
      <c r="CO11" s="19"/>
      <c r="CP11" s="19"/>
      <c r="CQ11" s="19"/>
      <c r="CR11" s="19"/>
      <c r="CS11" s="19"/>
      <c r="CT11" s="19"/>
      <c r="CU11" s="19"/>
      <c r="CV11" s="19"/>
      <c r="CW11" s="19"/>
      <c r="CX11" s="19"/>
      <c r="CY11" s="19"/>
      <c r="CZ11" s="19"/>
      <c r="DA11" s="19"/>
      <c r="DB11" s="19"/>
      <c r="DC11" s="19"/>
      <c r="DD11" s="19"/>
      <c r="DE11" s="19"/>
      <c r="DF11" s="19"/>
      <c r="DG11" s="19"/>
      <c r="DH11" s="19"/>
      <c r="DI11" s="19"/>
      <c r="DJ11" s="19"/>
      <c r="DK11" s="19"/>
      <c r="DL11" s="19"/>
      <c r="DM11" s="19"/>
      <c r="DN11" s="19"/>
      <c r="DO11" s="19"/>
      <c r="DP11" s="19"/>
      <c r="DQ11" s="19"/>
      <c r="DR11" s="19"/>
      <c r="DS11" s="19"/>
      <c r="DT11" s="19"/>
      <c r="DU11" s="19"/>
      <c r="DV11" s="19"/>
      <c r="DW11" s="19"/>
      <c r="DX11" s="19"/>
      <c r="DY11" s="19"/>
      <c r="DZ11" s="19"/>
      <c r="EA11" s="19"/>
      <c r="EB11" s="19"/>
      <c r="EC11" s="19"/>
      <c r="ED11" s="19"/>
      <c r="EE11" s="19"/>
      <c r="EF11" s="19"/>
      <c r="EG11" s="19"/>
      <c r="EH11" s="19"/>
      <c r="EI11" s="19"/>
      <c r="EJ11" s="19"/>
      <c r="EK11" s="19"/>
      <c r="EL11" s="19"/>
      <c r="EM11" s="19"/>
      <c r="EN11" s="19"/>
      <c r="EO11" s="19"/>
      <c r="EP11" s="19"/>
      <c r="EQ11" s="19"/>
      <c r="ER11" s="19"/>
      <c r="ES11" s="19"/>
      <c r="ET11" s="19"/>
      <c r="EU11" s="19"/>
      <c r="EV11" s="19"/>
      <c r="EW11" s="19"/>
      <c r="EX11" s="19"/>
      <c r="EY11" s="19"/>
      <c r="EZ11" s="19"/>
      <c r="FA11" s="19"/>
      <c r="FB11" s="19"/>
      <c r="FC11" s="19"/>
      <c r="FD11" s="19"/>
      <c r="FE11" s="19"/>
      <c r="FF11" s="19"/>
      <c r="FG11" s="19"/>
      <c r="FH11" s="19"/>
      <c r="FI11" s="19"/>
      <c r="FJ11" s="19"/>
      <c r="FK11" s="19"/>
      <c r="FL11" s="19"/>
      <c r="FM11" s="19"/>
      <c r="FN11" s="19"/>
      <c r="FO11" s="19"/>
      <c r="FP11" s="19"/>
      <c r="FQ11" s="19"/>
      <c r="FR11" s="19"/>
      <c r="FS11" s="19"/>
      <c r="FT11" s="19"/>
      <c r="FU11" s="19"/>
      <c r="FV11" s="19"/>
      <c r="FW11" s="19"/>
      <c r="FX11" s="19"/>
      <c r="FY11" s="19"/>
      <c r="FZ11" s="19"/>
      <c r="GA11" s="19"/>
      <c r="GB11" s="19"/>
      <c r="GC11" s="19"/>
      <c r="GD11" s="19"/>
      <c r="GE11" s="19"/>
      <c r="GF11" s="19"/>
      <c r="GG11" s="19"/>
      <c r="GH11" s="19"/>
      <c r="GI11" s="19"/>
      <c r="GJ11" s="19"/>
      <c r="GK11" s="19"/>
      <c r="GL11" s="19"/>
      <c r="GM11" s="19"/>
      <c r="GN11" s="19"/>
      <c r="GO11" s="19"/>
      <c r="GP11" s="19"/>
      <c r="GQ11" s="19"/>
      <c r="GR11" s="19"/>
      <c r="GS11" s="19"/>
      <c r="GT11" s="19"/>
      <c r="GU11" s="19"/>
      <c r="GV11" s="19"/>
      <c r="GW11" s="19"/>
      <c r="GX11" s="19"/>
      <c r="GY11" s="19"/>
      <c r="GZ11" s="19"/>
      <c r="HA11" s="19"/>
      <c r="HB11" s="19"/>
      <c r="HC11" s="19"/>
      <c r="HD11" s="19"/>
      <c r="HE11" s="19"/>
      <c r="HF11" s="19"/>
      <c r="HG11" s="19"/>
      <c r="HH11" s="19"/>
      <c r="HI11" s="19"/>
      <c r="HJ11" s="19"/>
      <c r="HK11" s="19"/>
      <c r="HL11" s="19"/>
      <c r="HM11" s="19"/>
      <c r="HN11" s="19"/>
      <c r="HO11" s="19"/>
      <c r="HP11" s="19"/>
      <c r="HQ11" s="19"/>
      <c r="HR11" s="19"/>
      <c r="HS11" s="19"/>
      <c r="HT11" s="19"/>
      <c r="HU11" s="19"/>
      <c r="HV11" s="19"/>
      <c r="HW11" s="19"/>
      <c r="HX11" s="19"/>
      <c r="HY11" s="19"/>
      <c r="HZ11" s="19"/>
      <c r="IA11" s="19"/>
      <c r="IB11" s="19"/>
      <c r="IC11" s="19"/>
      <c r="ID11" s="19"/>
      <c r="IE11" s="19"/>
      <c r="IF11" s="19"/>
      <c r="IG11" s="19"/>
      <c r="IH11" s="19"/>
      <c r="II11" s="19"/>
      <c r="IJ11" s="19"/>
      <c r="IK11" s="19"/>
      <c r="IL11" s="19"/>
      <c r="IM11" s="19"/>
      <c r="IN11" s="19"/>
      <c r="IO11" s="19"/>
      <c r="IP11" s="19"/>
      <c r="IQ11" s="19"/>
      <c r="IR11" s="19"/>
      <c r="IS11" s="19"/>
      <c r="IT11" s="19"/>
      <c r="IU11" s="19"/>
      <c r="IV11" s="19"/>
      <c r="IW11" s="19"/>
      <c r="IX11" s="19"/>
    </row>
    <row r="12" spans="1:258" ht="288" x14ac:dyDescent="0.25">
      <c r="A12" s="11">
        <v>2</v>
      </c>
      <c r="B12" s="10" t="s">
        <v>87</v>
      </c>
      <c r="C12" s="12" t="s">
        <v>26</v>
      </c>
      <c r="D12" s="12" t="s">
        <v>33</v>
      </c>
      <c r="E12" s="12" t="s">
        <v>34</v>
      </c>
      <c r="F12" s="12" t="s">
        <v>35</v>
      </c>
      <c r="G12" s="12" t="s">
        <v>36</v>
      </c>
      <c r="H12" s="12" t="s">
        <v>37</v>
      </c>
      <c r="I12" s="13" t="s">
        <v>38</v>
      </c>
      <c r="J12" s="13">
        <v>1</v>
      </c>
      <c r="K12" s="14">
        <v>42360</v>
      </c>
      <c r="L12" s="14">
        <v>42428</v>
      </c>
      <c r="M12" s="15">
        <f t="shared" ref="M12:M19" si="0">+(L12-K12)/7</f>
        <v>9.7142857142857135</v>
      </c>
      <c r="N12" s="13">
        <v>1</v>
      </c>
      <c r="O12" s="12" t="s">
        <v>82</v>
      </c>
      <c r="P12" s="18"/>
      <c r="Q12" s="19"/>
      <c r="R12" s="18"/>
      <c r="S12" s="20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  <c r="BE12" s="19"/>
      <c r="BF12" s="19"/>
      <c r="BG12" s="19"/>
      <c r="BH12" s="19"/>
      <c r="BI12" s="19"/>
      <c r="BJ12" s="19"/>
      <c r="BK12" s="19"/>
      <c r="BL12" s="19"/>
      <c r="BM12" s="19"/>
      <c r="BN12" s="19"/>
      <c r="BO12" s="19"/>
      <c r="BP12" s="19"/>
      <c r="BQ12" s="19"/>
      <c r="BR12" s="19"/>
      <c r="BS12" s="19"/>
      <c r="BT12" s="19"/>
      <c r="BU12" s="19"/>
      <c r="BV12" s="19"/>
      <c r="BW12" s="19"/>
      <c r="BX12" s="19"/>
      <c r="BY12" s="19"/>
      <c r="BZ12" s="19"/>
      <c r="CA12" s="19"/>
      <c r="CB12" s="19"/>
      <c r="CC12" s="19"/>
      <c r="CD12" s="19"/>
      <c r="CE12" s="19"/>
      <c r="CF12" s="19"/>
      <c r="CG12" s="19"/>
      <c r="CH12" s="19"/>
      <c r="CI12" s="19"/>
      <c r="CJ12" s="19"/>
      <c r="CK12" s="19"/>
      <c r="CL12" s="19"/>
      <c r="CM12" s="19"/>
      <c r="CN12" s="19"/>
      <c r="CO12" s="19"/>
      <c r="CP12" s="19"/>
      <c r="CQ12" s="19"/>
      <c r="CR12" s="19"/>
      <c r="CS12" s="19"/>
      <c r="CT12" s="19"/>
      <c r="CU12" s="19"/>
      <c r="CV12" s="19"/>
      <c r="CW12" s="19"/>
      <c r="CX12" s="19"/>
      <c r="CY12" s="19"/>
      <c r="CZ12" s="19"/>
      <c r="DA12" s="19"/>
      <c r="DB12" s="19"/>
      <c r="DC12" s="19"/>
      <c r="DD12" s="19"/>
      <c r="DE12" s="19"/>
      <c r="DF12" s="19"/>
      <c r="DG12" s="19"/>
      <c r="DH12" s="19"/>
      <c r="DI12" s="19"/>
      <c r="DJ12" s="19"/>
      <c r="DK12" s="19"/>
      <c r="DL12" s="19"/>
      <c r="DM12" s="19"/>
      <c r="DN12" s="19"/>
      <c r="DO12" s="19"/>
      <c r="DP12" s="19"/>
      <c r="DQ12" s="19"/>
      <c r="DR12" s="19"/>
      <c r="DS12" s="19"/>
      <c r="DT12" s="19"/>
      <c r="DU12" s="19"/>
      <c r="DV12" s="19"/>
      <c r="DW12" s="19"/>
      <c r="DX12" s="19"/>
      <c r="DY12" s="19"/>
      <c r="DZ12" s="19"/>
      <c r="EA12" s="19"/>
      <c r="EB12" s="19"/>
      <c r="EC12" s="19"/>
      <c r="ED12" s="19"/>
      <c r="EE12" s="19"/>
      <c r="EF12" s="19"/>
      <c r="EG12" s="19"/>
      <c r="EH12" s="19"/>
      <c r="EI12" s="19"/>
      <c r="EJ12" s="19"/>
      <c r="EK12" s="19"/>
      <c r="EL12" s="19"/>
      <c r="EM12" s="19"/>
      <c r="EN12" s="19"/>
      <c r="EO12" s="19"/>
      <c r="EP12" s="19"/>
      <c r="EQ12" s="19"/>
      <c r="ER12" s="19"/>
      <c r="ES12" s="19"/>
      <c r="ET12" s="19"/>
      <c r="EU12" s="19"/>
      <c r="EV12" s="19"/>
      <c r="EW12" s="19"/>
      <c r="EX12" s="19"/>
      <c r="EY12" s="19"/>
      <c r="EZ12" s="19"/>
      <c r="FA12" s="19"/>
      <c r="FB12" s="19"/>
      <c r="FC12" s="19"/>
      <c r="FD12" s="19"/>
      <c r="FE12" s="19"/>
      <c r="FF12" s="19"/>
      <c r="FG12" s="19"/>
      <c r="FH12" s="19"/>
      <c r="FI12" s="19"/>
      <c r="FJ12" s="19"/>
      <c r="FK12" s="19"/>
      <c r="FL12" s="19"/>
      <c r="FM12" s="19"/>
      <c r="FN12" s="19"/>
      <c r="FO12" s="19"/>
      <c r="FP12" s="19"/>
      <c r="FQ12" s="19"/>
      <c r="FR12" s="19"/>
      <c r="FS12" s="19"/>
      <c r="FT12" s="19"/>
      <c r="FU12" s="19"/>
      <c r="FV12" s="19"/>
      <c r="FW12" s="19"/>
      <c r="FX12" s="19"/>
      <c r="FY12" s="19"/>
      <c r="FZ12" s="19"/>
      <c r="GA12" s="19"/>
      <c r="GB12" s="19"/>
      <c r="GC12" s="19"/>
      <c r="GD12" s="19"/>
      <c r="GE12" s="19"/>
      <c r="GF12" s="19"/>
      <c r="GG12" s="19"/>
      <c r="GH12" s="19"/>
      <c r="GI12" s="19"/>
      <c r="GJ12" s="19"/>
      <c r="GK12" s="19"/>
      <c r="GL12" s="19"/>
      <c r="GM12" s="19"/>
      <c r="GN12" s="19"/>
      <c r="GO12" s="19"/>
      <c r="GP12" s="19"/>
      <c r="GQ12" s="19"/>
      <c r="GR12" s="19"/>
      <c r="GS12" s="19"/>
      <c r="GT12" s="19"/>
      <c r="GU12" s="19"/>
      <c r="GV12" s="19"/>
      <c r="GW12" s="19"/>
      <c r="GX12" s="19"/>
      <c r="GY12" s="19"/>
      <c r="GZ12" s="19"/>
      <c r="HA12" s="19"/>
      <c r="HB12" s="19"/>
      <c r="HC12" s="19"/>
      <c r="HD12" s="19"/>
      <c r="HE12" s="19"/>
      <c r="HF12" s="19"/>
      <c r="HG12" s="19"/>
      <c r="HH12" s="19"/>
      <c r="HI12" s="19"/>
      <c r="HJ12" s="19"/>
      <c r="HK12" s="19"/>
      <c r="HL12" s="19"/>
      <c r="HM12" s="19"/>
      <c r="HN12" s="19"/>
      <c r="HO12" s="19"/>
      <c r="HP12" s="19"/>
      <c r="HQ12" s="19"/>
      <c r="HR12" s="19"/>
      <c r="HS12" s="19"/>
      <c r="HT12" s="19"/>
      <c r="HU12" s="19"/>
      <c r="HV12" s="19"/>
      <c r="HW12" s="19"/>
      <c r="HX12" s="19"/>
      <c r="HY12" s="19"/>
      <c r="HZ12" s="19"/>
      <c r="IA12" s="19"/>
      <c r="IB12" s="19"/>
      <c r="IC12" s="19"/>
      <c r="ID12" s="19"/>
      <c r="IE12" s="19"/>
      <c r="IF12" s="19"/>
      <c r="IG12" s="19"/>
      <c r="IH12" s="19"/>
      <c r="II12" s="19"/>
      <c r="IJ12" s="19"/>
      <c r="IK12" s="19"/>
      <c r="IL12" s="19"/>
      <c r="IM12" s="19"/>
      <c r="IN12" s="19"/>
      <c r="IO12" s="19"/>
      <c r="IP12" s="19"/>
      <c r="IQ12" s="19"/>
      <c r="IR12" s="19"/>
      <c r="IS12" s="19"/>
      <c r="IT12" s="19"/>
      <c r="IU12" s="19"/>
      <c r="IV12" s="19"/>
      <c r="IW12" s="19"/>
      <c r="IX12" s="19"/>
    </row>
    <row r="13" spans="1:258" ht="288" x14ac:dyDescent="0.25">
      <c r="A13" s="11">
        <v>3</v>
      </c>
      <c r="B13" s="10" t="s">
        <v>79</v>
      </c>
      <c r="C13" s="12" t="s">
        <v>26</v>
      </c>
      <c r="D13" s="12" t="s">
        <v>33</v>
      </c>
      <c r="E13" s="12" t="s">
        <v>34</v>
      </c>
      <c r="F13" s="12" t="s">
        <v>35</v>
      </c>
      <c r="G13" s="12" t="s">
        <v>36</v>
      </c>
      <c r="H13" s="12" t="s">
        <v>39</v>
      </c>
      <c r="I13" s="13" t="s">
        <v>40</v>
      </c>
      <c r="J13" s="13">
        <v>10</v>
      </c>
      <c r="K13" s="14">
        <v>42360</v>
      </c>
      <c r="L13" s="14">
        <v>42725</v>
      </c>
      <c r="M13" s="15">
        <f t="shared" si="0"/>
        <v>52.142857142857146</v>
      </c>
      <c r="N13" s="13">
        <v>10</v>
      </c>
      <c r="O13" s="12" t="s">
        <v>83</v>
      </c>
      <c r="P13" s="18"/>
      <c r="Q13" s="19"/>
      <c r="R13" s="18"/>
      <c r="S13" s="20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19"/>
      <c r="BH13" s="19"/>
      <c r="BI13" s="19"/>
      <c r="BJ13" s="19"/>
      <c r="BK13" s="19"/>
      <c r="BL13" s="19"/>
      <c r="BM13" s="19"/>
      <c r="BN13" s="19"/>
      <c r="BO13" s="19"/>
      <c r="BP13" s="19"/>
      <c r="BQ13" s="19"/>
      <c r="BR13" s="19"/>
      <c r="BS13" s="19"/>
      <c r="BT13" s="19"/>
      <c r="BU13" s="19"/>
      <c r="BV13" s="19"/>
      <c r="BW13" s="19"/>
      <c r="BX13" s="19"/>
      <c r="BY13" s="19"/>
      <c r="BZ13" s="19"/>
      <c r="CA13" s="19"/>
      <c r="CB13" s="19"/>
      <c r="CC13" s="19"/>
      <c r="CD13" s="19"/>
      <c r="CE13" s="19"/>
      <c r="CF13" s="19"/>
      <c r="CG13" s="19"/>
      <c r="CH13" s="19"/>
      <c r="CI13" s="19"/>
      <c r="CJ13" s="19"/>
      <c r="CK13" s="19"/>
      <c r="CL13" s="19"/>
      <c r="CM13" s="19"/>
      <c r="CN13" s="19"/>
      <c r="CO13" s="19"/>
      <c r="CP13" s="19"/>
      <c r="CQ13" s="19"/>
      <c r="CR13" s="19"/>
      <c r="CS13" s="19"/>
      <c r="CT13" s="19"/>
      <c r="CU13" s="19"/>
      <c r="CV13" s="19"/>
      <c r="CW13" s="19"/>
      <c r="CX13" s="19"/>
      <c r="CY13" s="19"/>
      <c r="CZ13" s="19"/>
      <c r="DA13" s="19"/>
      <c r="DB13" s="19"/>
      <c r="DC13" s="19"/>
      <c r="DD13" s="19"/>
      <c r="DE13" s="19"/>
      <c r="DF13" s="19"/>
      <c r="DG13" s="19"/>
      <c r="DH13" s="19"/>
      <c r="DI13" s="19"/>
      <c r="DJ13" s="19"/>
      <c r="DK13" s="19"/>
      <c r="DL13" s="19"/>
      <c r="DM13" s="19"/>
      <c r="DN13" s="19"/>
      <c r="DO13" s="19"/>
      <c r="DP13" s="19"/>
      <c r="DQ13" s="19"/>
      <c r="DR13" s="19"/>
      <c r="DS13" s="19"/>
      <c r="DT13" s="19"/>
      <c r="DU13" s="19"/>
      <c r="DV13" s="19"/>
      <c r="DW13" s="19"/>
      <c r="DX13" s="19"/>
      <c r="DY13" s="19"/>
      <c r="DZ13" s="19"/>
      <c r="EA13" s="19"/>
      <c r="EB13" s="19"/>
      <c r="EC13" s="19"/>
      <c r="ED13" s="19"/>
      <c r="EE13" s="19"/>
      <c r="EF13" s="19"/>
      <c r="EG13" s="19"/>
      <c r="EH13" s="19"/>
      <c r="EI13" s="19"/>
      <c r="EJ13" s="19"/>
      <c r="EK13" s="19"/>
      <c r="EL13" s="19"/>
      <c r="EM13" s="19"/>
      <c r="EN13" s="19"/>
      <c r="EO13" s="19"/>
      <c r="EP13" s="19"/>
      <c r="EQ13" s="19"/>
      <c r="ER13" s="19"/>
      <c r="ES13" s="19"/>
      <c r="ET13" s="19"/>
      <c r="EU13" s="19"/>
      <c r="EV13" s="19"/>
      <c r="EW13" s="19"/>
      <c r="EX13" s="19"/>
      <c r="EY13" s="19"/>
      <c r="EZ13" s="19"/>
      <c r="FA13" s="19"/>
      <c r="FB13" s="19"/>
      <c r="FC13" s="19"/>
      <c r="FD13" s="19"/>
      <c r="FE13" s="19"/>
      <c r="FF13" s="19"/>
      <c r="FG13" s="19"/>
      <c r="FH13" s="19"/>
      <c r="FI13" s="19"/>
      <c r="FJ13" s="19"/>
      <c r="FK13" s="19"/>
      <c r="FL13" s="19"/>
      <c r="FM13" s="19"/>
      <c r="FN13" s="19"/>
      <c r="FO13" s="19"/>
      <c r="FP13" s="19"/>
      <c r="FQ13" s="19"/>
      <c r="FR13" s="19"/>
      <c r="FS13" s="19"/>
      <c r="FT13" s="19"/>
      <c r="FU13" s="19"/>
      <c r="FV13" s="19"/>
      <c r="FW13" s="19"/>
      <c r="FX13" s="19"/>
      <c r="FY13" s="19"/>
      <c r="FZ13" s="19"/>
      <c r="GA13" s="19"/>
      <c r="GB13" s="19"/>
      <c r="GC13" s="19"/>
      <c r="GD13" s="19"/>
      <c r="GE13" s="19"/>
      <c r="GF13" s="19"/>
      <c r="GG13" s="19"/>
      <c r="GH13" s="19"/>
      <c r="GI13" s="19"/>
      <c r="GJ13" s="19"/>
      <c r="GK13" s="19"/>
      <c r="GL13" s="19"/>
      <c r="GM13" s="19"/>
      <c r="GN13" s="19"/>
      <c r="GO13" s="19"/>
      <c r="GP13" s="19"/>
      <c r="GQ13" s="19"/>
      <c r="GR13" s="19"/>
      <c r="GS13" s="19"/>
      <c r="GT13" s="19"/>
      <c r="GU13" s="19"/>
      <c r="GV13" s="19"/>
      <c r="GW13" s="19"/>
      <c r="GX13" s="19"/>
      <c r="GY13" s="19"/>
      <c r="GZ13" s="19"/>
      <c r="HA13" s="19"/>
      <c r="HB13" s="19"/>
      <c r="HC13" s="19"/>
      <c r="HD13" s="19"/>
      <c r="HE13" s="19"/>
      <c r="HF13" s="19"/>
      <c r="HG13" s="19"/>
      <c r="HH13" s="19"/>
      <c r="HI13" s="19"/>
      <c r="HJ13" s="19"/>
      <c r="HK13" s="19"/>
      <c r="HL13" s="19"/>
      <c r="HM13" s="19"/>
      <c r="HN13" s="19"/>
      <c r="HO13" s="19"/>
      <c r="HP13" s="19"/>
      <c r="HQ13" s="19"/>
      <c r="HR13" s="19"/>
      <c r="HS13" s="19"/>
      <c r="HT13" s="19"/>
      <c r="HU13" s="19"/>
      <c r="HV13" s="19"/>
      <c r="HW13" s="19"/>
      <c r="HX13" s="19"/>
      <c r="HY13" s="19"/>
      <c r="HZ13" s="19"/>
      <c r="IA13" s="19"/>
      <c r="IB13" s="19"/>
      <c r="IC13" s="19"/>
      <c r="ID13" s="19"/>
      <c r="IE13" s="19"/>
      <c r="IF13" s="19"/>
      <c r="IG13" s="19"/>
      <c r="IH13" s="19"/>
      <c r="II13" s="19"/>
      <c r="IJ13" s="19"/>
      <c r="IK13" s="19"/>
      <c r="IL13" s="19"/>
      <c r="IM13" s="19"/>
      <c r="IN13" s="19"/>
      <c r="IO13" s="19"/>
      <c r="IP13" s="19"/>
      <c r="IQ13" s="19"/>
      <c r="IR13" s="19"/>
      <c r="IS13" s="19"/>
      <c r="IT13" s="19"/>
      <c r="IU13" s="19"/>
      <c r="IV13" s="19"/>
      <c r="IW13" s="19"/>
      <c r="IX13" s="19"/>
    </row>
    <row r="14" spans="1:258" ht="132" x14ac:dyDescent="0.25">
      <c r="A14" s="11">
        <v>4</v>
      </c>
      <c r="B14" s="10" t="s">
        <v>80</v>
      </c>
      <c r="C14" s="12" t="s">
        <v>26</v>
      </c>
      <c r="D14" s="12" t="s">
        <v>41</v>
      </c>
      <c r="E14" s="12" t="s">
        <v>42</v>
      </c>
      <c r="F14" s="12" t="s">
        <v>43</v>
      </c>
      <c r="G14" s="12" t="s">
        <v>44</v>
      </c>
      <c r="H14" s="12" t="s">
        <v>45</v>
      </c>
      <c r="I14" s="13" t="s">
        <v>46</v>
      </c>
      <c r="J14" s="13">
        <v>1</v>
      </c>
      <c r="K14" s="14">
        <v>42748</v>
      </c>
      <c r="L14" s="14">
        <v>43100</v>
      </c>
      <c r="M14" s="15">
        <f t="shared" si="0"/>
        <v>50.285714285714285</v>
      </c>
      <c r="N14" s="13">
        <v>0</v>
      </c>
      <c r="O14" s="12" t="s">
        <v>47</v>
      </c>
      <c r="P14" s="18"/>
      <c r="Q14" s="19"/>
      <c r="R14" s="18"/>
      <c r="S14" s="20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X14" s="19"/>
      <c r="AY14" s="19"/>
      <c r="AZ14" s="19"/>
      <c r="BA14" s="19"/>
      <c r="BB14" s="19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9"/>
      <c r="BQ14" s="19"/>
      <c r="BR14" s="19"/>
      <c r="BS14" s="19"/>
      <c r="BT14" s="19"/>
      <c r="BU14" s="19"/>
      <c r="BV14" s="19"/>
      <c r="BW14" s="19"/>
      <c r="BX14" s="19"/>
      <c r="BY14" s="19"/>
      <c r="BZ14" s="19"/>
      <c r="CA14" s="19"/>
      <c r="CB14" s="19"/>
      <c r="CC14" s="19"/>
      <c r="CD14" s="19"/>
      <c r="CE14" s="19"/>
      <c r="CF14" s="19"/>
      <c r="CG14" s="19"/>
      <c r="CH14" s="19"/>
      <c r="CI14" s="19"/>
      <c r="CJ14" s="19"/>
      <c r="CK14" s="19"/>
      <c r="CL14" s="19"/>
      <c r="CM14" s="19"/>
      <c r="CN14" s="19"/>
      <c r="CO14" s="19"/>
      <c r="CP14" s="19"/>
      <c r="CQ14" s="19"/>
      <c r="CR14" s="19"/>
      <c r="CS14" s="19"/>
      <c r="CT14" s="19"/>
      <c r="CU14" s="19"/>
      <c r="CV14" s="19"/>
      <c r="CW14" s="19"/>
      <c r="CX14" s="19"/>
      <c r="CY14" s="19"/>
      <c r="CZ14" s="19"/>
      <c r="DA14" s="19"/>
      <c r="DB14" s="19"/>
      <c r="DC14" s="19"/>
      <c r="DD14" s="19"/>
      <c r="DE14" s="19"/>
      <c r="DF14" s="19"/>
      <c r="DG14" s="19"/>
      <c r="DH14" s="19"/>
      <c r="DI14" s="19"/>
      <c r="DJ14" s="19"/>
      <c r="DK14" s="19"/>
      <c r="DL14" s="19"/>
      <c r="DM14" s="19"/>
      <c r="DN14" s="19"/>
      <c r="DO14" s="19"/>
      <c r="DP14" s="19"/>
      <c r="DQ14" s="19"/>
      <c r="DR14" s="19"/>
      <c r="DS14" s="19"/>
      <c r="DT14" s="19"/>
      <c r="DU14" s="19"/>
      <c r="DV14" s="19"/>
      <c r="DW14" s="19"/>
      <c r="DX14" s="19"/>
      <c r="DY14" s="19"/>
      <c r="DZ14" s="19"/>
      <c r="EA14" s="19"/>
      <c r="EB14" s="19"/>
      <c r="EC14" s="19"/>
      <c r="ED14" s="19"/>
      <c r="EE14" s="19"/>
      <c r="EF14" s="19"/>
      <c r="EG14" s="19"/>
      <c r="EH14" s="19"/>
      <c r="EI14" s="19"/>
      <c r="EJ14" s="19"/>
      <c r="EK14" s="19"/>
      <c r="EL14" s="19"/>
      <c r="EM14" s="19"/>
      <c r="EN14" s="19"/>
      <c r="EO14" s="19"/>
      <c r="EP14" s="19"/>
      <c r="EQ14" s="19"/>
      <c r="ER14" s="19"/>
      <c r="ES14" s="19"/>
      <c r="ET14" s="19"/>
      <c r="EU14" s="19"/>
      <c r="EV14" s="19"/>
      <c r="EW14" s="19"/>
      <c r="EX14" s="19"/>
      <c r="EY14" s="19"/>
      <c r="EZ14" s="19"/>
      <c r="FA14" s="19"/>
      <c r="FB14" s="19"/>
      <c r="FC14" s="19"/>
      <c r="FD14" s="19"/>
      <c r="FE14" s="19"/>
      <c r="FF14" s="19"/>
      <c r="FG14" s="19"/>
      <c r="FH14" s="19"/>
      <c r="FI14" s="19"/>
      <c r="FJ14" s="19"/>
      <c r="FK14" s="19"/>
      <c r="FL14" s="19"/>
      <c r="FM14" s="19"/>
      <c r="FN14" s="19"/>
      <c r="FO14" s="19"/>
      <c r="FP14" s="19"/>
      <c r="FQ14" s="19"/>
      <c r="FR14" s="19"/>
      <c r="FS14" s="19"/>
      <c r="FT14" s="19"/>
      <c r="FU14" s="19"/>
      <c r="FV14" s="19"/>
      <c r="FW14" s="19"/>
      <c r="FX14" s="19"/>
      <c r="FY14" s="19"/>
      <c r="FZ14" s="19"/>
      <c r="GA14" s="19"/>
      <c r="GB14" s="19"/>
      <c r="GC14" s="19"/>
      <c r="GD14" s="19"/>
      <c r="GE14" s="19"/>
      <c r="GF14" s="19"/>
      <c r="GG14" s="19"/>
      <c r="GH14" s="19"/>
      <c r="GI14" s="19"/>
      <c r="GJ14" s="19"/>
      <c r="GK14" s="19"/>
      <c r="GL14" s="19"/>
      <c r="GM14" s="19"/>
      <c r="GN14" s="19"/>
      <c r="GO14" s="19"/>
      <c r="GP14" s="19"/>
      <c r="GQ14" s="19"/>
      <c r="GR14" s="19"/>
      <c r="GS14" s="19"/>
      <c r="GT14" s="19"/>
      <c r="GU14" s="19"/>
      <c r="GV14" s="19"/>
      <c r="GW14" s="19"/>
      <c r="GX14" s="19"/>
      <c r="GY14" s="19"/>
      <c r="GZ14" s="19"/>
      <c r="HA14" s="19"/>
      <c r="HB14" s="19"/>
      <c r="HC14" s="19"/>
      <c r="HD14" s="19"/>
      <c r="HE14" s="19"/>
      <c r="HF14" s="19"/>
      <c r="HG14" s="19"/>
      <c r="HH14" s="19"/>
      <c r="HI14" s="19"/>
      <c r="HJ14" s="19"/>
      <c r="HK14" s="19"/>
      <c r="HL14" s="19"/>
      <c r="HM14" s="19"/>
      <c r="HN14" s="19"/>
      <c r="HO14" s="19"/>
      <c r="HP14" s="19"/>
      <c r="HQ14" s="19"/>
      <c r="HR14" s="19"/>
      <c r="HS14" s="19"/>
      <c r="HT14" s="19"/>
      <c r="HU14" s="19"/>
      <c r="HV14" s="19"/>
      <c r="HW14" s="19"/>
      <c r="HX14" s="19"/>
      <c r="HY14" s="19"/>
      <c r="HZ14" s="19"/>
      <c r="IA14" s="19"/>
      <c r="IB14" s="19"/>
      <c r="IC14" s="19"/>
      <c r="ID14" s="19"/>
      <c r="IE14" s="19"/>
      <c r="IF14" s="19"/>
      <c r="IG14" s="19"/>
      <c r="IH14" s="19"/>
      <c r="II14" s="19"/>
      <c r="IJ14" s="19"/>
      <c r="IK14" s="19"/>
      <c r="IL14" s="19"/>
      <c r="IM14" s="19"/>
      <c r="IN14" s="19"/>
      <c r="IO14" s="19"/>
      <c r="IP14" s="19"/>
      <c r="IQ14" s="19"/>
      <c r="IR14" s="19"/>
      <c r="IS14" s="19"/>
      <c r="IT14" s="19"/>
      <c r="IU14" s="19"/>
      <c r="IV14" s="19"/>
      <c r="IW14" s="19"/>
      <c r="IX14" s="19"/>
    </row>
    <row r="15" spans="1:258" ht="144" x14ac:dyDescent="0.25">
      <c r="A15" s="11">
        <v>5</v>
      </c>
      <c r="B15" s="10" t="s">
        <v>88</v>
      </c>
      <c r="C15" s="12" t="s">
        <v>26</v>
      </c>
      <c r="D15" s="12" t="s">
        <v>49</v>
      </c>
      <c r="E15" s="12" t="s">
        <v>51</v>
      </c>
      <c r="F15" s="12" t="s">
        <v>52</v>
      </c>
      <c r="G15" s="12" t="s">
        <v>53</v>
      </c>
      <c r="H15" s="12" t="s">
        <v>54</v>
      </c>
      <c r="I15" s="13" t="s">
        <v>55</v>
      </c>
      <c r="J15" s="13">
        <v>1</v>
      </c>
      <c r="K15" s="14">
        <v>42948</v>
      </c>
      <c r="L15" s="14">
        <v>43312</v>
      </c>
      <c r="M15" s="15">
        <f t="shared" si="0"/>
        <v>52</v>
      </c>
      <c r="N15" s="13">
        <v>0</v>
      </c>
      <c r="O15" s="12" t="s">
        <v>50</v>
      </c>
      <c r="P15" s="18"/>
      <c r="Q15" s="19"/>
      <c r="R15" s="18"/>
      <c r="S15" s="20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19"/>
      <c r="AY15" s="19"/>
      <c r="AZ15" s="19"/>
      <c r="BA15" s="19"/>
      <c r="BB15" s="19"/>
      <c r="BC15" s="19"/>
      <c r="BD15" s="19"/>
      <c r="BE15" s="19"/>
      <c r="BF15" s="19"/>
      <c r="BG15" s="19"/>
      <c r="BH15" s="19"/>
      <c r="BI15" s="19"/>
      <c r="BJ15" s="19"/>
      <c r="BK15" s="19"/>
      <c r="BL15" s="19"/>
      <c r="BM15" s="19"/>
      <c r="BN15" s="19"/>
      <c r="BO15" s="19"/>
      <c r="BP15" s="19"/>
      <c r="BQ15" s="19"/>
      <c r="BR15" s="19"/>
      <c r="BS15" s="19"/>
      <c r="BT15" s="19"/>
      <c r="BU15" s="19"/>
      <c r="BV15" s="19"/>
      <c r="BW15" s="19"/>
      <c r="BX15" s="19"/>
      <c r="BY15" s="19"/>
      <c r="BZ15" s="19"/>
      <c r="CA15" s="19"/>
      <c r="CB15" s="19"/>
      <c r="CC15" s="19"/>
      <c r="CD15" s="19"/>
      <c r="CE15" s="19"/>
      <c r="CF15" s="19"/>
      <c r="CG15" s="19"/>
      <c r="CH15" s="19"/>
      <c r="CI15" s="19"/>
      <c r="CJ15" s="19"/>
      <c r="CK15" s="19"/>
      <c r="CL15" s="19"/>
      <c r="CM15" s="19"/>
      <c r="CN15" s="19"/>
      <c r="CO15" s="19"/>
      <c r="CP15" s="19"/>
      <c r="CQ15" s="19"/>
      <c r="CR15" s="19"/>
      <c r="CS15" s="19"/>
      <c r="CT15" s="19"/>
      <c r="CU15" s="19"/>
      <c r="CV15" s="19"/>
      <c r="CW15" s="19"/>
      <c r="CX15" s="19"/>
      <c r="CY15" s="19"/>
      <c r="CZ15" s="19"/>
      <c r="DA15" s="19"/>
      <c r="DB15" s="19"/>
      <c r="DC15" s="19"/>
      <c r="DD15" s="19"/>
      <c r="DE15" s="19"/>
      <c r="DF15" s="19"/>
      <c r="DG15" s="19"/>
      <c r="DH15" s="19"/>
      <c r="DI15" s="19"/>
      <c r="DJ15" s="19"/>
      <c r="DK15" s="19"/>
      <c r="DL15" s="19"/>
      <c r="DM15" s="19"/>
      <c r="DN15" s="19"/>
      <c r="DO15" s="19"/>
      <c r="DP15" s="19"/>
      <c r="DQ15" s="19"/>
      <c r="DR15" s="19"/>
      <c r="DS15" s="19"/>
      <c r="DT15" s="19"/>
      <c r="DU15" s="19"/>
      <c r="DV15" s="19"/>
      <c r="DW15" s="19"/>
      <c r="DX15" s="19"/>
      <c r="DY15" s="19"/>
      <c r="DZ15" s="19"/>
      <c r="EA15" s="19"/>
      <c r="EB15" s="19"/>
      <c r="EC15" s="19"/>
      <c r="ED15" s="19"/>
      <c r="EE15" s="19"/>
      <c r="EF15" s="19"/>
      <c r="EG15" s="19"/>
      <c r="EH15" s="19"/>
      <c r="EI15" s="19"/>
      <c r="EJ15" s="19"/>
      <c r="EK15" s="19"/>
      <c r="EL15" s="19"/>
      <c r="EM15" s="19"/>
      <c r="EN15" s="19"/>
      <c r="EO15" s="19"/>
      <c r="EP15" s="19"/>
      <c r="EQ15" s="19"/>
      <c r="ER15" s="19"/>
      <c r="ES15" s="19"/>
      <c r="ET15" s="19"/>
      <c r="EU15" s="19"/>
      <c r="EV15" s="19"/>
      <c r="EW15" s="19"/>
      <c r="EX15" s="19"/>
      <c r="EY15" s="19"/>
      <c r="EZ15" s="19"/>
      <c r="FA15" s="19"/>
      <c r="FB15" s="19"/>
      <c r="FC15" s="19"/>
      <c r="FD15" s="19"/>
      <c r="FE15" s="19"/>
      <c r="FF15" s="19"/>
      <c r="FG15" s="19"/>
      <c r="FH15" s="19"/>
      <c r="FI15" s="19"/>
      <c r="FJ15" s="19"/>
      <c r="FK15" s="19"/>
      <c r="FL15" s="19"/>
      <c r="FM15" s="19"/>
      <c r="FN15" s="19"/>
      <c r="FO15" s="19"/>
      <c r="FP15" s="19"/>
      <c r="FQ15" s="19"/>
      <c r="FR15" s="19"/>
      <c r="FS15" s="19"/>
      <c r="FT15" s="19"/>
      <c r="FU15" s="19"/>
      <c r="FV15" s="19"/>
      <c r="FW15" s="19"/>
      <c r="FX15" s="19"/>
      <c r="FY15" s="19"/>
      <c r="FZ15" s="19"/>
      <c r="GA15" s="19"/>
      <c r="GB15" s="19"/>
      <c r="GC15" s="19"/>
      <c r="GD15" s="19"/>
      <c r="GE15" s="19"/>
      <c r="GF15" s="19"/>
      <c r="GG15" s="19"/>
      <c r="GH15" s="19"/>
      <c r="GI15" s="19"/>
      <c r="GJ15" s="19"/>
      <c r="GK15" s="19"/>
      <c r="GL15" s="19"/>
      <c r="GM15" s="19"/>
      <c r="GN15" s="19"/>
      <c r="GO15" s="19"/>
      <c r="GP15" s="19"/>
      <c r="GQ15" s="19"/>
      <c r="GR15" s="19"/>
      <c r="GS15" s="19"/>
      <c r="GT15" s="19"/>
      <c r="GU15" s="19"/>
      <c r="GV15" s="19"/>
      <c r="GW15" s="19"/>
      <c r="GX15" s="19"/>
      <c r="GY15" s="19"/>
      <c r="GZ15" s="19"/>
      <c r="HA15" s="19"/>
      <c r="HB15" s="19"/>
      <c r="HC15" s="19"/>
      <c r="HD15" s="19"/>
      <c r="HE15" s="19"/>
      <c r="HF15" s="19"/>
      <c r="HG15" s="19"/>
      <c r="HH15" s="19"/>
      <c r="HI15" s="19"/>
      <c r="HJ15" s="19"/>
      <c r="HK15" s="19"/>
      <c r="HL15" s="19"/>
      <c r="HM15" s="19"/>
      <c r="HN15" s="19"/>
      <c r="HO15" s="19"/>
      <c r="HP15" s="19"/>
      <c r="HQ15" s="19"/>
      <c r="HR15" s="19"/>
      <c r="HS15" s="19"/>
      <c r="HT15" s="19"/>
      <c r="HU15" s="19"/>
      <c r="HV15" s="19"/>
      <c r="HW15" s="19"/>
      <c r="HX15" s="19"/>
      <c r="HY15" s="19"/>
      <c r="HZ15" s="19"/>
      <c r="IA15" s="19"/>
      <c r="IB15" s="19"/>
      <c r="IC15" s="19"/>
      <c r="ID15" s="19"/>
      <c r="IE15" s="19"/>
      <c r="IF15" s="19"/>
      <c r="IG15" s="19"/>
      <c r="IH15" s="19"/>
      <c r="II15" s="19"/>
      <c r="IJ15" s="19"/>
      <c r="IK15" s="19"/>
      <c r="IL15" s="19"/>
      <c r="IM15" s="19"/>
      <c r="IN15" s="19"/>
      <c r="IO15" s="19"/>
      <c r="IP15" s="19"/>
      <c r="IQ15" s="19"/>
      <c r="IR15" s="19"/>
      <c r="IS15" s="19"/>
      <c r="IT15" s="19"/>
      <c r="IU15" s="19"/>
      <c r="IV15" s="19"/>
      <c r="IW15" s="19"/>
      <c r="IX15" s="19"/>
    </row>
    <row r="16" spans="1:258" ht="156" x14ac:dyDescent="0.25">
      <c r="A16" s="11">
        <v>6</v>
      </c>
      <c r="B16" s="10" t="s">
        <v>89</v>
      </c>
      <c r="C16" s="12" t="s">
        <v>26</v>
      </c>
      <c r="D16" s="12" t="s">
        <v>56</v>
      </c>
      <c r="E16" s="12" t="s">
        <v>58</v>
      </c>
      <c r="F16" s="12" t="s">
        <v>59</v>
      </c>
      <c r="G16" s="12" t="s">
        <v>60</v>
      </c>
      <c r="H16" s="12" t="s">
        <v>61</v>
      </c>
      <c r="I16" s="13" t="s">
        <v>62</v>
      </c>
      <c r="J16" s="13">
        <v>4</v>
      </c>
      <c r="K16" s="14">
        <v>42948</v>
      </c>
      <c r="L16" s="14">
        <v>43312</v>
      </c>
      <c r="M16" s="15">
        <f t="shared" si="0"/>
        <v>52</v>
      </c>
      <c r="N16" s="13">
        <v>0</v>
      </c>
      <c r="O16" s="12" t="s">
        <v>50</v>
      </c>
      <c r="P16" s="18"/>
      <c r="Q16" s="19"/>
      <c r="R16" s="18"/>
      <c r="S16" s="20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/>
      <c r="BA16" s="19"/>
      <c r="BB16" s="19"/>
      <c r="BC16" s="19"/>
      <c r="BD16" s="19"/>
      <c r="BE16" s="19"/>
      <c r="BF16" s="19"/>
      <c r="BG16" s="19"/>
      <c r="BH16" s="19"/>
      <c r="BI16" s="19"/>
      <c r="BJ16" s="19"/>
      <c r="BK16" s="19"/>
      <c r="BL16" s="19"/>
      <c r="BM16" s="19"/>
      <c r="BN16" s="19"/>
      <c r="BO16" s="19"/>
      <c r="BP16" s="19"/>
      <c r="BQ16" s="19"/>
      <c r="BR16" s="19"/>
      <c r="BS16" s="19"/>
      <c r="BT16" s="19"/>
      <c r="BU16" s="19"/>
      <c r="BV16" s="19"/>
      <c r="BW16" s="19"/>
      <c r="BX16" s="19"/>
      <c r="BY16" s="19"/>
      <c r="BZ16" s="19"/>
      <c r="CA16" s="19"/>
      <c r="CB16" s="19"/>
      <c r="CC16" s="19"/>
      <c r="CD16" s="19"/>
      <c r="CE16" s="19"/>
      <c r="CF16" s="19"/>
      <c r="CG16" s="19"/>
      <c r="CH16" s="19"/>
      <c r="CI16" s="19"/>
      <c r="CJ16" s="19"/>
      <c r="CK16" s="19"/>
      <c r="CL16" s="19"/>
      <c r="CM16" s="19"/>
      <c r="CN16" s="19"/>
      <c r="CO16" s="19"/>
      <c r="CP16" s="19"/>
      <c r="CQ16" s="19"/>
      <c r="CR16" s="19"/>
      <c r="CS16" s="19"/>
      <c r="CT16" s="19"/>
      <c r="CU16" s="19"/>
      <c r="CV16" s="19"/>
      <c r="CW16" s="19"/>
      <c r="CX16" s="19"/>
      <c r="CY16" s="19"/>
      <c r="CZ16" s="19"/>
      <c r="DA16" s="19"/>
      <c r="DB16" s="19"/>
      <c r="DC16" s="19"/>
      <c r="DD16" s="19"/>
      <c r="DE16" s="19"/>
      <c r="DF16" s="19"/>
      <c r="DG16" s="19"/>
      <c r="DH16" s="19"/>
      <c r="DI16" s="19"/>
      <c r="DJ16" s="19"/>
      <c r="DK16" s="19"/>
      <c r="DL16" s="19"/>
      <c r="DM16" s="19"/>
      <c r="DN16" s="19"/>
      <c r="DO16" s="19"/>
      <c r="DP16" s="19"/>
      <c r="DQ16" s="19"/>
      <c r="DR16" s="19"/>
      <c r="DS16" s="19"/>
      <c r="DT16" s="19"/>
      <c r="DU16" s="19"/>
      <c r="DV16" s="19"/>
      <c r="DW16" s="19"/>
      <c r="DX16" s="19"/>
      <c r="DY16" s="19"/>
      <c r="DZ16" s="19"/>
      <c r="EA16" s="19"/>
      <c r="EB16" s="19"/>
      <c r="EC16" s="19"/>
      <c r="ED16" s="19"/>
      <c r="EE16" s="19"/>
      <c r="EF16" s="19"/>
      <c r="EG16" s="19"/>
      <c r="EH16" s="19"/>
      <c r="EI16" s="19"/>
      <c r="EJ16" s="19"/>
      <c r="EK16" s="19"/>
      <c r="EL16" s="19"/>
      <c r="EM16" s="19"/>
      <c r="EN16" s="19"/>
      <c r="EO16" s="19"/>
      <c r="EP16" s="19"/>
      <c r="EQ16" s="19"/>
      <c r="ER16" s="19"/>
      <c r="ES16" s="19"/>
      <c r="ET16" s="19"/>
      <c r="EU16" s="19"/>
      <c r="EV16" s="19"/>
      <c r="EW16" s="19"/>
      <c r="EX16" s="19"/>
      <c r="EY16" s="19"/>
      <c r="EZ16" s="19"/>
      <c r="FA16" s="19"/>
      <c r="FB16" s="19"/>
      <c r="FC16" s="19"/>
      <c r="FD16" s="19"/>
      <c r="FE16" s="19"/>
      <c r="FF16" s="19"/>
      <c r="FG16" s="19"/>
      <c r="FH16" s="19"/>
      <c r="FI16" s="19"/>
      <c r="FJ16" s="19"/>
      <c r="FK16" s="19"/>
      <c r="FL16" s="19"/>
      <c r="FM16" s="19"/>
      <c r="FN16" s="19"/>
      <c r="FO16" s="19"/>
      <c r="FP16" s="19"/>
      <c r="FQ16" s="19"/>
      <c r="FR16" s="19"/>
      <c r="FS16" s="19"/>
      <c r="FT16" s="19"/>
      <c r="FU16" s="19"/>
      <c r="FV16" s="19"/>
      <c r="FW16" s="19"/>
      <c r="FX16" s="19"/>
      <c r="FY16" s="19"/>
      <c r="FZ16" s="19"/>
      <c r="GA16" s="19"/>
      <c r="GB16" s="19"/>
      <c r="GC16" s="19"/>
      <c r="GD16" s="19"/>
      <c r="GE16" s="19"/>
      <c r="GF16" s="19"/>
      <c r="GG16" s="19"/>
      <c r="GH16" s="19"/>
      <c r="GI16" s="19"/>
      <c r="GJ16" s="19"/>
      <c r="GK16" s="19"/>
      <c r="GL16" s="19"/>
      <c r="GM16" s="19"/>
      <c r="GN16" s="19"/>
      <c r="GO16" s="19"/>
      <c r="GP16" s="19"/>
      <c r="GQ16" s="19"/>
      <c r="GR16" s="19"/>
      <c r="GS16" s="19"/>
      <c r="GT16" s="19"/>
      <c r="GU16" s="19"/>
      <c r="GV16" s="19"/>
      <c r="GW16" s="19"/>
      <c r="GX16" s="19"/>
      <c r="GY16" s="19"/>
      <c r="GZ16" s="19"/>
      <c r="HA16" s="19"/>
      <c r="HB16" s="19"/>
      <c r="HC16" s="19"/>
      <c r="HD16" s="19"/>
      <c r="HE16" s="19"/>
      <c r="HF16" s="19"/>
      <c r="HG16" s="19"/>
      <c r="HH16" s="19"/>
      <c r="HI16" s="19"/>
      <c r="HJ16" s="19"/>
      <c r="HK16" s="19"/>
      <c r="HL16" s="19"/>
      <c r="HM16" s="19"/>
      <c r="HN16" s="19"/>
      <c r="HO16" s="19"/>
      <c r="HP16" s="19"/>
      <c r="HQ16" s="19"/>
      <c r="HR16" s="19"/>
      <c r="HS16" s="19"/>
      <c r="HT16" s="19"/>
      <c r="HU16" s="19"/>
      <c r="HV16" s="19"/>
      <c r="HW16" s="19"/>
      <c r="HX16" s="19"/>
      <c r="HY16" s="19"/>
      <c r="HZ16" s="19"/>
      <c r="IA16" s="19"/>
      <c r="IB16" s="19"/>
      <c r="IC16" s="19"/>
      <c r="ID16" s="19"/>
      <c r="IE16" s="19"/>
      <c r="IF16" s="19"/>
      <c r="IG16" s="19"/>
      <c r="IH16" s="19"/>
      <c r="II16" s="19"/>
      <c r="IJ16" s="19"/>
      <c r="IK16" s="19"/>
      <c r="IL16" s="19"/>
      <c r="IM16" s="19"/>
      <c r="IN16" s="19"/>
      <c r="IO16" s="19"/>
      <c r="IP16" s="19"/>
      <c r="IQ16" s="19"/>
      <c r="IR16" s="19"/>
      <c r="IS16" s="19"/>
      <c r="IT16" s="19"/>
      <c r="IU16" s="19"/>
      <c r="IV16" s="19"/>
      <c r="IW16" s="19"/>
      <c r="IX16" s="19"/>
    </row>
    <row r="17" spans="1:258" ht="264" x14ac:dyDescent="0.25">
      <c r="A17" s="11">
        <v>7</v>
      </c>
      <c r="B17" s="10" t="s">
        <v>90</v>
      </c>
      <c r="C17" s="12" t="s">
        <v>26</v>
      </c>
      <c r="D17" s="12" t="s">
        <v>63</v>
      </c>
      <c r="E17" s="12" t="s">
        <v>64</v>
      </c>
      <c r="F17" s="12" t="s">
        <v>65</v>
      </c>
      <c r="G17" s="12" t="s">
        <v>66</v>
      </c>
      <c r="H17" s="12" t="s">
        <v>67</v>
      </c>
      <c r="I17" s="13" t="s">
        <v>68</v>
      </c>
      <c r="J17" s="13">
        <v>11</v>
      </c>
      <c r="K17" s="14">
        <v>43497</v>
      </c>
      <c r="L17" s="14">
        <v>43830</v>
      </c>
      <c r="M17" s="15">
        <f t="shared" si="0"/>
        <v>47.571428571428569</v>
      </c>
      <c r="N17" s="13">
        <v>7</v>
      </c>
      <c r="O17" s="12" t="s">
        <v>85</v>
      </c>
      <c r="P17" s="18"/>
      <c r="Q17" s="19"/>
      <c r="R17" s="18"/>
      <c r="S17" s="20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19"/>
      <c r="AZ17" s="19"/>
      <c r="BA17" s="19"/>
      <c r="BB17" s="19"/>
      <c r="BC17" s="19"/>
      <c r="BD17" s="19"/>
      <c r="BE17" s="19"/>
      <c r="BF17" s="19"/>
      <c r="BG17" s="19"/>
      <c r="BH17" s="19"/>
      <c r="BI17" s="19"/>
      <c r="BJ17" s="19"/>
      <c r="BK17" s="19"/>
      <c r="BL17" s="19"/>
      <c r="BM17" s="19"/>
      <c r="BN17" s="19"/>
      <c r="BO17" s="19"/>
      <c r="BP17" s="19"/>
      <c r="BQ17" s="19"/>
      <c r="BR17" s="19"/>
      <c r="BS17" s="19"/>
      <c r="BT17" s="19"/>
      <c r="BU17" s="19"/>
      <c r="BV17" s="19"/>
      <c r="BW17" s="19"/>
      <c r="BX17" s="19"/>
      <c r="BY17" s="19"/>
      <c r="BZ17" s="19"/>
      <c r="CA17" s="19"/>
      <c r="CB17" s="19"/>
      <c r="CC17" s="19"/>
      <c r="CD17" s="19"/>
      <c r="CE17" s="19"/>
      <c r="CF17" s="19"/>
      <c r="CG17" s="19"/>
      <c r="CH17" s="19"/>
      <c r="CI17" s="19"/>
      <c r="CJ17" s="19"/>
      <c r="CK17" s="19"/>
      <c r="CL17" s="19"/>
      <c r="CM17" s="19"/>
      <c r="CN17" s="19"/>
      <c r="CO17" s="19"/>
      <c r="CP17" s="19"/>
      <c r="CQ17" s="19"/>
      <c r="CR17" s="19"/>
      <c r="CS17" s="19"/>
      <c r="CT17" s="19"/>
      <c r="CU17" s="19"/>
      <c r="CV17" s="19"/>
      <c r="CW17" s="19"/>
      <c r="CX17" s="19"/>
      <c r="CY17" s="19"/>
      <c r="CZ17" s="19"/>
      <c r="DA17" s="19"/>
      <c r="DB17" s="19"/>
      <c r="DC17" s="19"/>
      <c r="DD17" s="19"/>
      <c r="DE17" s="19"/>
      <c r="DF17" s="19"/>
      <c r="DG17" s="19"/>
      <c r="DH17" s="19"/>
      <c r="DI17" s="19"/>
      <c r="DJ17" s="19"/>
      <c r="DK17" s="19"/>
      <c r="DL17" s="19"/>
      <c r="DM17" s="19"/>
      <c r="DN17" s="19"/>
      <c r="DO17" s="19"/>
      <c r="DP17" s="19"/>
      <c r="DQ17" s="19"/>
      <c r="DR17" s="19"/>
      <c r="DS17" s="19"/>
      <c r="DT17" s="19"/>
      <c r="DU17" s="19"/>
      <c r="DV17" s="19"/>
      <c r="DW17" s="19"/>
      <c r="DX17" s="19"/>
      <c r="DY17" s="19"/>
      <c r="DZ17" s="19"/>
      <c r="EA17" s="19"/>
      <c r="EB17" s="19"/>
      <c r="EC17" s="19"/>
      <c r="ED17" s="19"/>
      <c r="EE17" s="19"/>
      <c r="EF17" s="19"/>
      <c r="EG17" s="19"/>
      <c r="EH17" s="19"/>
      <c r="EI17" s="19"/>
      <c r="EJ17" s="19"/>
      <c r="EK17" s="19"/>
      <c r="EL17" s="19"/>
      <c r="EM17" s="19"/>
      <c r="EN17" s="19"/>
      <c r="EO17" s="19"/>
      <c r="EP17" s="19"/>
      <c r="EQ17" s="19"/>
      <c r="ER17" s="19"/>
      <c r="ES17" s="19"/>
      <c r="ET17" s="19"/>
      <c r="EU17" s="19"/>
      <c r="EV17" s="19"/>
      <c r="EW17" s="19"/>
      <c r="EX17" s="19"/>
      <c r="EY17" s="19"/>
      <c r="EZ17" s="19"/>
      <c r="FA17" s="19"/>
      <c r="FB17" s="19"/>
      <c r="FC17" s="19"/>
      <c r="FD17" s="19"/>
      <c r="FE17" s="19"/>
      <c r="FF17" s="19"/>
      <c r="FG17" s="19"/>
      <c r="FH17" s="19"/>
      <c r="FI17" s="19"/>
      <c r="FJ17" s="19"/>
      <c r="FK17" s="19"/>
      <c r="FL17" s="19"/>
      <c r="FM17" s="19"/>
      <c r="FN17" s="19"/>
      <c r="FO17" s="19"/>
      <c r="FP17" s="19"/>
      <c r="FQ17" s="19"/>
      <c r="FR17" s="19"/>
      <c r="FS17" s="19"/>
      <c r="FT17" s="19"/>
      <c r="FU17" s="19"/>
      <c r="FV17" s="19"/>
      <c r="FW17" s="19"/>
      <c r="FX17" s="19"/>
      <c r="FY17" s="19"/>
      <c r="FZ17" s="19"/>
      <c r="GA17" s="19"/>
      <c r="GB17" s="19"/>
      <c r="GC17" s="19"/>
      <c r="GD17" s="19"/>
      <c r="GE17" s="19"/>
      <c r="GF17" s="19"/>
      <c r="GG17" s="19"/>
      <c r="GH17" s="19"/>
      <c r="GI17" s="19"/>
      <c r="GJ17" s="19"/>
      <c r="GK17" s="19"/>
      <c r="GL17" s="19"/>
      <c r="GM17" s="19"/>
      <c r="GN17" s="19"/>
      <c r="GO17" s="19"/>
      <c r="GP17" s="19"/>
      <c r="GQ17" s="19"/>
      <c r="GR17" s="19"/>
      <c r="GS17" s="19"/>
      <c r="GT17" s="19"/>
      <c r="GU17" s="19"/>
      <c r="GV17" s="19"/>
      <c r="GW17" s="19"/>
      <c r="GX17" s="19"/>
      <c r="GY17" s="19"/>
      <c r="GZ17" s="19"/>
      <c r="HA17" s="19"/>
      <c r="HB17" s="19"/>
      <c r="HC17" s="19"/>
      <c r="HD17" s="19"/>
      <c r="HE17" s="19"/>
      <c r="HF17" s="19"/>
      <c r="HG17" s="19"/>
      <c r="HH17" s="19"/>
      <c r="HI17" s="19"/>
      <c r="HJ17" s="19"/>
      <c r="HK17" s="19"/>
      <c r="HL17" s="19"/>
      <c r="HM17" s="19"/>
      <c r="HN17" s="19"/>
      <c r="HO17" s="19"/>
      <c r="HP17" s="19"/>
      <c r="HQ17" s="19"/>
      <c r="HR17" s="19"/>
      <c r="HS17" s="19"/>
      <c r="HT17" s="19"/>
      <c r="HU17" s="19"/>
      <c r="HV17" s="19"/>
      <c r="HW17" s="19"/>
      <c r="HX17" s="19"/>
      <c r="HY17" s="19"/>
      <c r="HZ17" s="19"/>
      <c r="IA17" s="19"/>
      <c r="IB17" s="19"/>
      <c r="IC17" s="19"/>
      <c r="ID17" s="19"/>
      <c r="IE17" s="19"/>
      <c r="IF17" s="19"/>
      <c r="IG17" s="19"/>
      <c r="IH17" s="19"/>
      <c r="II17" s="19"/>
      <c r="IJ17" s="19"/>
      <c r="IK17" s="19"/>
      <c r="IL17" s="19"/>
      <c r="IM17" s="19"/>
      <c r="IN17" s="19"/>
      <c r="IO17" s="19"/>
      <c r="IP17" s="19"/>
      <c r="IQ17" s="19"/>
      <c r="IR17" s="19"/>
      <c r="IS17" s="19"/>
      <c r="IT17" s="19"/>
      <c r="IU17" s="19"/>
      <c r="IV17" s="19"/>
      <c r="IW17" s="19"/>
      <c r="IX17" s="19"/>
    </row>
    <row r="18" spans="1:258" ht="216" x14ac:dyDescent="0.25">
      <c r="A18" s="11">
        <v>8</v>
      </c>
      <c r="B18" s="10" t="s">
        <v>91</v>
      </c>
      <c r="C18" s="12" t="s">
        <v>26</v>
      </c>
      <c r="D18" s="12" t="s">
        <v>48</v>
      </c>
      <c r="E18" s="12" t="s">
        <v>69</v>
      </c>
      <c r="F18" s="12" t="s">
        <v>70</v>
      </c>
      <c r="G18" s="12" t="s">
        <v>71</v>
      </c>
      <c r="H18" s="12" t="s">
        <v>72</v>
      </c>
      <c r="I18" s="13" t="s">
        <v>73</v>
      </c>
      <c r="J18" s="13">
        <v>1</v>
      </c>
      <c r="K18" s="14">
        <v>43497</v>
      </c>
      <c r="L18" s="14">
        <v>43830</v>
      </c>
      <c r="M18" s="15">
        <f t="shared" si="0"/>
        <v>47.571428571428569</v>
      </c>
      <c r="N18" s="13">
        <v>1</v>
      </c>
      <c r="O18" s="12" t="s">
        <v>86</v>
      </c>
      <c r="P18" s="18"/>
      <c r="Q18" s="19"/>
      <c r="R18" s="18"/>
      <c r="S18" s="20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19"/>
      <c r="AZ18" s="19"/>
      <c r="BA18" s="19"/>
      <c r="BB18" s="19"/>
      <c r="BC18" s="19"/>
      <c r="BD18" s="19"/>
      <c r="BE18" s="19"/>
      <c r="BF18" s="19"/>
      <c r="BG18" s="19"/>
      <c r="BH18" s="19"/>
      <c r="BI18" s="19"/>
      <c r="BJ18" s="19"/>
      <c r="BK18" s="19"/>
      <c r="BL18" s="19"/>
      <c r="BM18" s="19"/>
      <c r="BN18" s="19"/>
      <c r="BO18" s="19"/>
      <c r="BP18" s="19"/>
      <c r="BQ18" s="19"/>
      <c r="BR18" s="19"/>
      <c r="BS18" s="19"/>
      <c r="BT18" s="19"/>
      <c r="BU18" s="19"/>
      <c r="BV18" s="19"/>
      <c r="BW18" s="19"/>
      <c r="BX18" s="19"/>
      <c r="BY18" s="19"/>
      <c r="BZ18" s="19"/>
      <c r="CA18" s="19"/>
      <c r="CB18" s="19"/>
      <c r="CC18" s="19"/>
      <c r="CD18" s="19"/>
      <c r="CE18" s="19"/>
      <c r="CF18" s="19"/>
      <c r="CG18" s="19"/>
      <c r="CH18" s="19"/>
      <c r="CI18" s="19"/>
      <c r="CJ18" s="19"/>
      <c r="CK18" s="19"/>
      <c r="CL18" s="19"/>
      <c r="CM18" s="19"/>
      <c r="CN18" s="19"/>
      <c r="CO18" s="19"/>
      <c r="CP18" s="19"/>
      <c r="CQ18" s="19"/>
      <c r="CR18" s="19"/>
      <c r="CS18" s="19"/>
      <c r="CT18" s="19"/>
      <c r="CU18" s="19"/>
      <c r="CV18" s="19"/>
      <c r="CW18" s="19"/>
      <c r="CX18" s="19"/>
      <c r="CY18" s="19"/>
      <c r="CZ18" s="19"/>
      <c r="DA18" s="19"/>
      <c r="DB18" s="19"/>
      <c r="DC18" s="19"/>
      <c r="DD18" s="19"/>
      <c r="DE18" s="19"/>
      <c r="DF18" s="19"/>
      <c r="DG18" s="19"/>
      <c r="DH18" s="19"/>
      <c r="DI18" s="19"/>
      <c r="DJ18" s="19"/>
      <c r="DK18" s="19"/>
      <c r="DL18" s="19"/>
      <c r="DM18" s="19"/>
      <c r="DN18" s="19"/>
      <c r="DO18" s="19"/>
      <c r="DP18" s="19"/>
      <c r="DQ18" s="19"/>
      <c r="DR18" s="19"/>
      <c r="DS18" s="19"/>
      <c r="DT18" s="19"/>
      <c r="DU18" s="19"/>
      <c r="DV18" s="19"/>
      <c r="DW18" s="19"/>
      <c r="DX18" s="19"/>
      <c r="DY18" s="19"/>
      <c r="DZ18" s="19"/>
      <c r="EA18" s="19"/>
      <c r="EB18" s="19"/>
      <c r="EC18" s="19"/>
      <c r="ED18" s="19"/>
      <c r="EE18" s="19"/>
      <c r="EF18" s="19"/>
      <c r="EG18" s="19"/>
      <c r="EH18" s="19"/>
      <c r="EI18" s="19"/>
      <c r="EJ18" s="19"/>
      <c r="EK18" s="19"/>
      <c r="EL18" s="19"/>
      <c r="EM18" s="19"/>
      <c r="EN18" s="19"/>
      <c r="EO18" s="19"/>
      <c r="EP18" s="19"/>
      <c r="EQ18" s="19"/>
      <c r="ER18" s="19"/>
      <c r="ES18" s="19"/>
      <c r="ET18" s="19"/>
      <c r="EU18" s="19"/>
      <c r="EV18" s="19"/>
      <c r="EW18" s="19"/>
      <c r="EX18" s="19"/>
      <c r="EY18" s="19"/>
      <c r="EZ18" s="19"/>
      <c r="FA18" s="19"/>
      <c r="FB18" s="19"/>
      <c r="FC18" s="19"/>
      <c r="FD18" s="19"/>
      <c r="FE18" s="19"/>
      <c r="FF18" s="19"/>
      <c r="FG18" s="19"/>
      <c r="FH18" s="19"/>
      <c r="FI18" s="19"/>
      <c r="FJ18" s="19"/>
      <c r="FK18" s="19"/>
      <c r="FL18" s="19"/>
      <c r="FM18" s="19"/>
      <c r="FN18" s="19"/>
      <c r="FO18" s="19"/>
      <c r="FP18" s="19"/>
      <c r="FQ18" s="19"/>
      <c r="FR18" s="19"/>
      <c r="FS18" s="19"/>
      <c r="FT18" s="19"/>
      <c r="FU18" s="19"/>
      <c r="FV18" s="19"/>
      <c r="FW18" s="19"/>
      <c r="FX18" s="19"/>
      <c r="FY18" s="19"/>
      <c r="FZ18" s="19"/>
      <c r="GA18" s="19"/>
      <c r="GB18" s="19"/>
      <c r="GC18" s="19"/>
      <c r="GD18" s="19"/>
      <c r="GE18" s="19"/>
      <c r="GF18" s="19"/>
      <c r="GG18" s="19"/>
      <c r="GH18" s="19"/>
      <c r="GI18" s="19"/>
      <c r="GJ18" s="19"/>
      <c r="GK18" s="19"/>
      <c r="GL18" s="19"/>
      <c r="GM18" s="19"/>
      <c r="GN18" s="19"/>
      <c r="GO18" s="19"/>
      <c r="GP18" s="19"/>
      <c r="GQ18" s="19"/>
      <c r="GR18" s="19"/>
      <c r="GS18" s="19"/>
      <c r="GT18" s="19"/>
      <c r="GU18" s="19"/>
      <c r="GV18" s="19"/>
      <c r="GW18" s="19"/>
      <c r="GX18" s="19"/>
      <c r="GY18" s="19"/>
      <c r="GZ18" s="19"/>
      <c r="HA18" s="19"/>
      <c r="HB18" s="19"/>
      <c r="HC18" s="19"/>
      <c r="HD18" s="19"/>
      <c r="HE18" s="19"/>
      <c r="HF18" s="19"/>
      <c r="HG18" s="19"/>
      <c r="HH18" s="19"/>
      <c r="HI18" s="19"/>
      <c r="HJ18" s="19"/>
      <c r="HK18" s="19"/>
      <c r="HL18" s="19"/>
      <c r="HM18" s="19"/>
      <c r="HN18" s="19"/>
      <c r="HO18" s="19"/>
      <c r="HP18" s="19"/>
      <c r="HQ18" s="19"/>
      <c r="HR18" s="19"/>
      <c r="HS18" s="19"/>
      <c r="HT18" s="19"/>
      <c r="HU18" s="19"/>
      <c r="HV18" s="19"/>
      <c r="HW18" s="19"/>
      <c r="HX18" s="19"/>
      <c r="HY18" s="19"/>
      <c r="HZ18" s="19"/>
      <c r="IA18" s="19"/>
      <c r="IB18" s="19"/>
      <c r="IC18" s="19"/>
      <c r="ID18" s="19"/>
      <c r="IE18" s="19"/>
      <c r="IF18" s="19"/>
      <c r="IG18" s="19"/>
      <c r="IH18" s="19"/>
      <c r="II18" s="19"/>
      <c r="IJ18" s="19"/>
      <c r="IK18" s="19"/>
      <c r="IL18" s="19"/>
      <c r="IM18" s="19"/>
      <c r="IN18" s="19"/>
      <c r="IO18" s="19"/>
      <c r="IP18" s="19"/>
      <c r="IQ18" s="19"/>
      <c r="IR18" s="19"/>
      <c r="IS18" s="19"/>
      <c r="IT18" s="19"/>
      <c r="IU18" s="19"/>
      <c r="IV18" s="19"/>
      <c r="IW18" s="19"/>
      <c r="IX18" s="19"/>
    </row>
    <row r="19" spans="1:258" ht="144" x14ac:dyDescent="0.25">
      <c r="A19" s="11">
        <v>9</v>
      </c>
      <c r="B19" s="10" t="s">
        <v>81</v>
      </c>
      <c r="C19" s="12" t="s">
        <v>26</v>
      </c>
      <c r="D19" s="12" t="s">
        <v>48</v>
      </c>
      <c r="E19" s="12" t="s">
        <v>74</v>
      </c>
      <c r="F19" s="12" t="s">
        <v>75</v>
      </c>
      <c r="G19" s="12" t="s">
        <v>76</v>
      </c>
      <c r="H19" s="12" t="s">
        <v>78</v>
      </c>
      <c r="I19" s="13" t="s">
        <v>57</v>
      </c>
      <c r="J19" s="13">
        <v>4</v>
      </c>
      <c r="K19" s="14">
        <v>43525</v>
      </c>
      <c r="L19" s="14">
        <v>43845</v>
      </c>
      <c r="M19" s="15">
        <f t="shared" si="0"/>
        <v>45.714285714285715</v>
      </c>
      <c r="N19" s="13">
        <v>0</v>
      </c>
      <c r="O19" s="12" t="s">
        <v>77</v>
      </c>
      <c r="P19" s="18"/>
      <c r="Q19" s="19"/>
      <c r="R19" s="18"/>
      <c r="S19" s="20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19"/>
      <c r="BB19" s="19"/>
      <c r="BC19" s="19"/>
      <c r="BD19" s="19"/>
      <c r="BE19" s="19"/>
      <c r="BF19" s="19"/>
      <c r="BG19" s="19"/>
      <c r="BH19" s="19"/>
      <c r="BI19" s="19"/>
      <c r="BJ19" s="19"/>
      <c r="BK19" s="19"/>
      <c r="BL19" s="19"/>
      <c r="BM19" s="19"/>
      <c r="BN19" s="19"/>
      <c r="BO19" s="19"/>
      <c r="BP19" s="19"/>
      <c r="BQ19" s="19"/>
      <c r="BR19" s="19"/>
      <c r="BS19" s="19"/>
      <c r="BT19" s="19"/>
      <c r="BU19" s="19"/>
      <c r="BV19" s="19"/>
      <c r="BW19" s="19"/>
      <c r="BX19" s="19"/>
      <c r="BY19" s="19"/>
      <c r="BZ19" s="19"/>
      <c r="CA19" s="19"/>
      <c r="CB19" s="19"/>
      <c r="CC19" s="19"/>
      <c r="CD19" s="19"/>
      <c r="CE19" s="19"/>
      <c r="CF19" s="19"/>
      <c r="CG19" s="19"/>
      <c r="CH19" s="19"/>
      <c r="CI19" s="19"/>
      <c r="CJ19" s="19"/>
      <c r="CK19" s="19"/>
      <c r="CL19" s="19"/>
      <c r="CM19" s="19"/>
      <c r="CN19" s="19"/>
      <c r="CO19" s="19"/>
      <c r="CP19" s="19"/>
      <c r="CQ19" s="19"/>
      <c r="CR19" s="19"/>
      <c r="CS19" s="19"/>
      <c r="CT19" s="19"/>
      <c r="CU19" s="19"/>
      <c r="CV19" s="19"/>
      <c r="CW19" s="19"/>
      <c r="CX19" s="19"/>
      <c r="CY19" s="19"/>
      <c r="CZ19" s="19"/>
      <c r="DA19" s="19"/>
      <c r="DB19" s="19"/>
      <c r="DC19" s="19"/>
      <c r="DD19" s="19"/>
      <c r="DE19" s="19"/>
      <c r="DF19" s="19"/>
      <c r="DG19" s="19"/>
      <c r="DH19" s="19"/>
      <c r="DI19" s="19"/>
      <c r="DJ19" s="19"/>
      <c r="DK19" s="19"/>
      <c r="DL19" s="19"/>
      <c r="DM19" s="19"/>
      <c r="DN19" s="19"/>
      <c r="DO19" s="19"/>
      <c r="DP19" s="19"/>
      <c r="DQ19" s="19"/>
      <c r="DR19" s="19"/>
      <c r="DS19" s="19"/>
      <c r="DT19" s="19"/>
      <c r="DU19" s="19"/>
      <c r="DV19" s="19"/>
      <c r="DW19" s="19"/>
      <c r="DX19" s="19"/>
      <c r="DY19" s="19"/>
      <c r="DZ19" s="19"/>
      <c r="EA19" s="19"/>
      <c r="EB19" s="19"/>
      <c r="EC19" s="19"/>
      <c r="ED19" s="19"/>
      <c r="EE19" s="19"/>
      <c r="EF19" s="19"/>
      <c r="EG19" s="19"/>
      <c r="EH19" s="19"/>
      <c r="EI19" s="19"/>
      <c r="EJ19" s="19"/>
      <c r="EK19" s="19"/>
      <c r="EL19" s="19"/>
      <c r="EM19" s="19"/>
      <c r="EN19" s="19"/>
      <c r="EO19" s="19"/>
      <c r="EP19" s="19"/>
      <c r="EQ19" s="19"/>
      <c r="ER19" s="19"/>
      <c r="ES19" s="19"/>
      <c r="ET19" s="19"/>
      <c r="EU19" s="19"/>
      <c r="EV19" s="19"/>
      <c r="EW19" s="19"/>
      <c r="EX19" s="19"/>
      <c r="EY19" s="19"/>
      <c r="EZ19" s="19"/>
      <c r="FA19" s="19"/>
      <c r="FB19" s="19"/>
      <c r="FC19" s="19"/>
      <c r="FD19" s="19"/>
      <c r="FE19" s="19"/>
      <c r="FF19" s="19"/>
      <c r="FG19" s="19"/>
      <c r="FH19" s="19"/>
      <c r="FI19" s="19"/>
      <c r="FJ19" s="19"/>
      <c r="FK19" s="19"/>
      <c r="FL19" s="19"/>
      <c r="FM19" s="19"/>
      <c r="FN19" s="19"/>
      <c r="FO19" s="19"/>
      <c r="FP19" s="19"/>
      <c r="FQ19" s="19"/>
      <c r="FR19" s="19"/>
      <c r="FS19" s="19"/>
      <c r="FT19" s="19"/>
      <c r="FU19" s="19"/>
      <c r="FV19" s="19"/>
      <c r="FW19" s="19"/>
      <c r="FX19" s="19"/>
      <c r="FY19" s="19"/>
      <c r="FZ19" s="19"/>
      <c r="GA19" s="19"/>
      <c r="GB19" s="19"/>
      <c r="GC19" s="19"/>
      <c r="GD19" s="19"/>
      <c r="GE19" s="19"/>
      <c r="GF19" s="19"/>
      <c r="GG19" s="19"/>
      <c r="GH19" s="19"/>
      <c r="GI19" s="19"/>
      <c r="GJ19" s="19"/>
      <c r="GK19" s="19"/>
      <c r="GL19" s="19"/>
      <c r="GM19" s="19"/>
      <c r="GN19" s="19"/>
      <c r="GO19" s="19"/>
      <c r="GP19" s="19"/>
      <c r="GQ19" s="19"/>
      <c r="GR19" s="19"/>
      <c r="GS19" s="19"/>
      <c r="GT19" s="19"/>
      <c r="GU19" s="19"/>
      <c r="GV19" s="19"/>
      <c r="GW19" s="19"/>
      <c r="GX19" s="19"/>
      <c r="GY19" s="19"/>
      <c r="GZ19" s="19"/>
      <c r="HA19" s="19"/>
      <c r="HB19" s="19"/>
      <c r="HC19" s="19"/>
      <c r="HD19" s="19"/>
      <c r="HE19" s="19"/>
      <c r="HF19" s="19"/>
      <c r="HG19" s="19"/>
      <c r="HH19" s="19"/>
      <c r="HI19" s="19"/>
      <c r="HJ19" s="19"/>
      <c r="HK19" s="19"/>
      <c r="HL19" s="19"/>
      <c r="HM19" s="19"/>
      <c r="HN19" s="19"/>
      <c r="HO19" s="19"/>
      <c r="HP19" s="19"/>
      <c r="HQ19" s="19"/>
      <c r="HR19" s="19"/>
      <c r="HS19" s="19"/>
      <c r="HT19" s="19"/>
      <c r="HU19" s="19"/>
      <c r="HV19" s="19"/>
      <c r="HW19" s="19"/>
      <c r="HX19" s="19"/>
      <c r="HY19" s="19"/>
      <c r="HZ19" s="19"/>
      <c r="IA19" s="19"/>
      <c r="IB19" s="19"/>
      <c r="IC19" s="19"/>
      <c r="ID19" s="19"/>
      <c r="IE19" s="19"/>
      <c r="IF19" s="19"/>
      <c r="IG19" s="19"/>
      <c r="IH19" s="19"/>
      <c r="II19" s="19"/>
      <c r="IJ19" s="19"/>
      <c r="IK19" s="19"/>
      <c r="IL19" s="19"/>
      <c r="IM19" s="19"/>
      <c r="IN19" s="19"/>
      <c r="IO19" s="19"/>
      <c r="IP19" s="19"/>
      <c r="IQ19" s="19"/>
      <c r="IR19" s="19"/>
      <c r="IS19" s="19"/>
      <c r="IT19" s="19"/>
      <c r="IU19" s="19"/>
      <c r="IV19" s="19"/>
      <c r="IW19" s="19"/>
      <c r="IX19" s="19"/>
    </row>
    <row r="351011" spans="1:1" ht="108" x14ac:dyDescent="0.25">
      <c r="A351011" s="2" t="s">
        <v>25</v>
      </c>
    </row>
    <row r="351012" spans="1:1" ht="132" x14ac:dyDescent="0.25">
      <c r="A351012" s="2" t="s">
        <v>26</v>
      </c>
    </row>
  </sheetData>
  <mergeCells count="1">
    <mergeCell ref="B8:O8"/>
  </mergeCells>
  <dataValidations count="13">
    <dataValidation type="list" allowBlank="1" showInputMessage="1" showErrorMessage="1" errorTitle="Entrada no válida" error="Por favor seleccione un elemento de la lista" promptTitle="Seleccione un elemento de la lista" prompt=" Seleccione de la lista si registra la SUSCRIPCIÓN, ó el AVANCE (SEGUIMIENTO) del Plan de Mejoramiento." sqref="C11:C19">
      <formula1>$A$351010:$A$351012</formula1>
    </dataValidation>
    <dataValidation type="textLength" allowBlank="1" showInputMessage="1" showErrorMessage="1" errorTitle="Entrada no válida" error="Escriba un texto  Maximo 9 Caracteres" promptTitle="Cualquier contenido Maximo 9 Caracteres" prompt=" Registre EL CÓDIGO contenido en Inf de Auditoría(Suscripción), ó que se encuentra en Plan ya suscrito(Avance o Seguimiento) Insterte tantas filas como ACTIVIDADES sean. Ej.: 11 01 001 (Con espacios)" sqref="D11:D19">
      <formula1>0</formula1>
      <formula2>9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HALLAZGO contenido en Inf de Auditoría(Suscripción), ó q se encuentra en Plan ya suscrito(Avance o Seguim) SI SUPERA 390 CARACTERES, RESÚMALO. Insterte tantas filas como ACTIVIDADES sean." sqref="E11:E19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AUSA contenida en Inf de Auditoría(Suscripción), ó q se encuentra en Plan ya suscrito(Avance o Seguimiento) SI SUPERA 390 CARACTERES, RESÚMALA. Insterte tantas filas como ACTIVIDADES sean." sqref="F11:F19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acción (correctiva y/o preventiva) q adopta la Entidad p/ subsanar o corregir causa que genera hallazgo. (MÁX. 390 CARACTERES) Inserte tantas filas como ACTIVIDADES tenga." sqref="G11:G19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las actividades a desarrollar para el cumplimiento de la Acción  de mejoramiento.  Insterte UNA FILA  por ACTIVIDAD. (MÁX. 390 CARACTERES)" sqref="H11:H19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la Unidad de Medida de la actividad. (Ej.: Informes, jornadas de capacitación, etc.) (MÁX. 390 CARACTERES)" sqref="I11:I19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la cantidad, volumen o tamaño de la actividad (en unidades o porcentajes).  Ej.: Si en col. 28 registró INFORMES y son 5 informes, aquí se registra el número 5." sqref="J11:J19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la FECHA PROGRAMADA para el inicio de la actividad. (FORMATO AAAA/MM/DD)" sqref="K11:K19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la FECHA PROGRAMADA para la terminación de la actividad. (FORMATO AAAA/MM/DD)" sqref="L11:L19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l numero de semanas que existen entre las fecha de inicio y la fecha final de la actividad." sqref="M11:M19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avance fisico a la fecha de corte del informe, respecto a las cantidades de las unidades de medida. (Únicamente para AVANCE ó SEGUIMIENTO del Plan de Mejoramiento)" sqref="N11:N19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. (MÁX. 390 CARACTERES)" sqref="O11:O19">
      <formula1>0</formula1>
      <formula2>390</formula2>
    </dataValidation>
  </dataValidations>
  <pageMargins left="0.19685039370078741" right="0.19685039370078741" top="0.19685039370078741" bottom="0.19685039370078741" header="0.31496062992125984" footer="0.31496062992125984"/>
  <pageSetup paperSize="196"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F14.1  PLANES DE MEJORAMIENT...</vt:lpstr>
      <vt:lpstr>'F14.1  PLANES DE MEJORAMIENT...'!Área_de_impresión</vt:lpstr>
      <vt:lpstr>'F14.1  PLANES DE MEJORAMIENT...'!Títulos_a_imprimir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rociosoler</cp:lastModifiedBy>
  <cp:lastPrinted>2020-07-21T03:08:40Z</cp:lastPrinted>
  <dcterms:created xsi:type="dcterms:W3CDTF">2020-06-24T14:44:04Z</dcterms:created>
  <dcterms:modified xsi:type="dcterms:W3CDTF">2020-07-21T03:09:57Z</dcterms:modified>
</cp:coreProperties>
</file>