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9126"/>
  <workbookPr/>
  <mc:AlternateContent xmlns:mc="http://schemas.openxmlformats.org/markup-compatibility/2006">
    <mc:Choice Requires="x15">
      <x15ac:absPath xmlns:x15ac="http://schemas.microsoft.com/office/spreadsheetml/2010/11/ac" url="D:\Usuarios\90046504\Documents\PROPOSICIÓN COMISIÓN SEXTA\H.R. ALFREDO APE CUELLO\1\"/>
    </mc:Choice>
  </mc:AlternateContent>
  <xr:revisionPtr revIDLastSave="0" documentId="8_{7E80C6EB-9398-4695-947E-E434EA8C337B}" xr6:coauthVersionLast="31" xr6:coauthVersionMax="31" xr10:uidLastSave="{00000000-0000-0000-0000-000000000000}"/>
  <bookViews>
    <workbookView xWindow="0" yWindow="0" windowWidth="28800" windowHeight="11535" xr2:uid="{00000000-000D-0000-FFFF-FFFF00000000}"/>
  </bookViews>
  <sheets>
    <sheet name="Cu" sheetId="2" r:id="rId1"/>
  </sheets>
  <calcPr calcId="17901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6" i="2" l="1"/>
  <c r="U6" i="2" s="1"/>
  <c r="V6" i="2" s="1"/>
  <c r="W6" i="2" s="1"/>
  <c r="X6" i="2" s="1"/>
  <c r="S15" i="2"/>
  <c r="T87" i="2"/>
  <c r="U87" i="2" s="1"/>
  <c r="V87" i="2" s="1"/>
  <c r="W87" i="2" s="1"/>
  <c r="X87" i="2" s="1"/>
  <c r="S94" i="2"/>
  <c r="T95" i="2"/>
  <c r="U95" i="2" s="1"/>
  <c r="V95" i="2" s="1"/>
  <c r="W95" i="2" s="1"/>
  <c r="X95" i="2" s="1"/>
  <c r="S102" i="2"/>
  <c r="T103" i="2"/>
  <c r="U103" i="2" s="1"/>
  <c r="V103" i="2" s="1"/>
  <c r="W103" i="2" s="1"/>
  <c r="X103" i="2" s="1"/>
  <c r="K3" i="2"/>
  <c r="L3" i="2" s="1"/>
  <c r="M3" i="2" s="1"/>
  <c r="N3" i="2" s="1"/>
  <c r="O3" i="2" s="1"/>
  <c r="K4" i="2"/>
  <c r="L4" i="2" s="1"/>
  <c r="M4" i="2" s="1"/>
  <c r="N4" i="2" s="1"/>
  <c r="O4" i="2" s="1"/>
  <c r="K24" i="2"/>
  <c r="L24" i="2" s="1"/>
  <c r="M24" i="2" s="1"/>
  <c r="N24" i="2" s="1"/>
  <c r="O24" i="2" s="1"/>
  <c r="K25" i="2"/>
  <c r="L25" i="2" s="1"/>
  <c r="M25" i="2" s="1"/>
  <c r="N25" i="2" s="1"/>
  <c r="O25" i="2" s="1"/>
  <c r="Z3" i="2"/>
  <c r="AA3" i="2" s="1"/>
  <c r="AB3" i="2" s="1"/>
  <c r="Z4" i="2"/>
  <c r="AA4" i="2" s="1"/>
  <c r="AB4" i="2" s="1"/>
  <c r="K5" i="2"/>
  <c r="L5" i="2" s="1"/>
  <c r="M5" i="2" s="1"/>
  <c r="N5" i="2" s="1"/>
  <c r="O5" i="2" s="1"/>
  <c r="Z5" i="2"/>
  <c r="AA5" i="2" s="1"/>
  <c r="AB5" i="2" s="1"/>
  <c r="S6" i="2"/>
  <c r="Z6" i="2"/>
  <c r="AA6" i="2" s="1"/>
  <c r="AB6" i="2" s="1"/>
  <c r="K7" i="2"/>
  <c r="L7" i="2" s="1"/>
  <c r="M7" i="2" s="1"/>
  <c r="N7" i="2" s="1"/>
  <c r="O7" i="2" s="1"/>
  <c r="Z7" i="2"/>
  <c r="AA7" i="2" s="1"/>
  <c r="AB7" i="2" s="1"/>
  <c r="K8" i="2"/>
  <c r="L8" i="2" s="1"/>
  <c r="M8" i="2" s="1"/>
  <c r="N8" i="2" s="1"/>
  <c r="O8" i="2" s="1"/>
  <c r="Z8" i="2"/>
  <c r="AA8" i="2" s="1"/>
  <c r="AB8" i="2" s="1"/>
  <c r="Z9" i="2"/>
  <c r="AA9" i="2" s="1"/>
  <c r="AB9" i="2" s="1"/>
  <c r="Z10" i="2"/>
  <c r="AA10" i="2" s="1"/>
  <c r="AB10" i="2" s="1"/>
  <c r="Z11" i="2"/>
  <c r="AA11" i="2" s="1"/>
  <c r="AB11" i="2" s="1"/>
  <c r="T12" i="2"/>
  <c r="U12" i="2" s="1"/>
  <c r="V12" i="2" s="1"/>
  <c r="W12" i="2" s="1"/>
  <c r="X12" i="2" s="1"/>
  <c r="Z12" i="2"/>
  <c r="AA12" i="2" s="1"/>
  <c r="AB12" i="2" s="1"/>
  <c r="K13" i="2"/>
  <c r="L13" i="2" s="1"/>
  <c r="M13" i="2" s="1"/>
  <c r="N13" i="2" s="1"/>
  <c r="O13" i="2" s="1"/>
  <c r="Z13" i="2"/>
  <c r="AA13" i="2" s="1"/>
  <c r="AB13" i="2" s="1"/>
  <c r="Z14" i="2"/>
  <c r="AA14" i="2" s="1"/>
  <c r="AB14" i="2" s="1"/>
  <c r="K15" i="2"/>
  <c r="L15" i="2" s="1"/>
  <c r="M15" i="2" s="1"/>
  <c r="N15" i="2" s="1"/>
  <c r="O15" i="2" s="1"/>
  <c r="T15" i="2"/>
  <c r="U15" i="2" s="1"/>
  <c r="V15" i="2" s="1"/>
  <c r="W15" i="2" s="1"/>
  <c r="X15" i="2" s="1"/>
  <c r="Z15" i="2"/>
  <c r="AA15" i="2" s="1"/>
  <c r="AB15" i="2" s="1"/>
  <c r="K16" i="2"/>
  <c r="L16" i="2" s="1"/>
  <c r="M16" i="2" s="1"/>
  <c r="N16" i="2" s="1"/>
  <c r="O16" i="2" s="1"/>
  <c r="T16" i="2"/>
  <c r="U16" i="2" s="1"/>
  <c r="V16" i="2" s="1"/>
  <c r="W16" i="2" s="1"/>
  <c r="X16" i="2" s="1"/>
  <c r="Z16" i="2"/>
  <c r="AA16" i="2" s="1"/>
  <c r="AB16" i="2" s="1"/>
  <c r="Z17" i="2"/>
  <c r="AA17" i="2" s="1"/>
  <c r="AB17" i="2" s="1"/>
  <c r="T18" i="2"/>
  <c r="U18" i="2" s="1"/>
  <c r="V18" i="2" s="1"/>
  <c r="W18" i="2" s="1"/>
  <c r="X18" i="2" s="1"/>
  <c r="Z18" i="2"/>
  <c r="AA18" i="2" s="1"/>
  <c r="AB18" i="2" s="1"/>
  <c r="Z19" i="2"/>
  <c r="AA19" i="2" s="1"/>
  <c r="AB19" i="2" s="1"/>
  <c r="K20" i="2"/>
  <c r="L20" i="2" s="1"/>
  <c r="M20" i="2" s="1"/>
  <c r="N20" i="2" s="1"/>
  <c r="O20" i="2" s="1"/>
  <c r="Z20" i="2"/>
  <c r="AA20" i="2" s="1"/>
  <c r="AB20" i="2" s="1"/>
  <c r="K21" i="2"/>
  <c r="L21" i="2" s="1"/>
  <c r="M21" i="2" s="1"/>
  <c r="N21" i="2" s="1"/>
  <c r="O21" i="2" s="1"/>
  <c r="Z21" i="2"/>
  <c r="AA21" i="2" s="1"/>
  <c r="AB21" i="2" s="1"/>
  <c r="Z22" i="2"/>
  <c r="AA22" i="2" s="1"/>
  <c r="AB22" i="2" s="1"/>
  <c r="Z23" i="2"/>
  <c r="AA23" i="2" s="1"/>
  <c r="AB23" i="2" s="1"/>
  <c r="T24" i="2"/>
  <c r="U24" i="2" s="1"/>
  <c r="V24" i="2" s="1"/>
  <c r="W24" i="2" s="1"/>
  <c r="X24" i="2" s="1"/>
  <c r="Z24" i="2"/>
  <c r="AA24" i="2" s="1"/>
  <c r="AB24" i="2" s="1"/>
  <c r="Z25" i="2"/>
  <c r="AA25" i="2" s="1"/>
  <c r="AB25" i="2" s="1"/>
  <c r="Z26" i="2"/>
  <c r="AA26" i="2" s="1"/>
  <c r="AB26" i="2" s="1"/>
  <c r="K27" i="2"/>
  <c r="L27" i="2" s="1"/>
  <c r="M27" i="2" s="1"/>
  <c r="N27" i="2" s="1"/>
  <c r="O27" i="2" s="1"/>
  <c r="Z27" i="2"/>
  <c r="AA27" i="2" s="1"/>
  <c r="AB27" i="2" s="1"/>
  <c r="K28" i="2"/>
  <c r="L28" i="2" s="1"/>
  <c r="M28" i="2" s="1"/>
  <c r="N28" i="2" s="1"/>
  <c r="O28" i="2" s="1"/>
  <c r="Z28" i="2"/>
  <c r="AA28" i="2" s="1"/>
  <c r="AB28" i="2" s="1"/>
  <c r="K29" i="2"/>
  <c r="L29" i="2" s="1"/>
  <c r="M29" i="2" s="1"/>
  <c r="N29" i="2" s="1"/>
  <c r="O29" i="2" s="1"/>
  <c r="Z29" i="2"/>
  <c r="AA29" i="2" s="1"/>
  <c r="AB29" i="2" s="1"/>
  <c r="Z30" i="2"/>
  <c r="AA30" i="2" s="1"/>
  <c r="AB30" i="2" s="1"/>
  <c r="Z31" i="2"/>
  <c r="AA31" i="2" s="1"/>
  <c r="AB31" i="2" s="1"/>
  <c r="T32" i="2"/>
  <c r="U32" i="2" s="1"/>
  <c r="V32" i="2" s="1"/>
  <c r="W32" i="2" s="1"/>
  <c r="X32" i="2" s="1"/>
  <c r="Z32" i="2"/>
  <c r="AA32" i="2" s="1"/>
  <c r="AB32" i="2" s="1"/>
  <c r="K33" i="2"/>
  <c r="L33" i="2" s="1"/>
  <c r="M33" i="2" s="1"/>
  <c r="N33" i="2" s="1"/>
  <c r="O33" i="2" s="1"/>
  <c r="Z33" i="2"/>
  <c r="AA33" i="2" s="1"/>
  <c r="AB33" i="2" s="1"/>
  <c r="Z34" i="2"/>
  <c r="AA34" i="2" s="1"/>
  <c r="AB34" i="2" s="1"/>
  <c r="Z35" i="2"/>
  <c r="AA35" i="2" s="1"/>
  <c r="AB35" i="2" s="1"/>
  <c r="Z36" i="2"/>
  <c r="AA36" i="2" s="1"/>
  <c r="AB36" i="2" s="1"/>
  <c r="K37" i="2"/>
  <c r="L37" i="2" s="1"/>
  <c r="M37" i="2" s="1"/>
  <c r="N37" i="2" s="1"/>
  <c r="O37" i="2" s="1"/>
  <c r="Z37" i="2"/>
  <c r="AA37" i="2" s="1"/>
  <c r="AB37" i="2" s="1"/>
  <c r="Z38" i="2"/>
  <c r="AA38" i="2" s="1"/>
  <c r="AB38" i="2" s="1"/>
  <c r="Z39" i="2"/>
  <c r="AA39" i="2" s="1"/>
  <c r="AB39" i="2" s="1"/>
  <c r="Z40" i="2"/>
  <c r="AA40" i="2" s="1"/>
  <c r="AB40" i="2" s="1"/>
  <c r="K41" i="2"/>
  <c r="L41" i="2" s="1"/>
  <c r="M41" i="2" s="1"/>
  <c r="N41" i="2" s="1"/>
  <c r="O41" i="2" s="1"/>
  <c r="Z41" i="2"/>
  <c r="AA41" i="2" s="1"/>
  <c r="AB41" i="2" s="1"/>
  <c r="Z42" i="2"/>
  <c r="AA42" i="2" s="1"/>
  <c r="AB42" i="2" s="1"/>
  <c r="Z43" i="2"/>
  <c r="AA43" i="2" s="1"/>
  <c r="AB43" i="2" s="1"/>
  <c r="Z44" i="2"/>
  <c r="AA44" i="2" s="1"/>
  <c r="AB44" i="2" s="1"/>
  <c r="K45" i="2"/>
  <c r="L45" i="2" s="1"/>
  <c r="M45" i="2" s="1"/>
  <c r="N45" i="2" s="1"/>
  <c r="O45" i="2" s="1"/>
  <c r="Z45" i="2"/>
  <c r="AA45" i="2" s="1"/>
  <c r="AB45" i="2" s="1"/>
  <c r="Z46" i="2"/>
  <c r="AA46" i="2" s="1"/>
  <c r="AB46" i="2" s="1"/>
  <c r="Z47" i="2"/>
  <c r="AA47" i="2" s="1"/>
  <c r="AB47" i="2" s="1"/>
  <c r="Z48" i="2"/>
  <c r="AA48" i="2" s="1"/>
  <c r="AB48" i="2" s="1"/>
  <c r="K49" i="2"/>
  <c r="L49" i="2" s="1"/>
  <c r="M49" i="2" s="1"/>
  <c r="N49" i="2" s="1"/>
  <c r="O49" i="2" s="1"/>
  <c r="Z49" i="2"/>
  <c r="AA49" i="2" s="1"/>
  <c r="AB49" i="2" s="1"/>
  <c r="Z50" i="2"/>
  <c r="AA50" i="2" s="1"/>
  <c r="AB50" i="2" s="1"/>
  <c r="Z51" i="2"/>
  <c r="AA51" i="2" s="1"/>
  <c r="AB51" i="2" s="1"/>
  <c r="Z52" i="2"/>
  <c r="AA52" i="2" s="1"/>
  <c r="AB52" i="2" s="1"/>
  <c r="K53" i="2"/>
  <c r="L53" i="2" s="1"/>
  <c r="M53" i="2" s="1"/>
  <c r="N53" i="2" s="1"/>
  <c r="O53" i="2" s="1"/>
  <c r="Z53" i="2"/>
  <c r="AA53" i="2" s="1"/>
  <c r="AB53" i="2" s="1"/>
  <c r="Z54" i="2"/>
  <c r="AA54" i="2" s="1"/>
  <c r="AB54" i="2" s="1"/>
  <c r="Z55" i="2"/>
  <c r="AA55" i="2" s="1"/>
  <c r="AB55" i="2" s="1"/>
  <c r="Z56" i="2"/>
  <c r="AA56" i="2" s="1"/>
  <c r="AB56" i="2" s="1"/>
  <c r="K57" i="2"/>
  <c r="L57" i="2" s="1"/>
  <c r="M57" i="2" s="1"/>
  <c r="N57" i="2" s="1"/>
  <c r="O57" i="2" s="1"/>
  <c r="Z57" i="2"/>
  <c r="AA57" i="2" s="1"/>
  <c r="AB57" i="2" s="1"/>
  <c r="Z58" i="2"/>
  <c r="AA58" i="2" s="1"/>
  <c r="AB58" i="2" s="1"/>
  <c r="Z59" i="2"/>
  <c r="AA59" i="2" s="1"/>
  <c r="AB59" i="2" s="1"/>
  <c r="Z60" i="2"/>
  <c r="AA60" i="2" s="1"/>
  <c r="AB60" i="2" s="1"/>
  <c r="K61" i="2"/>
  <c r="L61" i="2" s="1"/>
  <c r="M61" i="2" s="1"/>
  <c r="N61" i="2" s="1"/>
  <c r="O61" i="2" s="1"/>
  <c r="Z61" i="2"/>
  <c r="AA61" i="2" s="1"/>
  <c r="AB61" i="2" s="1"/>
  <c r="Z62" i="2"/>
  <c r="AA62" i="2" s="1"/>
  <c r="AB62" i="2" s="1"/>
  <c r="Z63" i="2"/>
  <c r="AA63" i="2" s="1"/>
  <c r="AB63" i="2" s="1"/>
  <c r="Z64" i="2"/>
  <c r="AA64" i="2" s="1"/>
  <c r="AB64" i="2" s="1"/>
  <c r="K65" i="2"/>
  <c r="L65" i="2" s="1"/>
  <c r="M65" i="2" s="1"/>
  <c r="N65" i="2" s="1"/>
  <c r="O65" i="2" s="1"/>
  <c r="Z65" i="2"/>
  <c r="AA65" i="2" s="1"/>
  <c r="AB65" i="2" s="1"/>
  <c r="Z66" i="2"/>
  <c r="AA66" i="2" s="1"/>
  <c r="AB66" i="2" s="1"/>
  <c r="Z67" i="2"/>
  <c r="AA67" i="2" s="1"/>
  <c r="AB67" i="2" s="1"/>
  <c r="Z68" i="2"/>
  <c r="AA68" i="2" s="1"/>
  <c r="AB68" i="2" s="1"/>
  <c r="K69" i="2"/>
  <c r="L69" i="2" s="1"/>
  <c r="M69" i="2" s="1"/>
  <c r="N69" i="2" s="1"/>
  <c r="O69" i="2" s="1"/>
  <c r="Z69" i="2"/>
  <c r="AA69" i="2" s="1"/>
  <c r="AB69" i="2" s="1"/>
  <c r="Z70" i="2"/>
  <c r="AA70" i="2" s="1"/>
  <c r="AB70" i="2" s="1"/>
  <c r="Z71" i="2"/>
  <c r="AA71" i="2" s="1"/>
  <c r="AB71" i="2" s="1"/>
  <c r="Z72" i="2"/>
  <c r="AA72" i="2" s="1"/>
  <c r="AB72" i="2" s="1"/>
  <c r="K73" i="2"/>
  <c r="L73" i="2" s="1"/>
  <c r="M73" i="2" s="1"/>
  <c r="N73" i="2" s="1"/>
  <c r="O73" i="2" s="1"/>
  <c r="Z73" i="2"/>
  <c r="AA73" i="2" s="1"/>
  <c r="AB73" i="2" s="1"/>
  <c r="Z74" i="2"/>
  <c r="AA74" i="2" s="1"/>
  <c r="AB74" i="2" s="1"/>
  <c r="Z75" i="2"/>
  <c r="AA75" i="2" s="1"/>
  <c r="AB75" i="2" s="1"/>
  <c r="Z76" i="2"/>
  <c r="AA76" i="2" s="1"/>
  <c r="AB76" i="2" s="1"/>
  <c r="K77" i="2"/>
  <c r="L77" i="2" s="1"/>
  <c r="M77" i="2" s="1"/>
  <c r="N77" i="2" s="1"/>
  <c r="O77" i="2" s="1"/>
  <c r="Z77" i="2"/>
  <c r="AA77" i="2" s="1"/>
  <c r="AB77" i="2" s="1"/>
  <c r="Z78" i="2"/>
  <c r="AA78" i="2" s="1"/>
  <c r="AB78" i="2" s="1"/>
  <c r="Z79" i="2"/>
  <c r="AA79" i="2" s="1"/>
  <c r="AB79" i="2" s="1"/>
  <c r="Z80" i="2"/>
  <c r="AA80" i="2" s="1"/>
  <c r="AB80" i="2" s="1"/>
  <c r="K81" i="2"/>
  <c r="L81" i="2" s="1"/>
  <c r="M81" i="2" s="1"/>
  <c r="N81" i="2" s="1"/>
  <c r="O81" i="2" s="1"/>
  <c r="Z81" i="2"/>
  <c r="AA81" i="2" s="1"/>
  <c r="AB81" i="2" s="1"/>
  <c r="T82" i="2"/>
  <c r="U82" i="2" s="1"/>
  <c r="V82" i="2" s="1"/>
  <c r="W82" i="2" s="1"/>
  <c r="X82" i="2" s="1"/>
  <c r="Z82" i="2"/>
  <c r="AA82" i="2" s="1"/>
  <c r="AB82" i="2" s="1"/>
  <c r="Z83" i="2"/>
  <c r="AA83" i="2" s="1"/>
  <c r="AB83" i="2" s="1"/>
  <c r="Z84" i="2"/>
  <c r="AA84" i="2" s="1"/>
  <c r="AB84" i="2" s="1"/>
  <c r="K85" i="2"/>
  <c r="L85" i="2" s="1"/>
  <c r="M85" i="2" s="1"/>
  <c r="N85" i="2" s="1"/>
  <c r="O85" i="2" s="1"/>
  <c r="Z85" i="2"/>
  <c r="AA85" i="2" s="1"/>
  <c r="AB85" i="2" s="1"/>
  <c r="T86" i="2"/>
  <c r="U86" i="2" s="1"/>
  <c r="V86" i="2" s="1"/>
  <c r="W86" i="2" s="1"/>
  <c r="X86" i="2" s="1"/>
  <c r="Z86" i="2"/>
  <c r="AA86" i="2" s="1"/>
  <c r="AB86" i="2" s="1"/>
  <c r="S87" i="2"/>
  <c r="Z87" i="2"/>
  <c r="AA87" i="2" s="1"/>
  <c r="AB87" i="2" s="1"/>
  <c r="T88" i="2"/>
  <c r="U88" i="2" s="1"/>
  <c r="V88" i="2" s="1"/>
  <c r="W88" i="2" s="1"/>
  <c r="X88" i="2" s="1"/>
  <c r="Z88" i="2"/>
  <c r="AA88" i="2" s="1"/>
  <c r="AB88" i="2" s="1"/>
  <c r="K89" i="2"/>
  <c r="L89" i="2" s="1"/>
  <c r="M89" i="2" s="1"/>
  <c r="N89" i="2" s="1"/>
  <c r="O89" i="2" s="1"/>
  <c r="Z89" i="2"/>
  <c r="AA89" i="2" s="1"/>
  <c r="AB89" i="2" s="1"/>
  <c r="T90" i="2"/>
  <c r="U90" i="2" s="1"/>
  <c r="V90" i="2" s="1"/>
  <c r="W90" i="2" s="1"/>
  <c r="X90" i="2" s="1"/>
  <c r="Z90" i="2"/>
  <c r="AA90" i="2" s="1"/>
  <c r="AB90" i="2" s="1"/>
  <c r="S91" i="2"/>
  <c r="Z91" i="2"/>
  <c r="AA91" i="2" s="1"/>
  <c r="AB91" i="2" s="1"/>
  <c r="T92" i="2"/>
  <c r="U92" i="2" s="1"/>
  <c r="V92" i="2" s="1"/>
  <c r="W92" i="2" s="1"/>
  <c r="X92" i="2" s="1"/>
  <c r="Z92" i="2"/>
  <c r="AA92" i="2" s="1"/>
  <c r="AB92" i="2" s="1"/>
  <c r="K93" i="2"/>
  <c r="L93" i="2" s="1"/>
  <c r="M93" i="2" s="1"/>
  <c r="N93" i="2" s="1"/>
  <c r="O93" i="2" s="1"/>
  <c r="Z93" i="2"/>
  <c r="AA93" i="2" s="1"/>
  <c r="AB93" i="2" s="1"/>
  <c r="T94" i="2"/>
  <c r="U94" i="2" s="1"/>
  <c r="V94" i="2" s="1"/>
  <c r="W94" i="2" s="1"/>
  <c r="X94" i="2" s="1"/>
  <c r="Z94" i="2"/>
  <c r="AA94" i="2" s="1"/>
  <c r="AB94" i="2" s="1"/>
  <c r="S95" i="2"/>
  <c r="Z95" i="2"/>
  <c r="AA95" i="2" s="1"/>
  <c r="AB95" i="2" s="1"/>
  <c r="T96" i="2"/>
  <c r="U96" i="2" s="1"/>
  <c r="V96" i="2" s="1"/>
  <c r="W96" i="2" s="1"/>
  <c r="X96" i="2" s="1"/>
  <c r="Z96" i="2"/>
  <c r="AA96" i="2" s="1"/>
  <c r="AB96" i="2" s="1"/>
  <c r="K97" i="2"/>
  <c r="L97" i="2" s="1"/>
  <c r="M97" i="2" s="1"/>
  <c r="N97" i="2" s="1"/>
  <c r="O97" i="2" s="1"/>
  <c r="Z97" i="2"/>
  <c r="AA97" i="2" s="1"/>
  <c r="AB97" i="2" s="1"/>
  <c r="K98" i="2"/>
  <c r="L98" i="2" s="1"/>
  <c r="M98" i="2" s="1"/>
  <c r="N98" i="2" s="1"/>
  <c r="O98" i="2" s="1"/>
  <c r="T98" i="2"/>
  <c r="U98" i="2" s="1"/>
  <c r="V98" i="2" s="1"/>
  <c r="W98" i="2" s="1"/>
  <c r="X98" i="2" s="1"/>
  <c r="Z98" i="2"/>
  <c r="AA98" i="2" s="1"/>
  <c r="AB98" i="2" s="1"/>
  <c r="S99" i="2"/>
  <c r="Z99" i="2"/>
  <c r="AA99" i="2" s="1"/>
  <c r="AB99" i="2" s="1"/>
  <c r="T100" i="2"/>
  <c r="U100" i="2" s="1"/>
  <c r="V100" i="2" s="1"/>
  <c r="W100" i="2" s="1"/>
  <c r="X100" i="2" s="1"/>
  <c r="Z100" i="2"/>
  <c r="AA100" i="2" s="1"/>
  <c r="AB100" i="2" s="1"/>
  <c r="K101" i="2"/>
  <c r="L101" i="2" s="1"/>
  <c r="M101" i="2" s="1"/>
  <c r="N101" i="2" s="1"/>
  <c r="O101" i="2" s="1"/>
  <c r="Z101" i="2"/>
  <c r="AA101" i="2" s="1"/>
  <c r="AB101" i="2" s="1"/>
  <c r="K102" i="2"/>
  <c r="L102" i="2" s="1"/>
  <c r="M102" i="2" s="1"/>
  <c r="N102" i="2" s="1"/>
  <c r="O102" i="2" s="1"/>
  <c r="T102" i="2"/>
  <c r="U102" i="2" s="1"/>
  <c r="V102" i="2" s="1"/>
  <c r="W102" i="2" s="1"/>
  <c r="X102" i="2" s="1"/>
  <c r="Z102" i="2"/>
  <c r="AA102" i="2" s="1"/>
  <c r="AB102" i="2" s="1"/>
  <c r="S103" i="2"/>
  <c r="Z103" i="2"/>
  <c r="AA103" i="2" s="1"/>
  <c r="AB103" i="2" s="1"/>
  <c r="T104" i="2"/>
  <c r="U104" i="2" s="1"/>
  <c r="V104" i="2" s="1"/>
  <c r="W104" i="2" s="1"/>
  <c r="X104" i="2" s="1"/>
  <c r="Z104" i="2"/>
  <c r="AA104" i="2" s="1"/>
  <c r="AB104" i="2" s="1"/>
  <c r="K105" i="2"/>
  <c r="L105" i="2" s="1"/>
  <c r="M105" i="2" s="1"/>
  <c r="N105" i="2" s="1"/>
  <c r="O105" i="2" s="1"/>
  <c r="Z105" i="2"/>
  <c r="AA105" i="2" s="1"/>
  <c r="AB105" i="2" s="1"/>
  <c r="S97" i="2" l="1"/>
  <c r="T97" i="2"/>
  <c r="U97" i="2" s="1"/>
  <c r="V97" i="2" s="1"/>
  <c r="W97" i="2" s="1"/>
  <c r="X97" i="2" s="1"/>
  <c r="S93" i="2"/>
  <c r="T93" i="2"/>
  <c r="U93" i="2" s="1"/>
  <c r="V93" i="2" s="1"/>
  <c r="W93" i="2" s="1"/>
  <c r="X93" i="2" s="1"/>
  <c r="K74" i="2"/>
  <c r="L74" i="2" s="1"/>
  <c r="M74" i="2" s="1"/>
  <c r="N74" i="2" s="1"/>
  <c r="O74" i="2" s="1"/>
  <c r="K70" i="2"/>
  <c r="L70" i="2" s="1"/>
  <c r="M70" i="2" s="1"/>
  <c r="N70" i="2" s="1"/>
  <c r="O70" i="2" s="1"/>
  <c r="K66" i="2"/>
  <c r="L66" i="2" s="1"/>
  <c r="M66" i="2" s="1"/>
  <c r="N66" i="2" s="1"/>
  <c r="O66" i="2" s="1"/>
  <c r="S65" i="2"/>
  <c r="T65" i="2"/>
  <c r="U65" i="2" s="1"/>
  <c r="V65" i="2" s="1"/>
  <c r="W65" i="2" s="1"/>
  <c r="X65" i="2" s="1"/>
  <c r="S61" i="2"/>
  <c r="T61" i="2"/>
  <c r="U61" i="2" s="1"/>
  <c r="V61" i="2" s="1"/>
  <c r="W61" i="2" s="1"/>
  <c r="X61" i="2" s="1"/>
  <c r="S57" i="2"/>
  <c r="T57" i="2"/>
  <c r="U57" i="2" s="1"/>
  <c r="V57" i="2" s="1"/>
  <c r="W57" i="2" s="1"/>
  <c r="X57" i="2" s="1"/>
  <c r="K54" i="2"/>
  <c r="L54" i="2" s="1"/>
  <c r="M54" i="2" s="1"/>
  <c r="N54" i="2" s="1"/>
  <c r="O54" i="2" s="1"/>
  <c r="S49" i="2"/>
  <c r="T49" i="2"/>
  <c r="U49" i="2" s="1"/>
  <c r="V49" i="2" s="1"/>
  <c r="W49" i="2" s="1"/>
  <c r="X49" i="2" s="1"/>
  <c r="K46" i="2"/>
  <c r="L46" i="2" s="1"/>
  <c r="M46" i="2" s="1"/>
  <c r="N46" i="2" s="1"/>
  <c r="O46" i="2" s="1"/>
  <c r="S41" i="2"/>
  <c r="T41" i="2"/>
  <c r="U41" i="2" s="1"/>
  <c r="V41" i="2" s="1"/>
  <c r="W41" i="2" s="1"/>
  <c r="X41" i="2" s="1"/>
  <c r="K38" i="2"/>
  <c r="L38" i="2" s="1"/>
  <c r="M38" i="2" s="1"/>
  <c r="N38" i="2" s="1"/>
  <c r="O38" i="2" s="1"/>
  <c r="K34" i="2"/>
  <c r="L34" i="2" s="1"/>
  <c r="M34" i="2" s="1"/>
  <c r="N34" i="2" s="1"/>
  <c r="O34" i="2" s="1"/>
  <c r="T17" i="2"/>
  <c r="U17" i="2" s="1"/>
  <c r="V17" i="2" s="1"/>
  <c r="W17" i="2" s="1"/>
  <c r="X17" i="2" s="1"/>
  <c r="S17" i="2"/>
  <c r="K10" i="2"/>
  <c r="L10" i="2" s="1"/>
  <c r="M10" i="2" s="1"/>
  <c r="N10" i="2" s="1"/>
  <c r="O10" i="2" s="1"/>
  <c r="T9" i="2"/>
  <c r="U9" i="2" s="1"/>
  <c r="V9" i="2" s="1"/>
  <c r="W9" i="2" s="1"/>
  <c r="X9" i="2" s="1"/>
  <c r="S9" i="2"/>
  <c r="K6" i="2"/>
  <c r="L6" i="2" s="1"/>
  <c r="M6" i="2" s="1"/>
  <c r="N6" i="2" s="1"/>
  <c r="O6" i="2" s="1"/>
  <c r="S5" i="2"/>
  <c r="T5" i="2"/>
  <c r="U5" i="2" s="1"/>
  <c r="V5" i="2" s="1"/>
  <c r="W5" i="2" s="1"/>
  <c r="X5" i="2" s="1"/>
  <c r="S105" i="2"/>
  <c r="T105" i="2"/>
  <c r="U105" i="2" s="1"/>
  <c r="V105" i="2" s="1"/>
  <c r="W105" i="2" s="1"/>
  <c r="X105" i="2" s="1"/>
  <c r="S89" i="2"/>
  <c r="T89" i="2"/>
  <c r="U89" i="2" s="1"/>
  <c r="V89" i="2" s="1"/>
  <c r="W89" i="2" s="1"/>
  <c r="X89" i="2" s="1"/>
  <c r="S85" i="2"/>
  <c r="T85" i="2"/>
  <c r="U85" i="2" s="1"/>
  <c r="V85" i="2" s="1"/>
  <c r="W85" i="2" s="1"/>
  <c r="X85" i="2" s="1"/>
  <c r="S81" i="2"/>
  <c r="T81" i="2"/>
  <c r="U81" i="2" s="1"/>
  <c r="V81" i="2" s="1"/>
  <c r="W81" i="2" s="1"/>
  <c r="X81" i="2" s="1"/>
  <c r="S77" i="2"/>
  <c r="T77" i="2"/>
  <c r="U77" i="2" s="1"/>
  <c r="V77" i="2" s="1"/>
  <c r="W77" i="2" s="1"/>
  <c r="X77" i="2" s="1"/>
  <c r="S73" i="2"/>
  <c r="T73" i="2"/>
  <c r="U73" i="2" s="1"/>
  <c r="V73" i="2" s="1"/>
  <c r="W73" i="2" s="1"/>
  <c r="X73" i="2" s="1"/>
  <c r="S69" i="2"/>
  <c r="T69" i="2"/>
  <c r="U69" i="2" s="1"/>
  <c r="V69" i="2" s="1"/>
  <c r="W69" i="2" s="1"/>
  <c r="X69" i="2" s="1"/>
  <c r="K62" i="2"/>
  <c r="L62" i="2" s="1"/>
  <c r="M62" i="2" s="1"/>
  <c r="N62" i="2" s="1"/>
  <c r="O62" i="2" s="1"/>
  <c r="K58" i="2"/>
  <c r="L58" i="2" s="1"/>
  <c r="M58" i="2" s="1"/>
  <c r="N58" i="2" s="1"/>
  <c r="O58" i="2" s="1"/>
  <c r="K50" i="2"/>
  <c r="L50" i="2" s="1"/>
  <c r="M50" i="2" s="1"/>
  <c r="N50" i="2" s="1"/>
  <c r="O50" i="2" s="1"/>
  <c r="K42" i="2"/>
  <c r="L42" i="2" s="1"/>
  <c r="M42" i="2" s="1"/>
  <c r="N42" i="2" s="1"/>
  <c r="O42" i="2" s="1"/>
  <c r="T33" i="2"/>
  <c r="U33" i="2" s="1"/>
  <c r="V33" i="2" s="1"/>
  <c r="W33" i="2" s="1"/>
  <c r="X33" i="2" s="1"/>
  <c r="S33" i="2"/>
  <c r="S29" i="2"/>
  <c r="T29" i="2"/>
  <c r="U29" i="2" s="1"/>
  <c r="V29" i="2" s="1"/>
  <c r="W29" i="2" s="1"/>
  <c r="X29" i="2" s="1"/>
  <c r="T25" i="2"/>
  <c r="U25" i="2" s="1"/>
  <c r="V25" i="2" s="1"/>
  <c r="W25" i="2" s="1"/>
  <c r="X25" i="2" s="1"/>
  <c r="S25" i="2"/>
  <c r="T21" i="2"/>
  <c r="U21" i="2" s="1"/>
  <c r="V21" i="2" s="1"/>
  <c r="W21" i="2" s="1"/>
  <c r="X21" i="2" s="1"/>
  <c r="S21" i="2"/>
  <c r="K18" i="2"/>
  <c r="L18" i="2" s="1"/>
  <c r="M18" i="2" s="1"/>
  <c r="N18" i="2" s="1"/>
  <c r="O18" i="2" s="1"/>
  <c r="S101" i="2"/>
  <c r="T101" i="2"/>
  <c r="U101" i="2" s="1"/>
  <c r="V101" i="2" s="1"/>
  <c r="W101" i="2" s="1"/>
  <c r="X101" i="2" s="1"/>
  <c r="K94" i="2"/>
  <c r="L94" i="2" s="1"/>
  <c r="M94" i="2" s="1"/>
  <c r="N94" i="2" s="1"/>
  <c r="O94" i="2" s="1"/>
  <c r="K90" i="2"/>
  <c r="L90" i="2" s="1"/>
  <c r="M90" i="2" s="1"/>
  <c r="N90" i="2" s="1"/>
  <c r="O90" i="2" s="1"/>
  <c r="K86" i="2"/>
  <c r="L86" i="2" s="1"/>
  <c r="M86" i="2" s="1"/>
  <c r="N86" i="2" s="1"/>
  <c r="O86" i="2" s="1"/>
  <c r="K82" i="2"/>
  <c r="L82" i="2" s="1"/>
  <c r="M82" i="2" s="1"/>
  <c r="N82" i="2" s="1"/>
  <c r="O82" i="2" s="1"/>
  <c r="K78" i="2"/>
  <c r="L78" i="2" s="1"/>
  <c r="M78" i="2" s="1"/>
  <c r="N78" i="2" s="1"/>
  <c r="O78" i="2" s="1"/>
  <c r="S53" i="2"/>
  <c r="T53" i="2"/>
  <c r="U53" i="2" s="1"/>
  <c r="V53" i="2" s="1"/>
  <c r="W53" i="2" s="1"/>
  <c r="X53" i="2" s="1"/>
  <c r="S45" i="2"/>
  <c r="T45" i="2"/>
  <c r="U45" i="2" s="1"/>
  <c r="V45" i="2" s="1"/>
  <c r="W45" i="2" s="1"/>
  <c r="X45" i="2" s="1"/>
  <c r="S37" i="2"/>
  <c r="T37" i="2"/>
  <c r="U37" i="2" s="1"/>
  <c r="V37" i="2" s="1"/>
  <c r="W37" i="2" s="1"/>
  <c r="X37" i="2" s="1"/>
  <c r="K30" i="2"/>
  <c r="L30" i="2" s="1"/>
  <c r="M30" i="2" s="1"/>
  <c r="N30" i="2" s="1"/>
  <c r="O30" i="2" s="1"/>
  <c r="K26" i="2"/>
  <c r="L26" i="2" s="1"/>
  <c r="M26" i="2" s="1"/>
  <c r="N26" i="2" s="1"/>
  <c r="O26" i="2" s="1"/>
  <c r="K22" i="2"/>
  <c r="L22" i="2" s="1"/>
  <c r="M22" i="2" s="1"/>
  <c r="N22" i="2" s="1"/>
  <c r="O22" i="2" s="1"/>
  <c r="K14" i="2"/>
  <c r="L14" i="2" s="1"/>
  <c r="M14" i="2" s="1"/>
  <c r="N14" i="2" s="1"/>
  <c r="O14" i="2" s="1"/>
  <c r="S13" i="2"/>
  <c r="T13" i="2"/>
  <c r="U13" i="2" s="1"/>
  <c r="V13" i="2" s="1"/>
  <c r="W13" i="2" s="1"/>
  <c r="X13" i="2" s="1"/>
  <c r="S84" i="2"/>
  <c r="T84" i="2"/>
  <c r="U84" i="2" s="1"/>
  <c r="V84" i="2" s="1"/>
  <c r="W84" i="2" s="1"/>
  <c r="X84" i="2" s="1"/>
  <c r="S80" i="2"/>
  <c r="T80" i="2"/>
  <c r="U80" i="2" s="1"/>
  <c r="V80" i="2" s="1"/>
  <c r="W80" i="2" s="1"/>
  <c r="X80" i="2" s="1"/>
  <c r="S76" i="2"/>
  <c r="T76" i="2"/>
  <c r="U76" i="2" s="1"/>
  <c r="V76" i="2" s="1"/>
  <c r="W76" i="2" s="1"/>
  <c r="X76" i="2" s="1"/>
  <c r="S72" i="2"/>
  <c r="T72" i="2"/>
  <c r="U72" i="2" s="1"/>
  <c r="V72" i="2" s="1"/>
  <c r="W72" i="2" s="1"/>
  <c r="X72" i="2" s="1"/>
  <c r="S68" i="2"/>
  <c r="T68" i="2"/>
  <c r="U68" i="2" s="1"/>
  <c r="V68" i="2" s="1"/>
  <c r="W68" i="2" s="1"/>
  <c r="X68" i="2" s="1"/>
  <c r="S64" i="2"/>
  <c r="T64" i="2"/>
  <c r="U64" i="2" s="1"/>
  <c r="V64" i="2" s="1"/>
  <c r="W64" i="2" s="1"/>
  <c r="X64" i="2" s="1"/>
  <c r="S60" i="2"/>
  <c r="T60" i="2"/>
  <c r="U60" i="2" s="1"/>
  <c r="V60" i="2" s="1"/>
  <c r="W60" i="2" s="1"/>
  <c r="X60" i="2" s="1"/>
  <c r="S56" i="2"/>
  <c r="T56" i="2"/>
  <c r="U56" i="2" s="1"/>
  <c r="V56" i="2" s="1"/>
  <c r="W56" i="2" s="1"/>
  <c r="X56" i="2" s="1"/>
  <c r="S52" i="2"/>
  <c r="T52" i="2"/>
  <c r="U52" i="2" s="1"/>
  <c r="V52" i="2" s="1"/>
  <c r="W52" i="2" s="1"/>
  <c r="X52" i="2" s="1"/>
  <c r="S48" i="2"/>
  <c r="T48" i="2"/>
  <c r="U48" i="2" s="1"/>
  <c r="V48" i="2" s="1"/>
  <c r="W48" i="2" s="1"/>
  <c r="X48" i="2" s="1"/>
  <c r="S44" i="2"/>
  <c r="T44" i="2"/>
  <c r="U44" i="2" s="1"/>
  <c r="V44" i="2" s="1"/>
  <c r="W44" i="2" s="1"/>
  <c r="X44" i="2" s="1"/>
  <c r="S40" i="2"/>
  <c r="T40" i="2"/>
  <c r="U40" i="2" s="1"/>
  <c r="V40" i="2" s="1"/>
  <c r="W40" i="2" s="1"/>
  <c r="X40" i="2" s="1"/>
  <c r="S36" i="2"/>
  <c r="T36" i="2"/>
  <c r="U36" i="2" s="1"/>
  <c r="V36" i="2" s="1"/>
  <c r="W36" i="2" s="1"/>
  <c r="X36" i="2" s="1"/>
  <c r="S28" i="2"/>
  <c r="T28" i="2"/>
  <c r="U28" i="2" s="1"/>
  <c r="V28" i="2" s="1"/>
  <c r="W28" i="2" s="1"/>
  <c r="X28" i="2" s="1"/>
  <c r="T20" i="2"/>
  <c r="U20" i="2" s="1"/>
  <c r="V20" i="2" s="1"/>
  <c r="W20" i="2" s="1"/>
  <c r="X20" i="2" s="1"/>
  <c r="S20" i="2"/>
  <c r="S8" i="2"/>
  <c r="T8" i="2"/>
  <c r="U8" i="2" s="1"/>
  <c r="V8" i="2" s="1"/>
  <c r="W8" i="2" s="1"/>
  <c r="X8" i="2" s="1"/>
  <c r="S4" i="2"/>
  <c r="T4" i="2"/>
  <c r="U4" i="2" s="1"/>
  <c r="V4" i="2" s="1"/>
  <c r="W4" i="2" s="1"/>
  <c r="X4" i="2" s="1"/>
  <c r="K104" i="2"/>
  <c r="L104" i="2" s="1"/>
  <c r="M104" i="2" s="1"/>
  <c r="N104" i="2" s="1"/>
  <c r="O104" i="2" s="1"/>
  <c r="K103" i="2"/>
  <c r="L103" i="2" s="1"/>
  <c r="M103" i="2" s="1"/>
  <c r="N103" i="2" s="1"/>
  <c r="O103" i="2" s="1"/>
  <c r="K100" i="2"/>
  <c r="L100" i="2" s="1"/>
  <c r="M100" i="2" s="1"/>
  <c r="N100" i="2" s="1"/>
  <c r="O100" i="2" s="1"/>
  <c r="K99" i="2"/>
  <c r="L99" i="2" s="1"/>
  <c r="M99" i="2" s="1"/>
  <c r="N99" i="2" s="1"/>
  <c r="O99" i="2" s="1"/>
  <c r="K96" i="2"/>
  <c r="L96" i="2" s="1"/>
  <c r="M96" i="2" s="1"/>
  <c r="N96" i="2" s="1"/>
  <c r="O96" i="2" s="1"/>
  <c r="K95" i="2"/>
  <c r="L95" i="2" s="1"/>
  <c r="M95" i="2" s="1"/>
  <c r="N95" i="2" s="1"/>
  <c r="O95" i="2" s="1"/>
  <c r="K92" i="2"/>
  <c r="L92" i="2" s="1"/>
  <c r="M92" i="2" s="1"/>
  <c r="N92" i="2" s="1"/>
  <c r="O92" i="2" s="1"/>
  <c r="K91" i="2"/>
  <c r="L91" i="2" s="1"/>
  <c r="M91" i="2" s="1"/>
  <c r="N91" i="2" s="1"/>
  <c r="O91" i="2" s="1"/>
  <c r="K88" i="2"/>
  <c r="L88" i="2" s="1"/>
  <c r="M88" i="2" s="1"/>
  <c r="N88" i="2" s="1"/>
  <c r="O88" i="2" s="1"/>
  <c r="K87" i="2"/>
  <c r="L87" i="2" s="1"/>
  <c r="M87" i="2" s="1"/>
  <c r="N87" i="2" s="1"/>
  <c r="O87" i="2" s="1"/>
  <c r="K84" i="2"/>
  <c r="L84" i="2" s="1"/>
  <c r="M84" i="2" s="1"/>
  <c r="N84" i="2" s="1"/>
  <c r="O84" i="2" s="1"/>
  <c r="K83" i="2"/>
  <c r="L83" i="2" s="1"/>
  <c r="M83" i="2" s="1"/>
  <c r="N83" i="2" s="1"/>
  <c r="O83" i="2" s="1"/>
  <c r="K80" i="2"/>
  <c r="L80" i="2" s="1"/>
  <c r="M80" i="2" s="1"/>
  <c r="N80" i="2" s="1"/>
  <c r="O80" i="2" s="1"/>
  <c r="K79" i="2"/>
  <c r="L79" i="2" s="1"/>
  <c r="M79" i="2" s="1"/>
  <c r="N79" i="2" s="1"/>
  <c r="O79" i="2" s="1"/>
  <c r="K76" i="2"/>
  <c r="L76" i="2" s="1"/>
  <c r="M76" i="2" s="1"/>
  <c r="N76" i="2" s="1"/>
  <c r="O76" i="2" s="1"/>
  <c r="K75" i="2"/>
  <c r="L75" i="2" s="1"/>
  <c r="M75" i="2" s="1"/>
  <c r="N75" i="2" s="1"/>
  <c r="O75" i="2" s="1"/>
  <c r="K72" i="2"/>
  <c r="L72" i="2" s="1"/>
  <c r="M72" i="2" s="1"/>
  <c r="N72" i="2" s="1"/>
  <c r="O72" i="2" s="1"/>
  <c r="K71" i="2"/>
  <c r="L71" i="2" s="1"/>
  <c r="M71" i="2" s="1"/>
  <c r="N71" i="2" s="1"/>
  <c r="O71" i="2" s="1"/>
  <c r="K68" i="2"/>
  <c r="L68" i="2" s="1"/>
  <c r="M68" i="2" s="1"/>
  <c r="N68" i="2" s="1"/>
  <c r="O68" i="2" s="1"/>
  <c r="K67" i="2"/>
  <c r="L67" i="2" s="1"/>
  <c r="M67" i="2" s="1"/>
  <c r="N67" i="2" s="1"/>
  <c r="O67" i="2" s="1"/>
  <c r="K64" i="2"/>
  <c r="L64" i="2" s="1"/>
  <c r="M64" i="2" s="1"/>
  <c r="N64" i="2" s="1"/>
  <c r="O64" i="2" s="1"/>
  <c r="K63" i="2"/>
  <c r="L63" i="2" s="1"/>
  <c r="M63" i="2" s="1"/>
  <c r="N63" i="2" s="1"/>
  <c r="O63" i="2" s="1"/>
  <c r="K60" i="2"/>
  <c r="L60" i="2" s="1"/>
  <c r="M60" i="2" s="1"/>
  <c r="N60" i="2" s="1"/>
  <c r="O60" i="2" s="1"/>
  <c r="K59" i="2"/>
  <c r="L59" i="2" s="1"/>
  <c r="M59" i="2" s="1"/>
  <c r="N59" i="2" s="1"/>
  <c r="O59" i="2" s="1"/>
  <c r="K56" i="2"/>
  <c r="L56" i="2" s="1"/>
  <c r="M56" i="2" s="1"/>
  <c r="N56" i="2" s="1"/>
  <c r="O56" i="2" s="1"/>
  <c r="K55" i="2"/>
  <c r="L55" i="2" s="1"/>
  <c r="M55" i="2" s="1"/>
  <c r="N55" i="2" s="1"/>
  <c r="O55" i="2" s="1"/>
  <c r="K52" i="2"/>
  <c r="L52" i="2" s="1"/>
  <c r="M52" i="2" s="1"/>
  <c r="N52" i="2" s="1"/>
  <c r="O52" i="2" s="1"/>
  <c r="K51" i="2"/>
  <c r="L51" i="2" s="1"/>
  <c r="M51" i="2" s="1"/>
  <c r="N51" i="2" s="1"/>
  <c r="O51" i="2" s="1"/>
  <c r="K48" i="2"/>
  <c r="L48" i="2" s="1"/>
  <c r="M48" i="2" s="1"/>
  <c r="N48" i="2" s="1"/>
  <c r="O48" i="2" s="1"/>
  <c r="K47" i="2"/>
  <c r="L47" i="2" s="1"/>
  <c r="M47" i="2" s="1"/>
  <c r="N47" i="2" s="1"/>
  <c r="O47" i="2" s="1"/>
  <c r="K44" i="2"/>
  <c r="L44" i="2" s="1"/>
  <c r="M44" i="2" s="1"/>
  <c r="N44" i="2" s="1"/>
  <c r="O44" i="2" s="1"/>
  <c r="K43" i="2"/>
  <c r="L43" i="2" s="1"/>
  <c r="M43" i="2" s="1"/>
  <c r="N43" i="2" s="1"/>
  <c r="O43" i="2" s="1"/>
  <c r="K40" i="2"/>
  <c r="L40" i="2" s="1"/>
  <c r="M40" i="2" s="1"/>
  <c r="N40" i="2" s="1"/>
  <c r="O40" i="2" s="1"/>
  <c r="K39" i="2"/>
  <c r="L39" i="2" s="1"/>
  <c r="M39" i="2" s="1"/>
  <c r="N39" i="2" s="1"/>
  <c r="O39" i="2" s="1"/>
  <c r="K36" i="2"/>
  <c r="L36" i="2" s="1"/>
  <c r="M36" i="2" s="1"/>
  <c r="N36" i="2" s="1"/>
  <c r="O36" i="2" s="1"/>
  <c r="K35" i="2"/>
  <c r="L35" i="2" s="1"/>
  <c r="M35" i="2" s="1"/>
  <c r="N35" i="2" s="1"/>
  <c r="O35" i="2" s="1"/>
  <c r="K32" i="2"/>
  <c r="L32" i="2" s="1"/>
  <c r="M32" i="2" s="1"/>
  <c r="N32" i="2" s="1"/>
  <c r="O32" i="2" s="1"/>
  <c r="K31" i="2"/>
  <c r="L31" i="2" s="1"/>
  <c r="M31" i="2" s="1"/>
  <c r="N31" i="2" s="1"/>
  <c r="O31" i="2" s="1"/>
  <c r="K23" i="2"/>
  <c r="L23" i="2" s="1"/>
  <c r="M23" i="2" s="1"/>
  <c r="N23" i="2" s="1"/>
  <c r="O23" i="2" s="1"/>
  <c r="S104" i="2"/>
  <c r="S96" i="2"/>
  <c r="S88" i="2"/>
  <c r="S24" i="2"/>
  <c r="S16" i="2"/>
  <c r="S79" i="2"/>
  <c r="T79" i="2"/>
  <c r="U79" i="2" s="1"/>
  <c r="V79" i="2" s="1"/>
  <c r="W79" i="2" s="1"/>
  <c r="X79" i="2" s="1"/>
  <c r="S75" i="2"/>
  <c r="T75" i="2"/>
  <c r="U75" i="2" s="1"/>
  <c r="V75" i="2" s="1"/>
  <c r="W75" i="2" s="1"/>
  <c r="X75" i="2" s="1"/>
  <c r="S67" i="2"/>
  <c r="T67" i="2"/>
  <c r="U67" i="2" s="1"/>
  <c r="V67" i="2" s="1"/>
  <c r="W67" i="2" s="1"/>
  <c r="X67" i="2" s="1"/>
  <c r="S63" i="2"/>
  <c r="T63" i="2"/>
  <c r="U63" i="2" s="1"/>
  <c r="V63" i="2" s="1"/>
  <c r="W63" i="2" s="1"/>
  <c r="X63" i="2" s="1"/>
  <c r="S59" i="2"/>
  <c r="T59" i="2"/>
  <c r="U59" i="2" s="1"/>
  <c r="V59" i="2" s="1"/>
  <c r="W59" i="2" s="1"/>
  <c r="X59" i="2" s="1"/>
  <c r="S55" i="2"/>
  <c r="T55" i="2"/>
  <c r="U55" i="2" s="1"/>
  <c r="V55" i="2" s="1"/>
  <c r="W55" i="2" s="1"/>
  <c r="X55" i="2" s="1"/>
  <c r="S51" i="2"/>
  <c r="T51" i="2"/>
  <c r="U51" i="2" s="1"/>
  <c r="V51" i="2" s="1"/>
  <c r="W51" i="2" s="1"/>
  <c r="X51" i="2" s="1"/>
  <c r="S47" i="2"/>
  <c r="T47" i="2"/>
  <c r="U47" i="2" s="1"/>
  <c r="V47" i="2" s="1"/>
  <c r="W47" i="2" s="1"/>
  <c r="X47" i="2" s="1"/>
  <c r="S43" i="2"/>
  <c r="T43" i="2"/>
  <c r="U43" i="2" s="1"/>
  <c r="V43" i="2" s="1"/>
  <c r="W43" i="2" s="1"/>
  <c r="X43" i="2" s="1"/>
  <c r="S39" i="2"/>
  <c r="T39" i="2"/>
  <c r="U39" i="2" s="1"/>
  <c r="V39" i="2" s="1"/>
  <c r="W39" i="2" s="1"/>
  <c r="X39" i="2" s="1"/>
  <c r="S35" i="2"/>
  <c r="T35" i="2"/>
  <c r="U35" i="2" s="1"/>
  <c r="V35" i="2" s="1"/>
  <c r="W35" i="2" s="1"/>
  <c r="X35" i="2" s="1"/>
  <c r="S31" i="2"/>
  <c r="T31" i="2"/>
  <c r="U31" i="2" s="1"/>
  <c r="V31" i="2" s="1"/>
  <c r="W31" i="2" s="1"/>
  <c r="X31" i="2" s="1"/>
  <c r="S27" i="2"/>
  <c r="T27" i="2"/>
  <c r="U27" i="2" s="1"/>
  <c r="V27" i="2" s="1"/>
  <c r="W27" i="2" s="1"/>
  <c r="X27" i="2" s="1"/>
  <c r="S23" i="2"/>
  <c r="T23" i="2"/>
  <c r="U23" i="2" s="1"/>
  <c r="V23" i="2" s="1"/>
  <c r="W23" i="2" s="1"/>
  <c r="X23" i="2" s="1"/>
  <c r="T19" i="2"/>
  <c r="U19" i="2" s="1"/>
  <c r="V19" i="2" s="1"/>
  <c r="W19" i="2" s="1"/>
  <c r="X19" i="2" s="1"/>
  <c r="S19" i="2"/>
  <c r="T11" i="2"/>
  <c r="U11" i="2" s="1"/>
  <c r="V11" i="2" s="1"/>
  <c r="W11" i="2" s="1"/>
  <c r="X11" i="2" s="1"/>
  <c r="S11" i="2"/>
  <c r="T7" i="2"/>
  <c r="U7" i="2" s="1"/>
  <c r="V7" i="2" s="1"/>
  <c r="W7" i="2" s="1"/>
  <c r="X7" i="2" s="1"/>
  <c r="S7" i="2"/>
  <c r="T3" i="2"/>
  <c r="U3" i="2" s="1"/>
  <c r="V3" i="2" s="1"/>
  <c r="W3" i="2" s="1"/>
  <c r="X3" i="2" s="1"/>
  <c r="S3" i="2"/>
  <c r="K17" i="2"/>
  <c r="L17" i="2" s="1"/>
  <c r="M17" i="2" s="1"/>
  <c r="N17" i="2" s="1"/>
  <c r="O17" i="2" s="1"/>
  <c r="T99" i="2"/>
  <c r="U99" i="2" s="1"/>
  <c r="V99" i="2" s="1"/>
  <c r="W99" i="2" s="1"/>
  <c r="X99" i="2" s="1"/>
  <c r="S98" i="2"/>
  <c r="T91" i="2"/>
  <c r="U91" i="2" s="1"/>
  <c r="V91" i="2" s="1"/>
  <c r="W91" i="2" s="1"/>
  <c r="X91" i="2" s="1"/>
  <c r="S90" i="2"/>
  <c r="S82" i="2"/>
  <c r="S32" i="2"/>
  <c r="S83" i="2"/>
  <c r="T83" i="2"/>
  <c r="U83" i="2" s="1"/>
  <c r="V83" i="2" s="1"/>
  <c r="W83" i="2" s="1"/>
  <c r="X83" i="2" s="1"/>
  <c r="S71" i="2"/>
  <c r="T71" i="2"/>
  <c r="U71" i="2" s="1"/>
  <c r="V71" i="2" s="1"/>
  <c r="W71" i="2" s="1"/>
  <c r="X71" i="2" s="1"/>
  <c r="T78" i="2"/>
  <c r="U78" i="2" s="1"/>
  <c r="V78" i="2" s="1"/>
  <c r="W78" i="2" s="1"/>
  <c r="X78" i="2" s="1"/>
  <c r="S78" i="2"/>
  <c r="T74" i="2"/>
  <c r="U74" i="2" s="1"/>
  <c r="V74" i="2" s="1"/>
  <c r="W74" i="2" s="1"/>
  <c r="X74" i="2" s="1"/>
  <c r="S74" i="2"/>
  <c r="T70" i="2"/>
  <c r="U70" i="2" s="1"/>
  <c r="V70" i="2" s="1"/>
  <c r="W70" i="2" s="1"/>
  <c r="X70" i="2" s="1"/>
  <c r="S70" i="2"/>
  <c r="T66" i="2"/>
  <c r="U66" i="2" s="1"/>
  <c r="V66" i="2" s="1"/>
  <c r="W66" i="2" s="1"/>
  <c r="X66" i="2" s="1"/>
  <c r="S66" i="2"/>
  <c r="T62" i="2"/>
  <c r="U62" i="2" s="1"/>
  <c r="V62" i="2" s="1"/>
  <c r="W62" i="2" s="1"/>
  <c r="X62" i="2" s="1"/>
  <c r="S62" i="2"/>
  <c r="T58" i="2"/>
  <c r="U58" i="2" s="1"/>
  <c r="V58" i="2" s="1"/>
  <c r="W58" i="2" s="1"/>
  <c r="X58" i="2" s="1"/>
  <c r="S58" i="2"/>
  <c r="T54" i="2"/>
  <c r="U54" i="2" s="1"/>
  <c r="V54" i="2" s="1"/>
  <c r="W54" i="2" s="1"/>
  <c r="X54" i="2" s="1"/>
  <c r="S54" i="2"/>
  <c r="T50" i="2"/>
  <c r="U50" i="2" s="1"/>
  <c r="V50" i="2" s="1"/>
  <c r="W50" i="2" s="1"/>
  <c r="X50" i="2" s="1"/>
  <c r="S50" i="2"/>
  <c r="T46" i="2"/>
  <c r="U46" i="2" s="1"/>
  <c r="V46" i="2" s="1"/>
  <c r="W46" i="2" s="1"/>
  <c r="X46" i="2" s="1"/>
  <c r="S46" i="2"/>
  <c r="T42" i="2"/>
  <c r="U42" i="2" s="1"/>
  <c r="V42" i="2" s="1"/>
  <c r="W42" i="2" s="1"/>
  <c r="X42" i="2" s="1"/>
  <c r="S42" i="2"/>
  <c r="S38" i="2"/>
  <c r="T38" i="2"/>
  <c r="U38" i="2" s="1"/>
  <c r="V38" i="2" s="1"/>
  <c r="W38" i="2" s="1"/>
  <c r="X38" i="2" s="1"/>
  <c r="S34" i="2"/>
  <c r="T34" i="2"/>
  <c r="U34" i="2" s="1"/>
  <c r="V34" i="2" s="1"/>
  <c r="W34" i="2" s="1"/>
  <c r="X34" i="2" s="1"/>
  <c r="S30" i="2"/>
  <c r="T30" i="2"/>
  <c r="U30" i="2" s="1"/>
  <c r="V30" i="2" s="1"/>
  <c r="W30" i="2" s="1"/>
  <c r="X30" i="2" s="1"/>
  <c r="S26" i="2"/>
  <c r="T26" i="2"/>
  <c r="U26" i="2" s="1"/>
  <c r="V26" i="2" s="1"/>
  <c r="W26" i="2" s="1"/>
  <c r="X26" i="2" s="1"/>
  <c r="S22" i="2"/>
  <c r="T22" i="2"/>
  <c r="U22" i="2" s="1"/>
  <c r="V22" i="2" s="1"/>
  <c r="W22" i="2" s="1"/>
  <c r="X22" i="2" s="1"/>
  <c r="T14" i="2"/>
  <c r="U14" i="2" s="1"/>
  <c r="V14" i="2" s="1"/>
  <c r="W14" i="2" s="1"/>
  <c r="X14" i="2" s="1"/>
  <c r="S14" i="2"/>
  <c r="T10" i="2"/>
  <c r="U10" i="2" s="1"/>
  <c r="V10" i="2" s="1"/>
  <c r="W10" i="2" s="1"/>
  <c r="X10" i="2" s="1"/>
  <c r="S10" i="2"/>
  <c r="K19" i="2"/>
  <c r="L19" i="2" s="1"/>
  <c r="M19" i="2" s="1"/>
  <c r="N19" i="2" s="1"/>
  <c r="O19" i="2" s="1"/>
  <c r="K12" i="2"/>
  <c r="L12" i="2" s="1"/>
  <c r="M12" i="2" s="1"/>
  <c r="N12" i="2" s="1"/>
  <c r="O12" i="2" s="1"/>
  <c r="K11" i="2"/>
  <c r="L11" i="2" s="1"/>
  <c r="M11" i="2" s="1"/>
  <c r="N11" i="2" s="1"/>
  <c r="O11" i="2" s="1"/>
  <c r="K9" i="2"/>
  <c r="L9" i="2" s="1"/>
  <c r="M9" i="2" s="1"/>
  <c r="N9" i="2" s="1"/>
  <c r="O9" i="2" s="1"/>
  <c r="S100" i="2"/>
  <c r="S92" i="2"/>
  <c r="S86" i="2"/>
  <c r="S18" i="2"/>
  <c r="S12" i="2"/>
</calcChain>
</file>

<file path=xl/sharedStrings.xml><?xml version="1.0" encoding="utf-8"?>
<sst xmlns="http://schemas.openxmlformats.org/spreadsheetml/2006/main" count="29" uniqueCount="19">
  <si>
    <t>Nivel 1 OR 100%</t>
  </si>
  <si>
    <t>Nivel 1 OR 0%</t>
  </si>
  <si>
    <t>Nivel 2</t>
  </si>
  <si>
    <t>Nivel 3</t>
  </si>
  <si>
    <t>Nivel 4</t>
  </si>
  <si>
    <t>Estrato 1</t>
  </si>
  <si>
    <t>Estrato 2</t>
  </si>
  <si>
    <t>Estrato 3</t>
  </si>
  <si>
    <t>Estrato 4</t>
  </si>
  <si>
    <t>Estrato 5</t>
  </si>
  <si>
    <t>Estrato 6</t>
  </si>
  <si>
    <t>Comercial</t>
  </si>
  <si>
    <t>Industrial</t>
  </si>
  <si>
    <t>Tarifas para Nivel de tensión 1 OR propietario 100%</t>
  </si>
  <si>
    <t>Oficial</t>
  </si>
  <si>
    <t>Tarifas para nivel 2</t>
  </si>
  <si>
    <t>Tarifas para Nivel de tensión 1 OR propietario 0%</t>
  </si>
  <si>
    <t>Mes</t>
  </si>
  <si>
    <t>Costo unitario de prestación del servicio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</si>
</sst>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17" fontId="0" fillId="0" borderId="0" xfId="0" applyNumberFormat="1"/>
    <xf numFmtId="2" fontId="0" fillId="0" borderId="0" xfId="0" applyNumberFormat="1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108"/>
  <sheetViews>
    <sheetView tabSelected="1" workbookViewId="0">
      <selection sqref="A1:F1"/>
    </sheetView>
  </sheetViews>
  <sheetFormatPr baseColWidth="10" defaultRowHeight="15" x14ac:dyDescent="0.25"/>
  <cols>
    <col min="1" max="1" width="7.42578125" bestFit="1" customWidth="1"/>
    <col min="2" max="2" width="15.140625" bestFit="1" customWidth="1"/>
    <col min="3" max="3" width="13.140625" bestFit="1" customWidth="1"/>
    <col min="4" max="6" width="7.140625" bestFit="1" customWidth="1"/>
    <col min="7" max="7" width="3.28515625" customWidth="1"/>
    <col min="8" max="13" width="8.5703125" bestFit="1" customWidth="1"/>
    <col min="14" max="14" width="9.85546875" bestFit="1" customWidth="1"/>
    <col min="15" max="15" width="9.42578125" bestFit="1" customWidth="1"/>
    <col min="16" max="16" width="3.7109375" customWidth="1"/>
    <col min="17" max="22" width="8.5703125" bestFit="1" customWidth="1"/>
    <col min="23" max="23" width="9.85546875" bestFit="1" customWidth="1"/>
    <col min="24" max="24" width="9.42578125" bestFit="1" customWidth="1"/>
    <col min="25" max="25" width="2.42578125" customWidth="1"/>
    <col min="26" max="26" width="6.7109375" bestFit="1" customWidth="1"/>
    <col min="27" max="27" width="9.85546875" bestFit="1" customWidth="1"/>
    <col min="28" max="28" width="9.42578125" bestFit="1" customWidth="1"/>
  </cols>
  <sheetData>
    <row r="1" spans="1:28" x14ac:dyDescent="0.25">
      <c r="A1" s="5" t="s">
        <v>18</v>
      </c>
      <c r="B1" s="5"/>
      <c r="C1" s="5"/>
      <c r="D1" s="5"/>
      <c r="E1" s="5"/>
      <c r="F1" s="5"/>
      <c r="H1" s="5" t="s">
        <v>13</v>
      </c>
      <c r="I1" s="5"/>
      <c r="J1" s="5"/>
      <c r="K1" s="5"/>
      <c r="L1" s="5"/>
      <c r="M1" s="5"/>
      <c r="N1" s="5"/>
      <c r="O1" s="5"/>
      <c r="Q1" s="5" t="s">
        <v>16</v>
      </c>
      <c r="R1" s="5"/>
      <c r="S1" s="5"/>
      <c r="T1" s="5"/>
      <c r="U1" s="5"/>
      <c r="V1" s="5"/>
      <c r="W1" s="5"/>
      <c r="X1" s="5"/>
      <c r="Z1" s="5" t="s">
        <v>15</v>
      </c>
      <c r="AA1" s="5"/>
      <c r="AB1" s="5"/>
    </row>
    <row r="2" spans="1:28" x14ac:dyDescent="0.25">
      <c r="A2" s="4" t="s">
        <v>17</v>
      </c>
      <c r="B2" s="4" t="s">
        <v>0</v>
      </c>
      <c r="C2" s="4" t="s">
        <v>1</v>
      </c>
      <c r="D2" s="4" t="s">
        <v>2</v>
      </c>
      <c r="E2" s="4" t="s">
        <v>3</v>
      </c>
      <c r="F2" s="4" t="s">
        <v>4</v>
      </c>
      <c r="G2" s="3"/>
      <c r="H2" s="4" t="s">
        <v>5</v>
      </c>
      <c r="I2" s="4" t="s">
        <v>6</v>
      </c>
      <c r="J2" s="4" t="s">
        <v>7</v>
      </c>
      <c r="K2" s="4" t="s">
        <v>8</v>
      </c>
      <c r="L2" s="4" t="s">
        <v>9</v>
      </c>
      <c r="M2" s="4" t="s">
        <v>10</v>
      </c>
      <c r="N2" s="4" t="s">
        <v>11</v>
      </c>
      <c r="O2" s="4" t="s">
        <v>12</v>
      </c>
      <c r="P2" s="3"/>
      <c r="Q2" s="4" t="s">
        <v>5</v>
      </c>
      <c r="R2" s="4" t="s">
        <v>6</v>
      </c>
      <c r="S2" s="4" t="s">
        <v>7</v>
      </c>
      <c r="T2" s="4" t="s">
        <v>8</v>
      </c>
      <c r="U2" s="4" t="s">
        <v>9</v>
      </c>
      <c r="V2" s="4" t="s">
        <v>10</v>
      </c>
      <c r="W2" s="4" t="s">
        <v>11</v>
      </c>
      <c r="X2" s="4" t="s">
        <v>12</v>
      </c>
      <c r="Y2" s="3"/>
      <c r="Z2" s="4" t="s">
        <v>14</v>
      </c>
      <c r="AA2" s="4" t="s">
        <v>11</v>
      </c>
      <c r="AB2" s="4" t="s">
        <v>12</v>
      </c>
    </row>
    <row r="3" spans="1:28" x14ac:dyDescent="0.25">
      <c r="A3" s="1">
        <v>40179</v>
      </c>
      <c r="B3" s="2">
        <v>327.3587006653247</v>
      </c>
      <c r="C3" s="2">
        <v>301.50432622077062</v>
      </c>
      <c r="D3" s="2">
        <v>270.19638332999352</v>
      </c>
      <c r="E3" s="2">
        <v>250.61501787329689</v>
      </c>
      <c r="F3" s="2">
        <v>221.81726254755472</v>
      </c>
      <c r="H3" s="2">
        <v>130.94348026612988</v>
      </c>
      <c r="I3" s="2">
        <v>122.21899126692333</v>
      </c>
      <c r="J3" s="2">
        <v>278.254895565526</v>
      </c>
      <c r="K3" s="2">
        <f t="shared" ref="K3:K59" si="0">+B3</f>
        <v>327.3587006653247</v>
      </c>
      <c r="L3" s="2">
        <f t="shared" ref="L3:L59" si="1">+K3*1.2</f>
        <v>392.83044079838965</v>
      </c>
      <c r="M3" s="2">
        <f t="shared" ref="M3:O3" si="2">+L3</f>
        <v>392.83044079838965</v>
      </c>
      <c r="N3" s="2">
        <f t="shared" si="2"/>
        <v>392.83044079838965</v>
      </c>
      <c r="O3" s="2">
        <f t="shared" si="2"/>
        <v>392.83044079838965</v>
      </c>
      <c r="Q3" s="2">
        <v>120.60173048830825</v>
      </c>
      <c r="R3" s="2">
        <v>150.75216311038531</v>
      </c>
      <c r="S3" s="2">
        <f t="shared" ref="S3:S59" si="3">+C3*0.85</f>
        <v>256.278677287655</v>
      </c>
      <c r="T3" s="2">
        <f t="shared" ref="T3:T59" si="4">+C3</f>
        <v>301.50432622077062</v>
      </c>
      <c r="U3" s="2">
        <f t="shared" ref="U3:U59" si="5">+T3*1.2</f>
        <v>361.80519146492475</v>
      </c>
      <c r="V3" s="2">
        <f t="shared" ref="V3:X3" si="6">+U3</f>
        <v>361.80519146492475</v>
      </c>
      <c r="W3" s="2">
        <f t="shared" si="6"/>
        <v>361.80519146492475</v>
      </c>
      <c r="X3" s="2">
        <f t="shared" si="6"/>
        <v>361.80519146492475</v>
      </c>
      <c r="Z3" s="2">
        <f t="shared" ref="Z3:Z59" si="7">+D3</f>
        <v>270.19638332999352</v>
      </c>
      <c r="AA3" s="2">
        <f t="shared" ref="AA3:AB3" si="8">+Z3*1.2</f>
        <v>324.23565999599219</v>
      </c>
      <c r="AB3" s="2">
        <f t="shared" si="8"/>
        <v>389.08279199519063</v>
      </c>
    </row>
    <row r="4" spans="1:28" x14ac:dyDescent="0.25">
      <c r="A4" s="1">
        <v>40210</v>
      </c>
      <c r="B4" s="2">
        <v>325.35364735038382</v>
      </c>
      <c r="C4" s="2">
        <v>299.18318719436525</v>
      </c>
      <c r="D4" s="2">
        <v>268.27800520762889</v>
      </c>
      <c r="E4" s="2">
        <v>248.65994294225504</v>
      </c>
      <c r="F4" s="2">
        <v>219.63863890926632</v>
      </c>
      <c r="H4" s="2">
        <v>130.14145894015354</v>
      </c>
      <c r="I4" s="2">
        <v>122.21899126692333</v>
      </c>
      <c r="J4" s="2">
        <v>276.55060024782625</v>
      </c>
      <c r="K4" s="2">
        <f t="shared" si="0"/>
        <v>325.35364735038382</v>
      </c>
      <c r="L4" s="2">
        <f t="shared" si="1"/>
        <v>390.42437682046057</v>
      </c>
      <c r="M4" s="2">
        <f t="shared" ref="M4:O4" si="9">+L4</f>
        <v>390.42437682046057</v>
      </c>
      <c r="N4" s="2">
        <f t="shared" si="9"/>
        <v>390.42437682046057</v>
      </c>
      <c r="O4" s="2">
        <f t="shared" si="9"/>
        <v>390.42437682046057</v>
      </c>
      <c r="Q4" s="2">
        <v>119.67327487774611</v>
      </c>
      <c r="R4" s="2">
        <v>149.59159359718262</v>
      </c>
      <c r="S4" s="2">
        <f t="shared" si="3"/>
        <v>254.30570911521045</v>
      </c>
      <c r="T4" s="2">
        <f t="shared" si="4"/>
        <v>299.18318719436525</v>
      </c>
      <c r="U4" s="2">
        <f t="shared" si="5"/>
        <v>359.01982463323827</v>
      </c>
      <c r="V4" s="2">
        <f t="shared" ref="V4:X4" si="10">+U4</f>
        <v>359.01982463323827</v>
      </c>
      <c r="W4" s="2">
        <f t="shared" si="10"/>
        <v>359.01982463323827</v>
      </c>
      <c r="X4" s="2">
        <f t="shared" si="10"/>
        <v>359.01982463323827</v>
      </c>
      <c r="Z4" s="2">
        <f t="shared" si="7"/>
        <v>268.27800520762889</v>
      </c>
      <c r="AA4" s="2">
        <f t="shared" ref="AA4:AB4" si="11">+Z4*1.2</f>
        <v>321.93360624915465</v>
      </c>
      <c r="AB4" s="2">
        <f t="shared" si="11"/>
        <v>386.32032749898559</v>
      </c>
    </row>
    <row r="5" spans="1:28" x14ac:dyDescent="0.25">
      <c r="A5" s="1">
        <v>40238</v>
      </c>
      <c r="B5" s="2">
        <v>339.55915944472258</v>
      </c>
      <c r="C5" s="2">
        <v>313.16360794872173</v>
      </c>
      <c r="D5" s="2">
        <v>280.85112376309758</v>
      </c>
      <c r="E5" s="2">
        <v>260.81653485853695</v>
      </c>
      <c r="F5" s="2">
        <v>231.33576076033685</v>
      </c>
      <c r="H5" s="2">
        <v>135.82366377788904</v>
      </c>
      <c r="I5" s="2">
        <v>122.21899126692333</v>
      </c>
      <c r="J5" s="2">
        <v>288.62528552801416</v>
      </c>
      <c r="K5" s="2">
        <f t="shared" si="0"/>
        <v>339.55915944472258</v>
      </c>
      <c r="L5" s="2">
        <f t="shared" si="1"/>
        <v>407.47099133366709</v>
      </c>
      <c r="M5" s="2">
        <f t="shared" ref="M5:O5" si="12">+L5</f>
        <v>407.47099133366709</v>
      </c>
      <c r="N5" s="2">
        <f t="shared" si="12"/>
        <v>407.47099133366709</v>
      </c>
      <c r="O5" s="2">
        <f t="shared" si="12"/>
        <v>407.47099133366709</v>
      </c>
      <c r="Q5" s="2">
        <v>125.2654431794887</v>
      </c>
      <c r="R5" s="2">
        <v>156.58180397436087</v>
      </c>
      <c r="S5" s="2">
        <f t="shared" si="3"/>
        <v>266.18906675641347</v>
      </c>
      <c r="T5" s="2">
        <f t="shared" si="4"/>
        <v>313.16360794872173</v>
      </c>
      <c r="U5" s="2">
        <f t="shared" si="5"/>
        <v>375.79632953846607</v>
      </c>
      <c r="V5" s="2">
        <f t="shared" ref="V5:X5" si="13">+U5</f>
        <v>375.79632953846607</v>
      </c>
      <c r="W5" s="2">
        <f t="shared" si="13"/>
        <v>375.79632953846607</v>
      </c>
      <c r="X5" s="2">
        <f t="shared" si="13"/>
        <v>375.79632953846607</v>
      </c>
      <c r="Z5" s="2">
        <f t="shared" si="7"/>
        <v>280.85112376309758</v>
      </c>
      <c r="AA5" s="2">
        <f t="shared" ref="AA5:AB5" si="14">+Z5*1.2</f>
        <v>337.02134851571708</v>
      </c>
      <c r="AB5" s="2">
        <f t="shared" si="14"/>
        <v>404.42561821886051</v>
      </c>
    </row>
    <row r="6" spans="1:28" x14ac:dyDescent="0.25">
      <c r="A6" s="1">
        <v>40269</v>
      </c>
      <c r="B6" s="2">
        <v>330.58001222047454</v>
      </c>
      <c r="C6" s="2">
        <v>304.03120704618794</v>
      </c>
      <c r="D6" s="2">
        <v>271.88925350182819</v>
      </c>
      <c r="E6" s="2">
        <v>251.77746156432886</v>
      </c>
      <c r="F6" s="2">
        <v>222.21040256544865</v>
      </c>
      <c r="H6" s="2">
        <v>132.23200488818983</v>
      </c>
      <c r="I6" s="2">
        <v>122.21899126692333</v>
      </c>
      <c r="J6" s="2">
        <v>280.99301038740333</v>
      </c>
      <c r="K6" s="2">
        <f t="shared" si="0"/>
        <v>330.58001222047454</v>
      </c>
      <c r="L6" s="2">
        <f t="shared" si="1"/>
        <v>396.69601466456942</v>
      </c>
      <c r="M6" s="2">
        <f t="shared" ref="M6:O6" si="15">+L6</f>
        <v>396.69601466456942</v>
      </c>
      <c r="N6" s="2">
        <f t="shared" si="15"/>
        <v>396.69601466456942</v>
      </c>
      <c r="O6" s="2">
        <f t="shared" si="15"/>
        <v>396.69601466456942</v>
      </c>
      <c r="Q6" s="2">
        <v>121.61248281847519</v>
      </c>
      <c r="R6" s="2">
        <v>152.01560352309397</v>
      </c>
      <c r="S6" s="2">
        <f t="shared" si="3"/>
        <v>258.42652598925974</v>
      </c>
      <c r="T6" s="2">
        <f t="shared" si="4"/>
        <v>304.03120704618794</v>
      </c>
      <c r="U6" s="2">
        <f t="shared" si="5"/>
        <v>364.83744845542554</v>
      </c>
      <c r="V6" s="2">
        <f t="shared" ref="V6:X6" si="16">+U6</f>
        <v>364.83744845542554</v>
      </c>
      <c r="W6" s="2">
        <f t="shared" si="16"/>
        <v>364.83744845542554</v>
      </c>
      <c r="X6" s="2">
        <f t="shared" si="16"/>
        <v>364.83744845542554</v>
      </c>
      <c r="Z6" s="2">
        <f t="shared" si="7"/>
        <v>271.88925350182819</v>
      </c>
      <c r="AA6" s="2">
        <f t="shared" ref="AA6:AB6" si="17">+Z6*1.2</f>
        <v>326.26710420219382</v>
      </c>
      <c r="AB6" s="2">
        <f t="shared" si="17"/>
        <v>391.52052504263258</v>
      </c>
    </row>
    <row r="7" spans="1:28" x14ac:dyDescent="0.25">
      <c r="A7" s="1">
        <v>40299</v>
      </c>
      <c r="B7" s="2">
        <v>336.28910676935664</v>
      </c>
      <c r="C7" s="2">
        <v>309.61578298146287</v>
      </c>
      <c r="D7" s="2">
        <v>277.10537351660747</v>
      </c>
      <c r="E7" s="2">
        <v>256.86019998743512</v>
      </c>
      <c r="F7" s="2">
        <v>227.1104226867906</v>
      </c>
      <c r="H7" s="2">
        <v>134.51564270774267</v>
      </c>
      <c r="I7" s="2">
        <v>122.21899126692333</v>
      </c>
      <c r="J7" s="2">
        <v>285.84574075395312</v>
      </c>
      <c r="K7" s="2">
        <f t="shared" si="0"/>
        <v>336.28910676935664</v>
      </c>
      <c r="L7" s="2">
        <f t="shared" si="1"/>
        <v>403.54692812322793</v>
      </c>
      <c r="M7" s="2">
        <f t="shared" ref="M7:O7" si="18">+L7</f>
        <v>403.54692812322793</v>
      </c>
      <c r="N7" s="2">
        <f t="shared" si="18"/>
        <v>403.54692812322793</v>
      </c>
      <c r="O7" s="2">
        <f t="shared" si="18"/>
        <v>403.54692812322793</v>
      </c>
      <c r="Q7" s="2">
        <v>123.84631319258516</v>
      </c>
      <c r="R7" s="2">
        <v>154.80789149073144</v>
      </c>
      <c r="S7" s="2">
        <f t="shared" si="3"/>
        <v>263.17341553424342</v>
      </c>
      <c r="T7" s="2">
        <f t="shared" si="4"/>
        <v>309.61578298146287</v>
      </c>
      <c r="U7" s="2">
        <f t="shared" si="5"/>
        <v>371.53893957775546</v>
      </c>
      <c r="V7" s="2">
        <f t="shared" ref="V7:X7" si="19">+U7</f>
        <v>371.53893957775546</v>
      </c>
      <c r="W7" s="2">
        <f t="shared" si="19"/>
        <v>371.53893957775546</v>
      </c>
      <c r="X7" s="2">
        <f t="shared" si="19"/>
        <v>371.53893957775546</v>
      </c>
      <c r="Z7" s="2">
        <f t="shared" si="7"/>
        <v>277.10537351660747</v>
      </c>
      <c r="AA7" s="2">
        <f t="shared" ref="AA7:AB7" si="20">+Z7*1.2</f>
        <v>332.52644821992897</v>
      </c>
      <c r="AB7" s="2">
        <f t="shared" si="20"/>
        <v>399.03173786391477</v>
      </c>
    </row>
    <row r="8" spans="1:28" x14ac:dyDescent="0.25">
      <c r="A8" s="1">
        <v>40330</v>
      </c>
      <c r="B8" s="2">
        <v>313.49909028544107</v>
      </c>
      <c r="C8" s="2">
        <v>286.69166952904726</v>
      </c>
      <c r="D8" s="2">
        <v>255.37052540712978</v>
      </c>
      <c r="E8" s="2">
        <v>235.33257274431932</v>
      </c>
      <c r="F8" s="2">
        <v>205.67442791789819</v>
      </c>
      <c r="H8" s="2">
        <v>125.39963611417643</v>
      </c>
      <c r="I8" s="2">
        <v>122.21899126692333</v>
      </c>
      <c r="J8" s="2">
        <v>266.47422674262492</v>
      </c>
      <c r="K8" s="2">
        <f t="shared" si="0"/>
        <v>313.49909028544107</v>
      </c>
      <c r="L8" s="2">
        <f t="shared" si="1"/>
        <v>376.19890834252925</v>
      </c>
      <c r="M8" s="2">
        <f t="shared" ref="M8:O8" si="21">+L8</f>
        <v>376.19890834252925</v>
      </c>
      <c r="N8" s="2">
        <f t="shared" si="21"/>
        <v>376.19890834252925</v>
      </c>
      <c r="O8" s="2">
        <f t="shared" si="21"/>
        <v>376.19890834252925</v>
      </c>
      <c r="Q8" s="2">
        <v>114.67666781161891</v>
      </c>
      <c r="R8" s="2">
        <v>143.34583476452363</v>
      </c>
      <c r="S8" s="2">
        <f t="shared" si="3"/>
        <v>243.68791909969016</v>
      </c>
      <c r="T8" s="2">
        <f t="shared" si="4"/>
        <v>286.69166952904726</v>
      </c>
      <c r="U8" s="2">
        <f t="shared" si="5"/>
        <v>344.03000343485672</v>
      </c>
      <c r="V8" s="2">
        <f t="shared" ref="V8:X8" si="22">+U8</f>
        <v>344.03000343485672</v>
      </c>
      <c r="W8" s="2">
        <f t="shared" si="22"/>
        <v>344.03000343485672</v>
      </c>
      <c r="X8" s="2">
        <f t="shared" si="22"/>
        <v>344.03000343485672</v>
      </c>
      <c r="Z8" s="2">
        <f t="shared" si="7"/>
        <v>255.37052540712978</v>
      </c>
      <c r="AA8" s="2">
        <f t="shared" ref="AA8:AB8" si="23">+Z8*1.2</f>
        <v>306.44463048855573</v>
      </c>
      <c r="AB8" s="2">
        <f t="shared" si="23"/>
        <v>367.73355658626684</v>
      </c>
    </row>
    <row r="9" spans="1:28" x14ac:dyDescent="0.25">
      <c r="A9" s="1">
        <v>40360</v>
      </c>
      <c r="B9" s="2">
        <v>317.95895133799416</v>
      </c>
      <c r="C9" s="2">
        <v>291.17547646883253</v>
      </c>
      <c r="D9" s="2">
        <v>260.67436304406004</v>
      </c>
      <c r="E9" s="2">
        <v>240.86130248614063</v>
      </c>
      <c r="F9" s="2">
        <v>211.35800409930312</v>
      </c>
      <c r="H9" s="2">
        <v>127.18358053519768</v>
      </c>
      <c r="I9" s="2">
        <v>122.21899126692333</v>
      </c>
      <c r="J9" s="2">
        <v>270.26510863729504</v>
      </c>
      <c r="K9" s="2">
        <f t="shared" si="0"/>
        <v>317.95895133799416</v>
      </c>
      <c r="L9" s="2">
        <f t="shared" si="1"/>
        <v>381.55074160559298</v>
      </c>
      <c r="M9" s="2">
        <f t="shared" ref="M9:O9" si="24">+L9</f>
        <v>381.55074160559298</v>
      </c>
      <c r="N9" s="2">
        <f t="shared" si="24"/>
        <v>381.55074160559298</v>
      </c>
      <c r="O9" s="2">
        <f t="shared" si="24"/>
        <v>381.55074160559298</v>
      </c>
      <c r="Q9" s="2">
        <v>116.47019058753301</v>
      </c>
      <c r="R9" s="2">
        <v>145.58773823441626</v>
      </c>
      <c r="S9" s="2">
        <f t="shared" si="3"/>
        <v>247.49915499850763</v>
      </c>
      <c r="T9" s="2">
        <f t="shared" si="4"/>
        <v>291.17547646883253</v>
      </c>
      <c r="U9" s="2">
        <f t="shared" si="5"/>
        <v>349.41057176259903</v>
      </c>
      <c r="V9" s="2">
        <f t="shared" ref="V9:X9" si="25">+U9</f>
        <v>349.41057176259903</v>
      </c>
      <c r="W9" s="2">
        <f t="shared" si="25"/>
        <v>349.41057176259903</v>
      </c>
      <c r="X9" s="2">
        <f t="shared" si="25"/>
        <v>349.41057176259903</v>
      </c>
      <c r="Z9" s="2">
        <f t="shared" si="7"/>
        <v>260.67436304406004</v>
      </c>
      <c r="AA9" s="2">
        <f t="shared" ref="AA9:AB9" si="26">+Z9*1.2</f>
        <v>312.80923565287202</v>
      </c>
      <c r="AB9" s="2">
        <f t="shared" si="26"/>
        <v>375.37108278344641</v>
      </c>
    </row>
    <row r="10" spans="1:28" x14ac:dyDescent="0.25">
      <c r="A10" s="1">
        <v>40391</v>
      </c>
      <c r="B10" s="2">
        <v>311.99980377915176</v>
      </c>
      <c r="C10" s="2">
        <v>285.37916094316876</v>
      </c>
      <c r="D10" s="2">
        <v>255.3197073998669</v>
      </c>
      <c r="E10" s="2">
        <v>235.6891345687834</v>
      </c>
      <c r="F10" s="2">
        <v>206.40912155995625</v>
      </c>
      <c r="H10" s="2">
        <v>124.79992151166071</v>
      </c>
      <c r="I10" s="2">
        <v>122.21899126692333</v>
      </c>
      <c r="J10" s="2">
        <v>265.19983321227897</v>
      </c>
      <c r="K10" s="2">
        <f t="shared" si="0"/>
        <v>311.99980377915176</v>
      </c>
      <c r="L10" s="2">
        <f t="shared" si="1"/>
        <v>374.39976453498213</v>
      </c>
      <c r="M10" s="2">
        <f t="shared" ref="M10:O10" si="27">+L10</f>
        <v>374.39976453498213</v>
      </c>
      <c r="N10" s="2">
        <f t="shared" si="27"/>
        <v>374.39976453498213</v>
      </c>
      <c r="O10" s="2">
        <f t="shared" si="27"/>
        <v>374.39976453498213</v>
      </c>
      <c r="Q10" s="2">
        <v>114.15166437726751</v>
      </c>
      <c r="R10" s="2">
        <v>142.68958047158438</v>
      </c>
      <c r="S10" s="2">
        <f t="shared" si="3"/>
        <v>242.57228680169342</v>
      </c>
      <c r="T10" s="2">
        <f t="shared" si="4"/>
        <v>285.37916094316876</v>
      </c>
      <c r="U10" s="2">
        <f t="shared" si="5"/>
        <v>342.4549931318025</v>
      </c>
      <c r="V10" s="2">
        <f t="shared" ref="V10:X10" si="28">+U10</f>
        <v>342.4549931318025</v>
      </c>
      <c r="W10" s="2">
        <f t="shared" si="28"/>
        <v>342.4549931318025</v>
      </c>
      <c r="X10" s="2">
        <f t="shared" si="28"/>
        <v>342.4549931318025</v>
      </c>
      <c r="Z10" s="2">
        <f t="shared" si="7"/>
        <v>255.3197073998669</v>
      </c>
      <c r="AA10" s="2">
        <f t="shared" ref="AA10:AB10" si="29">+Z10*1.2</f>
        <v>306.38364887984028</v>
      </c>
      <c r="AB10" s="2">
        <f t="shared" si="29"/>
        <v>367.6603786558083</v>
      </c>
    </row>
    <row r="11" spans="1:28" x14ac:dyDescent="0.25">
      <c r="A11" s="1">
        <v>40422</v>
      </c>
      <c r="B11" s="2">
        <v>307.20707566844538</v>
      </c>
      <c r="C11" s="2">
        <v>280.72771356713207</v>
      </c>
      <c r="D11" s="2">
        <v>251.87872221952586</v>
      </c>
      <c r="E11" s="2">
        <v>232.62948722464859</v>
      </c>
      <c r="F11" s="2">
        <v>203.96669292808303</v>
      </c>
      <c r="H11" s="2">
        <v>122.88283026737815</v>
      </c>
      <c r="I11" s="2">
        <v>122.21899126692333</v>
      </c>
      <c r="J11" s="2">
        <v>261.12601431817859</v>
      </c>
      <c r="K11" s="2">
        <f t="shared" si="0"/>
        <v>307.20707566844538</v>
      </c>
      <c r="L11" s="2">
        <f t="shared" si="1"/>
        <v>368.64849080213446</v>
      </c>
      <c r="M11" s="2">
        <f t="shared" ref="M11:O11" si="30">+L11</f>
        <v>368.64849080213446</v>
      </c>
      <c r="N11" s="2">
        <f t="shared" si="30"/>
        <v>368.64849080213446</v>
      </c>
      <c r="O11" s="2">
        <f t="shared" si="30"/>
        <v>368.64849080213446</v>
      </c>
      <c r="Q11" s="2">
        <v>112.29108542685283</v>
      </c>
      <c r="R11" s="2">
        <v>140.36385678356604</v>
      </c>
      <c r="S11" s="2">
        <f t="shared" si="3"/>
        <v>238.61855653206226</v>
      </c>
      <c r="T11" s="2">
        <f t="shared" si="4"/>
        <v>280.72771356713207</v>
      </c>
      <c r="U11" s="2">
        <f t="shared" si="5"/>
        <v>336.87325628055845</v>
      </c>
      <c r="V11" s="2">
        <f t="shared" ref="V11:X11" si="31">+U11</f>
        <v>336.87325628055845</v>
      </c>
      <c r="W11" s="2">
        <f t="shared" si="31"/>
        <v>336.87325628055845</v>
      </c>
      <c r="X11" s="2">
        <f t="shared" si="31"/>
        <v>336.87325628055845</v>
      </c>
      <c r="Z11" s="2">
        <f t="shared" si="7"/>
        <v>251.87872221952586</v>
      </c>
      <c r="AA11" s="2">
        <f t="shared" ref="AA11:AB11" si="32">+Z11*1.2</f>
        <v>302.254466663431</v>
      </c>
      <c r="AB11" s="2">
        <f t="shared" si="32"/>
        <v>362.70535999611718</v>
      </c>
    </row>
    <row r="12" spans="1:28" x14ac:dyDescent="0.25">
      <c r="A12" s="1">
        <v>40452</v>
      </c>
      <c r="B12" s="2">
        <v>310.94127085241479</v>
      </c>
      <c r="C12" s="2">
        <v>284.60797866321752</v>
      </c>
      <c r="D12" s="2">
        <v>255.25540188694927</v>
      </c>
      <c r="E12" s="2">
        <v>235.96267614682043</v>
      </c>
      <c r="F12" s="2">
        <v>207.33895405008124</v>
      </c>
      <c r="H12" s="2">
        <v>124.37650834096593</v>
      </c>
      <c r="I12" s="2">
        <v>122.21899126692333</v>
      </c>
      <c r="J12" s="2">
        <v>264.30008022455257</v>
      </c>
      <c r="K12" s="2">
        <f t="shared" si="0"/>
        <v>310.94127085241479</v>
      </c>
      <c r="L12" s="2">
        <f t="shared" si="1"/>
        <v>373.12952502289772</v>
      </c>
      <c r="M12" s="2">
        <f t="shared" ref="M12:O12" si="33">+L12</f>
        <v>373.12952502289772</v>
      </c>
      <c r="N12" s="2">
        <f t="shared" si="33"/>
        <v>373.12952502289772</v>
      </c>
      <c r="O12" s="2">
        <f t="shared" si="33"/>
        <v>373.12952502289772</v>
      </c>
      <c r="Q12" s="2">
        <v>113.84319146528702</v>
      </c>
      <c r="R12" s="2">
        <v>142.30398933160876</v>
      </c>
      <c r="S12" s="2">
        <f t="shared" si="3"/>
        <v>241.91678186373488</v>
      </c>
      <c r="T12" s="2">
        <f t="shared" si="4"/>
        <v>284.60797866321752</v>
      </c>
      <c r="U12" s="2">
        <f t="shared" si="5"/>
        <v>341.529574395861</v>
      </c>
      <c r="V12" s="2">
        <f t="shared" ref="V12:X12" si="34">+U12</f>
        <v>341.529574395861</v>
      </c>
      <c r="W12" s="2">
        <f t="shared" si="34"/>
        <v>341.529574395861</v>
      </c>
      <c r="X12" s="2">
        <f t="shared" si="34"/>
        <v>341.529574395861</v>
      </c>
      <c r="Z12" s="2">
        <f t="shared" si="7"/>
        <v>255.25540188694927</v>
      </c>
      <c r="AA12" s="2">
        <f t="shared" ref="AA12:AB12" si="35">+Z12*1.2</f>
        <v>306.30648226433914</v>
      </c>
      <c r="AB12" s="2">
        <f t="shared" si="35"/>
        <v>367.56777871720698</v>
      </c>
    </row>
    <row r="13" spans="1:28" x14ac:dyDescent="0.25">
      <c r="A13" s="1">
        <v>40483</v>
      </c>
      <c r="B13" s="2">
        <v>306.30406718388929</v>
      </c>
      <c r="C13" s="2">
        <v>280.0617693661743</v>
      </c>
      <c r="D13" s="2">
        <v>250.62364002665822</v>
      </c>
      <c r="E13" s="2">
        <v>231.33789112905524</v>
      </c>
      <c r="F13" s="2">
        <v>202.78803487899222</v>
      </c>
      <c r="H13" s="2">
        <v>122.52162687355572</v>
      </c>
      <c r="I13" s="2">
        <v>122.21899126692333</v>
      </c>
      <c r="J13" s="2">
        <v>260.35845710630588</v>
      </c>
      <c r="K13" s="2">
        <f t="shared" si="0"/>
        <v>306.30406718388929</v>
      </c>
      <c r="L13" s="2">
        <f t="shared" si="1"/>
        <v>367.56488062066711</v>
      </c>
      <c r="M13" s="2">
        <f t="shared" ref="M13:O13" si="36">+L13</f>
        <v>367.56488062066711</v>
      </c>
      <c r="N13" s="2">
        <f t="shared" si="36"/>
        <v>367.56488062066711</v>
      </c>
      <c r="O13" s="2">
        <f t="shared" si="36"/>
        <v>367.56488062066711</v>
      </c>
      <c r="Q13" s="2">
        <v>112.02470774646973</v>
      </c>
      <c r="R13" s="2">
        <v>140.03088468308715</v>
      </c>
      <c r="S13" s="2">
        <f t="shared" si="3"/>
        <v>238.05250396124816</v>
      </c>
      <c r="T13" s="2">
        <f t="shared" si="4"/>
        <v>280.0617693661743</v>
      </c>
      <c r="U13" s="2">
        <f t="shared" si="5"/>
        <v>336.07412323940918</v>
      </c>
      <c r="V13" s="2">
        <f t="shared" ref="V13:X13" si="37">+U13</f>
        <v>336.07412323940918</v>
      </c>
      <c r="W13" s="2">
        <f t="shared" si="37"/>
        <v>336.07412323940918</v>
      </c>
      <c r="X13" s="2">
        <f t="shared" si="37"/>
        <v>336.07412323940918</v>
      </c>
      <c r="Z13" s="2">
        <f t="shared" si="7"/>
        <v>250.62364002665822</v>
      </c>
      <c r="AA13" s="2">
        <f t="shared" ref="AA13:AB13" si="38">+Z13*1.2</f>
        <v>300.74836803198986</v>
      </c>
      <c r="AB13" s="2">
        <f t="shared" si="38"/>
        <v>360.89804163838784</v>
      </c>
    </row>
    <row r="14" spans="1:28" x14ac:dyDescent="0.25">
      <c r="A14" s="1">
        <v>40513</v>
      </c>
      <c r="B14" s="2">
        <v>310.90482930669555</v>
      </c>
      <c r="C14" s="2">
        <v>284.35602413240895</v>
      </c>
      <c r="D14" s="2">
        <v>254.75419669547912</v>
      </c>
      <c r="E14" s="2">
        <v>235.3189564257641</v>
      </c>
      <c r="F14" s="2">
        <v>206.45100640785009</v>
      </c>
      <c r="H14" s="2">
        <v>124.36193172267822</v>
      </c>
      <c r="I14" s="2">
        <v>122.21899126692333</v>
      </c>
      <c r="J14" s="2">
        <v>264.26910491069123</v>
      </c>
      <c r="K14" s="2">
        <f t="shared" si="0"/>
        <v>310.90482930669555</v>
      </c>
      <c r="L14" s="2">
        <f t="shared" si="1"/>
        <v>373.08579516803462</v>
      </c>
      <c r="M14" s="2">
        <f t="shared" ref="M14:O14" si="39">+L14</f>
        <v>373.08579516803462</v>
      </c>
      <c r="N14" s="2">
        <f t="shared" si="39"/>
        <v>373.08579516803462</v>
      </c>
      <c r="O14" s="2">
        <f t="shared" si="39"/>
        <v>373.08579516803462</v>
      </c>
      <c r="Q14" s="2">
        <v>113.74240965296359</v>
      </c>
      <c r="R14" s="2">
        <v>142.17801206620447</v>
      </c>
      <c r="S14" s="2">
        <f t="shared" si="3"/>
        <v>241.70262051254761</v>
      </c>
      <c r="T14" s="2">
        <f t="shared" si="4"/>
        <v>284.35602413240895</v>
      </c>
      <c r="U14" s="2">
        <f t="shared" si="5"/>
        <v>341.22722895889075</v>
      </c>
      <c r="V14" s="2">
        <f t="shared" ref="V14:X14" si="40">+U14</f>
        <v>341.22722895889075</v>
      </c>
      <c r="W14" s="2">
        <f t="shared" si="40"/>
        <v>341.22722895889075</v>
      </c>
      <c r="X14" s="2">
        <f t="shared" si="40"/>
        <v>341.22722895889075</v>
      </c>
      <c r="Z14" s="2">
        <f t="shared" si="7"/>
        <v>254.75419669547912</v>
      </c>
      <c r="AA14" s="2">
        <f t="shared" ref="AA14:AB14" si="41">+Z14*1.2</f>
        <v>305.70503603457496</v>
      </c>
      <c r="AB14" s="2">
        <f t="shared" si="41"/>
        <v>366.84604324148995</v>
      </c>
    </row>
    <row r="15" spans="1:28" x14ac:dyDescent="0.25">
      <c r="A15" s="1">
        <v>40544</v>
      </c>
      <c r="B15" s="2">
        <v>307.33553166220491</v>
      </c>
      <c r="C15" s="2">
        <v>280.35091134029324</v>
      </c>
      <c r="D15" s="2">
        <v>251.27176496527247</v>
      </c>
      <c r="E15" s="2">
        <v>231.74434661406568</v>
      </c>
      <c r="F15" s="2">
        <v>202.58400270482431</v>
      </c>
      <c r="H15" s="2">
        <v>125.17071245691142</v>
      </c>
      <c r="I15" s="2">
        <v>122.21899126692333</v>
      </c>
      <c r="J15" s="2">
        <v>261.23520191287417</v>
      </c>
      <c r="K15" s="2">
        <f t="shared" si="0"/>
        <v>307.33553166220491</v>
      </c>
      <c r="L15" s="2">
        <f t="shared" si="1"/>
        <v>368.80263799464586</v>
      </c>
      <c r="M15" s="2">
        <f t="shared" ref="M15:O15" si="42">+L15</f>
        <v>368.80263799464586</v>
      </c>
      <c r="N15" s="2">
        <f t="shared" si="42"/>
        <v>368.80263799464586</v>
      </c>
      <c r="O15" s="2">
        <f t="shared" si="42"/>
        <v>368.80263799464586</v>
      </c>
      <c r="Q15" s="2">
        <v>114.48212693073727</v>
      </c>
      <c r="R15" s="2">
        <v>143.10265866342158</v>
      </c>
      <c r="S15" s="2">
        <f t="shared" si="3"/>
        <v>238.29827463924926</v>
      </c>
      <c r="T15" s="2">
        <f t="shared" si="4"/>
        <v>280.35091134029324</v>
      </c>
      <c r="U15" s="2">
        <f t="shared" si="5"/>
        <v>336.4210936083519</v>
      </c>
      <c r="V15" s="2">
        <f t="shared" ref="V15:X15" si="43">+U15</f>
        <v>336.4210936083519</v>
      </c>
      <c r="W15" s="2">
        <f t="shared" si="43"/>
        <v>336.4210936083519</v>
      </c>
      <c r="X15" s="2">
        <f t="shared" si="43"/>
        <v>336.4210936083519</v>
      </c>
      <c r="Z15" s="2">
        <f t="shared" si="7"/>
        <v>251.27176496527247</v>
      </c>
      <c r="AA15" s="2">
        <f t="shared" ref="AA15:AB15" si="44">+Z15*1.2</f>
        <v>301.52611795832695</v>
      </c>
      <c r="AB15" s="2">
        <f t="shared" si="44"/>
        <v>361.83134154999232</v>
      </c>
    </row>
    <row r="16" spans="1:28" x14ac:dyDescent="0.25">
      <c r="A16" s="1">
        <v>40575</v>
      </c>
      <c r="B16" s="2">
        <v>325.10964019570446</v>
      </c>
      <c r="C16" s="2">
        <v>297.80175039615864</v>
      </c>
      <c r="D16" s="2">
        <v>267.07379796639395</v>
      </c>
      <c r="E16" s="2">
        <v>246.99277021877265</v>
      </c>
      <c r="F16" s="2">
        <v>217.26189934199971</v>
      </c>
      <c r="H16" s="2">
        <v>130.04385607828178</v>
      </c>
      <c r="I16" s="2">
        <v>122.21899126692333</v>
      </c>
      <c r="J16" s="2">
        <v>276.34319416634878</v>
      </c>
      <c r="K16" s="2">
        <f t="shared" si="0"/>
        <v>325.10964019570446</v>
      </c>
      <c r="L16" s="2">
        <f t="shared" si="1"/>
        <v>390.13156823484536</v>
      </c>
      <c r="M16" s="2">
        <f t="shared" ref="M16:O16" si="45">+L16</f>
        <v>390.13156823484536</v>
      </c>
      <c r="N16" s="2">
        <f t="shared" si="45"/>
        <v>390.13156823484536</v>
      </c>
      <c r="O16" s="2">
        <f t="shared" si="45"/>
        <v>390.13156823484536</v>
      </c>
      <c r="Q16" s="2">
        <v>119.12070015846346</v>
      </c>
      <c r="R16" s="2">
        <v>148.90087519807932</v>
      </c>
      <c r="S16" s="2">
        <f t="shared" si="3"/>
        <v>253.13148783673483</v>
      </c>
      <c r="T16" s="2">
        <f t="shared" si="4"/>
        <v>297.80175039615864</v>
      </c>
      <c r="U16" s="2">
        <f t="shared" si="5"/>
        <v>357.36210047539038</v>
      </c>
      <c r="V16" s="2">
        <f t="shared" ref="V16:X16" si="46">+U16</f>
        <v>357.36210047539038</v>
      </c>
      <c r="W16" s="2">
        <f t="shared" si="46"/>
        <v>357.36210047539038</v>
      </c>
      <c r="X16" s="2">
        <f t="shared" si="46"/>
        <v>357.36210047539038</v>
      </c>
      <c r="Z16" s="2">
        <f t="shared" si="7"/>
        <v>267.07379796639395</v>
      </c>
      <c r="AA16" s="2">
        <f t="shared" ref="AA16:AB16" si="47">+Z16*1.2</f>
        <v>320.48855755967276</v>
      </c>
      <c r="AB16" s="2">
        <f t="shared" si="47"/>
        <v>384.58626907160732</v>
      </c>
    </row>
    <row r="17" spans="1:28" x14ac:dyDescent="0.25">
      <c r="A17" s="1">
        <v>40603</v>
      </c>
      <c r="B17" s="2">
        <v>330.45314163581588</v>
      </c>
      <c r="C17" s="2">
        <v>302.8483228345915</v>
      </c>
      <c r="D17" s="2">
        <v>271.24405494605787</v>
      </c>
      <c r="E17" s="2">
        <v>250.8489174102929</v>
      </c>
      <c r="F17" s="2">
        <v>220.68439702280693</v>
      </c>
      <c r="H17" s="2">
        <v>132.18125665432635</v>
      </c>
      <c r="I17" s="2">
        <v>122.21899126692333</v>
      </c>
      <c r="J17" s="2">
        <v>280.88517039044348</v>
      </c>
      <c r="K17" s="2">
        <f t="shared" si="0"/>
        <v>330.45314163581588</v>
      </c>
      <c r="L17" s="2">
        <f t="shared" si="1"/>
        <v>396.54376996297907</v>
      </c>
      <c r="M17" s="2">
        <f t="shared" ref="M17:O17" si="48">+L17</f>
        <v>396.54376996297907</v>
      </c>
      <c r="N17" s="2">
        <f t="shared" si="48"/>
        <v>396.54376996297907</v>
      </c>
      <c r="O17" s="2">
        <f t="shared" si="48"/>
        <v>396.54376996297907</v>
      </c>
      <c r="Q17" s="2">
        <v>121.13932913383661</v>
      </c>
      <c r="R17" s="2">
        <v>151.42416141729575</v>
      </c>
      <c r="S17" s="2">
        <f t="shared" si="3"/>
        <v>257.42107440940276</v>
      </c>
      <c r="T17" s="2">
        <f t="shared" si="4"/>
        <v>302.8483228345915</v>
      </c>
      <c r="U17" s="2">
        <f t="shared" si="5"/>
        <v>363.41798740150978</v>
      </c>
      <c r="V17" s="2">
        <f t="shared" ref="V17:X17" si="49">+U17</f>
        <v>363.41798740150978</v>
      </c>
      <c r="W17" s="2">
        <f t="shared" si="49"/>
        <v>363.41798740150978</v>
      </c>
      <c r="X17" s="2">
        <f t="shared" si="49"/>
        <v>363.41798740150978</v>
      </c>
      <c r="Z17" s="2">
        <f t="shared" si="7"/>
        <v>271.24405494605787</v>
      </c>
      <c r="AA17" s="2">
        <f t="shared" ref="AA17:AB17" si="50">+Z17*1.2</f>
        <v>325.49286593526944</v>
      </c>
      <c r="AB17" s="2">
        <f t="shared" si="50"/>
        <v>390.59143912232332</v>
      </c>
    </row>
    <row r="18" spans="1:28" x14ac:dyDescent="0.25">
      <c r="A18" s="1">
        <v>40634</v>
      </c>
      <c r="B18" s="2">
        <v>330.21248957772315</v>
      </c>
      <c r="C18" s="2">
        <v>302.35144978311467</v>
      </c>
      <c r="D18" s="2">
        <v>270.96358691757683</v>
      </c>
      <c r="E18" s="2">
        <v>250.45967817316483</v>
      </c>
      <c r="F18" s="2">
        <v>220.12382111396246</v>
      </c>
      <c r="H18" s="2">
        <v>132.54007500525543</v>
      </c>
      <c r="I18" s="2">
        <v>122.21899126692333</v>
      </c>
      <c r="J18" s="2">
        <v>280.68061614106466</v>
      </c>
      <c r="K18" s="2">
        <f t="shared" si="0"/>
        <v>330.21248957772315</v>
      </c>
      <c r="L18" s="2">
        <f t="shared" si="1"/>
        <v>396.25498749326778</v>
      </c>
      <c r="M18" s="2">
        <f t="shared" ref="M18:O18" si="51">+L18</f>
        <v>396.25498749326778</v>
      </c>
      <c r="N18" s="2">
        <f t="shared" si="51"/>
        <v>396.25498749326778</v>
      </c>
      <c r="O18" s="2">
        <f t="shared" si="51"/>
        <v>396.25498749326778</v>
      </c>
      <c r="Q18" s="2">
        <v>121.46817314253092</v>
      </c>
      <c r="R18" s="2">
        <v>151.83521642816362</v>
      </c>
      <c r="S18" s="2">
        <f t="shared" si="3"/>
        <v>256.99873231564749</v>
      </c>
      <c r="T18" s="2">
        <f t="shared" si="4"/>
        <v>302.35144978311467</v>
      </c>
      <c r="U18" s="2">
        <f t="shared" si="5"/>
        <v>362.82173973973761</v>
      </c>
      <c r="V18" s="2">
        <f t="shared" ref="V18:X18" si="52">+U18</f>
        <v>362.82173973973761</v>
      </c>
      <c r="W18" s="2">
        <f t="shared" si="52"/>
        <v>362.82173973973761</v>
      </c>
      <c r="X18" s="2">
        <f t="shared" si="52"/>
        <v>362.82173973973761</v>
      </c>
      <c r="Z18" s="2">
        <f t="shared" si="7"/>
        <v>270.96358691757683</v>
      </c>
      <c r="AA18" s="2">
        <f t="shared" ref="AA18:AB18" si="53">+Z18*1.2</f>
        <v>325.15630430109218</v>
      </c>
      <c r="AB18" s="2">
        <f t="shared" si="53"/>
        <v>390.1875651613106</v>
      </c>
    </row>
    <row r="19" spans="1:28" x14ac:dyDescent="0.25">
      <c r="A19" s="1">
        <v>40664</v>
      </c>
      <c r="B19" s="2">
        <v>330.69611826045684</v>
      </c>
      <c r="C19" s="2">
        <v>302.78000292521443</v>
      </c>
      <c r="D19" s="2">
        <v>271.83622662295738</v>
      </c>
      <c r="E19" s="2">
        <v>251.42405274494305</v>
      </c>
      <c r="F19" s="2">
        <v>221.236565483954</v>
      </c>
      <c r="H19" s="2">
        <v>132.70092461084434</v>
      </c>
      <c r="I19" s="2">
        <v>122.21899126692333</v>
      </c>
      <c r="J19" s="2">
        <v>281.0917005213883</v>
      </c>
      <c r="K19" s="2">
        <f t="shared" si="0"/>
        <v>330.69611826045684</v>
      </c>
      <c r="L19" s="2">
        <f t="shared" si="1"/>
        <v>396.83534191254819</v>
      </c>
      <c r="M19" s="2">
        <f t="shared" ref="M19:O19" si="54">+L19</f>
        <v>396.83534191254819</v>
      </c>
      <c r="N19" s="2">
        <f t="shared" si="54"/>
        <v>396.83534191254819</v>
      </c>
      <c r="O19" s="2">
        <f t="shared" si="54"/>
        <v>396.83534191254819</v>
      </c>
      <c r="Q19" s="2">
        <v>121.61558597401456</v>
      </c>
      <c r="R19" s="2">
        <v>152.0194824675182</v>
      </c>
      <c r="S19" s="2">
        <f t="shared" si="3"/>
        <v>257.36300248643226</v>
      </c>
      <c r="T19" s="2">
        <f t="shared" si="4"/>
        <v>302.78000292521443</v>
      </c>
      <c r="U19" s="2">
        <f t="shared" si="5"/>
        <v>363.33600351025729</v>
      </c>
      <c r="V19" s="2">
        <f t="shared" ref="V19:X19" si="55">+U19</f>
        <v>363.33600351025729</v>
      </c>
      <c r="W19" s="2">
        <f t="shared" si="55"/>
        <v>363.33600351025729</v>
      </c>
      <c r="X19" s="2">
        <f t="shared" si="55"/>
        <v>363.33600351025729</v>
      </c>
      <c r="Z19" s="2">
        <f t="shared" si="7"/>
        <v>271.83622662295738</v>
      </c>
      <c r="AA19" s="2">
        <f t="shared" ref="AA19:AB19" si="56">+Z19*1.2</f>
        <v>326.20347194754885</v>
      </c>
      <c r="AB19" s="2">
        <f t="shared" si="56"/>
        <v>391.44416633705862</v>
      </c>
    </row>
    <row r="20" spans="1:28" x14ac:dyDescent="0.25">
      <c r="A20" s="1">
        <v>40695</v>
      </c>
      <c r="B20" s="2">
        <v>335.00679306871552</v>
      </c>
      <c r="C20" s="2">
        <v>306.92305652284807</v>
      </c>
      <c r="D20" s="2">
        <v>275.91604513822273</v>
      </c>
      <c r="E20" s="2">
        <v>255.39851580913185</v>
      </c>
      <c r="F20" s="2">
        <v>225.05698805263486</v>
      </c>
      <c r="H20" s="2">
        <v>134.00271722748622</v>
      </c>
      <c r="I20" s="2">
        <v>122.21899126692333</v>
      </c>
      <c r="J20" s="2">
        <v>284.75577410840816</v>
      </c>
      <c r="K20" s="2">
        <f t="shared" si="0"/>
        <v>335.00679306871552</v>
      </c>
      <c r="L20" s="2">
        <f t="shared" si="1"/>
        <v>402.00815168245862</v>
      </c>
      <c r="M20" s="2">
        <f t="shared" ref="M20:O20" si="57">+L20</f>
        <v>402.00815168245862</v>
      </c>
      <c r="N20" s="2">
        <f t="shared" si="57"/>
        <v>402.00815168245862</v>
      </c>
      <c r="O20" s="2">
        <f t="shared" si="57"/>
        <v>402.00815168245862</v>
      </c>
      <c r="Q20" s="2">
        <v>122.76922260913923</v>
      </c>
      <c r="R20" s="2">
        <v>153.46152826142404</v>
      </c>
      <c r="S20" s="2">
        <f t="shared" si="3"/>
        <v>260.88459804442084</v>
      </c>
      <c r="T20" s="2">
        <f t="shared" si="4"/>
        <v>306.92305652284807</v>
      </c>
      <c r="U20" s="2">
        <f t="shared" si="5"/>
        <v>368.30766782741767</v>
      </c>
      <c r="V20" s="2">
        <f t="shared" ref="V20:X20" si="58">+U20</f>
        <v>368.30766782741767</v>
      </c>
      <c r="W20" s="2">
        <f t="shared" si="58"/>
        <v>368.30766782741767</v>
      </c>
      <c r="X20" s="2">
        <f t="shared" si="58"/>
        <v>368.30766782741767</v>
      </c>
      <c r="Z20" s="2">
        <f t="shared" si="7"/>
        <v>275.91604513822273</v>
      </c>
      <c r="AA20" s="2">
        <f t="shared" ref="AA20:AB20" si="59">+Z20*1.2</f>
        <v>331.09925416586725</v>
      </c>
      <c r="AB20" s="2">
        <f t="shared" si="59"/>
        <v>397.31910499904069</v>
      </c>
    </row>
    <row r="21" spans="1:28" x14ac:dyDescent="0.25">
      <c r="A21" s="1">
        <v>40725</v>
      </c>
      <c r="B21" s="2">
        <v>335.09258609571094</v>
      </c>
      <c r="C21" s="2">
        <v>307.05674132430778</v>
      </c>
      <c r="D21" s="2">
        <v>276.07117407270374</v>
      </c>
      <c r="E21" s="2">
        <v>255.58680770906429</v>
      </c>
      <c r="F21" s="2">
        <v>225.28881659124573</v>
      </c>
      <c r="H21" s="2">
        <v>134.43880231376812</v>
      </c>
      <c r="I21" s="2">
        <v>122.21899126692333</v>
      </c>
      <c r="J21" s="2">
        <v>284.8286981813543</v>
      </c>
      <c r="K21" s="2">
        <f t="shared" si="0"/>
        <v>335.09258609571094</v>
      </c>
      <c r="L21" s="2">
        <f t="shared" si="1"/>
        <v>402.1111033148531</v>
      </c>
      <c r="M21" s="2">
        <f t="shared" ref="M21:O21" si="60">+L21</f>
        <v>402.1111033148531</v>
      </c>
      <c r="N21" s="2">
        <f t="shared" si="60"/>
        <v>402.1111033148531</v>
      </c>
      <c r="O21" s="2">
        <f t="shared" si="60"/>
        <v>402.1111033148531</v>
      </c>
      <c r="Q21" s="2">
        <v>123.16875053022893</v>
      </c>
      <c r="R21" s="2">
        <v>153.96093816278616</v>
      </c>
      <c r="S21" s="2">
        <f t="shared" si="3"/>
        <v>260.99823012566162</v>
      </c>
      <c r="T21" s="2">
        <f t="shared" si="4"/>
        <v>307.05674132430778</v>
      </c>
      <c r="U21" s="2">
        <f t="shared" si="5"/>
        <v>368.46808958916932</v>
      </c>
      <c r="V21" s="2">
        <f t="shared" ref="V21:X21" si="61">+U21</f>
        <v>368.46808958916932</v>
      </c>
      <c r="W21" s="2">
        <f t="shared" si="61"/>
        <v>368.46808958916932</v>
      </c>
      <c r="X21" s="2">
        <f t="shared" si="61"/>
        <v>368.46808958916932</v>
      </c>
      <c r="Z21" s="2">
        <f t="shared" si="7"/>
        <v>276.07117407270374</v>
      </c>
      <c r="AA21" s="2">
        <f t="shared" ref="AA21:AB21" si="62">+Z21*1.2</f>
        <v>331.2854088872445</v>
      </c>
      <c r="AB21" s="2">
        <f t="shared" si="62"/>
        <v>397.54249066469339</v>
      </c>
    </row>
    <row r="22" spans="1:28" x14ac:dyDescent="0.25">
      <c r="A22" s="1">
        <v>40756</v>
      </c>
      <c r="B22" s="2">
        <v>330.94542283458094</v>
      </c>
      <c r="C22" s="2">
        <v>303.05804256401711</v>
      </c>
      <c r="D22" s="2">
        <v>272.52690783162211</v>
      </c>
      <c r="E22" s="2">
        <v>252.21129531808913</v>
      </c>
      <c r="F22" s="2">
        <v>222.12840626898969</v>
      </c>
      <c r="H22" s="2">
        <v>134.62569592217469</v>
      </c>
      <c r="I22" s="2">
        <v>122.21899126692333</v>
      </c>
      <c r="J22" s="2">
        <v>281.3036094093938</v>
      </c>
      <c r="K22" s="2">
        <f t="shared" si="0"/>
        <v>330.94542283458094</v>
      </c>
      <c r="L22" s="2">
        <f t="shared" si="1"/>
        <v>397.1345074014971</v>
      </c>
      <c r="M22" s="2">
        <f t="shared" ref="M22:O22" si="63">+L22</f>
        <v>397.1345074014971</v>
      </c>
      <c r="N22" s="2">
        <f t="shared" si="63"/>
        <v>397.1345074014971</v>
      </c>
      <c r="O22" s="2">
        <f t="shared" si="63"/>
        <v>397.1345074014971</v>
      </c>
      <c r="Q22" s="2">
        <v>123.33997678212454</v>
      </c>
      <c r="R22" s="2">
        <v>154.17497097765568</v>
      </c>
      <c r="S22" s="2">
        <f t="shared" si="3"/>
        <v>257.59933617941454</v>
      </c>
      <c r="T22" s="2">
        <f t="shared" si="4"/>
        <v>303.05804256401711</v>
      </c>
      <c r="U22" s="2">
        <f t="shared" si="5"/>
        <v>363.66965107682051</v>
      </c>
      <c r="V22" s="2">
        <f t="shared" ref="V22:X22" si="64">+U22</f>
        <v>363.66965107682051</v>
      </c>
      <c r="W22" s="2">
        <f t="shared" si="64"/>
        <v>363.66965107682051</v>
      </c>
      <c r="X22" s="2">
        <f t="shared" si="64"/>
        <v>363.66965107682051</v>
      </c>
      <c r="Z22" s="2">
        <f t="shared" si="7"/>
        <v>272.52690783162211</v>
      </c>
      <c r="AA22" s="2">
        <f t="shared" ref="AA22:AB22" si="65">+Z22*1.2</f>
        <v>327.0322893979465</v>
      </c>
      <c r="AB22" s="2">
        <f t="shared" si="65"/>
        <v>392.43874727753581</v>
      </c>
    </row>
    <row r="23" spans="1:28" x14ac:dyDescent="0.25">
      <c r="A23" s="1">
        <v>40787</v>
      </c>
      <c r="B23" s="2">
        <v>329.29685429606718</v>
      </c>
      <c r="C23" s="2">
        <v>301.43102532401224</v>
      </c>
      <c r="D23" s="2">
        <v>270.94982401752668</v>
      </c>
      <c r="E23" s="2">
        <v>250.63194714985448</v>
      </c>
      <c r="F23" s="2">
        <v>220.58885821892122</v>
      </c>
      <c r="H23" s="2">
        <v>134.57585762659963</v>
      </c>
      <c r="I23" s="2">
        <v>122.21899126692333</v>
      </c>
      <c r="J23" s="2">
        <v>279.90232615165712</v>
      </c>
      <c r="K23" s="2">
        <f t="shared" si="0"/>
        <v>329.29685429606718</v>
      </c>
      <c r="L23" s="2">
        <f t="shared" si="1"/>
        <v>395.15622515528059</v>
      </c>
      <c r="M23" s="2">
        <f t="shared" ref="M23:O23" si="66">+L23</f>
        <v>395.15622515528059</v>
      </c>
      <c r="N23" s="2">
        <f t="shared" si="66"/>
        <v>395.15622515528059</v>
      </c>
      <c r="O23" s="2">
        <f t="shared" si="66"/>
        <v>395.15622515528059</v>
      </c>
      <c r="Q23" s="2">
        <v>123.29431644828573</v>
      </c>
      <c r="R23" s="2">
        <v>154.11789556035717</v>
      </c>
      <c r="S23" s="2">
        <f t="shared" si="3"/>
        <v>256.21637152541041</v>
      </c>
      <c r="T23" s="2">
        <f t="shared" si="4"/>
        <v>301.43102532401224</v>
      </c>
      <c r="U23" s="2">
        <f t="shared" si="5"/>
        <v>361.7172303888147</v>
      </c>
      <c r="V23" s="2">
        <f t="shared" ref="V23:X23" si="67">+U23</f>
        <v>361.7172303888147</v>
      </c>
      <c r="W23" s="2">
        <f t="shared" si="67"/>
        <v>361.7172303888147</v>
      </c>
      <c r="X23" s="2">
        <f t="shared" si="67"/>
        <v>361.7172303888147</v>
      </c>
      <c r="Z23" s="2">
        <f t="shared" si="7"/>
        <v>270.94982401752668</v>
      </c>
      <c r="AA23" s="2">
        <f t="shared" ref="AA23:AB23" si="68">+Z23*1.2</f>
        <v>325.13978882103203</v>
      </c>
      <c r="AB23" s="2">
        <f t="shared" si="68"/>
        <v>390.16774658523843</v>
      </c>
    </row>
    <row r="24" spans="1:28" x14ac:dyDescent="0.25">
      <c r="A24" s="1">
        <v>40817</v>
      </c>
      <c r="B24" s="2">
        <v>334.47074300903876</v>
      </c>
      <c r="C24" s="2">
        <v>306.39179564061772</v>
      </c>
      <c r="D24" s="2">
        <v>275.44707654106867</v>
      </c>
      <c r="E24" s="2">
        <v>254.94165208704592</v>
      </c>
      <c r="F24" s="2">
        <v>224.61750401176849</v>
      </c>
      <c r="H24" s="2">
        <v>134.99948313898776</v>
      </c>
      <c r="I24" s="2">
        <v>122.21899126692333</v>
      </c>
      <c r="J24" s="2">
        <v>284.30013155768296</v>
      </c>
      <c r="K24" s="2">
        <f t="shared" si="0"/>
        <v>334.47074300903876</v>
      </c>
      <c r="L24" s="2">
        <f t="shared" si="1"/>
        <v>401.36489161084648</v>
      </c>
      <c r="M24" s="2">
        <f t="shared" ref="M24:O24" si="69">+L24</f>
        <v>401.36489161084648</v>
      </c>
      <c r="N24" s="2">
        <f t="shared" si="69"/>
        <v>401.36489161084648</v>
      </c>
      <c r="O24" s="2">
        <f t="shared" si="69"/>
        <v>401.36489161084648</v>
      </c>
      <c r="Q24" s="2">
        <v>123.68242928591572</v>
      </c>
      <c r="R24" s="2">
        <v>154.60303660739467</v>
      </c>
      <c r="S24" s="2">
        <f t="shared" si="3"/>
        <v>260.43302629452506</v>
      </c>
      <c r="T24" s="2">
        <f t="shared" si="4"/>
        <v>306.39179564061772</v>
      </c>
      <c r="U24" s="2">
        <f t="shared" si="5"/>
        <v>367.67015476874127</v>
      </c>
      <c r="V24" s="2">
        <f t="shared" ref="V24:X24" si="70">+U24</f>
        <v>367.67015476874127</v>
      </c>
      <c r="W24" s="2">
        <f t="shared" si="70"/>
        <v>367.67015476874127</v>
      </c>
      <c r="X24" s="2">
        <f t="shared" si="70"/>
        <v>367.67015476874127</v>
      </c>
      <c r="Z24" s="2">
        <f t="shared" si="7"/>
        <v>275.44707654106867</v>
      </c>
      <c r="AA24" s="2">
        <f t="shared" ref="AA24:AB24" si="71">+Z24*1.2</f>
        <v>330.53649184928241</v>
      </c>
      <c r="AB24" s="2">
        <f t="shared" si="71"/>
        <v>396.64379021913891</v>
      </c>
    </row>
    <row r="25" spans="1:28" x14ac:dyDescent="0.25">
      <c r="A25" s="1">
        <v>40848</v>
      </c>
      <c r="B25" s="2">
        <v>343.80285185696732</v>
      </c>
      <c r="C25" s="2">
        <v>315.47726185005513</v>
      </c>
      <c r="D25" s="2">
        <v>284.14719971927434</v>
      </c>
      <c r="E25" s="2">
        <v>263.43403581133401</v>
      </c>
      <c r="F25" s="2">
        <v>232.82428202533524</v>
      </c>
      <c r="H25" s="2">
        <v>137.52114074278694</v>
      </c>
      <c r="I25" s="2">
        <v>122.21899126692333</v>
      </c>
      <c r="J25" s="2">
        <v>292.23242407842224</v>
      </c>
      <c r="K25" s="2">
        <f t="shared" si="0"/>
        <v>343.80285185696732</v>
      </c>
      <c r="L25" s="2">
        <f t="shared" si="1"/>
        <v>412.56342222836076</v>
      </c>
      <c r="M25" s="2">
        <f t="shared" ref="M25:O25" si="72">+L25</f>
        <v>412.56342222836076</v>
      </c>
      <c r="N25" s="2">
        <f t="shared" si="72"/>
        <v>412.56342222836076</v>
      </c>
      <c r="O25" s="2">
        <f t="shared" si="72"/>
        <v>412.56342222836076</v>
      </c>
      <c r="Q25" s="2">
        <v>126.19090474002206</v>
      </c>
      <c r="R25" s="2">
        <v>157.73863092502756</v>
      </c>
      <c r="S25" s="2">
        <f t="shared" si="3"/>
        <v>268.15567257254685</v>
      </c>
      <c r="T25" s="2">
        <f t="shared" si="4"/>
        <v>315.47726185005513</v>
      </c>
      <c r="U25" s="2">
        <f t="shared" si="5"/>
        <v>378.57271422006613</v>
      </c>
      <c r="V25" s="2">
        <f t="shared" ref="V25:X25" si="73">+U25</f>
        <v>378.57271422006613</v>
      </c>
      <c r="W25" s="2">
        <f t="shared" si="73"/>
        <v>378.57271422006613</v>
      </c>
      <c r="X25" s="2">
        <f t="shared" si="73"/>
        <v>378.57271422006613</v>
      </c>
      <c r="Z25" s="2">
        <f t="shared" si="7"/>
        <v>284.14719971927434</v>
      </c>
      <c r="AA25" s="2">
        <f t="shared" ref="AA25:AB25" si="74">+Z25*1.2</f>
        <v>340.97663966312922</v>
      </c>
      <c r="AB25" s="2">
        <f t="shared" si="74"/>
        <v>409.17196759575506</v>
      </c>
    </row>
    <row r="26" spans="1:28" x14ac:dyDescent="0.25">
      <c r="A26" s="1">
        <v>40878</v>
      </c>
      <c r="B26" s="2">
        <v>347.2855229818631</v>
      </c>
      <c r="C26" s="2">
        <v>318.92401414410267</v>
      </c>
      <c r="D26" s="2">
        <v>287.49133335000647</v>
      </c>
      <c r="E26" s="2">
        <v>266.74938579068856</v>
      </c>
      <c r="F26" s="2">
        <v>236.08381057651769</v>
      </c>
      <c r="H26" s="2">
        <v>138.91420919274523</v>
      </c>
      <c r="I26" s="2">
        <v>122.21899126692333</v>
      </c>
      <c r="J26" s="2">
        <v>295.19269453458361</v>
      </c>
      <c r="K26" s="2">
        <f t="shared" si="0"/>
        <v>347.2855229818631</v>
      </c>
      <c r="L26" s="2">
        <f t="shared" si="1"/>
        <v>416.74262757823573</v>
      </c>
      <c r="M26" s="2">
        <f t="shared" ref="M26:O26" si="75">+L26</f>
        <v>416.74262757823573</v>
      </c>
      <c r="N26" s="2">
        <f t="shared" si="75"/>
        <v>416.74262757823573</v>
      </c>
      <c r="O26" s="2">
        <f t="shared" si="75"/>
        <v>416.74262757823573</v>
      </c>
      <c r="Q26" s="2">
        <v>127.56960565764108</v>
      </c>
      <c r="R26" s="2">
        <v>159.46200707205134</v>
      </c>
      <c r="S26" s="2">
        <f t="shared" si="3"/>
        <v>271.08541202248728</v>
      </c>
      <c r="T26" s="2">
        <f t="shared" si="4"/>
        <v>318.92401414410267</v>
      </c>
      <c r="U26" s="2">
        <f t="shared" si="5"/>
        <v>382.70881697292322</v>
      </c>
      <c r="V26" s="2">
        <f t="shared" ref="V26:X26" si="76">+U26</f>
        <v>382.70881697292322</v>
      </c>
      <c r="W26" s="2">
        <f t="shared" si="76"/>
        <v>382.70881697292322</v>
      </c>
      <c r="X26" s="2">
        <f t="shared" si="76"/>
        <v>382.70881697292322</v>
      </c>
      <c r="Z26" s="2">
        <f t="shared" si="7"/>
        <v>287.49133335000647</v>
      </c>
      <c r="AA26" s="2">
        <f t="shared" ref="AA26:AB26" si="77">+Z26*1.2</f>
        <v>344.98960002000774</v>
      </c>
      <c r="AB26" s="2">
        <f t="shared" si="77"/>
        <v>413.98752002400926</v>
      </c>
    </row>
    <row r="27" spans="1:28" x14ac:dyDescent="0.25">
      <c r="A27" s="1">
        <v>40909</v>
      </c>
      <c r="B27" s="2">
        <v>347.91435150043827</v>
      </c>
      <c r="C27" s="2">
        <v>319.5265021867225</v>
      </c>
      <c r="D27" s="2">
        <v>286.500953831331</v>
      </c>
      <c r="E27" s="2">
        <v>268.41844569496948</v>
      </c>
      <c r="F27" s="2">
        <v>235.98007428991491</v>
      </c>
      <c r="H27" s="2">
        <v>139.5</v>
      </c>
      <c r="I27" s="2">
        <v>122.21899126692333</v>
      </c>
      <c r="J27" s="2">
        <v>295.72719877537253</v>
      </c>
      <c r="K27" s="2">
        <f t="shared" si="0"/>
        <v>347.91435150043827</v>
      </c>
      <c r="L27" s="2">
        <f t="shared" si="1"/>
        <v>417.49722180052589</v>
      </c>
      <c r="M27" s="2">
        <f t="shared" ref="M27:O27" si="78">+L27</f>
        <v>417.49722180052589</v>
      </c>
      <c r="N27" s="2">
        <f t="shared" si="78"/>
        <v>417.49722180052589</v>
      </c>
      <c r="O27" s="2">
        <f t="shared" si="78"/>
        <v>417.49722180052589</v>
      </c>
      <c r="Q27" s="2">
        <v>128.11000000000001</v>
      </c>
      <c r="R27" s="2">
        <v>160.13999999999999</v>
      </c>
      <c r="S27" s="2">
        <f t="shared" si="3"/>
        <v>271.5975268587141</v>
      </c>
      <c r="T27" s="2">
        <f t="shared" si="4"/>
        <v>319.5265021867225</v>
      </c>
      <c r="U27" s="2">
        <f t="shared" si="5"/>
        <v>383.43180262406696</v>
      </c>
      <c r="V27" s="2">
        <f t="shared" ref="V27:X27" si="79">+U27</f>
        <v>383.43180262406696</v>
      </c>
      <c r="W27" s="2">
        <f t="shared" si="79"/>
        <v>383.43180262406696</v>
      </c>
      <c r="X27" s="2">
        <f t="shared" si="79"/>
        <v>383.43180262406696</v>
      </c>
      <c r="Z27" s="2">
        <f t="shared" si="7"/>
        <v>286.500953831331</v>
      </c>
      <c r="AA27" s="2">
        <f t="shared" ref="AA27:AB27" si="80">+Z27*1.2</f>
        <v>343.80114459759722</v>
      </c>
      <c r="AB27" s="2">
        <f t="shared" si="80"/>
        <v>412.56137351711664</v>
      </c>
    </row>
    <row r="28" spans="1:28" x14ac:dyDescent="0.25">
      <c r="A28" s="1">
        <v>40940</v>
      </c>
      <c r="B28" s="2">
        <v>357.5881999357041</v>
      </c>
      <c r="C28" s="2">
        <v>329.26021534006861</v>
      </c>
      <c r="D28" s="2">
        <v>299.61564978442323</v>
      </c>
      <c r="E28" s="2">
        <v>281.56181118218319</v>
      </c>
      <c r="F28" s="2">
        <v>245.65337928324024</v>
      </c>
      <c r="H28" s="2">
        <v>143.04</v>
      </c>
      <c r="I28" s="2">
        <v>122.21899126692333</v>
      </c>
      <c r="J28" s="2">
        <v>303.94996994534847</v>
      </c>
      <c r="K28" s="2">
        <f t="shared" si="0"/>
        <v>357.5881999357041</v>
      </c>
      <c r="L28" s="2">
        <f t="shared" si="1"/>
        <v>429.10583992284489</v>
      </c>
      <c r="M28" s="2">
        <f t="shared" ref="M28:O28" si="81">+L28</f>
        <v>429.10583992284489</v>
      </c>
      <c r="N28" s="2">
        <f t="shared" si="81"/>
        <v>429.10583992284489</v>
      </c>
      <c r="O28" s="2">
        <f t="shared" si="81"/>
        <v>429.10583992284489</v>
      </c>
      <c r="Q28" s="2">
        <v>131.69999999999999</v>
      </c>
      <c r="R28" s="2">
        <v>164.63</v>
      </c>
      <c r="S28" s="2">
        <f t="shared" si="3"/>
        <v>279.87118303905834</v>
      </c>
      <c r="T28" s="2">
        <f t="shared" si="4"/>
        <v>329.26021534006861</v>
      </c>
      <c r="U28" s="2">
        <f t="shared" si="5"/>
        <v>395.11225840808231</v>
      </c>
      <c r="V28" s="2">
        <f t="shared" ref="V28:X28" si="82">+U28</f>
        <v>395.11225840808231</v>
      </c>
      <c r="W28" s="2">
        <f t="shared" si="82"/>
        <v>395.11225840808231</v>
      </c>
      <c r="X28" s="2">
        <f t="shared" si="82"/>
        <v>395.11225840808231</v>
      </c>
      <c r="Z28" s="2">
        <f t="shared" si="7"/>
        <v>299.61564978442323</v>
      </c>
      <c r="AA28" s="2">
        <f t="shared" ref="AA28:AB28" si="83">+Z28*1.2</f>
        <v>359.53877974130785</v>
      </c>
      <c r="AB28" s="2">
        <f t="shared" si="83"/>
        <v>431.44653568956943</v>
      </c>
    </row>
    <row r="29" spans="1:28" x14ac:dyDescent="0.25">
      <c r="A29" s="1">
        <v>40969</v>
      </c>
      <c r="B29" s="2">
        <v>337.70739136014174</v>
      </c>
      <c r="C29" s="2">
        <v>309.34109334493485</v>
      </c>
      <c r="D29" s="2">
        <v>279.12068538129574</v>
      </c>
      <c r="E29" s="2">
        <v>261.01269341719183</v>
      </c>
      <c r="F29" s="2">
        <v>224.88793449921639</v>
      </c>
      <c r="H29" s="2">
        <v>143.91</v>
      </c>
      <c r="I29" s="2">
        <v>122.21899126692333</v>
      </c>
      <c r="J29" s="2">
        <v>287.05128265612046</v>
      </c>
      <c r="K29" s="2">
        <f t="shared" si="0"/>
        <v>337.70739136014174</v>
      </c>
      <c r="L29" s="2">
        <f t="shared" si="1"/>
        <v>405.24886963217006</v>
      </c>
      <c r="M29" s="2">
        <f t="shared" ref="M29:O29" si="84">+L29</f>
        <v>405.24886963217006</v>
      </c>
      <c r="N29" s="2">
        <f t="shared" si="84"/>
        <v>405.24886963217006</v>
      </c>
      <c r="O29" s="2">
        <f t="shared" si="84"/>
        <v>405.24886963217006</v>
      </c>
      <c r="Q29" s="2">
        <v>132.5</v>
      </c>
      <c r="R29" s="2">
        <v>165.63</v>
      </c>
      <c r="S29" s="2">
        <f t="shared" si="3"/>
        <v>262.93992934319459</v>
      </c>
      <c r="T29" s="2">
        <f t="shared" si="4"/>
        <v>309.34109334493485</v>
      </c>
      <c r="U29" s="2">
        <f t="shared" si="5"/>
        <v>371.20931201392182</v>
      </c>
      <c r="V29" s="2">
        <f t="shared" ref="V29:X29" si="85">+U29</f>
        <v>371.20931201392182</v>
      </c>
      <c r="W29" s="2">
        <f t="shared" si="85"/>
        <v>371.20931201392182</v>
      </c>
      <c r="X29" s="2">
        <f t="shared" si="85"/>
        <v>371.20931201392182</v>
      </c>
      <c r="Z29" s="2">
        <f t="shared" si="7"/>
        <v>279.12068538129574</v>
      </c>
      <c r="AA29" s="2">
        <f t="shared" ref="AA29:AB29" si="86">+Z29*1.2</f>
        <v>334.94482245755489</v>
      </c>
      <c r="AB29" s="2">
        <f t="shared" si="86"/>
        <v>401.93378694906585</v>
      </c>
    </row>
    <row r="30" spans="1:28" x14ac:dyDescent="0.25">
      <c r="A30" s="1">
        <v>41000</v>
      </c>
      <c r="B30" s="2">
        <v>335.31213584707217</v>
      </c>
      <c r="C30" s="2">
        <v>307.00570254994568</v>
      </c>
      <c r="D30" s="2">
        <v>277.10123355490913</v>
      </c>
      <c r="E30" s="2">
        <v>259.04346639302003</v>
      </c>
      <c r="F30" s="2">
        <v>223.02546805731862</v>
      </c>
      <c r="H30" s="2">
        <v>144.08000000000001</v>
      </c>
      <c r="I30" s="2">
        <v>122.21899126692333</v>
      </c>
      <c r="J30" s="2">
        <v>285.01531547001133</v>
      </c>
      <c r="K30" s="2">
        <f t="shared" si="0"/>
        <v>335.31213584707217</v>
      </c>
      <c r="L30" s="2">
        <f t="shared" si="1"/>
        <v>402.3745630164866</v>
      </c>
      <c r="M30" s="2">
        <f t="shared" ref="M30:O30" si="87">+L30</f>
        <v>402.3745630164866</v>
      </c>
      <c r="N30" s="2">
        <f t="shared" si="87"/>
        <v>402.3745630164866</v>
      </c>
      <c r="O30" s="2">
        <f t="shared" si="87"/>
        <v>402.3745630164866</v>
      </c>
      <c r="Q30" s="2">
        <v>132.66</v>
      </c>
      <c r="R30" s="2">
        <v>165.82</v>
      </c>
      <c r="S30" s="2">
        <f t="shared" si="3"/>
        <v>260.95484716745381</v>
      </c>
      <c r="T30" s="2">
        <f t="shared" si="4"/>
        <v>307.00570254994568</v>
      </c>
      <c r="U30" s="2">
        <f t="shared" si="5"/>
        <v>368.40684305993483</v>
      </c>
      <c r="V30" s="2">
        <f t="shared" ref="V30:X30" si="88">+U30</f>
        <v>368.40684305993483</v>
      </c>
      <c r="W30" s="2">
        <f t="shared" si="88"/>
        <v>368.40684305993483</v>
      </c>
      <c r="X30" s="2">
        <f t="shared" si="88"/>
        <v>368.40684305993483</v>
      </c>
      <c r="Z30" s="2">
        <f t="shared" si="7"/>
        <v>277.10123355490913</v>
      </c>
      <c r="AA30" s="2">
        <f t="shared" ref="AA30:AB30" si="89">+Z30*1.2</f>
        <v>332.52148026589094</v>
      </c>
      <c r="AB30" s="2">
        <f t="shared" si="89"/>
        <v>399.02577631906911</v>
      </c>
    </row>
    <row r="31" spans="1:28" x14ac:dyDescent="0.25">
      <c r="A31" s="1">
        <v>41030</v>
      </c>
      <c r="B31" s="2">
        <v>344.44308090945003</v>
      </c>
      <c r="C31" s="2">
        <v>316.07917748296632</v>
      </c>
      <c r="D31" s="2">
        <v>284.1104608991663</v>
      </c>
      <c r="E31" s="2">
        <v>266.22781982302655</v>
      </c>
      <c r="F31" s="2">
        <v>234.06271255596184</v>
      </c>
      <c r="H31" s="2">
        <v>144.29</v>
      </c>
      <c r="I31" s="2">
        <v>122.21899126692333</v>
      </c>
      <c r="J31" s="2">
        <v>292.77661877303251</v>
      </c>
      <c r="K31" s="2">
        <f t="shared" si="0"/>
        <v>344.44308090945003</v>
      </c>
      <c r="L31" s="2">
        <f t="shared" si="1"/>
        <v>413.33169709134</v>
      </c>
      <c r="M31" s="2">
        <f t="shared" ref="M31:O31" si="90">+L31</f>
        <v>413.33169709134</v>
      </c>
      <c r="N31" s="2">
        <f t="shared" si="90"/>
        <v>413.33169709134</v>
      </c>
      <c r="O31" s="2">
        <f t="shared" si="90"/>
        <v>413.33169709134</v>
      </c>
      <c r="Q31" s="2">
        <v>132.85</v>
      </c>
      <c r="R31" s="2">
        <v>166.06</v>
      </c>
      <c r="S31" s="2">
        <f t="shared" si="3"/>
        <v>268.66730086052138</v>
      </c>
      <c r="T31" s="2">
        <f t="shared" si="4"/>
        <v>316.07917748296632</v>
      </c>
      <c r="U31" s="2">
        <f t="shared" si="5"/>
        <v>379.29501297955954</v>
      </c>
      <c r="V31" s="2">
        <f t="shared" ref="V31:X31" si="91">+U31</f>
        <v>379.29501297955954</v>
      </c>
      <c r="W31" s="2">
        <f t="shared" si="91"/>
        <v>379.29501297955954</v>
      </c>
      <c r="X31" s="2">
        <f t="shared" si="91"/>
        <v>379.29501297955954</v>
      </c>
      <c r="Z31" s="2">
        <f t="shared" si="7"/>
        <v>284.1104608991663</v>
      </c>
      <c r="AA31" s="2">
        <f t="shared" ref="AA31:AB31" si="92">+Z31*1.2</f>
        <v>340.93255307899955</v>
      </c>
      <c r="AB31" s="2">
        <f t="shared" si="92"/>
        <v>409.11906369479942</v>
      </c>
    </row>
    <row r="32" spans="1:28" x14ac:dyDescent="0.25">
      <c r="A32" s="1">
        <v>41061</v>
      </c>
      <c r="B32" s="2">
        <v>331.77886766767585</v>
      </c>
      <c r="C32" s="2">
        <v>303.45567224948684</v>
      </c>
      <c r="D32" s="2">
        <v>272.29326817959509</v>
      </c>
      <c r="E32" s="2">
        <v>254.47670534337919</v>
      </c>
      <c r="F32" s="2">
        <v>222.55721413539356</v>
      </c>
      <c r="H32" s="2">
        <v>144.72</v>
      </c>
      <c r="I32" s="2">
        <v>122.21899126692333</v>
      </c>
      <c r="J32" s="2">
        <v>282.01203751752445</v>
      </c>
      <c r="K32" s="2">
        <f t="shared" si="0"/>
        <v>331.77886766767585</v>
      </c>
      <c r="L32" s="2">
        <f t="shared" si="1"/>
        <v>398.13464120121102</v>
      </c>
      <c r="M32" s="2">
        <f t="shared" ref="M32:O32" si="93">+L32</f>
        <v>398.13464120121102</v>
      </c>
      <c r="N32" s="2">
        <f t="shared" si="93"/>
        <v>398.13464120121102</v>
      </c>
      <c r="O32" s="2">
        <f t="shared" si="93"/>
        <v>398.13464120121102</v>
      </c>
      <c r="Q32" s="2">
        <v>133.25</v>
      </c>
      <c r="R32" s="2">
        <v>166.55</v>
      </c>
      <c r="S32" s="2">
        <f t="shared" si="3"/>
        <v>257.9373214120638</v>
      </c>
      <c r="T32" s="2">
        <f t="shared" si="4"/>
        <v>303.45567224948684</v>
      </c>
      <c r="U32" s="2">
        <f t="shared" si="5"/>
        <v>364.14680669938417</v>
      </c>
      <c r="V32" s="2">
        <f t="shared" ref="V32:X32" si="94">+U32</f>
        <v>364.14680669938417</v>
      </c>
      <c r="W32" s="2">
        <f t="shared" si="94"/>
        <v>364.14680669938417</v>
      </c>
      <c r="X32" s="2">
        <f t="shared" si="94"/>
        <v>364.14680669938417</v>
      </c>
      <c r="Z32" s="2">
        <f t="shared" si="7"/>
        <v>272.29326817959509</v>
      </c>
      <c r="AA32" s="2">
        <f t="shared" ref="AA32:AB32" si="95">+Z32*1.2</f>
        <v>326.75192181551409</v>
      </c>
      <c r="AB32" s="2">
        <f t="shared" si="95"/>
        <v>392.10230617861691</v>
      </c>
    </row>
    <row r="33" spans="1:28" x14ac:dyDescent="0.25">
      <c r="A33" s="1">
        <v>41091</v>
      </c>
      <c r="B33" s="2">
        <v>327.80311461988623</v>
      </c>
      <c r="C33" s="2">
        <v>299.9492585914474</v>
      </c>
      <c r="D33" s="2">
        <v>268.74686065918104</v>
      </c>
      <c r="E33" s="2">
        <v>251.19531491906184</v>
      </c>
      <c r="F33" s="2">
        <v>219.65568539089713</v>
      </c>
      <c r="H33" s="2">
        <v>144.85</v>
      </c>
      <c r="I33" s="2">
        <v>122.21899126692333</v>
      </c>
      <c r="J33" s="2">
        <v>278.6326474269033</v>
      </c>
      <c r="K33" s="2">
        <f t="shared" si="0"/>
        <v>327.80311461988623</v>
      </c>
      <c r="L33" s="2">
        <f t="shared" si="1"/>
        <v>393.36373754386346</v>
      </c>
      <c r="M33" s="2">
        <f t="shared" ref="M33:O33" si="96">+L33</f>
        <v>393.36373754386346</v>
      </c>
      <c r="N33" s="2">
        <f t="shared" si="96"/>
        <v>393.36373754386346</v>
      </c>
      <c r="O33" s="2">
        <f t="shared" si="96"/>
        <v>393.36373754386346</v>
      </c>
      <c r="Q33" s="2">
        <v>133.37</v>
      </c>
      <c r="R33" s="2">
        <v>166.7</v>
      </c>
      <c r="S33" s="2">
        <f t="shared" si="3"/>
        <v>254.9568698027303</v>
      </c>
      <c r="T33" s="2">
        <f t="shared" si="4"/>
        <v>299.9492585914474</v>
      </c>
      <c r="U33" s="2">
        <f t="shared" si="5"/>
        <v>359.93911030973686</v>
      </c>
      <c r="V33" s="2">
        <f t="shared" ref="V33:X33" si="97">+U33</f>
        <v>359.93911030973686</v>
      </c>
      <c r="W33" s="2">
        <f t="shared" si="97"/>
        <v>359.93911030973686</v>
      </c>
      <c r="X33" s="2">
        <f t="shared" si="97"/>
        <v>359.93911030973686</v>
      </c>
      <c r="Z33" s="2">
        <f t="shared" si="7"/>
        <v>268.74686065918104</v>
      </c>
      <c r="AA33" s="2">
        <f t="shared" ref="AA33:AB33" si="98">+Z33*1.2</f>
        <v>322.49623279101723</v>
      </c>
      <c r="AB33" s="2">
        <f t="shared" si="98"/>
        <v>386.99547934922066</v>
      </c>
    </row>
    <row r="34" spans="1:28" x14ac:dyDescent="0.25">
      <c r="A34" s="1">
        <v>41122</v>
      </c>
      <c r="B34" s="2">
        <v>332.27625893948937</v>
      </c>
      <c r="C34" s="2">
        <v>304.47268927423812</v>
      </c>
      <c r="D34" s="2">
        <v>277.51494175140016</v>
      </c>
      <c r="E34" s="2">
        <v>260.0081845561408</v>
      </c>
      <c r="F34" s="2">
        <v>224.03918630969878</v>
      </c>
      <c r="H34" s="2">
        <v>144.81</v>
      </c>
      <c r="I34" s="2">
        <v>122.21899126692333</v>
      </c>
      <c r="J34" s="2">
        <v>282.43482009856598</v>
      </c>
      <c r="K34" s="2">
        <f t="shared" si="0"/>
        <v>332.27625893948937</v>
      </c>
      <c r="L34" s="2">
        <f t="shared" si="1"/>
        <v>398.73151072738722</v>
      </c>
      <c r="M34" s="2">
        <f t="shared" ref="M34:O34" si="99">+L34</f>
        <v>398.73151072738722</v>
      </c>
      <c r="N34" s="2">
        <f t="shared" si="99"/>
        <v>398.73151072738722</v>
      </c>
      <c r="O34" s="2">
        <f t="shared" si="99"/>
        <v>398.73151072738722</v>
      </c>
      <c r="Q34" s="2">
        <v>133.33000000000001</v>
      </c>
      <c r="R34" s="2">
        <v>166.66</v>
      </c>
      <c r="S34" s="2">
        <f t="shared" si="3"/>
        <v>258.80178588310241</v>
      </c>
      <c r="T34" s="2">
        <f t="shared" si="4"/>
        <v>304.47268927423812</v>
      </c>
      <c r="U34" s="2">
        <f t="shared" si="5"/>
        <v>365.36722712908573</v>
      </c>
      <c r="V34" s="2">
        <f t="shared" ref="V34:X34" si="100">+U34</f>
        <v>365.36722712908573</v>
      </c>
      <c r="W34" s="2">
        <f t="shared" si="100"/>
        <v>365.36722712908573</v>
      </c>
      <c r="X34" s="2">
        <f t="shared" si="100"/>
        <v>365.36722712908573</v>
      </c>
      <c r="Z34" s="2">
        <f t="shared" si="7"/>
        <v>277.51494175140016</v>
      </c>
      <c r="AA34" s="2">
        <f t="shared" ref="AA34:AB34" si="101">+Z34*1.2</f>
        <v>333.01793010168018</v>
      </c>
      <c r="AB34" s="2">
        <f t="shared" si="101"/>
        <v>399.6215161220162</v>
      </c>
    </row>
    <row r="35" spans="1:28" x14ac:dyDescent="0.25">
      <c r="A35" s="1">
        <v>41153</v>
      </c>
      <c r="B35" s="2">
        <v>325.36306239342275</v>
      </c>
      <c r="C35" s="2">
        <v>297.42300117094817</v>
      </c>
      <c r="D35" s="2">
        <v>270.11231511071469</v>
      </c>
      <c r="E35" s="2">
        <v>252.50267790824108</v>
      </c>
      <c r="F35" s="2">
        <v>216.17504892328066</v>
      </c>
      <c r="H35" s="2">
        <v>144.88</v>
      </c>
      <c r="I35" s="2">
        <v>122.21899126692333</v>
      </c>
      <c r="J35" s="2">
        <v>276.55860303440932</v>
      </c>
      <c r="K35" s="2">
        <f t="shared" si="0"/>
        <v>325.36306239342275</v>
      </c>
      <c r="L35" s="2">
        <f t="shared" si="1"/>
        <v>390.43567487210731</v>
      </c>
      <c r="M35" s="2">
        <f t="shared" ref="M35:O35" si="102">+L35</f>
        <v>390.43567487210731</v>
      </c>
      <c r="N35" s="2">
        <f t="shared" si="102"/>
        <v>390.43567487210731</v>
      </c>
      <c r="O35" s="2">
        <f t="shared" si="102"/>
        <v>390.43567487210731</v>
      </c>
      <c r="Q35" s="2">
        <v>133.38999999999999</v>
      </c>
      <c r="R35" s="2">
        <v>166.73</v>
      </c>
      <c r="S35" s="2">
        <f t="shared" si="3"/>
        <v>252.80955099530593</v>
      </c>
      <c r="T35" s="2">
        <f t="shared" si="4"/>
        <v>297.42300117094817</v>
      </c>
      <c r="U35" s="2">
        <f t="shared" si="5"/>
        <v>356.90760140513777</v>
      </c>
      <c r="V35" s="2">
        <f t="shared" ref="V35:X35" si="103">+U35</f>
        <v>356.90760140513777</v>
      </c>
      <c r="W35" s="2">
        <f t="shared" si="103"/>
        <v>356.90760140513777</v>
      </c>
      <c r="X35" s="2">
        <f t="shared" si="103"/>
        <v>356.90760140513777</v>
      </c>
      <c r="Z35" s="2">
        <f t="shared" si="7"/>
        <v>270.11231511071469</v>
      </c>
      <c r="AA35" s="2">
        <f t="shared" ref="AA35:AB35" si="104">+Z35*1.2</f>
        <v>324.1347781328576</v>
      </c>
      <c r="AB35" s="2">
        <f t="shared" si="104"/>
        <v>388.96173375942914</v>
      </c>
    </row>
    <row r="36" spans="1:28" x14ac:dyDescent="0.25">
      <c r="A36" s="1">
        <v>41183</v>
      </c>
      <c r="B36" s="2">
        <v>333.15301642283703</v>
      </c>
      <c r="C36" s="2">
        <v>305.02857186867487</v>
      </c>
      <c r="D36" s="2">
        <v>277.15620901797956</v>
      </c>
      <c r="E36" s="2">
        <v>259.41130803051283</v>
      </c>
      <c r="F36" s="2">
        <v>222.77843121340567</v>
      </c>
      <c r="H36" s="2">
        <v>145.30000000000001</v>
      </c>
      <c r="I36" s="2">
        <v>122.21899126692333</v>
      </c>
      <c r="J36" s="2">
        <v>283.18006395941148</v>
      </c>
      <c r="K36" s="2">
        <f t="shared" si="0"/>
        <v>333.15301642283703</v>
      </c>
      <c r="L36" s="2">
        <f t="shared" si="1"/>
        <v>399.7836197074044</v>
      </c>
      <c r="M36" s="2">
        <f t="shared" ref="M36:O36" si="105">+L36</f>
        <v>399.7836197074044</v>
      </c>
      <c r="N36" s="2">
        <f t="shared" si="105"/>
        <v>399.7836197074044</v>
      </c>
      <c r="O36" s="2">
        <f t="shared" si="105"/>
        <v>399.7836197074044</v>
      </c>
      <c r="Q36" s="2">
        <v>133.77000000000001</v>
      </c>
      <c r="R36" s="2">
        <v>167.21</v>
      </c>
      <c r="S36" s="2">
        <f t="shared" si="3"/>
        <v>259.27428608837363</v>
      </c>
      <c r="T36" s="2">
        <f t="shared" si="4"/>
        <v>305.02857186867487</v>
      </c>
      <c r="U36" s="2">
        <f t="shared" si="5"/>
        <v>366.03428624240985</v>
      </c>
      <c r="V36" s="2">
        <f t="shared" ref="V36:X36" si="106">+U36</f>
        <v>366.03428624240985</v>
      </c>
      <c r="W36" s="2">
        <f t="shared" si="106"/>
        <v>366.03428624240985</v>
      </c>
      <c r="X36" s="2">
        <f t="shared" si="106"/>
        <v>366.03428624240985</v>
      </c>
      <c r="Z36" s="2">
        <f t="shared" si="7"/>
        <v>277.15620901797956</v>
      </c>
      <c r="AA36" s="2">
        <f t="shared" ref="AA36:AB36" si="107">+Z36*1.2</f>
        <v>332.58745082157549</v>
      </c>
      <c r="AB36" s="2">
        <f t="shared" si="107"/>
        <v>399.10494098589055</v>
      </c>
    </row>
    <row r="37" spans="1:28" x14ac:dyDescent="0.25">
      <c r="A37" s="1">
        <v>41214</v>
      </c>
      <c r="B37" s="2">
        <v>326.99073054982301</v>
      </c>
      <c r="C37" s="2">
        <v>298.92136153629485</v>
      </c>
      <c r="D37" s="2">
        <v>266.6018059005296</v>
      </c>
      <c r="E37" s="2">
        <v>248.90013357964207</v>
      </c>
      <c r="F37" s="2">
        <v>217.04529049075788</v>
      </c>
      <c r="H37" s="2">
        <v>145.53</v>
      </c>
      <c r="I37" s="2">
        <v>122.21899126692333</v>
      </c>
      <c r="J37" s="2">
        <v>277.94212096734958</v>
      </c>
      <c r="K37" s="2">
        <f t="shared" si="0"/>
        <v>326.99073054982301</v>
      </c>
      <c r="L37" s="2">
        <f t="shared" si="1"/>
        <v>392.38887665978763</v>
      </c>
      <c r="M37" s="2">
        <f t="shared" ref="M37:O37" si="108">+L37</f>
        <v>392.38887665978763</v>
      </c>
      <c r="N37" s="2">
        <f t="shared" si="108"/>
        <v>392.38887665978763</v>
      </c>
      <c r="O37" s="2">
        <f t="shared" si="108"/>
        <v>392.38887665978763</v>
      </c>
      <c r="Q37" s="2">
        <v>133.99</v>
      </c>
      <c r="R37" s="2">
        <v>167.48</v>
      </c>
      <c r="S37" s="2">
        <f t="shared" si="3"/>
        <v>254.08315730585062</v>
      </c>
      <c r="T37" s="2">
        <f t="shared" si="4"/>
        <v>298.92136153629485</v>
      </c>
      <c r="U37" s="2">
        <f t="shared" si="5"/>
        <v>358.70563384355381</v>
      </c>
      <c r="V37" s="2">
        <f t="shared" ref="V37:X37" si="109">+U37</f>
        <v>358.70563384355381</v>
      </c>
      <c r="W37" s="2">
        <f t="shared" si="109"/>
        <v>358.70563384355381</v>
      </c>
      <c r="X37" s="2">
        <f t="shared" si="109"/>
        <v>358.70563384355381</v>
      </c>
      <c r="Z37" s="2">
        <f t="shared" si="7"/>
        <v>266.6018059005296</v>
      </c>
      <c r="AA37" s="2">
        <f t="shared" ref="AA37:AB37" si="110">+Z37*1.2</f>
        <v>319.92216708063552</v>
      </c>
      <c r="AB37" s="2">
        <f t="shared" si="110"/>
        <v>383.90660049676262</v>
      </c>
    </row>
    <row r="38" spans="1:28" x14ac:dyDescent="0.25">
      <c r="A38" s="1">
        <v>41244</v>
      </c>
      <c r="B38" s="2">
        <v>327.81027999708107</v>
      </c>
      <c r="C38" s="2">
        <v>299.97558067842795</v>
      </c>
      <c r="D38" s="2">
        <v>267.80959842919248</v>
      </c>
      <c r="E38" s="2">
        <v>250.24967006682672</v>
      </c>
      <c r="F38" s="2">
        <v>218.63025443047158</v>
      </c>
      <c r="H38" s="2">
        <v>145.33000000000001</v>
      </c>
      <c r="I38" s="2">
        <v>122.21899126692333</v>
      </c>
      <c r="J38" s="2">
        <v>278.63873799751889</v>
      </c>
      <c r="K38" s="2">
        <f t="shared" si="0"/>
        <v>327.81027999708107</v>
      </c>
      <c r="L38" s="2">
        <f t="shared" si="1"/>
        <v>393.37233599649727</v>
      </c>
      <c r="M38" s="2">
        <f t="shared" ref="M38:O38" si="111">+L38</f>
        <v>393.37233599649727</v>
      </c>
      <c r="N38" s="2">
        <f t="shared" si="111"/>
        <v>393.37233599649727</v>
      </c>
      <c r="O38" s="2">
        <f t="shared" si="111"/>
        <v>393.37233599649727</v>
      </c>
      <c r="Q38" s="2">
        <v>133.81</v>
      </c>
      <c r="R38" s="2">
        <v>167.26</v>
      </c>
      <c r="S38" s="2">
        <f t="shared" si="3"/>
        <v>254.97924357666375</v>
      </c>
      <c r="T38" s="2">
        <f t="shared" si="4"/>
        <v>299.97558067842795</v>
      </c>
      <c r="U38" s="2">
        <f t="shared" si="5"/>
        <v>359.97069681411352</v>
      </c>
      <c r="V38" s="2">
        <f t="shared" ref="V38:X38" si="112">+U38</f>
        <v>359.97069681411352</v>
      </c>
      <c r="W38" s="2">
        <f t="shared" si="112"/>
        <v>359.97069681411352</v>
      </c>
      <c r="X38" s="2">
        <f t="shared" si="112"/>
        <v>359.97069681411352</v>
      </c>
      <c r="Z38" s="2">
        <f t="shared" si="7"/>
        <v>267.80959842919248</v>
      </c>
      <c r="AA38" s="2">
        <f t="shared" ref="AA38:AB38" si="113">+Z38*1.2</f>
        <v>321.37151811503094</v>
      </c>
      <c r="AB38" s="2">
        <f t="shared" si="113"/>
        <v>385.64582173803711</v>
      </c>
    </row>
    <row r="39" spans="1:28" x14ac:dyDescent="0.25">
      <c r="A39" s="1">
        <v>41275</v>
      </c>
      <c r="B39" s="2">
        <v>329.13942201450823</v>
      </c>
      <c r="C39" s="2">
        <v>301.50826273732838</v>
      </c>
      <c r="D39" s="2">
        <v>268.77764930762169</v>
      </c>
      <c r="E39" s="2">
        <v>251.30356524004418</v>
      </c>
      <c r="F39" s="2">
        <v>219.70537008609242</v>
      </c>
      <c r="H39" s="2">
        <v>145.46</v>
      </c>
      <c r="I39" s="2">
        <v>122.21899126692333</v>
      </c>
      <c r="J39" s="2">
        <v>279.76850871233199</v>
      </c>
      <c r="K39" s="2">
        <f t="shared" si="0"/>
        <v>329.13942201450823</v>
      </c>
      <c r="L39" s="2">
        <f t="shared" si="1"/>
        <v>394.96730641740987</v>
      </c>
      <c r="M39" s="2">
        <f t="shared" ref="M39:O39" si="114">+L39</f>
        <v>394.96730641740987</v>
      </c>
      <c r="N39" s="2">
        <f t="shared" si="114"/>
        <v>394.96730641740987</v>
      </c>
      <c r="O39" s="2">
        <f t="shared" si="114"/>
        <v>394.96730641740987</v>
      </c>
      <c r="Q39" s="2">
        <v>133.93</v>
      </c>
      <c r="R39" s="2">
        <v>167.41</v>
      </c>
      <c r="S39" s="2">
        <f t="shared" si="3"/>
        <v>256.28202332672913</v>
      </c>
      <c r="T39" s="2">
        <f t="shared" si="4"/>
        <v>301.50826273732838</v>
      </c>
      <c r="U39" s="2">
        <f t="shared" si="5"/>
        <v>361.80991528479404</v>
      </c>
      <c r="V39" s="2">
        <f t="shared" ref="V39:X39" si="115">+U39</f>
        <v>361.80991528479404</v>
      </c>
      <c r="W39" s="2">
        <f t="shared" si="115"/>
        <v>361.80991528479404</v>
      </c>
      <c r="X39" s="2">
        <f t="shared" si="115"/>
        <v>361.80991528479404</v>
      </c>
      <c r="Z39" s="2">
        <f t="shared" si="7"/>
        <v>268.77764930762169</v>
      </c>
      <c r="AA39" s="2">
        <f t="shared" ref="AA39:AB39" si="116">+Z39*1.2</f>
        <v>322.53317916914602</v>
      </c>
      <c r="AB39" s="2">
        <f t="shared" si="116"/>
        <v>387.03981500297522</v>
      </c>
    </row>
    <row r="40" spans="1:28" x14ac:dyDescent="0.25">
      <c r="A40" s="1">
        <v>41306</v>
      </c>
      <c r="B40" s="2">
        <v>330.98373426217097</v>
      </c>
      <c r="C40" s="2">
        <v>303.36694251733041</v>
      </c>
      <c r="D40" s="2">
        <v>273.67892943945191</v>
      </c>
      <c r="E40" s="2">
        <v>256.19488826778741</v>
      </c>
      <c r="F40" s="2">
        <v>221.1327783524705</v>
      </c>
      <c r="H40" s="2">
        <v>145.88999999999999</v>
      </c>
      <c r="I40" s="2">
        <v>122.21899126692333</v>
      </c>
      <c r="J40" s="2">
        <v>281.33617412284531</v>
      </c>
      <c r="K40" s="2">
        <f t="shared" si="0"/>
        <v>330.98373426217097</v>
      </c>
      <c r="L40" s="2">
        <f t="shared" si="1"/>
        <v>397.18048111460513</v>
      </c>
      <c r="M40" s="2">
        <f t="shared" ref="M40:O40" si="117">+L40</f>
        <v>397.18048111460513</v>
      </c>
      <c r="N40" s="2">
        <f t="shared" si="117"/>
        <v>397.18048111460513</v>
      </c>
      <c r="O40" s="2">
        <f t="shared" si="117"/>
        <v>397.18048111460513</v>
      </c>
      <c r="Q40" s="2">
        <v>134.33000000000001</v>
      </c>
      <c r="R40" s="2">
        <v>167.9</v>
      </c>
      <c r="S40" s="2">
        <f t="shared" si="3"/>
        <v>257.86190113973083</v>
      </c>
      <c r="T40" s="2">
        <f t="shared" si="4"/>
        <v>303.36694251733041</v>
      </c>
      <c r="U40" s="2">
        <f t="shared" si="5"/>
        <v>364.04033102079649</v>
      </c>
      <c r="V40" s="2">
        <f t="shared" ref="V40:X40" si="118">+U40</f>
        <v>364.04033102079649</v>
      </c>
      <c r="W40" s="2">
        <f t="shared" si="118"/>
        <v>364.04033102079649</v>
      </c>
      <c r="X40" s="2">
        <f t="shared" si="118"/>
        <v>364.04033102079649</v>
      </c>
      <c r="Z40" s="2">
        <f t="shared" si="7"/>
        <v>273.67892943945191</v>
      </c>
      <c r="AA40" s="2">
        <f t="shared" ref="AA40:AB40" si="119">+Z40*1.2</f>
        <v>328.41471532734226</v>
      </c>
      <c r="AB40" s="2">
        <f t="shared" si="119"/>
        <v>394.09765839281073</v>
      </c>
    </row>
    <row r="41" spans="1:28" x14ac:dyDescent="0.25">
      <c r="A41" s="1">
        <v>41334</v>
      </c>
      <c r="B41" s="2">
        <v>335.47407181486346</v>
      </c>
      <c r="C41" s="2">
        <v>307.80938829555868</v>
      </c>
      <c r="D41" s="2">
        <v>277.90188621664055</v>
      </c>
      <c r="E41" s="2">
        <v>260.37820533093026</v>
      </c>
      <c r="F41" s="2">
        <v>225.20489973610287</v>
      </c>
      <c r="H41" s="2">
        <v>146.54</v>
      </c>
      <c r="I41" s="2">
        <v>122.21899126692333</v>
      </c>
      <c r="J41" s="2">
        <v>285.15296104263393</v>
      </c>
      <c r="K41" s="2">
        <f t="shared" si="0"/>
        <v>335.47407181486346</v>
      </c>
      <c r="L41" s="2">
        <f t="shared" si="1"/>
        <v>402.56888617783613</v>
      </c>
      <c r="M41" s="2">
        <f t="shared" ref="M41:O41" si="120">+L41</f>
        <v>402.56888617783613</v>
      </c>
      <c r="N41" s="2">
        <f t="shared" si="120"/>
        <v>402.56888617783613</v>
      </c>
      <c r="O41" s="2">
        <f t="shared" si="120"/>
        <v>402.56888617783613</v>
      </c>
      <c r="Q41" s="2">
        <v>134.93</v>
      </c>
      <c r="R41" s="2">
        <v>168.65</v>
      </c>
      <c r="S41" s="2">
        <f t="shared" si="3"/>
        <v>261.63798005122487</v>
      </c>
      <c r="T41" s="2">
        <f t="shared" si="4"/>
        <v>307.80938829555868</v>
      </c>
      <c r="U41" s="2">
        <f t="shared" si="5"/>
        <v>369.37126595467038</v>
      </c>
      <c r="V41" s="2">
        <f t="shared" ref="V41:X41" si="121">+U41</f>
        <v>369.37126595467038</v>
      </c>
      <c r="W41" s="2">
        <f t="shared" si="121"/>
        <v>369.37126595467038</v>
      </c>
      <c r="X41" s="2">
        <f t="shared" si="121"/>
        <v>369.37126595467038</v>
      </c>
      <c r="Z41" s="2">
        <f t="shared" si="7"/>
        <v>277.90188621664055</v>
      </c>
      <c r="AA41" s="2">
        <f t="shared" ref="AA41:AB41" si="122">+Z41*1.2</f>
        <v>333.48226345996864</v>
      </c>
      <c r="AB41" s="2">
        <f t="shared" si="122"/>
        <v>400.17871615196236</v>
      </c>
    </row>
    <row r="42" spans="1:28" x14ac:dyDescent="0.25">
      <c r="A42" s="1">
        <v>41365</v>
      </c>
      <c r="B42" s="2">
        <v>334.15961553553706</v>
      </c>
      <c r="C42" s="2">
        <v>306.39196470113399</v>
      </c>
      <c r="D42" s="2">
        <v>277.16388472508169</v>
      </c>
      <c r="E42" s="2">
        <v>259.61704633880026</v>
      </c>
      <c r="F42" s="2">
        <v>224.51806543861844</v>
      </c>
      <c r="H42" s="2">
        <v>146.84</v>
      </c>
      <c r="I42" s="2">
        <v>122.21899126692333</v>
      </c>
      <c r="J42" s="2">
        <v>284.03567320520648</v>
      </c>
      <c r="K42" s="2">
        <f t="shared" si="0"/>
        <v>334.15961553553706</v>
      </c>
      <c r="L42" s="2">
        <f t="shared" si="1"/>
        <v>400.99153864264446</v>
      </c>
      <c r="M42" s="2">
        <f t="shared" ref="M42:O42" si="123">+L42</f>
        <v>400.99153864264446</v>
      </c>
      <c r="N42" s="2">
        <f t="shared" si="123"/>
        <v>400.99153864264446</v>
      </c>
      <c r="O42" s="2">
        <f t="shared" si="123"/>
        <v>400.99153864264446</v>
      </c>
      <c r="Q42" s="2">
        <v>135.21</v>
      </c>
      <c r="R42" s="2">
        <v>168.99</v>
      </c>
      <c r="S42" s="2">
        <f t="shared" si="3"/>
        <v>260.43316999596391</v>
      </c>
      <c r="T42" s="2">
        <f t="shared" si="4"/>
        <v>306.39196470113399</v>
      </c>
      <c r="U42" s="2">
        <f t="shared" si="5"/>
        <v>367.67035764136079</v>
      </c>
      <c r="V42" s="2">
        <f t="shared" ref="V42:X42" si="124">+U42</f>
        <v>367.67035764136079</v>
      </c>
      <c r="W42" s="2">
        <f t="shared" si="124"/>
        <v>367.67035764136079</v>
      </c>
      <c r="X42" s="2">
        <f t="shared" si="124"/>
        <v>367.67035764136079</v>
      </c>
      <c r="Z42" s="2">
        <f t="shared" si="7"/>
        <v>277.16388472508169</v>
      </c>
      <c r="AA42" s="2">
        <f t="shared" ref="AA42:AB42" si="125">+Z42*1.2</f>
        <v>332.596661670098</v>
      </c>
      <c r="AB42" s="2">
        <f t="shared" si="125"/>
        <v>399.11599400411757</v>
      </c>
    </row>
    <row r="43" spans="1:28" x14ac:dyDescent="0.25">
      <c r="A43" s="1">
        <v>41395</v>
      </c>
      <c r="B43" s="2">
        <v>344.61077117663928</v>
      </c>
      <c r="C43" s="2">
        <v>316.93172012499514</v>
      </c>
      <c r="D43" s="2">
        <v>285.66696600565786</v>
      </c>
      <c r="E43" s="2">
        <v>268.1440259485048</v>
      </c>
      <c r="F43" s="2">
        <v>233.73357583553687</v>
      </c>
      <c r="H43" s="2">
        <v>147.19999999999999</v>
      </c>
      <c r="I43" s="2">
        <v>122.21899126692333</v>
      </c>
      <c r="J43" s="2">
        <v>292.9191555001434</v>
      </c>
      <c r="K43" s="2">
        <f t="shared" si="0"/>
        <v>344.61077117663928</v>
      </c>
      <c r="L43" s="2">
        <f t="shared" si="1"/>
        <v>413.53292541196714</v>
      </c>
      <c r="M43" s="2">
        <f t="shared" ref="M43:O43" si="126">+L43</f>
        <v>413.53292541196714</v>
      </c>
      <c r="N43" s="2">
        <f t="shared" si="126"/>
        <v>413.53292541196714</v>
      </c>
      <c r="O43" s="2">
        <f t="shared" si="126"/>
        <v>413.53292541196714</v>
      </c>
      <c r="Q43" s="2">
        <v>135.55000000000001</v>
      </c>
      <c r="R43" s="2">
        <v>169.41</v>
      </c>
      <c r="S43" s="2">
        <f t="shared" si="3"/>
        <v>269.39196210624584</v>
      </c>
      <c r="T43" s="2">
        <f t="shared" si="4"/>
        <v>316.93172012499514</v>
      </c>
      <c r="U43" s="2">
        <f t="shared" si="5"/>
        <v>380.31806414999414</v>
      </c>
      <c r="V43" s="2">
        <f t="shared" ref="V43:X43" si="127">+U43</f>
        <v>380.31806414999414</v>
      </c>
      <c r="W43" s="2">
        <f t="shared" si="127"/>
        <v>380.31806414999414</v>
      </c>
      <c r="X43" s="2">
        <f t="shared" si="127"/>
        <v>380.31806414999414</v>
      </c>
      <c r="Z43" s="2">
        <f t="shared" si="7"/>
        <v>285.66696600565786</v>
      </c>
      <c r="AA43" s="2">
        <f t="shared" ref="AA43:AB43" si="128">+Z43*1.2</f>
        <v>342.80035920678944</v>
      </c>
      <c r="AB43" s="2">
        <f t="shared" si="128"/>
        <v>411.36043104814729</v>
      </c>
    </row>
    <row r="44" spans="1:28" x14ac:dyDescent="0.25">
      <c r="A44" s="1">
        <v>41426</v>
      </c>
      <c r="B44" s="2">
        <v>327.05945340376383</v>
      </c>
      <c r="C44" s="2">
        <v>299.32772140020899</v>
      </c>
      <c r="D44" s="2">
        <v>269.76141048867726</v>
      </c>
      <c r="E44" s="2">
        <v>252.29876398102408</v>
      </c>
      <c r="F44" s="2">
        <v>218.28354211611585</v>
      </c>
      <c r="H44" s="2">
        <v>147.62</v>
      </c>
      <c r="I44" s="2">
        <v>122.21899126692333</v>
      </c>
      <c r="J44" s="2">
        <v>278.00053539319924</v>
      </c>
      <c r="K44" s="2">
        <f t="shared" si="0"/>
        <v>327.05945340376383</v>
      </c>
      <c r="L44" s="2">
        <f t="shared" si="1"/>
        <v>392.4713440845166</v>
      </c>
      <c r="M44" s="2">
        <f t="shared" ref="M44:O44" si="129">+L44</f>
        <v>392.4713440845166</v>
      </c>
      <c r="N44" s="2">
        <f t="shared" si="129"/>
        <v>392.4713440845166</v>
      </c>
      <c r="O44" s="2">
        <f t="shared" si="129"/>
        <v>392.4713440845166</v>
      </c>
      <c r="Q44" s="2">
        <v>135.93</v>
      </c>
      <c r="R44" s="2">
        <v>169.89</v>
      </c>
      <c r="S44" s="2">
        <f t="shared" si="3"/>
        <v>254.42856319017764</v>
      </c>
      <c r="T44" s="2">
        <f t="shared" si="4"/>
        <v>299.32772140020899</v>
      </c>
      <c r="U44" s="2">
        <f t="shared" si="5"/>
        <v>359.19326568025076</v>
      </c>
      <c r="V44" s="2">
        <f t="shared" ref="V44:X44" si="130">+U44</f>
        <v>359.19326568025076</v>
      </c>
      <c r="W44" s="2">
        <f t="shared" si="130"/>
        <v>359.19326568025076</v>
      </c>
      <c r="X44" s="2">
        <f t="shared" si="130"/>
        <v>359.19326568025076</v>
      </c>
      <c r="Z44" s="2">
        <f t="shared" si="7"/>
        <v>269.76141048867726</v>
      </c>
      <c r="AA44" s="2">
        <f t="shared" ref="AA44:AB44" si="131">+Z44*1.2</f>
        <v>323.71369258641272</v>
      </c>
      <c r="AB44" s="2">
        <f t="shared" si="131"/>
        <v>388.45643110369525</v>
      </c>
    </row>
    <row r="45" spans="1:28" x14ac:dyDescent="0.25">
      <c r="A45" s="1">
        <v>41456</v>
      </c>
      <c r="B45" s="2">
        <v>329.79587340301993</v>
      </c>
      <c r="C45" s="2">
        <v>301.99948750393827</v>
      </c>
      <c r="D45" s="2">
        <v>272.25323656088102</v>
      </c>
      <c r="E45" s="2">
        <v>254.74385179514829</v>
      </c>
      <c r="F45" s="2">
        <v>220.61833125956284</v>
      </c>
      <c r="H45" s="2">
        <v>147.97</v>
      </c>
      <c r="I45" s="2">
        <v>122.21899126692333</v>
      </c>
      <c r="J45" s="2">
        <v>280.32649239256693</v>
      </c>
      <c r="K45" s="2">
        <f t="shared" si="0"/>
        <v>329.79587340301993</v>
      </c>
      <c r="L45" s="2">
        <f t="shared" si="1"/>
        <v>395.75504808362388</v>
      </c>
      <c r="M45" s="2">
        <f t="shared" ref="M45:O45" si="132">+L45</f>
        <v>395.75504808362388</v>
      </c>
      <c r="N45" s="2">
        <f t="shared" si="132"/>
        <v>395.75504808362388</v>
      </c>
      <c r="O45" s="2">
        <f t="shared" si="132"/>
        <v>395.75504808362388</v>
      </c>
      <c r="Q45" s="2">
        <v>136.25</v>
      </c>
      <c r="R45" s="2">
        <v>170.29</v>
      </c>
      <c r="S45" s="2">
        <f t="shared" si="3"/>
        <v>256.69956437834753</v>
      </c>
      <c r="T45" s="2">
        <f t="shared" si="4"/>
        <v>301.99948750393827</v>
      </c>
      <c r="U45" s="2">
        <f t="shared" si="5"/>
        <v>362.3993850047259</v>
      </c>
      <c r="V45" s="2">
        <f t="shared" ref="V45:X45" si="133">+U45</f>
        <v>362.3993850047259</v>
      </c>
      <c r="W45" s="2">
        <f t="shared" si="133"/>
        <v>362.3993850047259</v>
      </c>
      <c r="X45" s="2">
        <f t="shared" si="133"/>
        <v>362.3993850047259</v>
      </c>
      <c r="Z45" s="2">
        <f t="shared" si="7"/>
        <v>272.25323656088102</v>
      </c>
      <c r="AA45" s="2">
        <f t="shared" ref="AA45:AB45" si="134">+Z45*1.2</f>
        <v>326.70388387305724</v>
      </c>
      <c r="AB45" s="2">
        <f t="shared" si="134"/>
        <v>392.04466064766865</v>
      </c>
    </row>
    <row r="46" spans="1:28" x14ac:dyDescent="0.25">
      <c r="A46" s="1">
        <v>41487</v>
      </c>
      <c r="B46" s="2">
        <v>336.21821572214895</v>
      </c>
      <c r="C46" s="2">
        <v>308.4218298230673</v>
      </c>
      <c r="D46" s="2">
        <v>279.34090082004519</v>
      </c>
      <c r="E46" s="2">
        <v>261.78448989923004</v>
      </c>
      <c r="F46" s="2">
        <v>225.88245697497845</v>
      </c>
      <c r="H46" s="2">
        <v>148.04</v>
      </c>
      <c r="I46" s="2">
        <v>122.21899126692333</v>
      </c>
      <c r="J46" s="2">
        <v>285.78548336382659</v>
      </c>
      <c r="K46" s="2">
        <f t="shared" si="0"/>
        <v>336.21821572214895</v>
      </c>
      <c r="L46" s="2">
        <f t="shared" si="1"/>
        <v>403.46185886657872</v>
      </c>
      <c r="M46" s="2">
        <f t="shared" ref="M46:O46" si="135">+L46</f>
        <v>403.46185886657872</v>
      </c>
      <c r="N46" s="2">
        <f t="shared" si="135"/>
        <v>403.46185886657872</v>
      </c>
      <c r="O46" s="2">
        <f t="shared" si="135"/>
        <v>403.46185886657872</v>
      </c>
      <c r="Q46" s="2">
        <v>136.31</v>
      </c>
      <c r="R46" s="2">
        <v>170.36</v>
      </c>
      <c r="S46" s="2">
        <f t="shared" si="3"/>
        <v>262.15855534960718</v>
      </c>
      <c r="T46" s="2">
        <f t="shared" si="4"/>
        <v>308.4218298230673</v>
      </c>
      <c r="U46" s="2">
        <f t="shared" si="5"/>
        <v>370.10619578768075</v>
      </c>
      <c r="V46" s="2">
        <f t="shared" ref="V46:X46" si="136">+U46</f>
        <v>370.10619578768075</v>
      </c>
      <c r="W46" s="2">
        <f t="shared" si="136"/>
        <v>370.10619578768075</v>
      </c>
      <c r="X46" s="2">
        <f t="shared" si="136"/>
        <v>370.10619578768075</v>
      </c>
      <c r="Z46" s="2">
        <f t="shared" si="7"/>
        <v>279.34090082004519</v>
      </c>
      <c r="AA46" s="2">
        <f t="shared" ref="AA46:AB46" si="137">+Z46*1.2</f>
        <v>335.2090809840542</v>
      </c>
      <c r="AB46" s="2">
        <f t="shared" si="137"/>
        <v>402.25089718086502</v>
      </c>
    </row>
    <row r="47" spans="1:28" x14ac:dyDescent="0.25">
      <c r="A47" s="1">
        <v>41518</v>
      </c>
      <c r="B47" s="2">
        <v>328.26510730966424</v>
      </c>
      <c r="C47" s="2">
        <v>300.46872141058259</v>
      </c>
      <c r="D47" s="2">
        <v>272.36531827384351</v>
      </c>
      <c r="E47" s="2">
        <v>254.8610085790196</v>
      </c>
      <c r="F47" s="2">
        <v>219.21441147103511</v>
      </c>
      <c r="H47" s="2">
        <v>148.16</v>
      </c>
      <c r="I47" s="2">
        <v>122.21899126692333</v>
      </c>
      <c r="J47" s="2">
        <v>279.02534121321457</v>
      </c>
      <c r="K47" s="2">
        <f t="shared" si="0"/>
        <v>328.26510730966424</v>
      </c>
      <c r="L47" s="2">
        <f t="shared" si="1"/>
        <v>393.91812877159708</v>
      </c>
      <c r="M47" s="2">
        <f t="shared" ref="M47:O47" si="138">+L47</f>
        <v>393.91812877159708</v>
      </c>
      <c r="N47" s="2">
        <f t="shared" si="138"/>
        <v>393.91812877159708</v>
      </c>
      <c r="O47" s="2">
        <f t="shared" si="138"/>
        <v>393.91812877159708</v>
      </c>
      <c r="Q47" s="2">
        <v>136.41999999999999</v>
      </c>
      <c r="R47" s="2">
        <v>170.49</v>
      </c>
      <c r="S47" s="2">
        <f t="shared" si="3"/>
        <v>255.3984131989952</v>
      </c>
      <c r="T47" s="2">
        <f t="shared" si="4"/>
        <v>300.46872141058259</v>
      </c>
      <c r="U47" s="2">
        <f t="shared" si="5"/>
        <v>360.56246569269911</v>
      </c>
      <c r="V47" s="2">
        <f t="shared" ref="V47:X47" si="139">+U47</f>
        <v>360.56246569269911</v>
      </c>
      <c r="W47" s="2">
        <f t="shared" si="139"/>
        <v>360.56246569269911</v>
      </c>
      <c r="X47" s="2">
        <f t="shared" si="139"/>
        <v>360.56246569269911</v>
      </c>
      <c r="Z47" s="2">
        <f t="shared" si="7"/>
        <v>272.36531827384351</v>
      </c>
      <c r="AA47" s="2">
        <f t="shared" ref="AA47:AB47" si="140">+Z47*1.2</f>
        <v>326.83838192861219</v>
      </c>
      <c r="AB47" s="2">
        <f t="shared" si="140"/>
        <v>392.2060583143346</v>
      </c>
    </row>
    <row r="48" spans="1:28" x14ac:dyDescent="0.25">
      <c r="A48" s="1">
        <v>41548</v>
      </c>
      <c r="B48" s="2">
        <v>324.09838022319633</v>
      </c>
      <c r="C48" s="2">
        <v>296.34509692113249</v>
      </c>
      <c r="D48" s="2">
        <v>268.02095364936002</v>
      </c>
      <c r="E48" s="2">
        <v>250.52920303693051</v>
      </c>
      <c r="F48" s="2">
        <v>214.85618077152915</v>
      </c>
      <c r="H48" s="2">
        <v>148.6</v>
      </c>
      <c r="I48" s="2">
        <v>122.21899126692333</v>
      </c>
      <c r="J48" s="2">
        <v>275.48362318971687</v>
      </c>
      <c r="K48" s="2">
        <f t="shared" si="0"/>
        <v>324.09838022319633</v>
      </c>
      <c r="L48" s="2">
        <f t="shared" si="1"/>
        <v>388.9180562678356</v>
      </c>
      <c r="M48" s="2">
        <f t="shared" ref="M48:O48" si="141">+L48</f>
        <v>388.9180562678356</v>
      </c>
      <c r="N48" s="2">
        <f t="shared" si="141"/>
        <v>388.9180562678356</v>
      </c>
      <c r="O48" s="2">
        <f t="shared" si="141"/>
        <v>388.9180562678356</v>
      </c>
      <c r="Q48" s="2">
        <v>136.83000000000001</v>
      </c>
      <c r="R48" s="2">
        <v>171</v>
      </c>
      <c r="S48" s="2">
        <f t="shared" si="3"/>
        <v>251.89333238296263</v>
      </c>
      <c r="T48" s="2">
        <f t="shared" si="4"/>
        <v>296.34509692113249</v>
      </c>
      <c r="U48" s="2">
        <f t="shared" si="5"/>
        <v>355.614116305359</v>
      </c>
      <c r="V48" s="2">
        <f t="shared" ref="V48:X48" si="142">+U48</f>
        <v>355.614116305359</v>
      </c>
      <c r="W48" s="2">
        <f t="shared" si="142"/>
        <v>355.614116305359</v>
      </c>
      <c r="X48" s="2">
        <f t="shared" si="142"/>
        <v>355.614116305359</v>
      </c>
      <c r="Z48" s="2">
        <f t="shared" si="7"/>
        <v>268.02095364936002</v>
      </c>
      <c r="AA48" s="2">
        <f t="shared" ref="AA48:AB48" si="143">+Z48*1.2</f>
        <v>321.62514437923204</v>
      </c>
      <c r="AB48" s="2">
        <f t="shared" si="143"/>
        <v>385.95017325507843</v>
      </c>
    </row>
    <row r="49" spans="1:28" x14ac:dyDescent="0.25">
      <c r="A49" s="1">
        <v>41579</v>
      </c>
      <c r="B49" s="2">
        <v>330.72976881762025</v>
      </c>
      <c r="C49" s="2">
        <v>303.19199850064587</v>
      </c>
      <c r="D49" s="2">
        <v>270.9600755966303</v>
      </c>
      <c r="E49" s="2">
        <v>253.58494372797432</v>
      </c>
      <c r="F49" s="2">
        <v>218.81118952112195</v>
      </c>
      <c r="H49" s="2">
        <v>148.21</v>
      </c>
      <c r="I49" s="2">
        <v>122.21899126692333</v>
      </c>
      <c r="J49" s="2">
        <v>281.12030349497724</v>
      </c>
      <c r="K49" s="2">
        <f t="shared" si="0"/>
        <v>330.72976881762025</v>
      </c>
      <c r="L49" s="2">
        <f t="shared" si="1"/>
        <v>396.87572258114432</v>
      </c>
      <c r="M49" s="2">
        <f t="shared" ref="M49:O49" si="144">+L49</f>
        <v>396.87572258114432</v>
      </c>
      <c r="N49" s="2">
        <f t="shared" si="144"/>
        <v>396.87572258114432</v>
      </c>
      <c r="O49" s="2">
        <f t="shared" si="144"/>
        <v>396.87572258114432</v>
      </c>
      <c r="Q49" s="2">
        <v>136.47</v>
      </c>
      <c r="R49" s="2">
        <v>170.55</v>
      </c>
      <c r="S49" s="2">
        <f t="shared" si="3"/>
        <v>257.71319872554898</v>
      </c>
      <c r="T49" s="2">
        <f t="shared" si="4"/>
        <v>303.19199850064587</v>
      </c>
      <c r="U49" s="2">
        <f t="shared" si="5"/>
        <v>363.83039820077505</v>
      </c>
      <c r="V49" s="2">
        <f t="shared" ref="V49:X49" si="145">+U49</f>
        <v>363.83039820077505</v>
      </c>
      <c r="W49" s="2">
        <f t="shared" si="145"/>
        <v>363.83039820077505</v>
      </c>
      <c r="X49" s="2">
        <f t="shared" si="145"/>
        <v>363.83039820077505</v>
      </c>
      <c r="Z49" s="2">
        <f t="shared" si="7"/>
        <v>270.9600755966303</v>
      </c>
      <c r="AA49" s="2">
        <f t="shared" ref="AA49:AB49" si="146">+Z49*1.2</f>
        <v>325.15209071595638</v>
      </c>
      <c r="AB49" s="2">
        <f t="shared" si="146"/>
        <v>390.18250885914762</v>
      </c>
    </row>
    <row r="50" spans="1:28" x14ac:dyDescent="0.25">
      <c r="A50" s="1">
        <v>41609</v>
      </c>
      <c r="B50" s="2">
        <v>329.64124560638288</v>
      </c>
      <c r="C50" s="2">
        <v>302.17531295110496</v>
      </c>
      <c r="D50" s="2">
        <v>270.32159404691038</v>
      </c>
      <c r="E50" s="2">
        <v>253.00758588695925</v>
      </c>
      <c r="F50" s="2">
        <v>218.40264481697267</v>
      </c>
      <c r="H50" s="2">
        <v>147.88</v>
      </c>
      <c r="I50" s="2">
        <v>122.21899126692333</v>
      </c>
      <c r="J50" s="2">
        <v>280.19505876542542</v>
      </c>
      <c r="K50" s="2">
        <f t="shared" si="0"/>
        <v>329.64124560638288</v>
      </c>
      <c r="L50" s="2">
        <f t="shared" si="1"/>
        <v>395.56949472765945</v>
      </c>
      <c r="M50" s="2">
        <f t="shared" ref="M50:O50" si="147">+L50</f>
        <v>395.56949472765945</v>
      </c>
      <c r="N50" s="2">
        <f t="shared" si="147"/>
        <v>395.56949472765945</v>
      </c>
      <c r="O50" s="2">
        <f t="shared" si="147"/>
        <v>395.56949472765945</v>
      </c>
      <c r="Q50" s="2">
        <v>136.16999999999999</v>
      </c>
      <c r="R50" s="2">
        <v>170.18</v>
      </c>
      <c r="S50" s="2">
        <f t="shared" si="3"/>
        <v>256.84901600843921</v>
      </c>
      <c r="T50" s="2">
        <f t="shared" si="4"/>
        <v>302.17531295110496</v>
      </c>
      <c r="U50" s="2">
        <f t="shared" si="5"/>
        <v>362.61037554132594</v>
      </c>
      <c r="V50" s="2">
        <f t="shared" ref="V50:X50" si="148">+U50</f>
        <v>362.61037554132594</v>
      </c>
      <c r="W50" s="2">
        <f t="shared" si="148"/>
        <v>362.61037554132594</v>
      </c>
      <c r="X50" s="2">
        <f t="shared" si="148"/>
        <v>362.61037554132594</v>
      </c>
      <c r="Z50" s="2">
        <f t="shared" si="7"/>
        <v>270.32159404691038</v>
      </c>
      <c r="AA50" s="2">
        <f t="shared" ref="AA50:AB50" si="149">+Z50*1.2</f>
        <v>324.38591285629246</v>
      </c>
      <c r="AB50" s="2">
        <f t="shared" si="149"/>
        <v>389.26309542755092</v>
      </c>
    </row>
    <row r="51" spans="1:28" x14ac:dyDescent="0.25">
      <c r="A51" s="1">
        <v>41640</v>
      </c>
      <c r="B51" s="2">
        <v>329.77783189771111</v>
      </c>
      <c r="C51" s="2">
        <v>302.28316417775454</v>
      </c>
      <c r="D51" s="2">
        <v>270.19602152082251</v>
      </c>
      <c r="E51" s="2">
        <v>252.85324851829577</v>
      </c>
      <c r="F51" s="2">
        <v>218.17026899350282</v>
      </c>
      <c r="H51" s="2">
        <v>148.27000000000001</v>
      </c>
      <c r="I51" s="2">
        <v>122.21899126692333</v>
      </c>
      <c r="J51" s="2">
        <v>280.31115711305443</v>
      </c>
      <c r="K51" s="2">
        <f t="shared" si="0"/>
        <v>329.77783189771111</v>
      </c>
      <c r="L51" s="2">
        <f t="shared" si="1"/>
        <v>395.73339827725334</v>
      </c>
      <c r="M51" s="2">
        <f t="shared" ref="M51:O51" si="150">+L51</f>
        <v>395.73339827725334</v>
      </c>
      <c r="N51" s="2">
        <f t="shared" si="150"/>
        <v>395.73339827725334</v>
      </c>
      <c r="O51" s="2">
        <f t="shared" si="150"/>
        <v>395.73339827725334</v>
      </c>
      <c r="Q51" s="2">
        <v>136.53</v>
      </c>
      <c r="R51" s="2">
        <v>170.63</v>
      </c>
      <c r="S51" s="2">
        <f t="shared" si="3"/>
        <v>256.94068955109134</v>
      </c>
      <c r="T51" s="2">
        <f t="shared" si="4"/>
        <v>302.28316417775454</v>
      </c>
      <c r="U51" s="2">
        <f t="shared" si="5"/>
        <v>362.73979701330546</v>
      </c>
      <c r="V51" s="2">
        <f t="shared" ref="V51:X51" si="151">+U51</f>
        <v>362.73979701330546</v>
      </c>
      <c r="W51" s="2">
        <f t="shared" si="151"/>
        <v>362.73979701330546</v>
      </c>
      <c r="X51" s="2">
        <f t="shared" si="151"/>
        <v>362.73979701330546</v>
      </c>
      <c r="Z51" s="2">
        <f t="shared" si="7"/>
        <v>270.19602152082251</v>
      </c>
      <c r="AA51" s="2">
        <f t="shared" ref="AA51:AB51" si="152">+Z51*1.2</f>
        <v>324.23522582498703</v>
      </c>
      <c r="AB51" s="2">
        <f t="shared" si="152"/>
        <v>389.08227098998441</v>
      </c>
    </row>
    <row r="52" spans="1:28" x14ac:dyDescent="0.25">
      <c r="A52" s="1">
        <v>41671</v>
      </c>
      <c r="B52" s="2">
        <v>323.83995001654313</v>
      </c>
      <c r="C52" s="2">
        <v>296.16089896489899</v>
      </c>
      <c r="D52" s="2">
        <v>265.57300890527716</v>
      </c>
      <c r="E52" s="2">
        <v>248.1433292170062</v>
      </c>
      <c r="F52" s="2">
        <v>212.99443950045125</v>
      </c>
      <c r="H52" s="2">
        <v>149</v>
      </c>
      <c r="I52" s="2">
        <v>122.21899126692333</v>
      </c>
      <c r="J52" s="2">
        <v>275.26395751406164</v>
      </c>
      <c r="K52" s="2">
        <f t="shared" si="0"/>
        <v>323.83995001654313</v>
      </c>
      <c r="L52" s="2">
        <f t="shared" si="1"/>
        <v>388.60794001985175</v>
      </c>
      <c r="M52" s="2">
        <f t="shared" ref="M52:O52" si="153">+L52</f>
        <v>388.60794001985175</v>
      </c>
      <c r="N52" s="2">
        <f t="shared" si="153"/>
        <v>388.60794001985175</v>
      </c>
      <c r="O52" s="2">
        <f t="shared" si="153"/>
        <v>388.60794001985175</v>
      </c>
      <c r="Q52" s="2">
        <v>137.19999999999999</v>
      </c>
      <c r="R52" s="2">
        <v>171.47</v>
      </c>
      <c r="S52" s="2">
        <f t="shared" si="3"/>
        <v>251.73676412016414</v>
      </c>
      <c r="T52" s="2">
        <f t="shared" si="4"/>
        <v>296.16089896489899</v>
      </c>
      <c r="U52" s="2">
        <f t="shared" si="5"/>
        <v>355.39307875787875</v>
      </c>
      <c r="V52" s="2">
        <f t="shared" ref="V52:X52" si="154">+U52</f>
        <v>355.39307875787875</v>
      </c>
      <c r="W52" s="2">
        <f t="shared" si="154"/>
        <v>355.39307875787875</v>
      </c>
      <c r="X52" s="2">
        <f t="shared" si="154"/>
        <v>355.39307875787875</v>
      </c>
      <c r="Z52" s="2">
        <f t="shared" si="7"/>
        <v>265.57300890527716</v>
      </c>
      <c r="AA52" s="2">
        <f t="shared" ref="AA52:AB52" si="155">+Z52*1.2</f>
        <v>318.68761068633256</v>
      </c>
      <c r="AB52" s="2">
        <f t="shared" si="155"/>
        <v>382.42513282359909</v>
      </c>
    </row>
    <row r="53" spans="1:28" x14ac:dyDescent="0.25">
      <c r="A53" s="1">
        <v>41699</v>
      </c>
      <c r="B53" s="2">
        <v>336.44806436666022</v>
      </c>
      <c r="C53" s="2">
        <v>308.43137630504276</v>
      </c>
      <c r="D53" s="2">
        <v>276.79846345497322</v>
      </c>
      <c r="E53" s="2">
        <v>259.12255132569157</v>
      </c>
      <c r="F53" s="2">
        <v>223.48443966631004</v>
      </c>
      <c r="H53" s="2">
        <v>149.94</v>
      </c>
      <c r="I53" s="2">
        <v>122.21899126692333</v>
      </c>
      <c r="J53" s="2">
        <v>285.98085471166115</v>
      </c>
      <c r="K53" s="2">
        <f t="shared" si="0"/>
        <v>336.44806436666022</v>
      </c>
      <c r="L53" s="2">
        <f t="shared" si="1"/>
        <v>403.73767723999225</v>
      </c>
      <c r="M53" s="2">
        <f t="shared" ref="M53:O53" si="156">+L53</f>
        <v>403.73767723999225</v>
      </c>
      <c r="N53" s="2">
        <f t="shared" si="156"/>
        <v>403.73767723999225</v>
      </c>
      <c r="O53" s="2">
        <f t="shared" si="156"/>
        <v>403.73767723999225</v>
      </c>
      <c r="Q53" s="2">
        <v>138.06</v>
      </c>
      <c r="R53" s="2">
        <v>172.55</v>
      </c>
      <c r="S53" s="2">
        <f t="shared" si="3"/>
        <v>262.16666985928634</v>
      </c>
      <c r="T53" s="2">
        <f t="shared" si="4"/>
        <v>308.43137630504276</v>
      </c>
      <c r="U53" s="2">
        <f t="shared" si="5"/>
        <v>370.11765156605128</v>
      </c>
      <c r="V53" s="2">
        <f t="shared" ref="V53:X53" si="157">+U53</f>
        <v>370.11765156605128</v>
      </c>
      <c r="W53" s="2">
        <f t="shared" si="157"/>
        <v>370.11765156605128</v>
      </c>
      <c r="X53" s="2">
        <f t="shared" si="157"/>
        <v>370.11765156605128</v>
      </c>
      <c r="Z53" s="2">
        <f t="shared" si="7"/>
        <v>276.79846345497322</v>
      </c>
      <c r="AA53" s="2">
        <f t="shared" ref="AA53:AB53" si="158">+Z53*1.2</f>
        <v>332.15815614596784</v>
      </c>
      <c r="AB53" s="2">
        <f t="shared" si="158"/>
        <v>398.58978737516139</v>
      </c>
    </row>
    <row r="54" spans="1:28" x14ac:dyDescent="0.25">
      <c r="A54" s="1">
        <v>41730</v>
      </c>
      <c r="B54" s="2">
        <v>336.1519210954915</v>
      </c>
      <c r="C54" s="2">
        <v>307.65631528923103</v>
      </c>
      <c r="D54" s="2">
        <v>276.04722541363594</v>
      </c>
      <c r="E54" s="2">
        <v>258.09825617291176</v>
      </c>
      <c r="F54" s="2">
        <v>221.95524452937747</v>
      </c>
      <c r="H54" s="2">
        <v>150.53</v>
      </c>
      <c r="I54" s="2">
        <v>122.21899126692333</v>
      </c>
      <c r="J54" s="2">
        <v>285.72913293116778</v>
      </c>
      <c r="K54" s="2">
        <f t="shared" si="0"/>
        <v>336.1519210954915</v>
      </c>
      <c r="L54" s="2">
        <f t="shared" si="1"/>
        <v>403.38230531458981</v>
      </c>
      <c r="M54" s="2">
        <f t="shared" ref="M54:O54" si="159">+L54</f>
        <v>403.38230531458981</v>
      </c>
      <c r="N54" s="2">
        <f t="shared" si="159"/>
        <v>403.38230531458981</v>
      </c>
      <c r="O54" s="2">
        <f t="shared" si="159"/>
        <v>403.38230531458981</v>
      </c>
      <c r="Q54" s="2">
        <v>138.6</v>
      </c>
      <c r="R54" s="2">
        <v>173.22</v>
      </c>
      <c r="S54" s="2">
        <f t="shared" si="3"/>
        <v>261.50786799584637</v>
      </c>
      <c r="T54" s="2">
        <f t="shared" si="4"/>
        <v>307.65631528923103</v>
      </c>
      <c r="U54" s="2">
        <f t="shared" si="5"/>
        <v>369.18757834707725</v>
      </c>
      <c r="V54" s="2">
        <f t="shared" ref="V54:X54" si="160">+U54</f>
        <v>369.18757834707725</v>
      </c>
      <c r="W54" s="2">
        <f t="shared" si="160"/>
        <v>369.18757834707725</v>
      </c>
      <c r="X54" s="2">
        <f t="shared" si="160"/>
        <v>369.18757834707725</v>
      </c>
      <c r="Z54" s="2">
        <f t="shared" si="7"/>
        <v>276.04722541363594</v>
      </c>
      <c r="AA54" s="2">
        <f t="shared" ref="AA54:AB54" si="161">+Z54*1.2</f>
        <v>331.25667049636314</v>
      </c>
      <c r="AB54" s="2">
        <f t="shared" si="161"/>
        <v>397.50800459563578</v>
      </c>
    </row>
    <row r="55" spans="1:28" x14ac:dyDescent="0.25">
      <c r="A55" s="1">
        <v>41760</v>
      </c>
      <c r="B55" s="2">
        <v>372.86115784815109</v>
      </c>
      <c r="C55" s="2">
        <v>344.24103342828346</v>
      </c>
      <c r="D55" s="2">
        <v>309.29667207509857</v>
      </c>
      <c r="E55" s="2">
        <v>291.13487428735033</v>
      </c>
      <c r="F55" s="2">
        <v>255.09598691651038</v>
      </c>
      <c r="H55" s="2">
        <v>151.22</v>
      </c>
      <c r="I55" s="2">
        <v>122.21899126692333</v>
      </c>
      <c r="J55" s="2">
        <v>316.93198417092844</v>
      </c>
      <c r="K55" s="2">
        <f t="shared" si="0"/>
        <v>372.86115784815109</v>
      </c>
      <c r="L55" s="2">
        <f t="shared" si="1"/>
        <v>447.43338941778131</v>
      </c>
      <c r="M55" s="2">
        <f t="shared" ref="M55:O55" si="162">+L55</f>
        <v>447.43338941778131</v>
      </c>
      <c r="N55" s="2">
        <f t="shared" si="162"/>
        <v>447.43338941778131</v>
      </c>
      <c r="O55" s="2">
        <f t="shared" si="162"/>
        <v>447.43338941778131</v>
      </c>
      <c r="Q55" s="2">
        <v>139.22999999999999</v>
      </c>
      <c r="R55" s="2">
        <v>174.01</v>
      </c>
      <c r="S55" s="2">
        <f t="shared" si="3"/>
        <v>292.60487841404091</v>
      </c>
      <c r="T55" s="2">
        <f t="shared" si="4"/>
        <v>344.24103342828346</v>
      </c>
      <c r="U55" s="2">
        <f t="shared" si="5"/>
        <v>413.08924011394015</v>
      </c>
      <c r="V55" s="2">
        <f t="shared" ref="V55:X55" si="163">+U55</f>
        <v>413.08924011394015</v>
      </c>
      <c r="W55" s="2">
        <f t="shared" si="163"/>
        <v>413.08924011394015</v>
      </c>
      <c r="X55" s="2">
        <f t="shared" si="163"/>
        <v>413.08924011394015</v>
      </c>
      <c r="Z55" s="2">
        <f t="shared" si="7"/>
        <v>309.29667207509857</v>
      </c>
      <c r="AA55" s="2">
        <f t="shared" ref="AA55:AB55" si="164">+Z55*1.2</f>
        <v>371.15600649011827</v>
      </c>
      <c r="AB55" s="2">
        <f t="shared" si="164"/>
        <v>445.38720778814189</v>
      </c>
    </row>
    <row r="56" spans="1:28" x14ac:dyDescent="0.25">
      <c r="A56" s="1">
        <v>41791</v>
      </c>
      <c r="B56" s="2">
        <v>364.26416094281439</v>
      </c>
      <c r="C56" s="2">
        <v>335.67995535379492</v>
      </c>
      <c r="D56" s="2">
        <v>301.4691895530645</v>
      </c>
      <c r="E56" s="2">
        <v>283.36644773728858</v>
      </c>
      <c r="F56" s="2">
        <v>247.53574152632109</v>
      </c>
      <c r="H56" s="2">
        <v>151.96</v>
      </c>
      <c r="I56" s="2">
        <v>122.21899126692333</v>
      </c>
      <c r="J56" s="2">
        <v>309.6245368013922</v>
      </c>
      <c r="K56" s="2">
        <f t="shared" si="0"/>
        <v>364.26416094281439</v>
      </c>
      <c r="L56" s="2">
        <f t="shared" si="1"/>
        <v>437.11699313137723</v>
      </c>
      <c r="M56" s="2">
        <f t="shared" ref="M56:O56" si="165">+L56</f>
        <v>437.11699313137723</v>
      </c>
      <c r="N56" s="2">
        <f t="shared" si="165"/>
        <v>437.11699313137723</v>
      </c>
      <c r="O56" s="2">
        <f t="shared" si="165"/>
        <v>437.11699313137723</v>
      </c>
      <c r="Q56" s="2">
        <v>139.91</v>
      </c>
      <c r="R56" s="2">
        <v>174.86</v>
      </c>
      <c r="S56" s="2">
        <f t="shared" si="3"/>
        <v>285.32796205072566</v>
      </c>
      <c r="T56" s="2">
        <f t="shared" si="4"/>
        <v>335.67995535379492</v>
      </c>
      <c r="U56" s="2">
        <f t="shared" si="5"/>
        <v>402.81594642455389</v>
      </c>
      <c r="V56" s="2">
        <f t="shared" ref="V56:X56" si="166">+U56</f>
        <v>402.81594642455389</v>
      </c>
      <c r="W56" s="2">
        <f t="shared" si="166"/>
        <v>402.81594642455389</v>
      </c>
      <c r="X56" s="2">
        <f t="shared" si="166"/>
        <v>402.81594642455389</v>
      </c>
      <c r="Z56" s="2">
        <f t="shared" si="7"/>
        <v>301.4691895530645</v>
      </c>
      <c r="AA56" s="2">
        <f t="shared" ref="AA56:AB56" si="167">+Z56*1.2</f>
        <v>361.76302746367736</v>
      </c>
      <c r="AB56" s="2">
        <f t="shared" si="167"/>
        <v>434.11563295641281</v>
      </c>
    </row>
    <row r="57" spans="1:28" x14ac:dyDescent="0.25">
      <c r="A57" s="1">
        <v>41821</v>
      </c>
      <c r="B57" s="2">
        <v>361.71787843776781</v>
      </c>
      <c r="C57" s="2">
        <v>333.22945639767698</v>
      </c>
      <c r="D57" s="2">
        <v>299.51273286235875</v>
      </c>
      <c r="E57" s="2">
        <v>281.4793256359157</v>
      </c>
      <c r="F57" s="2">
        <v>245.37267005547031</v>
      </c>
      <c r="H57" s="2">
        <v>152.09</v>
      </c>
      <c r="I57" s="2">
        <v>122.21899126692333</v>
      </c>
      <c r="J57" s="2">
        <v>307.46019667210265</v>
      </c>
      <c r="K57" s="2">
        <f t="shared" si="0"/>
        <v>361.71787843776781</v>
      </c>
      <c r="L57" s="2">
        <f t="shared" si="1"/>
        <v>434.06145412532135</v>
      </c>
      <c r="M57" s="2">
        <f t="shared" ref="M57:O57" si="168">+L57</f>
        <v>434.06145412532135</v>
      </c>
      <c r="N57" s="2">
        <f t="shared" si="168"/>
        <v>434.06145412532135</v>
      </c>
      <c r="O57" s="2">
        <f t="shared" si="168"/>
        <v>434.06145412532135</v>
      </c>
      <c r="Q57" s="2">
        <v>140.03</v>
      </c>
      <c r="R57" s="2">
        <v>175.01</v>
      </c>
      <c r="S57" s="2">
        <f t="shared" si="3"/>
        <v>283.2450379380254</v>
      </c>
      <c r="T57" s="2">
        <f t="shared" si="4"/>
        <v>333.22945639767698</v>
      </c>
      <c r="U57" s="2">
        <f t="shared" si="5"/>
        <v>399.87534767721235</v>
      </c>
      <c r="V57" s="2">
        <f t="shared" ref="V57:X57" si="169">+U57</f>
        <v>399.87534767721235</v>
      </c>
      <c r="W57" s="2">
        <f t="shared" si="169"/>
        <v>399.87534767721235</v>
      </c>
      <c r="X57" s="2">
        <f t="shared" si="169"/>
        <v>399.87534767721235</v>
      </c>
      <c r="Z57" s="2">
        <f t="shared" si="7"/>
        <v>299.51273286235875</v>
      </c>
      <c r="AA57" s="2">
        <f t="shared" ref="AA57:AB57" si="170">+Z57*1.2</f>
        <v>359.4152794348305</v>
      </c>
      <c r="AB57" s="2">
        <f t="shared" si="170"/>
        <v>431.29833532179657</v>
      </c>
    </row>
    <row r="58" spans="1:28" x14ac:dyDescent="0.25">
      <c r="A58" s="1">
        <v>41852</v>
      </c>
      <c r="B58" s="2">
        <v>339.77027176029026</v>
      </c>
      <c r="C58" s="2">
        <v>311.34650361572619</v>
      </c>
      <c r="D58" s="2">
        <v>282.85713032533607</v>
      </c>
      <c r="E58" s="2">
        <v>264.97003128625289</v>
      </c>
      <c r="F58" s="2">
        <v>227.88597202525054</v>
      </c>
      <c r="H58" s="2">
        <v>152.32</v>
      </c>
      <c r="I58" s="2">
        <v>122.21899126692333</v>
      </c>
      <c r="J58" s="2">
        <v>288.80473099624669</v>
      </c>
      <c r="K58" s="2">
        <f t="shared" si="0"/>
        <v>339.77027176029026</v>
      </c>
      <c r="L58" s="2">
        <f t="shared" si="1"/>
        <v>407.72432611234831</v>
      </c>
      <c r="M58" s="2">
        <f t="shared" ref="M58:O58" si="171">+L58</f>
        <v>407.72432611234831</v>
      </c>
      <c r="N58" s="2">
        <f t="shared" si="171"/>
        <v>407.72432611234831</v>
      </c>
      <c r="O58" s="2">
        <f t="shared" si="171"/>
        <v>407.72432611234831</v>
      </c>
      <c r="Q58" s="2">
        <v>140.25</v>
      </c>
      <c r="R58" s="2">
        <v>175.28</v>
      </c>
      <c r="S58" s="2">
        <f t="shared" si="3"/>
        <v>264.64452807336727</v>
      </c>
      <c r="T58" s="2">
        <f t="shared" si="4"/>
        <v>311.34650361572619</v>
      </c>
      <c r="U58" s="2">
        <f t="shared" si="5"/>
        <v>373.61580433887144</v>
      </c>
      <c r="V58" s="2">
        <f t="shared" ref="V58:X58" si="172">+U58</f>
        <v>373.61580433887144</v>
      </c>
      <c r="W58" s="2">
        <f t="shared" si="172"/>
        <v>373.61580433887144</v>
      </c>
      <c r="X58" s="2">
        <f t="shared" si="172"/>
        <v>373.61580433887144</v>
      </c>
      <c r="Z58" s="2">
        <f t="shared" si="7"/>
        <v>282.85713032533607</v>
      </c>
      <c r="AA58" s="2">
        <f t="shared" ref="AA58:AB58" si="173">+Z58*1.2</f>
        <v>339.42855639040329</v>
      </c>
      <c r="AB58" s="2">
        <f t="shared" si="173"/>
        <v>407.31426766848392</v>
      </c>
    </row>
    <row r="59" spans="1:28" x14ac:dyDescent="0.25">
      <c r="A59" s="1">
        <v>41883</v>
      </c>
      <c r="B59" s="2">
        <v>339.38042362678493</v>
      </c>
      <c r="C59" s="2">
        <v>310.76029920691724</v>
      </c>
      <c r="D59" s="2">
        <v>281.93053282543218</v>
      </c>
      <c r="E59" s="2">
        <v>263.91084279694127</v>
      </c>
      <c r="F59" s="2">
        <v>226.49760902880357</v>
      </c>
      <c r="H59" s="2">
        <v>152.63</v>
      </c>
      <c r="I59" s="2">
        <v>122.21899126692333</v>
      </c>
      <c r="J59" s="2">
        <v>288.47336008276716</v>
      </c>
      <c r="K59" s="2">
        <f t="shared" si="0"/>
        <v>339.38042362678493</v>
      </c>
      <c r="L59" s="2">
        <f t="shared" si="1"/>
        <v>407.25650835214191</v>
      </c>
      <c r="M59" s="2">
        <f t="shared" ref="M59:O59" si="174">+L59</f>
        <v>407.25650835214191</v>
      </c>
      <c r="N59" s="2">
        <f t="shared" si="174"/>
        <v>407.25650835214191</v>
      </c>
      <c r="O59" s="2">
        <f t="shared" si="174"/>
        <v>407.25650835214191</v>
      </c>
      <c r="Q59" s="2">
        <v>140.54</v>
      </c>
      <c r="R59" s="2">
        <v>175.64</v>
      </c>
      <c r="S59" s="2">
        <f t="shared" si="3"/>
        <v>264.14625432587962</v>
      </c>
      <c r="T59" s="2">
        <f t="shared" si="4"/>
        <v>310.76029920691724</v>
      </c>
      <c r="U59" s="2">
        <f t="shared" si="5"/>
        <v>372.91235904830069</v>
      </c>
      <c r="V59" s="2">
        <f t="shared" ref="V59:X59" si="175">+U59</f>
        <v>372.91235904830069</v>
      </c>
      <c r="W59" s="2">
        <f t="shared" si="175"/>
        <v>372.91235904830069</v>
      </c>
      <c r="X59" s="2">
        <f t="shared" si="175"/>
        <v>372.91235904830069</v>
      </c>
      <c r="Z59" s="2">
        <f t="shared" si="7"/>
        <v>281.93053282543218</v>
      </c>
      <c r="AA59" s="2">
        <f t="shared" ref="AA59:AB59" si="176">+Z59*1.2</f>
        <v>338.31663939051862</v>
      </c>
      <c r="AB59" s="2">
        <f t="shared" si="176"/>
        <v>405.97996726862232</v>
      </c>
    </row>
    <row r="60" spans="1:28" x14ac:dyDescent="0.25">
      <c r="A60" s="1">
        <v>41913</v>
      </c>
      <c r="B60" s="2">
        <v>342.00726719011141</v>
      </c>
      <c r="C60" s="2">
        <v>313.23867826940443</v>
      </c>
      <c r="D60" s="2">
        <v>284.46721637517254</v>
      </c>
      <c r="E60" s="2">
        <v>266.35898457549001</v>
      </c>
      <c r="F60" s="2">
        <v>228.66216871612531</v>
      </c>
      <c r="H60" s="2">
        <v>152.84</v>
      </c>
      <c r="I60" s="2">
        <v>122.21899126692333</v>
      </c>
      <c r="J60" s="2">
        <v>290.70617711159468</v>
      </c>
      <c r="K60" s="2">
        <f t="shared" ref="K60:K105" si="177">+B60</f>
        <v>342.00726719011141</v>
      </c>
      <c r="L60" s="2">
        <f t="shared" ref="L60:L105" si="178">+K60*1.2</f>
        <v>410.40872062813366</v>
      </c>
      <c r="M60" s="2">
        <f t="shared" ref="M60:O60" si="179">+L60</f>
        <v>410.40872062813366</v>
      </c>
      <c r="N60" s="2">
        <f t="shared" si="179"/>
        <v>410.40872062813366</v>
      </c>
      <c r="O60" s="2">
        <f t="shared" si="179"/>
        <v>410.40872062813366</v>
      </c>
      <c r="Q60" s="2">
        <v>140.72999999999999</v>
      </c>
      <c r="R60" s="2">
        <v>175.88</v>
      </c>
      <c r="S60" s="2">
        <f t="shared" ref="S60:S105" si="180">+C60*0.85</f>
        <v>266.25287652899374</v>
      </c>
      <c r="T60" s="2">
        <f t="shared" ref="T60:T105" si="181">+C60</f>
        <v>313.23867826940443</v>
      </c>
      <c r="U60" s="2">
        <f t="shared" ref="U60:U105" si="182">+T60*1.2</f>
        <v>375.88641392328532</v>
      </c>
      <c r="V60" s="2">
        <f t="shared" ref="V60:X60" si="183">+U60</f>
        <v>375.88641392328532</v>
      </c>
      <c r="W60" s="2">
        <f t="shared" si="183"/>
        <v>375.88641392328532</v>
      </c>
      <c r="X60" s="2">
        <f t="shared" si="183"/>
        <v>375.88641392328532</v>
      </c>
      <c r="Z60" s="2">
        <f t="shared" ref="Z60:Z105" si="184">+D60</f>
        <v>284.46721637517254</v>
      </c>
      <c r="AA60" s="2">
        <f t="shared" ref="AA60:AB60" si="185">+Z60*1.2</f>
        <v>341.36065965020703</v>
      </c>
      <c r="AB60" s="2">
        <f t="shared" si="185"/>
        <v>409.63279158024841</v>
      </c>
    </row>
    <row r="61" spans="1:28" x14ac:dyDescent="0.25">
      <c r="A61" s="1">
        <v>41944</v>
      </c>
      <c r="B61" s="2">
        <v>347.22627376595557</v>
      </c>
      <c r="C61" s="2">
        <v>318.33077164291814</v>
      </c>
      <c r="D61" s="2">
        <v>287.41645207793539</v>
      </c>
      <c r="E61" s="2">
        <v>269.21432873612702</v>
      </c>
      <c r="F61" s="2">
        <v>233.03917360344093</v>
      </c>
      <c r="H61" s="2">
        <v>153.09</v>
      </c>
      <c r="I61" s="2">
        <v>122.21899126692333</v>
      </c>
      <c r="J61" s="2">
        <v>295.14233270106223</v>
      </c>
      <c r="K61" s="2">
        <f t="shared" si="177"/>
        <v>347.22627376595557</v>
      </c>
      <c r="L61" s="2">
        <f t="shared" si="178"/>
        <v>416.67152851914665</v>
      </c>
      <c r="M61" s="2">
        <f t="shared" ref="M61:O61" si="186">+L61</f>
        <v>416.67152851914665</v>
      </c>
      <c r="N61" s="2">
        <f t="shared" si="186"/>
        <v>416.67152851914665</v>
      </c>
      <c r="O61" s="2">
        <f t="shared" si="186"/>
        <v>416.67152851914665</v>
      </c>
      <c r="Q61" s="2">
        <v>140.96</v>
      </c>
      <c r="R61" s="2">
        <v>176.16</v>
      </c>
      <c r="S61" s="2">
        <f t="shared" si="180"/>
        <v>270.58115589648042</v>
      </c>
      <c r="T61" s="2">
        <f t="shared" si="181"/>
        <v>318.33077164291814</v>
      </c>
      <c r="U61" s="2">
        <f t="shared" si="182"/>
        <v>381.99692597150175</v>
      </c>
      <c r="V61" s="2">
        <f t="shared" ref="V61:X61" si="187">+U61</f>
        <v>381.99692597150175</v>
      </c>
      <c r="W61" s="2">
        <f t="shared" si="187"/>
        <v>381.99692597150175</v>
      </c>
      <c r="X61" s="2">
        <f t="shared" si="187"/>
        <v>381.99692597150175</v>
      </c>
      <c r="Z61" s="2">
        <f t="shared" si="184"/>
        <v>287.41645207793539</v>
      </c>
      <c r="AA61" s="2">
        <f t="shared" ref="AA61:AB61" si="188">+Z61*1.2</f>
        <v>344.89974249352247</v>
      </c>
      <c r="AB61" s="2">
        <f t="shared" si="188"/>
        <v>413.87969099222693</v>
      </c>
    </row>
    <row r="62" spans="1:28" x14ac:dyDescent="0.25">
      <c r="A62" s="1">
        <v>41974</v>
      </c>
      <c r="B62" s="2">
        <v>336.90564207029649</v>
      </c>
      <c r="C62" s="2">
        <v>308.03408583449124</v>
      </c>
      <c r="D62" s="2">
        <v>277.73242071033917</v>
      </c>
      <c r="E62" s="2">
        <v>259.57567600519928</v>
      </c>
      <c r="F62" s="2">
        <v>223.56100901443807</v>
      </c>
      <c r="H62" s="2">
        <v>153.30000000000001</v>
      </c>
      <c r="I62" s="2">
        <v>122.21899126692333</v>
      </c>
      <c r="J62" s="2">
        <v>286.36979575975204</v>
      </c>
      <c r="K62" s="2">
        <f t="shared" si="177"/>
        <v>336.90564207029649</v>
      </c>
      <c r="L62" s="2">
        <f t="shared" si="178"/>
        <v>404.28677048435577</v>
      </c>
      <c r="M62" s="2">
        <f t="shared" ref="M62:O62" si="189">+L62</f>
        <v>404.28677048435577</v>
      </c>
      <c r="N62" s="2">
        <f t="shared" si="189"/>
        <v>404.28677048435577</v>
      </c>
      <c r="O62" s="2">
        <f t="shared" si="189"/>
        <v>404.28677048435577</v>
      </c>
      <c r="Q62" s="2">
        <v>141.15</v>
      </c>
      <c r="R62" s="2">
        <v>176.4</v>
      </c>
      <c r="S62" s="2">
        <f t="shared" si="180"/>
        <v>261.82897295931753</v>
      </c>
      <c r="T62" s="2">
        <f t="shared" si="181"/>
        <v>308.03408583449124</v>
      </c>
      <c r="U62" s="2">
        <f t="shared" si="182"/>
        <v>369.64090300138946</v>
      </c>
      <c r="V62" s="2">
        <f t="shared" ref="V62:X62" si="190">+U62</f>
        <v>369.64090300138946</v>
      </c>
      <c r="W62" s="2">
        <f t="shared" si="190"/>
        <v>369.64090300138946</v>
      </c>
      <c r="X62" s="2">
        <f t="shared" si="190"/>
        <v>369.64090300138946</v>
      </c>
      <c r="Z62" s="2">
        <f t="shared" si="184"/>
        <v>277.73242071033917</v>
      </c>
      <c r="AA62" s="2">
        <f t="shared" ref="AA62:AB62" si="191">+Z62*1.2</f>
        <v>333.27890485240698</v>
      </c>
      <c r="AB62" s="2">
        <f t="shared" si="191"/>
        <v>399.93468582288835</v>
      </c>
    </row>
    <row r="63" spans="1:28" x14ac:dyDescent="0.25">
      <c r="A63" s="1">
        <v>42005</v>
      </c>
      <c r="B63" s="2">
        <v>342.65902790017924</v>
      </c>
      <c r="C63" s="2">
        <v>313.42349417844525</v>
      </c>
      <c r="D63" s="2">
        <v>282.4084602601834</v>
      </c>
      <c r="E63" s="2">
        <v>264.00715226387791</v>
      </c>
      <c r="F63" s="2">
        <v>227.49424290020113</v>
      </c>
      <c r="H63" s="2">
        <v>153.69999999999999</v>
      </c>
      <c r="I63" s="2">
        <v>122.21899126692333</v>
      </c>
      <c r="J63" s="2">
        <v>291.26017371515235</v>
      </c>
      <c r="K63" s="2">
        <f t="shared" si="177"/>
        <v>342.65902790017924</v>
      </c>
      <c r="L63" s="2">
        <f t="shared" si="178"/>
        <v>411.19083348021508</v>
      </c>
      <c r="M63" s="2">
        <f t="shared" ref="M63:O63" si="192">+L63</f>
        <v>411.19083348021508</v>
      </c>
      <c r="N63" s="2">
        <f t="shared" si="192"/>
        <v>411.19083348021508</v>
      </c>
      <c r="O63" s="2">
        <f t="shared" si="192"/>
        <v>411.19083348021508</v>
      </c>
      <c r="Q63" s="2">
        <v>141.52000000000001</v>
      </c>
      <c r="R63" s="2">
        <v>176.86</v>
      </c>
      <c r="S63" s="2">
        <f t="shared" si="180"/>
        <v>266.40997005167844</v>
      </c>
      <c r="T63" s="2">
        <f t="shared" si="181"/>
        <v>313.42349417844525</v>
      </c>
      <c r="U63" s="2">
        <f t="shared" si="182"/>
        <v>376.10819301413432</v>
      </c>
      <c r="V63" s="2">
        <f t="shared" ref="V63:X63" si="193">+U63</f>
        <v>376.10819301413432</v>
      </c>
      <c r="W63" s="2">
        <f t="shared" si="193"/>
        <v>376.10819301413432</v>
      </c>
      <c r="X63" s="2">
        <f t="shared" si="193"/>
        <v>376.10819301413432</v>
      </c>
      <c r="Z63" s="2">
        <f t="shared" si="184"/>
        <v>282.4084602601834</v>
      </c>
      <c r="AA63" s="2">
        <f t="shared" ref="AA63:AB63" si="194">+Z63*1.2</f>
        <v>338.8901523122201</v>
      </c>
      <c r="AB63" s="2">
        <f t="shared" si="194"/>
        <v>406.6681827746641</v>
      </c>
    </row>
    <row r="64" spans="1:28" x14ac:dyDescent="0.25">
      <c r="A64" s="1">
        <v>42036</v>
      </c>
      <c r="B64" s="2">
        <v>342.76962259590516</v>
      </c>
      <c r="C64" s="2">
        <v>313.32944013811908</v>
      </c>
      <c r="D64" s="2">
        <v>283.64946808404977</v>
      </c>
      <c r="E64" s="2">
        <v>265.11366256088411</v>
      </c>
      <c r="F64" s="2">
        <v>226.6631384134964</v>
      </c>
      <c r="H64" s="2">
        <v>154.69</v>
      </c>
      <c r="I64" s="2">
        <v>122.21899126692333</v>
      </c>
      <c r="J64" s="2">
        <v>291.3541792065194</v>
      </c>
      <c r="K64" s="2">
        <f t="shared" si="177"/>
        <v>342.76962259590516</v>
      </c>
      <c r="L64" s="2">
        <f t="shared" si="178"/>
        <v>411.32354711508617</v>
      </c>
      <c r="M64" s="2">
        <f t="shared" ref="M64:O64" si="195">+L64</f>
        <v>411.32354711508617</v>
      </c>
      <c r="N64" s="2">
        <f t="shared" si="195"/>
        <v>411.32354711508617</v>
      </c>
      <c r="O64" s="2">
        <f t="shared" si="195"/>
        <v>411.32354711508617</v>
      </c>
      <c r="Q64" s="2">
        <v>142.43</v>
      </c>
      <c r="R64" s="2">
        <v>178</v>
      </c>
      <c r="S64" s="2">
        <f t="shared" si="180"/>
        <v>266.33002411740119</v>
      </c>
      <c r="T64" s="2">
        <f t="shared" si="181"/>
        <v>313.32944013811908</v>
      </c>
      <c r="U64" s="2">
        <f t="shared" si="182"/>
        <v>375.99532816574288</v>
      </c>
      <c r="V64" s="2">
        <f t="shared" ref="V64:X64" si="196">+U64</f>
        <v>375.99532816574288</v>
      </c>
      <c r="W64" s="2">
        <f t="shared" si="196"/>
        <v>375.99532816574288</v>
      </c>
      <c r="X64" s="2">
        <f t="shared" si="196"/>
        <v>375.99532816574288</v>
      </c>
      <c r="Z64" s="2">
        <f t="shared" si="184"/>
        <v>283.64946808404977</v>
      </c>
      <c r="AA64" s="2">
        <f t="shared" ref="AA64:AB64" si="197">+Z64*1.2</f>
        <v>340.3793617008597</v>
      </c>
      <c r="AB64" s="2">
        <f t="shared" si="197"/>
        <v>408.45523404103164</v>
      </c>
    </row>
    <row r="65" spans="1:28" x14ac:dyDescent="0.25">
      <c r="A65" s="1">
        <v>42064</v>
      </c>
      <c r="B65" s="2">
        <v>343.85675089800748</v>
      </c>
      <c r="C65" s="2">
        <v>314.44288042057093</v>
      </c>
      <c r="D65" s="2">
        <v>285.05900147563398</v>
      </c>
      <c r="E65" s="2">
        <v>266.54070822509516</v>
      </c>
      <c r="F65" s="2">
        <v>227.87779155680082</v>
      </c>
      <c r="H65" s="2">
        <v>156.47</v>
      </c>
      <c r="I65" s="2">
        <v>122.21899126692333</v>
      </c>
      <c r="J65" s="2">
        <v>292.27823826330632</v>
      </c>
      <c r="K65" s="2">
        <f t="shared" si="177"/>
        <v>343.85675089800748</v>
      </c>
      <c r="L65" s="2">
        <f t="shared" si="178"/>
        <v>412.62810107760896</v>
      </c>
      <c r="M65" s="2">
        <f t="shared" ref="M65:O65" si="198">+L65</f>
        <v>412.62810107760896</v>
      </c>
      <c r="N65" s="2">
        <f t="shared" si="198"/>
        <v>412.62810107760896</v>
      </c>
      <c r="O65" s="2">
        <f t="shared" si="198"/>
        <v>412.62810107760896</v>
      </c>
      <c r="Q65" s="2">
        <v>144.07</v>
      </c>
      <c r="R65" s="2">
        <v>180.05</v>
      </c>
      <c r="S65" s="2">
        <f t="shared" si="180"/>
        <v>267.27644835748526</v>
      </c>
      <c r="T65" s="2">
        <f t="shared" si="181"/>
        <v>314.44288042057093</v>
      </c>
      <c r="U65" s="2">
        <f t="shared" si="182"/>
        <v>377.33145650468509</v>
      </c>
      <c r="V65" s="2">
        <f t="shared" ref="V65:X65" si="199">+U65</f>
        <v>377.33145650468509</v>
      </c>
      <c r="W65" s="2">
        <f t="shared" si="199"/>
        <v>377.33145650468509</v>
      </c>
      <c r="X65" s="2">
        <f t="shared" si="199"/>
        <v>377.33145650468509</v>
      </c>
      <c r="Z65" s="2">
        <f t="shared" si="184"/>
        <v>285.05900147563398</v>
      </c>
      <c r="AA65" s="2">
        <f t="shared" ref="AA65:AB65" si="200">+Z65*1.2</f>
        <v>342.07080177076074</v>
      </c>
      <c r="AB65" s="2">
        <f t="shared" si="200"/>
        <v>410.4849621249129</v>
      </c>
    </row>
    <row r="66" spans="1:28" x14ac:dyDescent="0.25">
      <c r="A66" s="1">
        <v>42095</v>
      </c>
      <c r="B66" s="2">
        <v>389.29883757237508</v>
      </c>
      <c r="C66" s="2">
        <v>359.34703327445862</v>
      </c>
      <c r="D66" s="2">
        <v>328.73007793247558</v>
      </c>
      <c r="E66" s="2">
        <v>309.8325584129002</v>
      </c>
      <c r="F66" s="2">
        <v>270.19221031337668</v>
      </c>
      <c r="H66" s="2">
        <v>157.38</v>
      </c>
      <c r="I66" s="2">
        <v>122.21899126692333</v>
      </c>
      <c r="J66" s="2">
        <v>330.90401193651883</v>
      </c>
      <c r="K66" s="2">
        <f t="shared" si="177"/>
        <v>389.29883757237508</v>
      </c>
      <c r="L66" s="2">
        <f t="shared" si="178"/>
        <v>467.15860508685006</v>
      </c>
      <c r="M66" s="2">
        <f t="shared" ref="M66:O66" si="201">+L66</f>
        <v>467.15860508685006</v>
      </c>
      <c r="N66" s="2">
        <f t="shared" si="201"/>
        <v>467.15860508685006</v>
      </c>
      <c r="O66" s="2">
        <f t="shared" si="201"/>
        <v>467.15860508685006</v>
      </c>
      <c r="Q66" s="2">
        <v>144.91</v>
      </c>
      <c r="R66" s="2">
        <v>181.1</v>
      </c>
      <c r="S66" s="2">
        <f t="shared" si="180"/>
        <v>305.4449782832898</v>
      </c>
      <c r="T66" s="2">
        <f t="shared" si="181"/>
        <v>359.34703327445862</v>
      </c>
      <c r="U66" s="2">
        <f t="shared" si="182"/>
        <v>431.21643992935032</v>
      </c>
      <c r="V66" s="2">
        <f t="shared" ref="V66:X66" si="202">+U66</f>
        <v>431.21643992935032</v>
      </c>
      <c r="W66" s="2">
        <f t="shared" si="202"/>
        <v>431.21643992935032</v>
      </c>
      <c r="X66" s="2">
        <f t="shared" si="202"/>
        <v>431.21643992935032</v>
      </c>
      <c r="Z66" s="2">
        <f t="shared" si="184"/>
        <v>328.73007793247558</v>
      </c>
      <c r="AA66" s="2">
        <f t="shared" ref="AA66:AB66" si="203">+Z66*1.2</f>
        <v>394.47609351897069</v>
      </c>
      <c r="AB66" s="2">
        <f t="shared" si="203"/>
        <v>473.3713122227648</v>
      </c>
    </row>
    <row r="67" spans="1:28" x14ac:dyDescent="0.25">
      <c r="A67" s="1">
        <v>42125</v>
      </c>
      <c r="B67" s="2">
        <v>377.76184496411997</v>
      </c>
      <c r="C67" s="2">
        <v>347.91236503422965</v>
      </c>
      <c r="D67" s="2">
        <v>316.42466366445478</v>
      </c>
      <c r="E67" s="2">
        <v>297.67752156458704</v>
      </c>
      <c r="F67" s="2">
        <v>260.97253956434258</v>
      </c>
      <c r="H67" s="2">
        <v>158.22999999999999</v>
      </c>
      <c r="I67" s="2">
        <v>122.21899126692333</v>
      </c>
      <c r="J67" s="2">
        <v>321.09756821950197</v>
      </c>
      <c r="K67" s="2">
        <f t="shared" si="177"/>
        <v>377.76184496411997</v>
      </c>
      <c r="L67" s="2">
        <f t="shared" si="178"/>
        <v>453.31421395694395</v>
      </c>
      <c r="M67" s="2">
        <f t="shared" ref="M67:O67" si="204">+L67</f>
        <v>453.31421395694395</v>
      </c>
      <c r="N67" s="2">
        <f t="shared" si="204"/>
        <v>453.31421395694395</v>
      </c>
      <c r="O67" s="2">
        <f t="shared" si="204"/>
        <v>453.31421395694395</v>
      </c>
      <c r="Q67" s="2">
        <v>145.69</v>
      </c>
      <c r="R67" s="2">
        <v>182.07</v>
      </c>
      <c r="S67" s="2">
        <f t="shared" si="180"/>
        <v>295.7255102790952</v>
      </c>
      <c r="T67" s="2">
        <f t="shared" si="181"/>
        <v>347.91236503422965</v>
      </c>
      <c r="U67" s="2">
        <f t="shared" si="182"/>
        <v>417.49483804107558</v>
      </c>
      <c r="V67" s="2">
        <f t="shared" ref="V67:X67" si="205">+U67</f>
        <v>417.49483804107558</v>
      </c>
      <c r="W67" s="2">
        <f t="shared" si="205"/>
        <v>417.49483804107558</v>
      </c>
      <c r="X67" s="2">
        <f t="shared" si="205"/>
        <v>417.49483804107558</v>
      </c>
      <c r="Z67" s="2">
        <f t="shared" si="184"/>
        <v>316.42466366445478</v>
      </c>
      <c r="AA67" s="2">
        <f t="shared" ref="AA67:AB67" si="206">+Z67*1.2</f>
        <v>379.70959639734571</v>
      </c>
      <c r="AB67" s="2">
        <f t="shared" si="206"/>
        <v>455.65151567681482</v>
      </c>
    </row>
    <row r="68" spans="1:28" x14ac:dyDescent="0.25">
      <c r="A68" s="1">
        <v>42156</v>
      </c>
      <c r="B68" s="2">
        <v>383.41749793588843</v>
      </c>
      <c r="C68" s="2">
        <v>353.76681963530586</v>
      </c>
      <c r="D68" s="2">
        <v>321.4786932181039</v>
      </c>
      <c r="E68" s="2">
        <v>302.80147036603165</v>
      </c>
      <c r="F68" s="2">
        <v>266.04998515963132</v>
      </c>
      <c r="H68" s="2">
        <v>158.65</v>
      </c>
      <c r="I68" s="2">
        <v>122.21899126692333</v>
      </c>
      <c r="J68" s="2">
        <v>325.90487324550514</v>
      </c>
      <c r="K68" s="2">
        <f t="shared" si="177"/>
        <v>383.41749793588843</v>
      </c>
      <c r="L68" s="2">
        <f t="shared" si="178"/>
        <v>460.1009975230661</v>
      </c>
      <c r="M68" s="2">
        <f t="shared" ref="M68:O68" si="207">+L68</f>
        <v>460.1009975230661</v>
      </c>
      <c r="N68" s="2">
        <f t="shared" si="207"/>
        <v>460.1009975230661</v>
      </c>
      <c r="O68" s="2">
        <f t="shared" si="207"/>
        <v>460.1009975230661</v>
      </c>
      <c r="Q68" s="2">
        <v>146.07</v>
      </c>
      <c r="R68" s="2">
        <v>182.55</v>
      </c>
      <c r="S68" s="2">
        <f t="shared" si="180"/>
        <v>300.70179669000999</v>
      </c>
      <c r="T68" s="2">
        <f t="shared" si="181"/>
        <v>353.76681963530586</v>
      </c>
      <c r="U68" s="2">
        <f t="shared" si="182"/>
        <v>424.52018356236704</v>
      </c>
      <c r="V68" s="2">
        <f t="shared" ref="V68:X68" si="208">+U68</f>
        <v>424.52018356236704</v>
      </c>
      <c r="W68" s="2">
        <f t="shared" si="208"/>
        <v>424.52018356236704</v>
      </c>
      <c r="X68" s="2">
        <f t="shared" si="208"/>
        <v>424.52018356236704</v>
      </c>
      <c r="Z68" s="2">
        <f t="shared" si="184"/>
        <v>321.4786932181039</v>
      </c>
      <c r="AA68" s="2">
        <f t="shared" ref="AA68:AB68" si="209">+Z68*1.2</f>
        <v>385.77443186172468</v>
      </c>
      <c r="AB68" s="2">
        <f t="shared" si="209"/>
        <v>462.92931823406957</v>
      </c>
    </row>
    <row r="69" spans="1:28" x14ac:dyDescent="0.25">
      <c r="A69" s="1">
        <v>42186</v>
      </c>
      <c r="B69" s="2">
        <v>382.09303966713361</v>
      </c>
      <c r="C69" s="2">
        <v>352.17924156305537</v>
      </c>
      <c r="D69" s="2">
        <v>320.63003792992436</v>
      </c>
      <c r="E69" s="2">
        <v>301.83891111585984</v>
      </c>
      <c r="F69" s="2">
        <v>264.96465835762831</v>
      </c>
      <c r="H69" s="2">
        <v>158.82</v>
      </c>
      <c r="I69" s="2">
        <v>122.21899126692333</v>
      </c>
      <c r="J69" s="2">
        <v>324.77908371706354</v>
      </c>
      <c r="K69" s="2">
        <f t="shared" si="177"/>
        <v>382.09303966713361</v>
      </c>
      <c r="L69" s="2">
        <f t="shared" si="178"/>
        <v>458.51164760056031</v>
      </c>
      <c r="M69" s="2">
        <f t="shared" ref="M69:O69" si="210">+L69</f>
        <v>458.51164760056031</v>
      </c>
      <c r="N69" s="2">
        <f t="shared" si="210"/>
        <v>458.51164760056031</v>
      </c>
      <c r="O69" s="2">
        <f t="shared" si="210"/>
        <v>458.51164760056031</v>
      </c>
      <c r="Q69" s="2">
        <v>146.22999999999999</v>
      </c>
      <c r="R69" s="2">
        <v>182.74</v>
      </c>
      <c r="S69" s="2">
        <f t="shared" si="180"/>
        <v>299.35235532859707</v>
      </c>
      <c r="T69" s="2">
        <f t="shared" si="181"/>
        <v>352.17924156305537</v>
      </c>
      <c r="U69" s="2">
        <f t="shared" si="182"/>
        <v>422.61508987566646</v>
      </c>
      <c r="V69" s="2">
        <f t="shared" ref="V69:X69" si="211">+U69</f>
        <v>422.61508987566646</v>
      </c>
      <c r="W69" s="2">
        <f t="shared" si="211"/>
        <v>422.61508987566646</v>
      </c>
      <c r="X69" s="2">
        <f t="shared" si="211"/>
        <v>422.61508987566646</v>
      </c>
      <c r="Z69" s="2">
        <f t="shared" si="184"/>
        <v>320.63003792992436</v>
      </c>
      <c r="AA69" s="2">
        <f t="shared" ref="AA69:AB69" si="212">+Z69*1.2</f>
        <v>384.75604551590919</v>
      </c>
      <c r="AB69" s="2">
        <f t="shared" si="212"/>
        <v>461.70725461909103</v>
      </c>
    </row>
    <row r="70" spans="1:28" x14ac:dyDescent="0.25">
      <c r="A70" s="1">
        <v>42217</v>
      </c>
      <c r="B70" s="2">
        <v>384.34448797386932</v>
      </c>
      <c r="C70" s="2">
        <v>354.09155767861898</v>
      </c>
      <c r="D70" s="2">
        <v>323.71084237066293</v>
      </c>
      <c r="E70" s="2">
        <v>304.68972825391018</v>
      </c>
      <c r="F70" s="2">
        <v>265.46626241374724</v>
      </c>
      <c r="H70" s="2">
        <v>159.12</v>
      </c>
      <c r="I70" s="2">
        <v>122.21899126692333</v>
      </c>
      <c r="J70" s="2">
        <v>326.6928147777889</v>
      </c>
      <c r="K70" s="2">
        <f t="shared" si="177"/>
        <v>384.34448797386932</v>
      </c>
      <c r="L70" s="2">
        <f t="shared" si="178"/>
        <v>461.21338556864316</v>
      </c>
      <c r="M70" s="2">
        <f t="shared" ref="M70:O70" si="213">+L70</f>
        <v>461.21338556864316</v>
      </c>
      <c r="N70" s="2">
        <f t="shared" si="213"/>
        <v>461.21338556864316</v>
      </c>
      <c r="O70" s="2">
        <f t="shared" si="213"/>
        <v>461.21338556864316</v>
      </c>
      <c r="Q70" s="2">
        <v>146.51</v>
      </c>
      <c r="R70" s="2">
        <v>183.08</v>
      </c>
      <c r="S70" s="2">
        <f t="shared" si="180"/>
        <v>300.97782402682611</v>
      </c>
      <c r="T70" s="2">
        <f t="shared" si="181"/>
        <v>354.09155767861898</v>
      </c>
      <c r="U70" s="2">
        <f t="shared" si="182"/>
        <v>424.90986921434279</v>
      </c>
      <c r="V70" s="2">
        <f t="shared" ref="V70:X70" si="214">+U70</f>
        <v>424.90986921434279</v>
      </c>
      <c r="W70" s="2">
        <f t="shared" si="214"/>
        <v>424.90986921434279</v>
      </c>
      <c r="X70" s="2">
        <f t="shared" si="214"/>
        <v>424.90986921434279</v>
      </c>
      <c r="Z70" s="2">
        <f t="shared" si="184"/>
        <v>323.71084237066293</v>
      </c>
      <c r="AA70" s="2">
        <f t="shared" ref="AA70:AB70" si="215">+Z70*1.2</f>
        <v>388.45301084479553</v>
      </c>
      <c r="AB70" s="2">
        <f t="shared" si="215"/>
        <v>466.14361301375459</v>
      </c>
    </row>
    <row r="71" spans="1:28" x14ac:dyDescent="0.25">
      <c r="A71" s="1">
        <v>42248</v>
      </c>
      <c r="B71" s="2">
        <v>389.69383878464038</v>
      </c>
      <c r="C71" s="2">
        <v>358.77141476716236</v>
      </c>
      <c r="D71" s="2">
        <v>328.03171770390048</v>
      </c>
      <c r="E71" s="2">
        <v>308.6011014265664</v>
      </c>
      <c r="F71" s="2">
        <v>268.46107198638975</v>
      </c>
      <c r="H71" s="2">
        <v>159.88999999999999</v>
      </c>
      <c r="I71" s="2">
        <v>122.21899126692333</v>
      </c>
      <c r="J71" s="2">
        <v>331.23976296694428</v>
      </c>
      <c r="K71" s="2">
        <f t="shared" si="177"/>
        <v>389.69383878464038</v>
      </c>
      <c r="L71" s="2">
        <f t="shared" si="178"/>
        <v>467.63260654156841</v>
      </c>
      <c r="M71" s="2">
        <f t="shared" ref="M71:O71" si="216">+L71</f>
        <v>467.63260654156841</v>
      </c>
      <c r="N71" s="2">
        <f t="shared" si="216"/>
        <v>467.63260654156841</v>
      </c>
      <c r="O71" s="2">
        <f t="shared" si="216"/>
        <v>467.63260654156841</v>
      </c>
      <c r="Q71" s="2">
        <v>147.22</v>
      </c>
      <c r="R71" s="2">
        <v>183.96</v>
      </c>
      <c r="S71" s="2">
        <f t="shared" si="180"/>
        <v>304.95570255208798</v>
      </c>
      <c r="T71" s="2">
        <f t="shared" si="181"/>
        <v>358.77141476716236</v>
      </c>
      <c r="U71" s="2">
        <f t="shared" si="182"/>
        <v>430.52569772059479</v>
      </c>
      <c r="V71" s="2">
        <f t="shared" ref="V71:X71" si="217">+U71</f>
        <v>430.52569772059479</v>
      </c>
      <c r="W71" s="2">
        <f t="shared" si="217"/>
        <v>430.52569772059479</v>
      </c>
      <c r="X71" s="2">
        <f t="shared" si="217"/>
        <v>430.52569772059479</v>
      </c>
      <c r="Z71" s="2">
        <f t="shared" si="184"/>
        <v>328.03171770390048</v>
      </c>
      <c r="AA71" s="2">
        <f t="shared" ref="AA71:AB71" si="218">+Z71*1.2</f>
        <v>393.63806124468056</v>
      </c>
      <c r="AB71" s="2">
        <f t="shared" si="218"/>
        <v>472.36567349361667</v>
      </c>
    </row>
    <row r="72" spans="1:28" x14ac:dyDescent="0.25">
      <c r="A72" s="1">
        <v>42278</v>
      </c>
      <c r="B72" s="2">
        <v>419.02452426985849</v>
      </c>
      <c r="C72" s="2">
        <v>387.75419740109186</v>
      </c>
      <c r="D72" s="2">
        <v>354.48363522907675</v>
      </c>
      <c r="E72" s="2">
        <v>334.71364288021869</v>
      </c>
      <c r="F72" s="2">
        <v>293.47808338036987</v>
      </c>
      <c r="H72" s="2">
        <v>167.61</v>
      </c>
      <c r="I72" s="2">
        <v>122.21899126692333</v>
      </c>
      <c r="J72" s="2">
        <v>356.1708456293797</v>
      </c>
      <c r="K72" s="2">
        <f t="shared" si="177"/>
        <v>419.02452426985849</v>
      </c>
      <c r="L72" s="2">
        <f t="shared" si="178"/>
        <v>502.82942912383015</v>
      </c>
      <c r="M72" s="2">
        <f t="shared" ref="M72:O72" si="219">+L72</f>
        <v>502.82942912383015</v>
      </c>
      <c r="N72" s="2">
        <f t="shared" si="219"/>
        <v>502.82942912383015</v>
      </c>
      <c r="O72" s="2">
        <f t="shared" si="219"/>
        <v>502.82942912383015</v>
      </c>
      <c r="Q72" s="2">
        <v>155.1</v>
      </c>
      <c r="R72" s="2">
        <v>193.88</v>
      </c>
      <c r="S72" s="2">
        <f t="shared" si="180"/>
        <v>329.59106779092809</v>
      </c>
      <c r="T72" s="2">
        <f t="shared" si="181"/>
        <v>387.75419740109186</v>
      </c>
      <c r="U72" s="2">
        <f t="shared" si="182"/>
        <v>465.30503688131023</v>
      </c>
      <c r="V72" s="2">
        <f t="shared" ref="V72:X72" si="220">+U72</f>
        <v>465.30503688131023</v>
      </c>
      <c r="W72" s="2">
        <f t="shared" si="220"/>
        <v>465.30503688131023</v>
      </c>
      <c r="X72" s="2">
        <f t="shared" si="220"/>
        <v>465.30503688131023</v>
      </c>
      <c r="Z72" s="2">
        <f t="shared" si="184"/>
        <v>354.48363522907675</v>
      </c>
      <c r="AA72" s="2">
        <f t="shared" ref="AA72:AB72" si="221">+Z72*1.2</f>
        <v>425.38036227489209</v>
      </c>
      <c r="AB72" s="2">
        <f t="shared" si="221"/>
        <v>510.45643472987047</v>
      </c>
    </row>
    <row r="73" spans="1:28" x14ac:dyDescent="0.25">
      <c r="A73" s="1">
        <v>42309</v>
      </c>
      <c r="B73" s="2">
        <v>430.44251910424987</v>
      </c>
      <c r="C73" s="2">
        <v>399.17803934222752</v>
      </c>
      <c r="D73" s="2">
        <v>359.68469486250677</v>
      </c>
      <c r="E73" s="2">
        <v>339.86329758863428</v>
      </c>
      <c r="F73" s="2">
        <v>303.53639477202529</v>
      </c>
      <c r="H73" s="2">
        <v>172.18</v>
      </c>
      <c r="I73" s="2">
        <v>122.21899126692333</v>
      </c>
      <c r="J73" s="2">
        <v>365.87614123861238</v>
      </c>
      <c r="K73" s="2">
        <f t="shared" si="177"/>
        <v>430.44251910424987</v>
      </c>
      <c r="L73" s="2">
        <f t="shared" si="178"/>
        <v>516.53102292509982</v>
      </c>
      <c r="M73" s="2">
        <f t="shared" ref="M73:O73" si="222">+L73</f>
        <v>516.53102292509982</v>
      </c>
      <c r="N73" s="2">
        <f t="shared" si="222"/>
        <v>516.53102292509982</v>
      </c>
      <c r="O73" s="2">
        <f t="shared" si="222"/>
        <v>516.53102292509982</v>
      </c>
      <c r="Q73" s="2">
        <v>159.66999999999999</v>
      </c>
      <c r="R73" s="2">
        <v>199.59</v>
      </c>
      <c r="S73" s="2">
        <f t="shared" si="180"/>
        <v>339.30133344089336</v>
      </c>
      <c r="T73" s="2">
        <f t="shared" si="181"/>
        <v>399.17803934222752</v>
      </c>
      <c r="U73" s="2">
        <f t="shared" si="182"/>
        <v>479.01364721067301</v>
      </c>
      <c r="V73" s="2">
        <f t="shared" ref="V73:X73" si="223">+U73</f>
        <v>479.01364721067301</v>
      </c>
      <c r="W73" s="2">
        <f t="shared" si="223"/>
        <v>479.01364721067301</v>
      </c>
      <c r="X73" s="2">
        <f t="shared" si="223"/>
        <v>479.01364721067301</v>
      </c>
      <c r="Z73" s="2">
        <f t="shared" si="184"/>
        <v>359.68469486250677</v>
      </c>
      <c r="AA73" s="2">
        <f t="shared" ref="AA73:AB73" si="224">+Z73*1.2</f>
        <v>431.62163383500814</v>
      </c>
      <c r="AB73" s="2">
        <f t="shared" si="224"/>
        <v>517.94596060200979</v>
      </c>
    </row>
    <row r="74" spans="1:28" x14ac:dyDescent="0.25">
      <c r="A74" s="1">
        <v>42339</v>
      </c>
      <c r="B74" s="2">
        <v>430.86931457099939</v>
      </c>
      <c r="C74" s="2">
        <v>399.4148038397858</v>
      </c>
      <c r="D74" s="2">
        <v>360.21084223555107</v>
      </c>
      <c r="E74" s="2">
        <v>340.29703814126515</v>
      </c>
      <c r="F74" s="2">
        <v>303.887682665824</v>
      </c>
      <c r="H74" s="2">
        <v>173.22</v>
      </c>
      <c r="I74" s="2">
        <v>122.21899126692333</v>
      </c>
      <c r="J74" s="2">
        <v>366.23891738534945</v>
      </c>
      <c r="K74" s="2">
        <f t="shared" si="177"/>
        <v>430.86931457099939</v>
      </c>
      <c r="L74" s="2">
        <f t="shared" si="178"/>
        <v>517.04317748519929</v>
      </c>
      <c r="M74" s="2">
        <f t="shared" ref="M74:O74" si="225">+L74</f>
        <v>517.04317748519929</v>
      </c>
      <c r="N74" s="2">
        <f t="shared" si="225"/>
        <v>517.04317748519929</v>
      </c>
      <c r="O74" s="2">
        <f t="shared" si="225"/>
        <v>517.04317748519929</v>
      </c>
      <c r="Q74" s="2">
        <v>160.63</v>
      </c>
      <c r="R74" s="2">
        <v>200.79</v>
      </c>
      <c r="S74" s="2">
        <f t="shared" si="180"/>
        <v>339.50258326381794</v>
      </c>
      <c r="T74" s="2">
        <f t="shared" si="181"/>
        <v>399.4148038397858</v>
      </c>
      <c r="U74" s="2">
        <f t="shared" si="182"/>
        <v>479.29776460774292</v>
      </c>
      <c r="V74" s="2">
        <f t="shared" ref="V74:X74" si="226">+U74</f>
        <v>479.29776460774292</v>
      </c>
      <c r="W74" s="2">
        <f t="shared" si="226"/>
        <v>479.29776460774292</v>
      </c>
      <c r="X74" s="2">
        <f t="shared" si="226"/>
        <v>479.29776460774292</v>
      </c>
      <c r="Z74" s="2">
        <f t="shared" si="184"/>
        <v>360.21084223555107</v>
      </c>
      <c r="AA74" s="2">
        <f t="shared" ref="AA74:AB74" si="227">+Z74*1.2</f>
        <v>432.25301068266128</v>
      </c>
      <c r="AB74" s="2">
        <f t="shared" si="227"/>
        <v>518.70361281919349</v>
      </c>
    </row>
    <row r="75" spans="1:28" x14ac:dyDescent="0.25">
      <c r="A75" s="1">
        <v>42370</v>
      </c>
      <c r="B75" s="2">
        <v>454.21783546139511</v>
      </c>
      <c r="C75" s="2">
        <v>422.18446116249117</v>
      </c>
      <c r="D75" s="2">
        <v>380.98087093002925</v>
      </c>
      <c r="E75" s="2">
        <v>360.63252655792405</v>
      </c>
      <c r="F75" s="2">
        <v>323.21723821785145</v>
      </c>
      <c r="H75" s="2">
        <v>181.69</v>
      </c>
      <c r="I75" s="2">
        <v>122.21899126692333</v>
      </c>
      <c r="J75" s="2">
        <v>386.08516014218583</v>
      </c>
      <c r="K75" s="2">
        <f t="shared" si="177"/>
        <v>454.21783546139511</v>
      </c>
      <c r="L75" s="2">
        <f t="shared" si="178"/>
        <v>545.06140255367416</v>
      </c>
      <c r="M75" s="2">
        <f t="shared" ref="M75:O75" si="228">+L75</f>
        <v>545.06140255367416</v>
      </c>
      <c r="N75" s="2">
        <f t="shared" si="228"/>
        <v>545.06140255367416</v>
      </c>
      <c r="O75" s="2">
        <f t="shared" si="228"/>
        <v>545.06140255367416</v>
      </c>
      <c r="Q75" s="2">
        <v>168.87</v>
      </c>
      <c r="R75" s="2">
        <v>211.09</v>
      </c>
      <c r="S75" s="2">
        <f t="shared" si="180"/>
        <v>358.85679198811749</v>
      </c>
      <c r="T75" s="2">
        <f t="shared" si="181"/>
        <v>422.18446116249117</v>
      </c>
      <c r="U75" s="2">
        <f t="shared" si="182"/>
        <v>506.6213533949894</v>
      </c>
      <c r="V75" s="2">
        <f t="shared" ref="V75:X75" si="229">+U75</f>
        <v>506.6213533949894</v>
      </c>
      <c r="W75" s="2">
        <f t="shared" si="229"/>
        <v>506.6213533949894</v>
      </c>
      <c r="X75" s="2">
        <f t="shared" si="229"/>
        <v>506.6213533949894</v>
      </c>
      <c r="Z75" s="2">
        <f t="shared" si="184"/>
        <v>380.98087093002925</v>
      </c>
      <c r="AA75" s="2">
        <f t="shared" ref="AA75:AB75" si="230">+Z75*1.2</f>
        <v>457.17704511603512</v>
      </c>
      <c r="AB75" s="2">
        <f t="shared" si="230"/>
        <v>548.61245413924212</v>
      </c>
    </row>
    <row r="76" spans="1:28" x14ac:dyDescent="0.25">
      <c r="A76" s="1">
        <v>42401</v>
      </c>
      <c r="B76" s="2">
        <v>458.04437148883659</v>
      </c>
      <c r="C76" s="2">
        <v>425.66017078527187</v>
      </c>
      <c r="D76" s="2">
        <v>387.64474896369518</v>
      </c>
      <c r="E76" s="2">
        <v>367.07053708703847</v>
      </c>
      <c r="F76" s="2">
        <v>325.49931970847905</v>
      </c>
      <c r="H76" s="2">
        <v>184.04</v>
      </c>
      <c r="I76" s="2">
        <v>122.21899126692333</v>
      </c>
      <c r="J76" s="2">
        <v>389.33771576551106</v>
      </c>
      <c r="K76" s="2">
        <f t="shared" si="177"/>
        <v>458.04437148883659</v>
      </c>
      <c r="L76" s="2">
        <f t="shared" si="178"/>
        <v>549.65324578660386</v>
      </c>
      <c r="M76" s="2">
        <f t="shared" ref="M76:O76" si="231">+L76</f>
        <v>549.65324578660386</v>
      </c>
      <c r="N76" s="2">
        <f t="shared" si="231"/>
        <v>549.65324578660386</v>
      </c>
      <c r="O76" s="2">
        <f t="shared" si="231"/>
        <v>549.65324578660386</v>
      </c>
      <c r="Q76" s="2">
        <v>171.05</v>
      </c>
      <c r="R76" s="2">
        <v>213.82</v>
      </c>
      <c r="S76" s="2">
        <f t="shared" si="180"/>
        <v>361.81114516748107</v>
      </c>
      <c r="T76" s="2">
        <f t="shared" si="181"/>
        <v>425.66017078527187</v>
      </c>
      <c r="U76" s="2">
        <f t="shared" si="182"/>
        <v>510.79220494232624</v>
      </c>
      <c r="V76" s="2">
        <f t="shared" ref="V76:X76" si="232">+U76</f>
        <v>510.79220494232624</v>
      </c>
      <c r="W76" s="2">
        <f t="shared" si="232"/>
        <v>510.79220494232624</v>
      </c>
      <c r="X76" s="2">
        <f t="shared" si="232"/>
        <v>510.79220494232624</v>
      </c>
      <c r="Z76" s="2">
        <f t="shared" si="184"/>
        <v>387.64474896369518</v>
      </c>
      <c r="AA76" s="2">
        <f t="shared" ref="AA76:AB76" si="233">+Z76*1.2</f>
        <v>465.17369875643419</v>
      </c>
      <c r="AB76" s="2">
        <f t="shared" si="233"/>
        <v>558.20843850772098</v>
      </c>
    </row>
    <row r="77" spans="1:28" x14ac:dyDescent="0.25">
      <c r="A77" s="1">
        <v>42430</v>
      </c>
      <c r="B77" s="2">
        <v>465.72395050889367</v>
      </c>
      <c r="C77" s="2">
        <v>433.07370644846117</v>
      </c>
      <c r="D77" s="2">
        <v>394.81136470073699</v>
      </c>
      <c r="E77" s="2">
        <v>374.069551588558</v>
      </c>
      <c r="F77" s="2">
        <v>332.16075659386314</v>
      </c>
      <c r="H77" s="2">
        <v>186.39</v>
      </c>
      <c r="I77" s="2">
        <v>122.21899126692333</v>
      </c>
      <c r="J77" s="2">
        <v>395.86535793255962</v>
      </c>
      <c r="K77" s="2">
        <f t="shared" si="177"/>
        <v>465.72395050889367</v>
      </c>
      <c r="L77" s="2">
        <f t="shared" si="178"/>
        <v>558.86874061067238</v>
      </c>
      <c r="M77" s="2">
        <f t="shared" ref="M77:O77" si="234">+L77</f>
        <v>558.86874061067238</v>
      </c>
      <c r="N77" s="2">
        <f t="shared" si="234"/>
        <v>558.86874061067238</v>
      </c>
      <c r="O77" s="2">
        <f t="shared" si="234"/>
        <v>558.86874061067238</v>
      </c>
      <c r="Q77" s="2">
        <v>173.23</v>
      </c>
      <c r="R77" s="2">
        <v>216.55</v>
      </c>
      <c r="S77" s="2">
        <f t="shared" si="180"/>
        <v>368.11265048119196</v>
      </c>
      <c r="T77" s="2">
        <f t="shared" si="181"/>
        <v>433.07370644846117</v>
      </c>
      <c r="U77" s="2">
        <f t="shared" si="182"/>
        <v>519.6884477381534</v>
      </c>
      <c r="V77" s="2">
        <f t="shared" ref="V77:X77" si="235">+U77</f>
        <v>519.6884477381534</v>
      </c>
      <c r="W77" s="2">
        <f t="shared" si="235"/>
        <v>519.6884477381534</v>
      </c>
      <c r="X77" s="2">
        <f t="shared" si="235"/>
        <v>519.6884477381534</v>
      </c>
      <c r="Z77" s="2">
        <f t="shared" si="184"/>
        <v>394.81136470073699</v>
      </c>
      <c r="AA77" s="2">
        <f t="shared" ref="AA77:AB77" si="236">+Z77*1.2</f>
        <v>473.77363764088437</v>
      </c>
      <c r="AB77" s="2">
        <f t="shared" si="236"/>
        <v>568.5283651690612</v>
      </c>
    </row>
    <row r="78" spans="1:28" x14ac:dyDescent="0.25">
      <c r="A78" s="1">
        <v>42461</v>
      </c>
      <c r="B78" s="2">
        <v>446.99753152995635</v>
      </c>
      <c r="C78" s="2">
        <v>414.4817709246438</v>
      </c>
      <c r="D78" s="2">
        <v>376.97966906875166</v>
      </c>
      <c r="E78" s="2">
        <v>356.35080831679124</v>
      </c>
      <c r="F78" s="2">
        <v>314.65909613020409</v>
      </c>
      <c r="H78" s="2">
        <v>188.15</v>
      </c>
      <c r="I78" s="2">
        <v>122.21899126692333</v>
      </c>
      <c r="J78" s="2">
        <v>379.94790180046289</v>
      </c>
      <c r="K78" s="2">
        <f t="shared" si="177"/>
        <v>446.99753152995635</v>
      </c>
      <c r="L78" s="2">
        <f t="shared" si="178"/>
        <v>536.39703783594757</v>
      </c>
      <c r="M78" s="2">
        <f t="shared" ref="M78:O78" si="237">+L78</f>
        <v>536.39703783594757</v>
      </c>
      <c r="N78" s="2">
        <f t="shared" si="237"/>
        <v>536.39703783594757</v>
      </c>
      <c r="O78" s="2">
        <f t="shared" si="237"/>
        <v>536.39703783594757</v>
      </c>
      <c r="Q78" s="2">
        <v>174.86</v>
      </c>
      <c r="R78" s="2">
        <v>218.59</v>
      </c>
      <c r="S78" s="2">
        <f t="shared" si="180"/>
        <v>352.30950528594724</v>
      </c>
      <c r="T78" s="2">
        <f t="shared" si="181"/>
        <v>414.4817709246438</v>
      </c>
      <c r="U78" s="2">
        <f t="shared" si="182"/>
        <v>497.37812510957252</v>
      </c>
      <c r="V78" s="2">
        <f t="shared" ref="V78:X78" si="238">+U78</f>
        <v>497.37812510957252</v>
      </c>
      <c r="W78" s="2">
        <f t="shared" si="238"/>
        <v>497.37812510957252</v>
      </c>
      <c r="X78" s="2">
        <f t="shared" si="238"/>
        <v>497.37812510957252</v>
      </c>
      <c r="Z78" s="2">
        <f t="shared" si="184"/>
        <v>376.97966906875166</v>
      </c>
      <c r="AA78" s="2">
        <f t="shared" ref="AA78:AB78" si="239">+Z78*1.2</f>
        <v>452.37560288250199</v>
      </c>
      <c r="AB78" s="2">
        <f t="shared" si="239"/>
        <v>542.85072345900232</v>
      </c>
    </row>
    <row r="79" spans="1:28" x14ac:dyDescent="0.25">
      <c r="A79" s="1">
        <v>42491</v>
      </c>
      <c r="B79" s="2">
        <v>432.85315612884881</v>
      </c>
      <c r="C79" s="2">
        <v>400.4426434449345</v>
      </c>
      <c r="D79" s="2">
        <v>364.14417415344599</v>
      </c>
      <c r="E79" s="2">
        <v>343.67339109801622</v>
      </c>
      <c r="F79" s="2">
        <v>303.20041173941058</v>
      </c>
      <c r="H79" s="2">
        <v>189.09</v>
      </c>
      <c r="I79" s="2">
        <v>122.21899126692333</v>
      </c>
      <c r="J79" s="2">
        <v>367.92518270952149</v>
      </c>
      <c r="K79" s="2">
        <f t="shared" si="177"/>
        <v>432.85315612884881</v>
      </c>
      <c r="L79" s="2">
        <f t="shared" si="178"/>
        <v>519.42378735461853</v>
      </c>
      <c r="M79" s="2">
        <f t="shared" ref="M79:O79" si="240">+L79</f>
        <v>519.42378735461853</v>
      </c>
      <c r="N79" s="2">
        <f t="shared" si="240"/>
        <v>519.42378735461853</v>
      </c>
      <c r="O79" s="2">
        <f t="shared" si="240"/>
        <v>519.42378735461853</v>
      </c>
      <c r="Q79" s="2">
        <v>175.73</v>
      </c>
      <c r="R79" s="2">
        <v>219.68</v>
      </c>
      <c r="S79" s="2">
        <f t="shared" si="180"/>
        <v>340.37624692819429</v>
      </c>
      <c r="T79" s="2">
        <f t="shared" si="181"/>
        <v>400.4426434449345</v>
      </c>
      <c r="U79" s="2">
        <f t="shared" si="182"/>
        <v>480.53117213392136</v>
      </c>
      <c r="V79" s="2">
        <f t="shared" ref="V79:X79" si="241">+U79</f>
        <v>480.53117213392136</v>
      </c>
      <c r="W79" s="2">
        <f t="shared" si="241"/>
        <v>480.53117213392136</v>
      </c>
      <c r="X79" s="2">
        <f t="shared" si="241"/>
        <v>480.53117213392136</v>
      </c>
      <c r="Z79" s="2">
        <f t="shared" si="184"/>
        <v>364.14417415344599</v>
      </c>
      <c r="AA79" s="2">
        <f t="shared" ref="AA79:AB79" si="242">+Z79*1.2</f>
        <v>436.97300898413516</v>
      </c>
      <c r="AB79" s="2">
        <f t="shared" si="242"/>
        <v>524.3676107809622</v>
      </c>
    </row>
    <row r="80" spans="1:28" x14ac:dyDescent="0.25">
      <c r="A80" s="1">
        <v>42522</v>
      </c>
      <c r="B80" s="2">
        <v>411.05768762626172</v>
      </c>
      <c r="C80" s="2">
        <v>378.45422041978401</v>
      </c>
      <c r="D80" s="2">
        <v>344.61675248872592</v>
      </c>
      <c r="E80" s="2">
        <v>324.17744452250889</v>
      </c>
      <c r="F80" s="2">
        <v>284.41994379707887</v>
      </c>
      <c r="H80" s="2">
        <v>190.06</v>
      </c>
      <c r="I80" s="2">
        <v>122.21899126692333</v>
      </c>
      <c r="J80" s="2">
        <v>349.39903448232246</v>
      </c>
      <c r="K80" s="2">
        <f t="shared" si="177"/>
        <v>411.05768762626172</v>
      </c>
      <c r="L80" s="2">
        <f t="shared" si="178"/>
        <v>493.26922515151404</v>
      </c>
      <c r="M80" s="2">
        <f t="shared" ref="M80:O80" si="243">+L80</f>
        <v>493.26922515151404</v>
      </c>
      <c r="N80" s="2">
        <f t="shared" si="243"/>
        <v>493.26922515151404</v>
      </c>
      <c r="O80" s="2">
        <f t="shared" si="243"/>
        <v>493.26922515151404</v>
      </c>
      <c r="Q80" s="2">
        <v>176.63</v>
      </c>
      <c r="R80" s="2">
        <v>220.8</v>
      </c>
      <c r="S80" s="2">
        <f t="shared" si="180"/>
        <v>321.68608735681642</v>
      </c>
      <c r="T80" s="2">
        <f t="shared" si="181"/>
        <v>378.45422041978401</v>
      </c>
      <c r="U80" s="2">
        <f t="shared" si="182"/>
        <v>454.1450645037408</v>
      </c>
      <c r="V80" s="2">
        <f t="shared" ref="V80:X80" si="244">+U80</f>
        <v>454.1450645037408</v>
      </c>
      <c r="W80" s="2">
        <f t="shared" si="244"/>
        <v>454.1450645037408</v>
      </c>
      <c r="X80" s="2">
        <f t="shared" si="244"/>
        <v>454.1450645037408</v>
      </c>
      <c r="Z80" s="2">
        <f t="shared" si="184"/>
        <v>344.61675248872592</v>
      </c>
      <c r="AA80" s="2">
        <f t="shared" ref="AA80:AB80" si="245">+Z80*1.2</f>
        <v>413.54010298647108</v>
      </c>
      <c r="AB80" s="2">
        <f t="shared" si="245"/>
        <v>496.24812358376528</v>
      </c>
    </row>
    <row r="81" spans="1:28" x14ac:dyDescent="0.25">
      <c r="A81" s="1">
        <v>42552</v>
      </c>
      <c r="B81" s="2">
        <v>419.81093125011449</v>
      </c>
      <c r="C81" s="2">
        <v>387.01450952107331</v>
      </c>
      <c r="D81" s="2">
        <v>352.54096638100452</v>
      </c>
      <c r="E81" s="2">
        <v>331.9520167314061</v>
      </c>
      <c r="F81" s="2">
        <v>291.71550210707267</v>
      </c>
      <c r="H81" s="2">
        <v>190.97</v>
      </c>
      <c r="I81" s="2">
        <v>122.21899126692333</v>
      </c>
      <c r="J81" s="2">
        <v>356.83929156259728</v>
      </c>
      <c r="K81" s="2">
        <f t="shared" si="177"/>
        <v>419.81093125011449</v>
      </c>
      <c r="L81" s="2">
        <f t="shared" si="178"/>
        <v>503.77311750013735</v>
      </c>
      <c r="M81" s="2">
        <f t="shared" ref="M81:O81" si="246">+L81</f>
        <v>503.77311750013735</v>
      </c>
      <c r="N81" s="2">
        <f t="shared" si="246"/>
        <v>503.77311750013735</v>
      </c>
      <c r="O81" s="2">
        <f t="shared" si="246"/>
        <v>503.77311750013735</v>
      </c>
      <c r="Q81" s="2">
        <v>177.47</v>
      </c>
      <c r="R81" s="2">
        <v>221.85</v>
      </c>
      <c r="S81" s="2">
        <f t="shared" si="180"/>
        <v>328.96233309291227</v>
      </c>
      <c r="T81" s="2">
        <f t="shared" si="181"/>
        <v>387.01450952107331</v>
      </c>
      <c r="U81" s="2">
        <f t="shared" si="182"/>
        <v>464.41741142528792</v>
      </c>
      <c r="V81" s="2">
        <f t="shared" ref="V81:X81" si="247">+U81</f>
        <v>464.41741142528792</v>
      </c>
      <c r="W81" s="2">
        <f t="shared" si="247"/>
        <v>464.41741142528792</v>
      </c>
      <c r="X81" s="2">
        <f t="shared" si="247"/>
        <v>464.41741142528792</v>
      </c>
      <c r="Z81" s="2">
        <f t="shared" si="184"/>
        <v>352.54096638100452</v>
      </c>
      <c r="AA81" s="2">
        <f t="shared" ref="AA81:AB81" si="248">+Z81*1.2</f>
        <v>423.04915965720539</v>
      </c>
      <c r="AB81" s="2">
        <f t="shared" si="248"/>
        <v>507.65899158864647</v>
      </c>
    </row>
    <row r="82" spans="1:28" x14ac:dyDescent="0.25">
      <c r="A82" s="1">
        <v>42583</v>
      </c>
      <c r="B82" s="2">
        <v>414.83021859215137</v>
      </c>
      <c r="C82" s="2">
        <v>382.04256758029561</v>
      </c>
      <c r="D82" s="2">
        <v>348.57074146245128</v>
      </c>
      <c r="E82" s="2">
        <v>328.02179944835297</v>
      </c>
      <c r="F82" s="2">
        <v>287.62093629895759</v>
      </c>
      <c r="H82" s="2">
        <v>191.96</v>
      </c>
      <c r="I82" s="2">
        <v>122.21899126692333</v>
      </c>
      <c r="J82" s="2">
        <v>352.60568580332864</v>
      </c>
      <c r="K82" s="2">
        <f t="shared" si="177"/>
        <v>414.83021859215137</v>
      </c>
      <c r="L82" s="2">
        <f t="shared" si="178"/>
        <v>497.7962623105816</v>
      </c>
      <c r="M82" s="2">
        <f t="shared" ref="M82:O82" si="249">+L82</f>
        <v>497.7962623105816</v>
      </c>
      <c r="N82" s="2">
        <f t="shared" si="249"/>
        <v>497.7962623105816</v>
      </c>
      <c r="O82" s="2">
        <f t="shared" si="249"/>
        <v>497.7962623105816</v>
      </c>
      <c r="Q82" s="2">
        <v>178.39</v>
      </c>
      <c r="R82" s="2">
        <v>223</v>
      </c>
      <c r="S82" s="2">
        <f t="shared" si="180"/>
        <v>324.73618244325127</v>
      </c>
      <c r="T82" s="2">
        <f t="shared" si="181"/>
        <v>382.04256758029561</v>
      </c>
      <c r="U82" s="2">
        <f t="shared" si="182"/>
        <v>458.4510810963547</v>
      </c>
      <c r="V82" s="2">
        <f t="shared" ref="V82:X82" si="250">+U82</f>
        <v>458.4510810963547</v>
      </c>
      <c r="W82" s="2">
        <f t="shared" si="250"/>
        <v>458.4510810963547</v>
      </c>
      <c r="X82" s="2">
        <f t="shared" si="250"/>
        <v>458.4510810963547</v>
      </c>
      <c r="Z82" s="2">
        <f t="shared" si="184"/>
        <v>348.57074146245128</v>
      </c>
      <c r="AA82" s="2">
        <f t="shared" ref="AA82:AB82" si="251">+Z82*1.2</f>
        <v>418.2848897549415</v>
      </c>
      <c r="AB82" s="2">
        <f t="shared" si="251"/>
        <v>501.94186770592978</v>
      </c>
    </row>
    <row r="83" spans="1:28" x14ac:dyDescent="0.25">
      <c r="A83" s="1">
        <v>42614</v>
      </c>
      <c r="B83" s="2">
        <v>425.03055470833311</v>
      </c>
      <c r="C83" s="2">
        <v>392.5966535974415</v>
      </c>
      <c r="D83" s="2">
        <v>358.00658636070136</v>
      </c>
      <c r="E83" s="2">
        <v>337.61096358005415</v>
      </c>
      <c r="F83" s="2">
        <v>297.26035532570552</v>
      </c>
      <c r="H83" s="2">
        <v>191.36</v>
      </c>
      <c r="I83" s="2">
        <v>122.21899126692333</v>
      </c>
      <c r="J83" s="2">
        <v>361.27597150208311</v>
      </c>
      <c r="K83" s="2">
        <f t="shared" si="177"/>
        <v>425.03055470833311</v>
      </c>
      <c r="L83" s="2">
        <f t="shared" si="178"/>
        <v>510.03666564999969</v>
      </c>
      <c r="M83" s="2">
        <f t="shared" ref="M83:O83" si="252">+L83</f>
        <v>510.03666564999969</v>
      </c>
      <c r="N83" s="2">
        <f t="shared" si="252"/>
        <v>510.03666564999969</v>
      </c>
      <c r="O83" s="2">
        <f t="shared" si="252"/>
        <v>510.03666564999969</v>
      </c>
      <c r="Q83" s="2">
        <v>177.83</v>
      </c>
      <c r="R83" s="2">
        <v>222.3</v>
      </c>
      <c r="S83" s="2">
        <f t="shared" si="180"/>
        <v>333.70715555782527</v>
      </c>
      <c r="T83" s="2">
        <f t="shared" si="181"/>
        <v>392.5966535974415</v>
      </c>
      <c r="U83" s="2">
        <f t="shared" si="182"/>
        <v>471.11598431692977</v>
      </c>
      <c r="V83" s="2">
        <f t="shared" ref="V83:X83" si="253">+U83</f>
        <v>471.11598431692977</v>
      </c>
      <c r="W83" s="2">
        <f t="shared" si="253"/>
        <v>471.11598431692977</v>
      </c>
      <c r="X83" s="2">
        <f t="shared" si="253"/>
        <v>471.11598431692977</v>
      </c>
      <c r="Z83" s="2">
        <f t="shared" si="184"/>
        <v>358.00658636070136</v>
      </c>
      <c r="AA83" s="2">
        <f t="shared" ref="AA83:AB83" si="254">+Z83*1.2</f>
        <v>429.60790363284161</v>
      </c>
      <c r="AB83" s="2">
        <f t="shared" si="254"/>
        <v>515.52948435940993</v>
      </c>
    </row>
    <row r="84" spans="1:28" x14ac:dyDescent="0.25">
      <c r="A84" s="1">
        <v>42644</v>
      </c>
      <c r="B84" s="2">
        <v>415.54116552634935</v>
      </c>
      <c r="C84" s="2">
        <v>383.21251233685587</v>
      </c>
      <c r="D84" s="2">
        <v>350.23247818680738</v>
      </c>
      <c r="E84" s="2">
        <v>329.97772285394524</v>
      </c>
      <c r="F84" s="2">
        <v>290.0289181026061</v>
      </c>
      <c r="H84" s="2">
        <v>191.26</v>
      </c>
      <c r="I84" s="2">
        <v>122.21899126692333</v>
      </c>
      <c r="J84" s="2">
        <v>353.20999069739696</v>
      </c>
      <c r="K84" s="2">
        <f t="shared" si="177"/>
        <v>415.54116552634935</v>
      </c>
      <c r="L84" s="2">
        <f t="shared" si="178"/>
        <v>498.64939863161919</v>
      </c>
      <c r="M84" s="2">
        <f t="shared" ref="M84:O84" si="255">+L84</f>
        <v>498.64939863161919</v>
      </c>
      <c r="N84" s="2">
        <f t="shared" si="255"/>
        <v>498.64939863161919</v>
      </c>
      <c r="O84" s="2">
        <f t="shared" si="255"/>
        <v>498.64939863161919</v>
      </c>
      <c r="Q84" s="2">
        <v>177.74</v>
      </c>
      <c r="R84" s="2">
        <v>222.18</v>
      </c>
      <c r="S84" s="2">
        <f t="shared" si="180"/>
        <v>325.73063548632746</v>
      </c>
      <c r="T84" s="2">
        <f t="shared" si="181"/>
        <v>383.21251233685587</v>
      </c>
      <c r="U84" s="2">
        <f t="shared" si="182"/>
        <v>459.85501480422704</v>
      </c>
      <c r="V84" s="2">
        <f t="shared" ref="V84:X84" si="256">+U84</f>
        <v>459.85501480422704</v>
      </c>
      <c r="W84" s="2">
        <f t="shared" si="256"/>
        <v>459.85501480422704</v>
      </c>
      <c r="X84" s="2">
        <f t="shared" si="256"/>
        <v>459.85501480422704</v>
      </c>
      <c r="Z84" s="2">
        <f t="shared" si="184"/>
        <v>350.23247818680738</v>
      </c>
      <c r="AA84" s="2">
        <f t="shared" ref="AA84:AB84" si="257">+Z84*1.2</f>
        <v>420.27897382416887</v>
      </c>
      <c r="AB84" s="2">
        <f t="shared" si="257"/>
        <v>504.33476858900264</v>
      </c>
    </row>
    <row r="85" spans="1:28" x14ac:dyDescent="0.25">
      <c r="A85" s="1">
        <v>42675</v>
      </c>
      <c r="B85" s="2">
        <v>431.25119982741876</v>
      </c>
      <c r="C85" s="2">
        <v>398.89915821094792</v>
      </c>
      <c r="D85" s="2">
        <v>362.2333359692359</v>
      </c>
      <c r="E85" s="2">
        <v>341.88305315699955</v>
      </c>
      <c r="F85" s="2">
        <v>303.65216449077479</v>
      </c>
      <c r="H85" s="2">
        <v>191.14</v>
      </c>
      <c r="I85" s="2">
        <v>122.21899126692333</v>
      </c>
      <c r="J85" s="2">
        <v>366.56351985330593</v>
      </c>
      <c r="K85" s="2">
        <f t="shared" si="177"/>
        <v>431.25119982741876</v>
      </c>
      <c r="L85" s="2">
        <f t="shared" si="178"/>
        <v>517.50143979290249</v>
      </c>
      <c r="M85" s="2">
        <f t="shared" ref="M85:O85" si="258">+L85</f>
        <v>517.50143979290249</v>
      </c>
      <c r="N85" s="2">
        <f t="shared" si="258"/>
        <v>517.50143979290249</v>
      </c>
      <c r="O85" s="2">
        <f t="shared" si="258"/>
        <v>517.50143979290249</v>
      </c>
      <c r="Q85" s="2">
        <v>177.63</v>
      </c>
      <c r="R85" s="2">
        <v>222.05</v>
      </c>
      <c r="S85" s="2">
        <f t="shared" si="180"/>
        <v>339.06428447930574</v>
      </c>
      <c r="T85" s="2">
        <f t="shared" si="181"/>
        <v>398.89915821094792</v>
      </c>
      <c r="U85" s="2">
        <f t="shared" si="182"/>
        <v>478.67898985313747</v>
      </c>
      <c r="V85" s="2">
        <f t="shared" ref="V85:X85" si="259">+U85</f>
        <v>478.67898985313747</v>
      </c>
      <c r="W85" s="2">
        <f t="shared" si="259"/>
        <v>478.67898985313747</v>
      </c>
      <c r="X85" s="2">
        <f t="shared" si="259"/>
        <v>478.67898985313747</v>
      </c>
      <c r="Z85" s="2">
        <f t="shared" si="184"/>
        <v>362.2333359692359</v>
      </c>
      <c r="AA85" s="2">
        <f t="shared" ref="AA85:AB85" si="260">+Z85*1.2</f>
        <v>434.68000316308309</v>
      </c>
      <c r="AB85" s="2">
        <f t="shared" si="260"/>
        <v>521.61600379569973</v>
      </c>
    </row>
    <row r="86" spans="1:28" x14ac:dyDescent="0.25">
      <c r="A86" s="1">
        <v>42705</v>
      </c>
      <c r="B86" s="2">
        <v>434.03060492498389</v>
      </c>
      <c r="C86" s="2">
        <v>401.34527822408529</v>
      </c>
      <c r="D86" s="2">
        <v>364.51463794538023</v>
      </c>
      <c r="E86" s="2">
        <v>343.96661232707004</v>
      </c>
      <c r="F86" s="2">
        <v>305.41246619804571</v>
      </c>
      <c r="H86" s="2">
        <v>191.36</v>
      </c>
      <c r="I86" s="2">
        <v>122.21899126692333</v>
      </c>
      <c r="J86" s="2">
        <v>368.92601418623627</v>
      </c>
      <c r="K86" s="2">
        <f t="shared" si="177"/>
        <v>434.03060492498389</v>
      </c>
      <c r="L86" s="2">
        <f t="shared" si="178"/>
        <v>520.8367259099806</v>
      </c>
      <c r="M86" s="2">
        <f t="shared" ref="M86:O86" si="261">+L86</f>
        <v>520.8367259099806</v>
      </c>
      <c r="N86" s="2">
        <f t="shared" si="261"/>
        <v>520.8367259099806</v>
      </c>
      <c r="O86" s="2">
        <f t="shared" si="261"/>
        <v>520.8367259099806</v>
      </c>
      <c r="Q86" s="2">
        <v>177.83</v>
      </c>
      <c r="R86" s="2">
        <v>222.3</v>
      </c>
      <c r="S86" s="2">
        <f t="shared" si="180"/>
        <v>341.14348649047247</v>
      </c>
      <c r="T86" s="2">
        <f t="shared" si="181"/>
        <v>401.34527822408529</v>
      </c>
      <c r="U86" s="2">
        <f t="shared" si="182"/>
        <v>481.61433386890235</v>
      </c>
      <c r="V86" s="2">
        <f t="shared" ref="V86:X86" si="262">+U86</f>
        <v>481.61433386890235</v>
      </c>
      <c r="W86" s="2">
        <f t="shared" si="262"/>
        <v>481.61433386890235</v>
      </c>
      <c r="X86" s="2">
        <f t="shared" si="262"/>
        <v>481.61433386890235</v>
      </c>
      <c r="Z86" s="2">
        <f t="shared" si="184"/>
        <v>364.51463794538023</v>
      </c>
      <c r="AA86" s="2">
        <f t="shared" ref="AA86:AB86" si="263">+Z86*1.2</f>
        <v>437.41756553445629</v>
      </c>
      <c r="AB86" s="2">
        <f t="shared" si="263"/>
        <v>524.90107864134757</v>
      </c>
    </row>
    <row r="87" spans="1:28" x14ac:dyDescent="0.25">
      <c r="A87" s="1">
        <v>42736</v>
      </c>
      <c r="B87" s="2">
        <v>385.4573934648609</v>
      </c>
      <c r="C87" s="2">
        <v>352.90655021908231</v>
      </c>
      <c r="D87" s="2">
        <v>320.26396876981596</v>
      </c>
      <c r="E87" s="2">
        <v>300.00297234515187</v>
      </c>
      <c r="F87" s="2">
        <v>262.65825198644058</v>
      </c>
      <c r="H87" s="2">
        <v>192.15</v>
      </c>
      <c r="I87" s="2">
        <v>122.21899126692333</v>
      </c>
      <c r="J87" s="2">
        <v>327.63878444513176</v>
      </c>
      <c r="K87" s="2">
        <f t="shared" si="177"/>
        <v>385.4573934648609</v>
      </c>
      <c r="L87" s="2">
        <f t="shared" si="178"/>
        <v>462.54887215783305</v>
      </c>
      <c r="M87" s="2">
        <f t="shared" ref="M87:O87" si="264">+L87</f>
        <v>462.54887215783305</v>
      </c>
      <c r="N87" s="2">
        <f t="shared" si="264"/>
        <v>462.54887215783305</v>
      </c>
      <c r="O87" s="2">
        <f t="shared" si="264"/>
        <v>462.54887215783305</v>
      </c>
      <c r="Q87" s="2">
        <v>176.45327510954115</v>
      </c>
      <c r="R87" s="2">
        <v>211.74393013144939</v>
      </c>
      <c r="S87" s="2">
        <f t="shared" si="180"/>
        <v>299.97056768621997</v>
      </c>
      <c r="T87" s="2">
        <f t="shared" si="181"/>
        <v>352.90655021908231</v>
      </c>
      <c r="U87" s="2">
        <f t="shared" si="182"/>
        <v>423.48786026289878</v>
      </c>
      <c r="V87" s="2">
        <f t="shared" ref="V87:X87" si="265">+U87</f>
        <v>423.48786026289878</v>
      </c>
      <c r="W87" s="2">
        <f t="shared" si="265"/>
        <v>423.48786026289878</v>
      </c>
      <c r="X87" s="2">
        <f t="shared" si="265"/>
        <v>423.48786026289878</v>
      </c>
      <c r="Z87" s="2">
        <f t="shared" si="184"/>
        <v>320.26396876981596</v>
      </c>
      <c r="AA87" s="2">
        <f t="shared" ref="AA87:AB87" si="266">+Z87*1.2</f>
        <v>384.31676252377912</v>
      </c>
      <c r="AB87" s="2">
        <f t="shared" si="266"/>
        <v>461.18011502853494</v>
      </c>
    </row>
    <row r="88" spans="1:28" x14ac:dyDescent="0.25">
      <c r="A88" s="1">
        <v>42767</v>
      </c>
      <c r="B88" s="2">
        <v>401.73388531743984</v>
      </c>
      <c r="C88" s="2">
        <v>369.06609993677426</v>
      </c>
      <c r="D88" s="2">
        <v>334.09170070147422</v>
      </c>
      <c r="E88" s="2">
        <v>313.71442533493865</v>
      </c>
      <c r="F88" s="2">
        <v>277.41817706106514</v>
      </c>
      <c r="H88" s="2">
        <v>194.12</v>
      </c>
      <c r="I88" s="2">
        <v>122.21899126692333</v>
      </c>
      <c r="J88" s="2">
        <v>341.47380251982383</v>
      </c>
      <c r="K88" s="2">
        <f t="shared" si="177"/>
        <v>401.73388531743984</v>
      </c>
      <c r="L88" s="2">
        <f t="shared" si="178"/>
        <v>482.08066238092778</v>
      </c>
      <c r="M88" s="2">
        <f t="shared" ref="M88:O88" si="267">+L88</f>
        <v>482.08066238092778</v>
      </c>
      <c r="N88" s="2">
        <f t="shared" si="267"/>
        <v>482.08066238092778</v>
      </c>
      <c r="O88" s="2">
        <f t="shared" si="267"/>
        <v>482.08066238092778</v>
      </c>
      <c r="Q88" s="2">
        <v>178.27</v>
      </c>
      <c r="R88" s="2">
        <v>213.92</v>
      </c>
      <c r="S88" s="2">
        <f t="shared" si="180"/>
        <v>313.70618494625813</v>
      </c>
      <c r="T88" s="2">
        <f t="shared" si="181"/>
        <v>369.06609993677426</v>
      </c>
      <c r="U88" s="2">
        <f t="shared" si="182"/>
        <v>442.87931992412911</v>
      </c>
      <c r="V88" s="2">
        <f t="shared" ref="V88:X88" si="268">+U88</f>
        <v>442.87931992412911</v>
      </c>
      <c r="W88" s="2">
        <f t="shared" si="268"/>
        <v>442.87931992412911</v>
      </c>
      <c r="X88" s="2">
        <f t="shared" si="268"/>
        <v>442.87931992412911</v>
      </c>
      <c r="Z88" s="2">
        <f t="shared" si="184"/>
        <v>334.09170070147422</v>
      </c>
      <c r="AA88" s="2">
        <f t="shared" ref="AA88:AB88" si="269">+Z88*1.2</f>
        <v>400.91004084176905</v>
      </c>
      <c r="AB88" s="2">
        <f t="shared" si="269"/>
        <v>481.09204901012282</v>
      </c>
    </row>
    <row r="89" spans="1:28" x14ac:dyDescent="0.25">
      <c r="A89" s="1">
        <v>42795</v>
      </c>
      <c r="B89" s="2">
        <v>430.75111373019962</v>
      </c>
      <c r="C89" s="2">
        <v>398.15349363046624</v>
      </c>
      <c r="D89" s="2">
        <v>359.81423083595865</v>
      </c>
      <c r="E89" s="2">
        <v>339.29745073081324</v>
      </c>
      <c r="F89" s="2">
        <v>302.1745935127866</v>
      </c>
      <c r="H89" s="2">
        <v>192.15</v>
      </c>
      <c r="I89" s="2">
        <v>122.21899126692333</v>
      </c>
      <c r="J89" s="2">
        <v>366.13844667066968</v>
      </c>
      <c r="K89" s="2">
        <f t="shared" si="177"/>
        <v>430.75111373019962</v>
      </c>
      <c r="L89" s="2">
        <f t="shared" si="178"/>
        <v>516.90133647623952</v>
      </c>
      <c r="M89" s="2">
        <f t="shared" ref="M89:O89" si="270">+L89</f>
        <v>516.90133647623952</v>
      </c>
      <c r="N89" s="2">
        <f t="shared" si="270"/>
        <v>516.90133647623952</v>
      </c>
      <c r="O89" s="2">
        <f t="shared" si="270"/>
        <v>516.90133647623952</v>
      </c>
      <c r="Q89" s="2">
        <v>176.46</v>
      </c>
      <c r="R89" s="2">
        <v>211.75</v>
      </c>
      <c r="S89" s="2">
        <f t="shared" si="180"/>
        <v>338.43046958589628</v>
      </c>
      <c r="T89" s="2">
        <f t="shared" si="181"/>
        <v>398.15349363046624</v>
      </c>
      <c r="U89" s="2">
        <f t="shared" si="182"/>
        <v>477.78419235655946</v>
      </c>
      <c r="V89" s="2">
        <f t="shared" ref="V89:X89" si="271">+U89</f>
        <v>477.78419235655946</v>
      </c>
      <c r="W89" s="2">
        <f t="shared" si="271"/>
        <v>477.78419235655946</v>
      </c>
      <c r="X89" s="2">
        <f t="shared" si="271"/>
        <v>477.78419235655946</v>
      </c>
      <c r="Z89" s="2">
        <f t="shared" si="184"/>
        <v>359.81423083595865</v>
      </c>
      <c r="AA89" s="2">
        <f t="shared" ref="AA89:AB89" si="272">+Z89*1.2</f>
        <v>431.7770770031504</v>
      </c>
      <c r="AB89" s="2">
        <f t="shared" si="272"/>
        <v>518.13249240378047</v>
      </c>
    </row>
    <row r="90" spans="1:28" x14ac:dyDescent="0.25">
      <c r="A90" s="1">
        <v>42826</v>
      </c>
      <c r="B90" s="2">
        <v>426.83649116402228</v>
      </c>
      <c r="C90" s="2">
        <v>394.14239380300717</v>
      </c>
      <c r="D90" s="2">
        <v>356.70160603841185</v>
      </c>
      <c r="E90" s="2">
        <v>336.17796885135726</v>
      </c>
      <c r="F90" s="2">
        <v>299.21103021928644</v>
      </c>
      <c r="H90" s="2">
        <v>196.99</v>
      </c>
      <c r="I90" s="2">
        <v>122.21899126692333</v>
      </c>
      <c r="J90" s="2">
        <v>362.81101748941893</v>
      </c>
      <c r="K90" s="2">
        <f t="shared" si="177"/>
        <v>426.83649116402228</v>
      </c>
      <c r="L90" s="2">
        <f t="shared" si="178"/>
        <v>512.20378939682666</v>
      </c>
      <c r="M90" s="2">
        <f t="shared" ref="M90:O90" si="273">+L90</f>
        <v>512.20378939682666</v>
      </c>
      <c r="N90" s="2">
        <f t="shared" si="273"/>
        <v>512.20378939682666</v>
      </c>
      <c r="O90" s="2">
        <f t="shared" si="273"/>
        <v>512.20378939682666</v>
      </c>
      <c r="Q90" s="2">
        <v>180.9</v>
      </c>
      <c r="R90" s="2">
        <v>217.08</v>
      </c>
      <c r="S90" s="2">
        <f t="shared" si="180"/>
        <v>335.02103473255607</v>
      </c>
      <c r="T90" s="2">
        <f t="shared" si="181"/>
        <v>394.14239380300717</v>
      </c>
      <c r="U90" s="2">
        <f t="shared" si="182"/>
        <v>472.97087256360857</v>
      </c>
      <c r="V90" s="2">
        <f t="shared" ref="V90:X90" si="274">+U90</f>
        <v>472.97087256360857</v>
      </c>
      <c r="W90" s="2">
        <f t="shared" si="274"/>
        <v>472.97087256360857</v>
      </c>
      <c r="X90" s="2">
        <f t="shared" si="274"/>
        <v>472.97087256360857</v>
      </c>
      <c r="Z90" s="2">
        <f t="shared" si="184"/>
        <v>356.70160603841185</v>
      </c>
      <c r="AA90" s="2">
        <f t="shared" ref="AA90:AB90" si="275">+Z90*1.2</f>
        <v>428.04192724609419</v>
      </c>
      <c r="AB90" s="2">
        <f t="shared" si="275"/>
        <v>513.650312695313</v>
      </c>
    </row>
    <row r="91" spans="1:28" x14ac:dyDescent="0.25">
      <c r="A91" s="1">
        <v>42856</v>
      </c>
      <c r="B91" s="2">
        <v>405.75306813989903</v>
      </c>
      <c r="C91" s="2">
        <v>373.21684266098129</v>
      </c>
      <c r="D91" s="2">
        <v>339.67874769738745</v>
      </c>
      <c r="E91" s="2">
        <v>319.36121508759396</v>
      </c>
      <c r="F91" s="2">
        <v>283.11468513729562</v>
      </c>
      <c r="H91" s="2">
        <v>197.91</v>
      </c>
      <c r="I91" s="2">
        <v>122.21899126692333</v>
      </c>
      <c r="J91" s="2">
        <v>344.89010791891417</v>
      </c>
      <c r="K91" s="2">
        <f t="shared" si="177"/>
        <v>405.75306813989903</v>
      </c>
      <c r="L91" s="2">
        <f t="shared" si="178"/>
        <v>486.90368176787882</v>
      </c>
      <c r="M91" s="2">
        <f t="shared" ref="M91:O91" si="276">+L91</f>
        <v>486.90368176787882</v>
      </c>
      <c r="N91" s="2">
        <f t="shared" si="276"/>
        <v>486.90368176787882</v>
      </c>
      <c r="O91" s="2">
        <f t="shared" si="276"/>
        <v>486.90368176787882</v>
      </c>
      <c r="Q91" s="2">
        <v>181.75</v>
      </c>
      <c r="R91" s="2">
        <v>218.1</v>
      </c>
      <c r="S91" s="2">
        <f t="shared" si="180"/>
        <v>317.23431626183407</v>
      </c>
      <c r="T91" s="2">
        <f t="shared" si="181"/>
        <v>373.21684266098129</v>
      </c>
      <c r="U91" s="2">
        <f t="shared" si="182"/>
        <v>447.86021119317752</v>
      </c>
      <c r="V91" s="2">
        <f t="shared" ref="V91:X91" si="277">+U91</f>
        <v>447.86021119317752</v>
      </c>
      <c r="W91" s="2">
        <f t="shared" si="277"/>
        <v>447.86021119317752</v>
      </c>
      <c r="X91" s="2">
        <f t="shared" si="277"/>
        <v>447.86021119317752</v>
      </c>
      <c r="Z91" s="2">
        <f t="shared" si="184"/>
        <v>339.67874769738745</v>
      </c>
      <c r="AA91" s="2">
        <f t="shared" ref="AA91:AB91" si="278">+Z91*1.2</f>
        <v>407.61449723686491</v>
      </c>
      <c r="AB91" s="2">
        <f t="shared" si="278"/>
        <v>489.13739668423784</v>
      </c>
    </row>
    <row r="92" spans="1:28" x14ac:dyDescent="0.25">
      <c r="A92" s="1">
        <v>42887</v>
      </c>
      <c r="B92" s="2">
        <v>386.50282617949483</v>
      </c>
      <c r="C92" s="2">
        <v>353.95490648708841</v>
      </c>
      <c r="D92" s="2">
        <v>321.84226929757466</v>
      </c>
      <c r="E92" s="2">
        <v>301.59144240652228</v>
      </c>
      <c r="F92" s="2">
        <v>265.69685677949929</v>
      </c>
      <c r="H92" s="2">
        <v>193.25141308974742</v>
      </c>
      <c r="I92" s="2">
        <v>122.21899126692333</v>
      </c>
      <c r="J92" s="2">
        <v>328.5274022525706</v>
      </c>
      <c r="K92" s="2">
        <f t="shared" si="177"/>
        <v>386.50282617949483</v>
      </c>
      <c r="L92" s="2">
        <f t="shared" si="178"/>
        <v>463.80339141539378</v>
      </c>
      <c r="M92" s="2">
        <f t="shared" ref="M92:O92" si="279">+L92</f>
        <v>463.80339141539378</v>
      </c>
      <c r="N92" s="2">
        <f t="shared" si="279"/>
        <v>463.80339141539378</v>
      </c>
      <c r="O92" s="2">
        <f t="shared" si="279"/>
        <v>463.80339141539378</v>
      </c>
      <c r="Q92" s="2">
        <v>176.9774532435442</v>
      </c>
      <c r="R92" s="2">
        <v>212.37294389225303</v>
      </c>
      <c r="S92" s="2">
        <f t="shared" si="180"/>
        <v>300.86167051402515</v>
      </c>
      <c r="T92" s="2">
        <f t="shared" si="181"/>
        <v>353.95490648708841</v>
      </c>
      <c r="U92" s="2">
        <f t="shared" si="182"/>
        <v>424.74588778450607</v>
      </c>
      <c r="V92" s="2">
        <f t="shared" ref="V92:X92" si="280">+U92</f>
        <v>424.74588778450607</v>
      </c>
      <c r="W92" s="2">
        <f t="shared" si="280"/>
        <v>424.74588778450607</v>
      </c>
      <c r="X92" s="2">
        <f t="shared" si="280"/>
        <v>424.74588778450607</v>
      </c>
      <c r="Z92" s="2">
        <f t="shared" si="184"/>
        <v>321.84226929757466</v>
      </c>
      <c r="AA92" s="2">
        <f t="shared" ref="AA92:AB92" si="281">+Z92*1.2</f>
        <v>386.2107231570896</v>
      </c>
      <c r="AB92" s="2">
        <f t="shared" si="281"/>
        <v>463.45286778850749</v>
      </c>
    </row>
    <row r="93" spans="1:28" x14ac:dyDescent="0.25">
      <c r="A93" s="1">
        <v>42917</v>
      </c>
      <c r="B93" s="2">
        <v>396.98213452840196</v>
      </c>
      <c r="C93" s="2">
        <v>364.46052681634507</v>
      </c>
      <c r="D93" s="2">
        <v>331.26839485383613</v>
      </c>
      <c r="E93" s="2">
        <v>310.97472054337203</v>
      </c>
      <c r="F93" s="2">
        <v>274.81703951073933</v>
      </c>
      <c r="H93" s="2">
        <v>193.48</v>
      </c>
      <c r="I93" s="2">
        <v>122.21899126692333</v>
      </c>
      <c r="J93" s="2">
        <v>337.43481434914167</v>
      </c>
      <c r="K93" s="2">
        <f t="shared" si="177"/>
        <v>396.98213452840196</v>
      </c>
      <c r="L93" s="2">
        <f t="shared" si="178"/>
        <v>476.37856143408231</v>
      </c>
      <c r="M93" s="2">
        <f t="shared" ref="M93:O93" si="282">+L93</f>
        <v>476.37856143408231</v>
      </c>
      <c r="N93" s="2">
        <f t="shared" si="282"/>
        <v>476.37856143408231</v>
      </c>
      <c r="O93" s="2">
        <f t="shared" si="282"/>
        <v>476.37856143408231</v>
      </c>
      <c r="Q93" s="2">
        <v>177.18</v>
      </c>
      <c r="R93" s="2">
        <v>212.62</v>
      </c>
      <c r="S93" s="2">
        <f t="shared" si="180"/>
        <v>309.79144779389333</v>
      </c>
      <c r="T93" s="2">
        <f t="shared" si="181"/>
        <v>364.46052681634507</v>
      </c>
      <c r="U93" s="2">
        <f t="shared" si="182"/>
        <v>437.35263217961409</v>
      </c>
      <c r="V93" s="2">
        <f t="shared" ref="V93:X93" si="283">+U93</f>
        <v>437.35263217961409</v>
      </c>
      <c r="W93" s="2">
        <f t="shared" si="283"/>
        <v>437.35263217961409</v>
      </c>
      <c r="X93" s="2">
        <f t="shared" si="283"/>
        <v>437.35263217961409</v>
      </c>
      <c r="Z93" s="2">
        <f t="shared" si="184"/>
        <v>331.26839485383613</v>
      </c>
      <c r="AA93" s="2">
        <f t="shared" ref="AA93:AB93" si="284">+Z93*1.2</f>
        <v>397.52207382460335</v>
      </c>
      <c r="AB93" s="2">
        <f t="shared" si="284"/>
        <v>477.02648858952398</v>
      </c>
    </row>
    <row r="94" spans="1:28" x14ac:dyDescent="0.25">
      <c r="A94" s="1">
        <v>42948</v>
      </c>
      <c r="B94" s="2">
        <v>408.63927681388395</v>
      </c>
      <c r="C94" s="2">
        <v>375.95045803045218</v>
      </c>
      <c r="D94" s="2">
        <v>343.72944258857393</v>
      </c>
      <c r="E94" s="2">
        <v>323.30659102474795</v>
      </c>
      <c r="F94" s="2">
        <v>283.4750482892357</v>
      </c>
      <c r="H94" s="2">
        <v>193.38</v>
      </c>
      <c r="I94" s="2">
        <v>122.21899126692333</v>
      </c>
      <c r="J94" s="2">
        <v>347.34338529180133</v>
      </c>
      <c r="K94" s="2">
        <f t="shared" si="177"/>
        <v>408.63927681388395</v>
      </c>
      <c r="L94" s="2">
        <f t="shared" si="178"/>
        <v>490.36713217666073</v>
      </c>
      <c r="M94" s="2">
        <f t="shared" ref="M94:O94" si="285">+L94</f>
        <v>490.36713217666073</v>
      </c>
      <c r="N94" s="2">
        <f t="shared" si="285"/>
        <v>490.36713217666073</v>
      </c>
      <c r="O94" s="2">
        <f t="shared" si="285"/>
        <v>490.36713217666073</v>
      </c>
      <c r="Q94" s="2">
        <v>177.09</v>
      </c>
      <c r="R94" s="2">
        <v>212.51</v>
      </c>
      <c r="S94" s="2">
        <f t="shared" si="180"/>
        <v>319.55788932588433</v>
      </c>
      <c r="T94" s="2">
        <f t="shared" si="181"/>
        <v>375.95045803045218</v>
      </c>
      <c r="U94" s="2">
        <f t="shared" si="182"/>
        <v>451.14054963654263</v>
      </c>
      <c r="V94" s="2">
        <f t="shared" ref="V94:X94" si="286">+U94</f>
        <v>451.14054963654263</v>
      </c>
      <c r="W94" s="2">
        <f t="shared" si="286"/>
        <v>451.14054963654263</v>
      </c>
      <c r="X94" s="2">
        <f t="shared" si="286"/>
        <v>451.14054963654263</v>
      </c>
      <c r="Z94" s="2">
        <f t="shared" si="184"/>
        <v>343.72944258857393</v>
      </c>
      <c r="AA94" s="2">
        <f t="shared" ref="AA94:AB94" si="287">+Z94*1.2</f>
        <v>412.47533110628871</v>
      </c>
      <c r="AB94" s="2">
        <f t="shared" si="287"/>
        <v>494.97039732754644</v>
      </c>
    </row>
    <row r="95" spans="1:28" x14ac:dyDescent="0.25">
      <c r="A95" s="1">
        <v>42979</v>
      </c>
      <c r="B95" s="2">
        <v>423.4437605592741</v>
      </c>
      <c r="C95" s="2">
        <v>390.69996279093203</v>
      </c>
      <c r="D95" s="2">
        <v>356.8551663779071</v>
      </c>
      <c r="E95" s="2">
        <v>336.31827307251467</v>
      </c>
      <c r="F95" s="2">
        <v>296.10682600675756</v>
      </c>
      <c r="H95" s="2">
        <v>193.65</v>
      </c>
      <c r="I95" s="2">
        <v>122.21899126692333</v>
      </c>
      <c r="J95" s="2">
        <v>359.92719647538297</v>
      </c>
      <c r="K95" s="2">
        <f t="shared" si="177"/>
        <v>423.4437605592741</v>
      </c>
      <c r="L95" s="2">
        <f t="shared" si="178"/>
        <v>508.13251267112889</v>
      </c>
      <c r="M95" s="2">
        <f t="shared" ref="M95:O95" si="288">+L95</f>
        <v>508.13251267112889</v>
      </c>
      <c r="N95" s="2">
        <f t="shared" si="288"/>
        <v>508.13251267112889</v>
      </c>
      <c r="O95" s="2">
        <f t="shared" si="288"/>
        <v>508.13251267112889</v>
      </c>
      <c r="Q95" s="2">
        <v>177.33</v>
      </c>
      <c r="R95" s="2">
        <v>212.8</v>
      </c>
      <c r="S95" s="2">
        <f t="shared" si="180"/>
        <v>332.09496837229221</v>
      </c>
      <c r="T95" s="2">
        <f t="shared" si="181"/>
        <v>390.69996279093203</v>
      </c>
      <c r="U95" s="2">
        <f t="shared" si="182"/>
        <v>468.83995534911844</v>
      </c>
      <c r="V95" s="2">
        <f t="shared" ref="V95:X95" si="289">+U95</f>
        <v>468.83995534911844</v>
      </c>
      <c r="W95" s="2">
        <f t="shared" si="289"/>
        <v>468.83995534911844</v>
      </c>
      <c r="X95" s="2">
        <f t="shared" si="289"/>
        <v>468.83995534911844</v>
      </c>
      <c r="Z95" s="2">
        <f t="shared" si="184"/>
        <v>356.8551663779071</v>
      </c>
      <c r="AA95" s="2">
        <f t="shared" ref="AA95:AB95" si="290">+Z95*1.2</f>
        <v>428.22619965348849</v>
      </c>
      <c r="AB95" s="2">
        <f t="shared" si="290"/>
        <v>513.87143958418619</v>
      </c>
    </row>
    <row r="96" spans="1:28" x14ac:dyDescent="0.25">
      <c r="A96" s="1">
        <v>43009</v>
      </c>
      <c r="B96" s="2">
        <v>431.38700277641107</v>
      </c>
      <c r="C96" s="2">
        <v>398.67828764853505</v>
      </c>
      <c r="D96" s="2">
        <v>363.8537773829201</v>
      </c>
      <c r="E96" s="2">
        <v>343.28340438572457</v>
      </c>
      <c r="F96" s="2">
        <v>302.81677971277151</v>
      </c>
      <c r="H96" s="2">
        <v>193.73</v>
      </c>
      <c r="I96" s="2">
        <v>122.21899126692333</v>
      </c>
      <c r="J96" s="2">
        <v>366.67895235994939</v>
      </c>
      <c r="K96" s="2">
        <f t="shared" si="177"/>
        <v>431.38700277641107</v>
      </c>
      <c r="L96" s="2">
        <f t="shared" si="178"/>
        <v>517.66440333169328</v>
      </c>
      <c r="M96" s="2">
        <f t="shared" ref="M96:O96" si="291">+L96</f>
        <v>517.66440333169328</v>
      </c>
      <c r="N96" s="2">
        <f t="shared" si="291"/>
        <v>517.66440333169328</v>
      </c>
      <c r="O96" s="2">
        <f t="shared" si="291"/>
        <v>517.66440333169328</v>
      </c>
      <c r="Q96" s="2">
        <v>177.41</v>
      </c>
      <c r="R96" s="2">
        <v>212.89</v>
      </c>
      <c r="S96" s="2">
        <f t="shared" si="180"/>
        <v>338.87654450125478</v>
      </c>
      <c r="T96" s="2">
        <f t="shared" si="181"/>
        <v>398.67828764853505</v>
      </c>
      <c r="U96" s="2">
        <f t="shared" si="182"/>
        <v>478.41394517824205</v>
      </c>
      <c r="V96" s="2">
        <f t="shared" ref="V96:X96" si="292">+U96</f>
        <v>478.41394517824205</v>
      </c>
      <c r="W96" s="2">
        <f t="shared" si="292"/>
        <v>478.41394517824205</v>
      </c>
      <c r="X96" s="2">
        <f t="shared" si="292"/>
        <v>478.41394517824205</v>
      </c>
      <c r="Z96" s="2">
        <f t="shared" si="184"/>
        <v>363.8537773829201</v>
      </c>
      <c r="AA96" s="2">
        <f t="shared" ref="AA96:AB96" si="293">+Z96*1.2</f>
        <v>436.62453285950409</v>
      </c>
      <c r="AB96" s="2">
        <f t="shared" si="293"/>
        <v>523.94943943140493</v>
      </c>
    </row>
    <row r="97" spans="1:28" x14ac:dyDescent="0.25">
      <c r="A97" s="1">
        <v>43040</v>
      </c>
      <c r="B97" s="2">
        <v>430.19374599704224</v>
      </c>
      <c r="C97" s="2">
        <v>397.39440071462889</v>
      </c>
      <c r="D97" s="2">
        <v>362.58664942381</v>
      </c>
      <c r="E97" s="2">
        <v>341.95114692665476</v>
      </c>
      <c r="F97" s="2">
        <v>304.65300763429298</v>
      </c>
      <c r="H97" s="2">
        <v>193.76999999999998</v>
      </c>
      <c r="I97" s="2">
        <v>122.21899126692333</v>
      </c>
      <c r="J97" s="2">
        <v>365.66468409748592</v>
      </c>
      <c r="K97" s="2">
        <f t="shared" si="177"/>
        <v>430.19374599704224</v>
      </c>
      <c r="L97" s="2">
        <f t="shared" si="178"/>
        <v>516.23249519645071</v>
      </c>
      <c r="M97" s="2">
        <f t="shared" ref="M97:O97" si="294">+L97</f>
        <v>516.23249519645071</v>
      </c>
      <c r="N97" s="2">
        <f t="shared" si="294"/>
        <v>516.23249519645071</v>
      </c>
      <c r="O97" s="2">
        <f t="shared" si="294"/>
        <v>516.23249519645071</v>
      </c>
      <c r="Q97" s="2">
        <v>177.46</v>
      </c>
      <c r="R97" s="2">
        <v>212.94</v>
      </c>
      <c r="S97" s="2">
        <f t="shared" si="180"/>
        <v>337.78524060743456</v>
      </c>
      <c r="T97" s="2">
        <f t="shared" si="181"/>
        <v>397.39440071462889</v>
      </c>
      <c r="U97" s="2">
        <f t="shared" si="182"/>
        <v>476.87328085755462</v>
      </c>
      <c r="V97" s="2">
        <f t="shared" ref="V97:X97" si="295">+U97</f>
        <v>476.87328085755462</v>
      </c>
      <c r="W97" s="2">
        <f t="shared" si="295"/>
        <v>476.87328085755462</v>
      </c>
      <c r="X97" s="2">
        <f t="shared" si="295"/>
        <v>476.87328085755462</v>
      </c>
      <c r="Z97" s="2">
        <f t="shared" si="184"/>
        <v>362.58664942381</v>
      </c>
      <c r="AA97" s="2">
        <f t="shared" ref="AA97:AB97" si="296">+Z97*1.2</f>
        <v>435.10397930857198</v>
      </c>
      <c r="AB97" s="2">
        <f t="shared" si="296"/>
        <v>522.1247751702864</v>
      </c>
    </row>
    <row r="98" spans="1:28" x14ac:dyDescent="0.25">
      <c r="A98" s="1">
        <v>43070</v>
      </c>
      <c r="B98" s="2">
        <v>433.7850257800024</v>
      </c>
      <c r="C98" s="2">
        <v>400.67286028676648</v>
      </c>
      <c r="D98" s="2">
        <v>365.80574611924823</v>
      </c>
      <c r="E98" s="2">
        <v>344.98803208435794</v>
      </c>
      <c r="F98" s="2">
        <v>307.40590946965523</v>
      </c>
      <c r="H98" s="2">
        <v>194.12</v>
      </c>
      <c r="I98" s="2">
        <v>122.21899126692333</v>
      </c>
      <c r="J98" s="2">
        <v>368.71727191300204</v>
      </c>
      <c r="K98" s="2">
        <f t="shared" si="177"/>
        <v>433.7850257800024</v>
      </c>
      <c r="L98" s="2">
        <f t="shared" si="178"/>
        <v>520.5420309360029</v>
      </c>
      <c r="M98" s="2">
        <f t="shared" ref="M98:O98" si="297">+L98</f>
        <v>520.5420309360029</v>
      </c>
      <c r="N98" s="2">
        <f t="shared" si="297"/>
        <v>520.5420309360029</v>
      </c>
      <c r="O98" s="2">
        <f t="shared" si="297"/>
        <v>520.5420309360029</v>
      </c>
      <c r="Q98" s="2">
        <v>177.78</v>
      </c>
      <c r="R98" s="2">
        <v>213.33</v>
      </c>
      <c r="S98" s="2">
        <f t="shared" si="180"/>
        <v>340.57193124375152</v>
      </c>
      <c r="T98" s="2">
        <f t="shared" si="181"/>
        <v>400.67286028676648</v>
      </c>
      <c r="U98" s="2">
        <f t="shared" si="182"/>
        <v>480.80743234411977</v>
      </c>
      <c r="V98" s="2">
        <f t="shared" ref="V98:X98" si="298">+U98</f>
        <v>480.80743234411977</v>
      </c>
      <c r="W98" s="2">
        <f t="shared" si="298"/>
        <v>480.80743234411977</v>
      </c>
      <c r="X98" s="2">
        <f t="shared" si="298"/>
        <v>480.80743234411977</v>
      </c>
      <c r="Z98" s="2">
        <f t="shared" si="184"/>
        <v>365.80574611924823</v>
      </c>
      <c r="AA98" s="2">
        <f t="shared" ref="AA98:AB98" si="299">+Z98*1.2</f>
        <v>438.96689534309786</v>
      </c>
      <c r="AB98" s="2">
        <f t="shared" si="299"/>
        <v>526.76027441171743</v>
      </c>
    </row>
    <row r="99" spans="1:28" x14ac:dyDescent="0.25">
      <c r="A99" s="1">
        <v>43101</v>
      </c>
      <c r="B99" s="2">
        <v>431.28945628495461</v>
      </c>
      <c r="C99" s="2">
        <v>398.13343749113614</v>
      </c>
      <c r="D99" s="2">
        <v>363.90775664430083</v>
      </c>
      <c r="E99" s="2">
        <v>343.09930956182279</v>
      </c>
      <c r="F99" s="2">
        <v>305.64938439099092</v>
      </c>
      <c r="H99" s="2">
        <v>194.86</v>
      </c>
      <c r="I99" s="2">
        <v>122.21899126692333</v>
      </c>
      <c r="J99" s="2">
        <v>366.59603784221139</v>
      </c>
      <c r="K99" s="2">
        <f t="shared" si="177"/>
        <v>431.28945628495461</v>
      </c>
      <c r="L99" s="2">
        <f t="shared" si="178"/>
        <v>517.54734754194556</v>
      </c>
      <c r="M99" s="2">
        <f t="shared" ref="M99:O99" si="300">+L99</f>
        <v>517.54734754194556</v>
      </c>
      <c r="N99" s="2">
        <f t="shared" si="300"/>
        <v>517.54734754194556</v>
      </c>
      <c r="O99" s="2">
        <f t="shared" si="300"/>
        <v>517.54734754194556</v>
      </c>
      <c r="Q99" s="2">
        <v>178.46</v>
      </c>
      <c r="R99" s="2">
        <v>214.15</v>
      </c>
      <c r="S99" s="2">
        <f t="shared" si="180"/>
        <v>338.41342186746573</v>
      </c>
      <c r="T99" s="2">
        <f t="shared" si="181"/>
        <v>398.13343749113614</v>
      </c>
      <c r="U99" s="2">
        <f t="shared" si="182"/>
        <v>477.76012498936336</v>
      </c>
      <c r="V99" s="2">
        <f t="shared" ref="V99:X99" si="301">+U99</f>
        <v>477.76012498936336</v>
      </c>
      <c r="W99" s="2">
        <f t="shared" si="301"/>
        <v>477.76012498936336</v>
      </c>
      <c r="X99" s="2">
        <f t="shared" si="301"/>
        <v>477.76012498936336</v>
      </c>
      <c r="Z99" s="2">
        <f t="shared" si="184"/>
        <v>363.90775664430083</v>
      </c>
      <c r="AA99" s="2">
        <f t="shared" ref="AA99:AB99" si="302">+Z99*1.2</f>
        <v>436.68930797316096</v>
      </c>
      <c r="AB99" s="2">
        <f t="shared" si="302"/>
        <v>524.02716956779318</v>
      </c>
    </row>
    <row r="100" spans="1:28" x14ac:dyDescent="0.25">
      <c r="A100" s="1">
        <v>43132</v>
      </c>
      <c r="B100" s="2">
        <v>418.03825306641943</v>
      </c>
      <c r="C100" s="2">
        <v>384.91146980632266</v>
      </c>
      <c r="D100" s="2">
        <v>350.70761254258889</v>
      </c>
      <c r="E100" s="2">
        <v>329.95079575366816</v>
      </c>
      <c r="F100" s="2">
        <v>292.69819011342406</v>
      </c>
      <c r="H100" s="2">
        <v>196.08</v>
      </c>
      <c r="I100" s="2">
        <v>122.21899126692333</v>
      </c>
      <c r="J100" s="2">
        <v>355.33251510645653</v>
      </c>
      <c r="K100" s="2">
        <f t="shared" si="177"/>
        <v>418.03825306641943</v>
      </c>
      <c r="L100" s="2">
        <f t="shared" si="178"/>
        <v>501.64590367970328</v>
      </c>
      <c r="M100" s="2">
        <f t="shared" ref="M100:O100" si="303">+L100</f>
        <v>501.64590367970328</v>
      </c>
      <c r="N100" s="2">
        <f t="shared" si="303"/>
        <v>501.64590367970328</v>
      </c>
      <c r="O100" s="2">
        <f t="shared" si="303"/>
        <v>501.64590367970328</v>
      </c>
      <c r="Q100" s="2">
        <v>179.58</v>
      </c>
      <c r="R100" s="2">
        <v>215.49</v>
      </c>
      <c r="S100" s="2">
        <f t="shared" si="180"/>
        <v>327.17474933537426</v>
      </c>
      <c r="T100" s="2">
        <f t="shared" si="181"/>
        <v>384.91146980632266</v>
      </c>
      <c r="U100" s="2">
        <f t="shared" si="182"/>
        <v>461.89376376758719</v>
      </c>
      <c r="V100" s="2">
        <f t="shared" ref="V100:X100" si="304">+U100</f>
        <v>461.89376376758719</v>
      </c>
      <c r="W100" s="2">
        <f t="shared" si="304"/>
        <v>461.89376376758719</v>
      </c>
      <c r="X100" s="2">
        <f t="shared" si="304"/>
        <v>461.89376376758719</v>
      </c>
      <c r="Z100" s="2">
        <f t="shared" si="184"/>
        <v>350.70761254258889</v>
      </c>
      <c r="AA100" s="2">
        <f t="shared" ref="AA100:AB100" si="305">+Z100*1.2</f>
        <v>420.84913505110666</v>
      </c>
      <c r="AB100" s="2">
        <f t="shared" si="305"/>
        <v>505.01896206132795</v>
      </c>
    </row>
    <row r="101" spans="1:28" x14ac:dyDescent="0.25">
      <c r="A101" s="1">
        <v>43160</v>
      </c>
      <c r="B101" s="2">
        <v>454.87839691808057</v>
      </c>
      <c r="C101" s="2">
        <v>421.67560127030731</v>
      </c>
      <c r="D101" s="2">
        <v>384.97543882440601</v>
      </c>
      <c r="E101" s="2">
        <v>364.04243419088402</v>
      </c>
      <c r="F101" s="2">
        <v>326.06998389581497</v>
      </c>
      <c r="H101" s="2">
        <v>197.47</v>
      </c>
      <c r="I101" s="2">
        <v>122.21899126692333</v>
      </c>
      <c r="J101" s="2">
        <v>386.64663738036847</v>
      </c>
      <c r="K101" s="2">
        <f t="shared" si="177"/>
        <v>454.87839691808057</v>
      </c>
      <c r="L101" s="2">
        <f t="shared" si="178"/>
        <v>545.85407630169664</v>
      </c>
      <c r="M101" s="2">
        <f t="shared" ref="M101:O101" si="306">+L101</f>
        <v>545.85407630169664</v>
      </c>
      <c r="N101" s="2">
        <f t="shared" si="306"/>
        <v>545.85407630169664</v>
      </c>
      <c r="O101" s="2">
        <f t="shared" si="306"/>
        <v>545.85407630169664</v>
      </c>
      <c r="Q101" s="2">
        <v>180.85</v>
      </c>
      <c r="R101" s="2">
        <v>217.02</v>
      </c>
      <c r="S101" s="2">
        <f t="shared" si="180"/>
        <v>358.42426107976121</v>
      </c>
      <c r="T101" s="2">
        <f t="shared" si="181"/>
        <v>421.67560127030731</v>
      </c>
      <c r="U101" s="2">
        <f t="shared" si="182"/>
        <v>506.01072152436876</v>
      </c>
      <c r="V101" s="2">
        <f t="shared" ref="V101:X101" si="307">+U101</f>
        <v>506.01072152436876</v>
      </c>
      <c r="W101" s="2">
        <f t="shared" si="307"/>
        <v>506.01072152436876</v>
      </c>
      <c r="X101" s="2">
        <f t="shared" si="307"/>
        <v>506.01072152436876</v>
      </c>
      <c r="Z101" s="2">
        <f t="shared" si="184"/>
        <v>384.97543882440601</v>
      </c>
      <c r="AA101" s="2">
        <f t="shared" ref="AA101:AB101" si="308">+Z101*1.2</f>
        <v>461.9705265892872</v>
      </c>
      <c r="AB101" s="2">
        <f t="shared" si="308"/>
        <v>554.3646319071446</v>
      </c>
    </row>
    <row r="102" spans="1:28" x14ac:dyDescent="0.25">
      <c r="A102" s="1">
        <v>43191</v>
      </c>
      <c r="B102" s="2">
        <v>461.82438591190135</v>
      </c>
      <c r="C102" s="2">
        <v>428.58943117703416</v>
      </c>
      <c r="D102" s="2">
        <v>391.25110055156938</v>
      </c>
      <c r="E102" s="2">
        <v>370.26557565302107</v>
      </c>
      <c r="F102" s="2">
        <v>332.09694156867363</v>
      </c>
      <c r="H102" s="2">
        <v>197.95</v>
      </c>
      <c r="I102" s="2">
        <v>122.21899126692333</v>
      </c>
      <c r="J102" s="2">
        <v>392.55072802511614</v>
      </c>
      <c r="K102" s="2">
        <f t="shared" si="177"/>
        <v>461.82438591190135</v>
      </c>
      <c r="L102" s="2">
        <f t="shared" si="178"/>
        <v>554.18926309428161</v>
      </c>
      <c r="M102" s="2">
        <f t="shared" ref="M102:O102" si="309">+L102</f>
        <v>554.18926309428161</v>
      </c>
      <c r="N102" s="2">
        <f t="shared" si="309"/>
        <v>554.18926309428161</v>
      </c>
      <c r="O102" s="2">
        <f t="shared" si="309"/>
        <v>554.18926309428161</v>
      </c>
      <c r="Q102" s="2">
        <v>181.29</v>
      </c>
      <c r="R102" s="2">
        <v>217.54</v>
      </c>
      <c r="S102" s="2">
        <f t="shared" si="180"/>
        <v>364.30101650047902</v>
      </c>
      <c r="T102" s="2">
        <f t="shared" si="181"/>
        <v>428.58943117703416</v>
      </c>
      <c r="U102" s="2">
        <f t="shared" si="182"/>
        <v>514.30731741244097</v>
      </c>
      <c r="V102" s="2">
        <f t="shared" ref="V102:X102" si="310">+U102</f>
        <v>514.30731741244097</v>
      </c>
      <c r="W102" s="2">
        <f t="shared" si="310"/>
        <v>514.30731741244097</v>
      </c>
      <c r="X102" s="2">
        <f t="shared" si="310"/>
        <v>514.30731741244097</v>
      </c>
      <c r="Z102" s="2">
        <f t="shared" si="184"/>
        <v>391.25110055156938</v>
      </c>
      <c r="AA102" s="2">
        <f t="shared" ref="AA102:AB102" si="311">+Z102*1.2</f>
        <v>469.50132066188326</v>
      </c>
      <c r="AB102" s="2">
        <f t="shared" si="311"/>
        <v>563.40158479425986</v>
      </c>
    </row>
    <row r="103" spans="1:28" x14ac:dyDescent="0.25">
      <c r="A103" s="1">
        <v>43221</v>
      </c>
      <c r="B103" s="2">
        <v>441.69619881455242</v>
      </c>
      <c r="C103" s="2">
        <v>408.5343329139896</v>
      </c>
      <c r="D103" s="2">
        <v>371.53410421686476</v>
      </c>
      <c r="E103" s="2">
        <v>350.71399060776901</v>
      </c>
      <c r="F103" s="2">
        <v>312.21749157384033</v>
      </c>
      <c r="H103" s="2">
        <v>198.86</v>
      </c>
      <c r="I103" s="2">
        <v>122.21899126692333</v>
      </c>
      <c r="J103" s="2">
        <v>375.44176899236953</v>
      </c>
      <c r="K103" s="2">
        <f t="shared" si="177"/>
        <v>441.69619881455242</v>
      </c>
      <c r="L103" s="2">
        <f t="shared" si="178"/>
        <v>530.03543857746286</v>
      </c>
      <c r="M103" s="2">
        <f t="shared" ref="M103:O103" si="312">+L103</f>
        <v>530.03543857746286</v>
      </c>
      <c r="N103" s="2">
        <f t="shared" si="312"/>
        <v>530.03543857746286</v>
      </c>
      <c r="O103" s="2">
        <f t="shared" si="312"/>
        <v>530.03543857746286</v>
      </c>
      <c r="Q103" s="2">
        <v>182.13</v>
      </c>
      <c r="R103" s="2">
        <v>218.54</v>
      </c>
      <c r="S103" s="2">
        <f t="shared" si="180"/>
        <v>347.25418297689117</v>
      </c>
      <c r="T103" s="2">
        <f t="shared" si="181"/>
        <v>408.5343329139896</v>
      </c>
      <c r="U103" s="2">
        <f t="shared" si="182"/>
        <v>490.24119949678749</v>
      </c>
      <c r="V103" s="2">
        <f t="shared" ref="V103:X103" si="313">+U103</f>
        <v>490.24119949678749</v>
      </c>
      <c r="W103" s="2">
        <f t="shared" si="313"/>
        <v>490.24119949678749</v>
      </c>
      <c r="X103" s="2">
        <f t="shared" si="313"/>
        <v>490.24119949678749</v>
      </c>
      <c r="Z103" s="2">
        <f t="shared" si="184"/>
        <v>371.53410421686476</v>
      </c>
      <c r="AA103" s="2">
        <f t="shared" ref="AA103:AB103" si="314">+Z103*1.2</f>
        <v>445.84092506023768</v>
      </c>
      <c r="AB103" s="2">
        <f t="shared" si="314"/>
        <v>535.00911007228524</v>
      </c>
    </row>
    <row r="104" spans="1:28" x14ac:dyDescent="0.25">
      <c r="A104" s="1">
        <v>43252</v>
      </c>
      <c r="B104" s="2">
        <v>448.89395260282254</v>
      </c>
      <c r="C104" s="2">
        <v>415.43096070492584</v>
      </c>
      <c r="D104" s="2">
        <v>378.19239688117619</v>
      </c>
      <c r="E104" s="2">
        <v>357.18711718784942</v>
      </c>
      <c r="F104" s="2">
        <v>318.3362824310517</v>
      </c>
      <c r="H104" s="2">
        <v>199.37</v>
      </c>
      <c r="I104" s="2">
        <v>122.21899126692333</v>
      </c>
      <c r="J104" s="2">
        <v>381.55985971239915</v>
      </c>
      <c r="K104" s="2">
        <f t="shared" si="177"/>
        <v>448.89395260282254</v>
      </c>
      <c r="L104" s="2">
        <f t="shared" si="178"/>
        <v>538.67274312338702</v>
      </c>
      <c r="M104" s="2">
        <f t="shared" ref="M104:O104" si="315">+L104</f>
        <v>538.67274312338702</v>
      </c>
      <c r="N104" s="2">
        <f t="shared" si="315"/>
        <v>538.67274312338702</v>
      </c>
      <c r="O104" s="2">
        <f t="shared" si="315"/>
        <v>538.67274312338702</v>
      </c>
      <c r="Q104" s="2">
        <v>182.59</v>
      </c>
      <c r="R104" s="2">
        <v>219.1</v>
      </c>
      <c r="S104" s="2">
        <f t="shared" si="180"/>
        <v>353.11631659918697</v>
      </c>
      <c r="T104" s="2">
        <f t="shared" si="181"/>
        <v>415.43096070492584</v>
      </c>
      <c r="U104" s="2">
        <f t="shared" si="182"/>
        <v>498.51715284591097</v>
      </c>
      <c r="V104" s="2">
        <f t="shared" ref="V104:X104" si="316">+U104</f>
        <v>498.51715284591097</v>
      </c>
      <c r="W104" s="2">
        <f t="shared" si="316"/>
        <v>498.51715284591097</v>
      </c>
      <c r="X104" s="2">
        <f t="shared" si="316"/>
        <v>498.51715284591097</v>
      </c>
      <c r="Z104" s="2">
        <f t="shared" si="184"/>
        <v>378.19239688117619</v>
      </c>
      <c r="AA104" s="2">
        <f t="shared" ref="AA104:AB104" si="317">+Z104*1.2</f>
        <v>453.83087625741143</v>
      </c>
      <c r="AB104" s="2">
        <f t="shared" si="317"/>
        <v>544.59705150889374</v>
      </c>
    </row>
    <row r="105" spans="1:28" x14ac:dyDescent="0.25">
      <c r="A105" s="1">
        <v>43282</v>
      </c>
      <c r="B105" s="2">
        <v>454.24082440337742</v>
      </c>
      <c r="C105" s="2">
        <v>420.71643788466503</v>
      </c>
      <c r="D105" s="2">
        <v>383.5639879409573</v>
      </c>
      <c r="E105" s="2">
        <v>362.52818984461555</v>
      </c>
      <c r="F105" s="2">
        <v>323.63936080866364</v>
      </c>
      <c r="H105" s="2">
        <v>199.68</v>
      </c>
      <c r="I105" s="2">
        <v>122.21899126692333</v>
      </c>
      <c r="J105" s="2">
        <v>386.10470074287082</v>
      </c>
      <c r="K105" s="2">
        <f t="shared" si="177"/>
        <v>454.24082440337742</v>
      </c>
      <c r="L105" s="2">
        <f t="shared" si="178"/>
        <v>545.0889892840529</v>
      </c>
      <c r="M105" s="2">
        <f t="shared" ref="M105:O105" si="318">+L105</f>
        <v>545.0889892840529</v>
      </c>
      <c r="N105" s="2">
        <f t="shared" si="318"/>
        <v>545.0889892840529</v>
      </c>
      <c r="O105" s="2">
        <f t="shared" si="318"/>
        <v>545.0889892840529</v>
      </c>
      <c r="Q105" s="2">
        <v>182.87</v>
      </c>
      <c r="R105" s="2">
        <v>219.44</v>
      </c>
      <c r="S105" s="2">
        <f t="shared" si="180"/>
        <v>357.60897220196529</v>
      </c>
      <c r="T105" s="2">
        <f t="shared" si="181"/>
        <v>420.71643788466503</v>
      </c>
      <c r="U105" s="2">
        <f t="shared" si="182"/>
        <v>504.85972546159803</v>
      </c>
      <c r="V105" s="2">
        <f t="shared" ref="V105:X105" si="319">+U105</f>
        <v>504.85972546159803</v>
      </c>
      <c r="W105" s="2">
        <f t="shared" si="319"/>
        <v>504.85972546159803</v>
      </c>
      <c r="X105" s="2">
        <f t="shared" si="319"/>
        <v>504.85972546159803</v>
      </c>
      <c r="Z105" s="2">
        <f t="shared" si="184"/>
        <v>383.5639879409573</v>
      </c>
      <c r="AA105" s="2">
        <f t="shared" ref="AA105:AB105" si="320">+Z105*1.2</f>
        <v>460.27678552914875</v>
      </c>
      <c r="AB105" s="2">
        <f t="shared" si="320"/>
        <v>552.33214263497848</v>
      </c>
    </row>
    <row r="106" spans="1:28" x14ac:dyDescent="0.25">
      <c r="A106" s="1"/>
      <c r="B106" s="2"/>
      <c r="C106" s="2"/>
      <c r="D106" s="2"/>
      <c r="E106" s="2"/>
      <c r="F106" s="2"/>
      <c r="Q106" s="2"/>
      <c r="R106" s="2"/>
      <c r="T106" s="2"/>
    </row>
    <row r="107" spans="1:28" x14ac:dyDescent="0.25">
      <c r="Q107" s="2"/>
      <c r="R107" s="2"/>
      <c r="T107" s="2"/>
    </row>
    <row r="108" spans="1:28" x14ac:dyDescent="0.25">
      <c r="Q108" s="2"/>
      <c r="R108" s="2"/>
      <c r="T108" s="2"/>
    </row>
  </sheetData>
  <mergeCells count="4">
    <mergeCell ref="A1:F1"/>
    <mergeCell ref="H1:O1"/>
    <mergeCell ref="Q1:X1"/>
    <mergeCell ref="Z1:AB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Cu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Eva Del Carmen Pautt Osorio</dc:creator>
  <cp:lastModifiedBy>Hernandez Peralta, Maria Fernanda</cp:lastModifiedBy>
  <dcterms:created xsi:type="dcterms:W3CDTF">2018-08-10T14:26:13Z</dcterms:created>
  <dcterms:modified xsi:type="dcterms:W3CDTF">2018-09-06T15:15:34Z</dcterms:modified>
</cp:coreProperties>
</file>