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0370" yWindow="-120" windowWidth="15600" windowHeight="11760" activeTab="4"/>
  </bookViews>
  <sheets>
    <sheet name="Protección" sheetId="1" r:id="rId1"/>
    <sheet name="Porvenir" sheetId="2" r:id="rId2"/>
    <sheet name="Skandia" sheetId="3" r:id="rId3"/>
    <sheet name="Colfondos" sheetId="4" r:id="rId4"/>
    <sheet name="Consolidado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<sst xmlns="http://schemas.openxmlformats.org/spreadsheetml/2006/main" count="145" uniqueCount="29">
  <si>
    <t>ENE - FEB-18</t>
  </si>
  <si>
    <t>ENE - MAR-18</t>
  </si>
  <si>
    <t>ENE - ABRIL-18</t>
  </si>
  <si>
    <t>ENE - MAYO-18</t>
  </si>
  <si>
    <t>ENE - JUNIO-18</t>
  </si>
  <si>
    <t>ENE - -JULIO-18</t>
  </si>
  <si>
    <t>ENE - AGO-18</t>
  </si>
  <si>
    <t>ENE - SEP-18</t>
  </si>
  <si>
    <t>ENE - OCT-18</t>
  </si>
  <si>
    <t>ENE - NOV-18</t>
  </si>
  <si>
    <t>ENE - DIC-18</t>
  </si>
  <si>
    <t>ENE - FEB-19</t>
  </si>
  <si>
    <t>ENE - MAR-19</t>
  </si>
  <si>
    <t>ENE - ABRIL-19</t>
  </si>
  <si>
    <t>ENE - MAYO-19</t>
  </si>
  <si>
    <t>ENE - JUNIO-19</t>
  </si>
  <si>
    <t>ENE - JULIO-19</t>
  </si>
  <si>
    <t>ENE - AGO-19</t>
  </si>
  <si>
    <t>ENE - SEP-19</t>
  </si>
  <si>
    <t>ENE - OCT-19</t>
  </si>
  <si>
    <t>ENE - NOV-19</t>
  </si>
  <si>
    <t>ENE - DIC-19</t>
  </si>
  <si>
    <t>ENE - FEB-20</t>
  </si>
  <si>
    <t>ENE - MAR-20</t>
  </si>
  <si>
    <t>Rango de fechas</t>
  </si>
  <si>
    <t>ENE-18</t>
  </si>
  <si>
    <t>ENE-19</t>
  </si>
  <si>
    <t>ENE-20</t>
  </si>
  <si>
    <t>Rendimientos abonados acumulados
(en millones de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</si>
</sst>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164" fontId="3" fillId="0" borderId="0" xfId="1" applyFont="1"/>
    <xf numFmtId="0" fontId="2" fillId="0" borderId="0" xfId="0" applyFont="1"/>
    <xf numFmtId="17" fontId="3" fillId="0" borderId="1" xfId="0" applyNumberFormat="1" applyFont="1" applyBorder="1"/>
    <xf numFmtId="165" fontId="3" fillId="0" borderId="1" xfId="1" applyNumberFormat="1" applyFont="1" applyBorder="1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 wrapText="1"/>
    </xf>
    <xf numFmtId="165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100" baseline="0"/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PROTECCIÓN</a:t>
            </a:r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FONDOS DE PENSIONES OBLIGATORIAS RETIRO PROGRAMADO
 RENDIMIENTOS ABONADOS POR AÑO 2018 - 2020
</a:t>
            </a:r>
          </a:p>
        </c:rich>
      </c:tx>
      <c:layout>
        <c:manualLayout>
          <c:xMode val="edge"/>
          <c:yMode val="edge"/>
          <c:x val="0.28109901774743534"/>
          <c:y val="6.365747491440115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876620446054364E-2"/>
          <c:y val="0.26529747407251786"/>
          <c:w val="0.89660296898666425"/>
          <c:h val="0.499734993693369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Protección!$B$1</c:f>
              <c:strCache>
                <c:ptCount val="1"/>
                <c:pt idx="0">
                  <c:v>Rendimientos abonados acumulados
(en millones de pesos)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Protección!$A$2:$A$28</c:f>
              <c:strCache>
                <c:ptCount val="27"/>
                <c:pt idx="0">
                  <c:v>ENE-18</c:v>
                </c:pt>
                <c:pt idx="1">
                  <c:v>ENE - FEB-18</c:v>
                </c:pt>
                <c:pt idx="2">
                  <c:v>ENE - MAR-18</c:v>
                </c:pt>
                <c:pt idx="3">
                  <c:v>ENE - ABRIL-18</c:v>
                </c:pt>
                <c:pt idx="4">
                  <c:v>ENE - MAYO-18</c:v>
                </c:pt>
                <c:pt idx="5">
                  <c:v>ENE - JUNIO-18</c:v>
                </c:pt>
                <c:pt idx="6">
                  <c:v>ENE - -JULIO-18</c:v>
                </c:pt>
                <c:pt idx="7">
                  <c:v>ENE - AGO-18</c:v>
                </c:pt>
                <c:pt idx="8">
                  <c:v>ENE - SEP-18</c:v>
                </c:pt>
                <c:pt idx="9">
                  <c:v>ENE - OCT-18</c:v>
                </c:pt>
                <c:pt idx="10">
                  <c:v>ENE - NOV-18</c:v>
                </c:pt>
                <c:pt idx="11">
                  <c:v>ENE - DIC-18</c:v>
                </c:pt>
                <c:pt idx="12">
                  <c:v>ENE-19</c:v>
                </c:pt>
                <c:pt idx="13">
                  <c:v>ENE - FEB-19</c:v>
                </c:pt>
                <c:pt idx="14">
                  <c:v>ENE - MAR-19</c:v>
                </c:pt>
                <c:pt idx="15">
                  <c:v>ENE - ABRIL-19</c:v>
                </c:pt>
                <c:pt idx="16">
                  <c:v>ENE - MAYO-19</c:v>
                </c:pt>
                <c:pt idx="17">
                  <c:v>ENE - JUNIO-19</c:v>
                </c:pt>
                <c:pt idx="18">
                  <c:v>ENE - JULIO-19</c:v>
                </c:pt>
                <c:pt idx="19">
                  <c:v>ENE - AGO-19</c:v>
                </c:pt>
                <c:pt idx="20">
                  <c:v>ENE - SEP-19</c:v>
                </c:pt>
                <c:pt idx="21">
                  <c:v>ENE - OCT-19</c:v>
                </c:pt>
                <c:pt idx="22">
                  <c:v>ENE - NOV-19</c:v>
                </c:pt>
                <c:pt idx="23">
                  <c:v>ENE - DIC-19</c:v>
                </c:pt>
                <c:pt idx="24">
                  <c:v>ENE-20</c:v>
                </c:pt>
                <c:pt idx="25">
                  <c:v>ENE - FEB-20</c:v>
                </c:pt>
                <c:pt idx="26">
                  <c:v>ENE - MAR-20</c:v>
                </c:pt>
              </c:strCache>
            </c:strRef>
          </c:cat>
          <c:val>
            <c:numRef>
              <c:f>Protección!$B$2:$B$28</c:f>
              <c:numCache>
                <c:formatCode>_(* #,##0_);_(* \(#,##0\);_(* "-"??_);_(@_)</c:formatCode>
                <c:ptCount val="27"/>
                <c:pt idx="0">
                  <c:v>47755.442254360001</c:v>
                </c:pt>
                <c:pt idx="1">
                  <c:v>-27842.596108830003</c:v>
                </c:pt>
                <c:pt idx="2">
                  <c:v>-40978.113368170001</c:v>
                </c:pt>
                <c:pt idx="3">
                  <c:v>88421.970990829999</c:v>
                </c:pt>
                <c:pt idx="4">
                  <c:v>117454.02477913999</c:v>
                </c:pt>
                <c:pt idx="5">
                  <c:v>175513.00364074999</c:v>
                </c:pt>
                <c:pt idx="6">
                  <c:v>171360.03507787999</c:v>
                </c:pt>
                <c:pt idx="7">
                  <c:v>250109.35613574</c:v>
                </c:pt>
                <c:pt idx="8">
                  <c:v>229177.05198786</c:v>
                </c:pt>
                <c:pt idx="9">
                  <c:v>132468.70013831</c:v>
                </c:pt>
                <c:pt idx="10">
                  <c:v>292996.92302450002</c:v>
                </c:pt>
                <c:pt idx="11">
                  <c:v>298938.80539291003</c:v>
                </c:pt>
                <c:pt idx="12">
                  <c:v>113487.13757142</c:v>
                </c:pt>
                <c:pt idx="13">
                  <c:v>187307.92054376999</c:v>
                </c:pt>
                <c:pt idx="14">
                  <c:v>345338.40427569003</c:v>
                </c:pt>
                <c:pt idx="15">
                  <c:v>472708.65761321003</c:v>
                </c:pt>
                <c:pt idx="16">
                  <c:v>533075.31528311002</c:v>
                </c:pt>
                <c:pt idx="17">
                  <c:v>784712.22439989995</c:v>
                </c:pt>
                <c:pt idx="18">
                  <c:v>1076766.3560422</c:v>
                </c:pt>
                <c:pt idx="19">
                  <c:v>1135872.2557860999</c:v>
                </c:pt>
                <c:pt idx="20">
                  <c:v>1324385.7184227</c:v>
                </c:pt>
                <c:pt idx="21">
                  <c:v>1402745.4781161002</c:v>
                </c:pt>
                <c:pt idx="22">
                  <c:v>1388802.9041937001</c:v>
                </c:pt>
                <c:pt idx="23">
                  <c:v>1547634.7023368999</c:v>
                </c:pt>
                <c:pt idx="24">
                  <c:v>133065.54738417998</c:v>
                </c:pt>
                <c:pt idx="25">
                  <c:v>31209.001036099999</c:v>
                </c:pt>
                <c:pt idx="26">
                  <c:v>-637439.44969239994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D9-4404-8187-D48D232FFB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"/>
        <c:axId val="35308288"/>
        <c:axId val="35310976"/>
      </c:barChart>
      <c:catAx>
        <c:axId val="35308288"/>
        <c:scaling>
          <c:orientation val="minMax"/>
        </c:scaling>
        <c:delete val="0"/>
        <c:axPos val="b"/>
        <c:numFmt formatCode="dd\-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0976"/>
        <c:crosses val="autoZero"/>
        <c:auto val="0"/>
        <c:lblAlgn val="ctr"/>
        <c:lblOffset val="400"/>
        <c:tickLblSkip val="1"/>
        <c:tickMarkSkip val="1"/>
        <c:noMultiLvlLbl val="0"/>
      </c:catAx>
      <c:valAx>
        <c:axId val="35310976"/>
        <c:scaling>
          <c:orientation val="minMax"/>
          <c:min val="-150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aseline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4.574618239003553E-3"/>
              <c:y val="0.430951432814852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1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100" baseline="0"/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PORVENIR</a:t>
            </a:r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FONDOS DE PENSIONES OBLIGATORIAS RETIRO PROGRAMADO
 RENDIMIENTOS ABONADOS POR AÑO 2018 - 2020
</a:t>
            </a:r>
          </a:p>
        </c:rich>
      </c:tx>
      <c:layout>
        <c:manualLayout>
          <c:xMode val="edge"/>
          <c:yMode val="edge"/>
          <c:x val="0.28109901774743534"/>
          <c:y val="6.365747491440115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595358002880194E-2"/>
          <c:y val="0.18201593550806147"/>
          <c:w val="0.91175725253879047"/>
          <c:h val="0.61629916634287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Porvenir!$B$1</c:f>
              <c:strCache>
                <c:ptCount val="1"/>
                <c:pt idx="0">
                  <c:v>Rendimientos abonados acumulados
(en millones de pesos)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Porvenir!$A$2:$A$28</c:f>
              <c:strCache>
                <c:ptCount val="27"/>
                <c:pt idx="0">
                  <c:v>ENE-18</c:v>
                </c:pt>
                <c:pt idx="1">
                  <c:v>ENE - FEB-18</c:v>
                </c:pt>
                <c:pt idx="2">
                  <c:v>ENE - MAR-18</c:v>
                </c:pt>
                <c:pt idx="3">
                  <c:v>ENE - ABRIL-18</c:v>
                </c:pt>
                <c:pt idx="4">
                  <c:v>ENE - MAYO-18</c:v>
                </c:pt>
                <c:pt idx="5">
                  <c:v>ENE - JUNIO-18</c:v>
                </c:pt>
                <c:pt idx="6">
                  <c:v>ENE - -JULIO-18</c:v>
                </c:pt>
                <c:pt idx="7">
                  <c:v>ENE - AGO-18</c:v>
                </c:pt>
                <c:pt idx="8">
                  <c:v>ENE - SEP-18</c:v>
                </c:pt>
                <c:pt idx="9">
                  <c:v>ENE - OCT-18</c:v>
                </c:pt>
                <c:pt idx="10">
                  <c:v>ENE - NOV-18</c:v>
                </c:pt>
                <c:pt idx="11">
                  <c:v>ENE - DIC-18</c:v>
                </c:pt>
                <c:pt idx="12">
                  <c:v>ENE-19</c:v>
                </c:pt>
                <c:pt idx="13">
                  <c:v>ENE - FEB-19</c:v>
                </c:pt>
                <c:pt idx="14">
                  <c:v>ENE - MAR-19</c:v>
                </c:pt>
                <c:pt idx="15">
                  <c:v>ENE - ABRIL-19</c:v>
                </c:pt>
                <c:pt idx="16">
                  <c:v>ENE - MAYO-19</c:v>
                </c:pt>
                <c:pt idx="17">
                  <c:v>ENE - JUNIO-19</c:v>
                </c:pt>
                <c:pt idx="18">
                  <c:v>ENE - JULIO-19</c:v>
                </c:pt>
                <c:pt idx="19">
                  <c:v>ENE - AGO-19</c:v>
                </c:pt>
                <c:pt idx="20">
                  <c:v>ENE - SEP-19</c:v>
                </c:pt>
                <c:pt idx="21">
                  <c:v>ENE - OCT-19</c:v>
                </c:pt>
                <c:pt idx="22">
                  <c:v>ENE - NOV-19</c:v>
                </c:pt>
                <c:pt idx="23">
                  <c:v>ENE - DIC-19</c:v>
                </c:pt>
                <c:pt idx="24">
                  <c:v>ENE-20</c:v>
                </c:pt>
                <c:pt idx="25">
                  <c:v>ENE - FEB-20</c:v>
                </c:pt>
                <c:pt idx="26">
                  <c:v>ENE - MAR-20</c:v>
                </c:pt>
              </c:strCache>
            </c:strRef>
          </c:cat>
          <c:val>
            <c:numRef>
              <c:f>Porvenir!$B$2:$B$28</c:f>
              <c:numCache>
                <c:formatCode>_(* #,##0_);_(* \(#,##0\);_(* "-"??_);_(@_)</c:formatCode>
                <c:ptCount val="27"/>
                <c:pt idx="0">
                  <c:v>20624.923412640001</c:v>
                </c:pt>
                <c:pt idx="1">
                  <c:v>-29158.436927349998</c:v>
                </c:pt>
                <c:pt idx="2">
                  <c:v>-37054.739271860002</c:v>
                </c:pt>
                <c:pt idx="3">
                  <c:v>45180.57885546</c:v>
                </c:pt>
                <c:pt idx="4">
                  <c:v>55687.117011299997</c:v>
                </c:pt>
                <c:pt idx="5">
                  <c:v>88485.484791109993</c:v>
                </c:pt>
                <c:pt idx="6">
                  <c:v>85533.42826008999</c:v>
                </c:pt>
                <c:pt idx="7">
                  <c:v>141082.25054142001</c:v>
                </c:pt>
                <c:pt idx="8">
                  <c:v>143481.34797450001</c:v>
                </c:pt>
                <c:pt idx="9">
                  <c:v>83821.459269719999</c:v>
                </c:pt>
                <c:pt idx="10">
                  <c:v>177670.96128155</c:v>
                </c:pt>
                <c:pt idx="11">
                  <c:v>182937.06640143998</c:v>
                </c:pt>
                <c:pt idx="12">
                  <c:v>67242.207977840008</c:v>
                </c:pt>
                <c:pt idx="13">
                  <c:v>113119.07061017001</c:v>
                </c:pt>
                <c:pt idx="14">
                  <c:v>201586.07212426001</c:v>
                </c:pt>
                <c:pt idx="15">
                  <c:v>280963.56781291001</c:v>
                </c:pt>
                <c:pt idx="16">
                  <c:v>314384.42736411002</c:v>
                </c:pt>
                <c:pt idx="17">
                  <c:v>471091.80106491002</c:v>
                </c:pt>
                <c:pt idx="18">
                  <c:v>646163.69481978996</c:v>
                </c:pt>
                <c:pt idx="19">
                  <c:v>702671.87873151002</c:v>
                </c:pt>
                <c:pt idx="20">
                  <c:v>818672.54436394002</c:v>
                </c:pt>
                <c:pt idx="21">
                  <c:v>863580.97384247009</c:v>
                </c:pt>
                <c:pt idx="22">
                  <c:v>856108.97440655006</c:v>
                </c:pt>
                <c:pt idx="23">
                  <c:v>940199.4808741</c:v>
                </c:pt>
                <c:pt idx="24">
                  <c:v>80921.964223179995</c:v>
                </c:pt>
                <c:pt idx="25">
                  <c:v>24379.839303180001</c:v>
                </c:pt>
                <c:pt idx="26">
                  <c:v>-390731.62274150003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4-451D-AF25-347D74D42C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"/>
        <c:axId val="54812032"/>
        <c:axId val="54831360"/>
      </c:barChart>
      <c:catAx>
        <c:axId val="54812032"/>
        <c:scaling>
          <c:orientation val="minMax"/>
        </c:scaling>
        <c:delete val="0"/>
        <c:axPos val="b"/>
        <c:numFmt formatCode="dd\-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831360"/>
        <c:crossesAt val="0"/>
        <c:auto val="0"/>
        <c:lblAlgn val="ctr"/>
        <c:lblOffset val="400"/>
        <c:tickLblSkip val="1"/>
        <c:tickMarkSkip val="1"/>
        <c:noMultiLvlLbl val="0"/>
      </c:catAx>
      <c:valAx>
        <c:axId val="54831360"/>
        <c:scaling>
          <c:orientation val="minMax"/>
          <c:min val="-80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aseline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4.5745989417527132E-3"/>
              <c:y val="0.3779101067190596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81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1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100" baseline="0"/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SKANDIA</a:t>
            </a:r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FONDOS DE PENSIONES OBLIGATORIAS RETIRO PROGRAMADO
 RENDIMIENTOS ABONADOS POR AÑO 2018 - 2020
</a:t>
            </a:r>
          </a:p>
        </c:rich>
      </c:tx>
      <c:layout>
        <c:manualLayout>
          <c:xMode val="edge"/>
          <c:yMode val="edge"/>
          <c:x val="0.24766622798867935"/>
          <c:y val="1.675701606568528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00761643153972"/>
          <c:y val="0.14889132426312413"/>
          <c:w val="0.89134494278888032"/>
          <c:h val="0.644349852504387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'[1]RETIRO PROG'!$A$112:$A$138</c:f>
              <c:strCache>
                <c:ptCount val="27"/>
                <c:pt idx="0">
                  <c:v>43131</c:v>
                </c:pt>
                <c:pt idx="1">
                  <c:v>ENE - FEB-18</c:v>
                </c:pt>
                <c:pt idx="2">
                  <c:v>ENE - MAR-18</c:v>
                </c:pt>
                <c:pt idx="3">
                  <c:v>ENE - ABRIL-18</c:v>
                </c:pt>
                <c:pt idx="4">
                  <c:v>ENE - MAYO-18</c:v>
                </c:pt>
                <c:pt idx="5">
                  <c:v>ENE - JUNIO-18</c:v>
                </c:pt>
                <c:pt idx="6">
                  <c:v>ENE - -JULIO-18</c:v>
                </c:pt>
                <c:pt idx="7">
                  <c:v>ENE - AGO-18</c:v>
                </c:pt>
                <c:pt idx="8">
                  <c:v>ENE - SEP-18</c:v>
                </c:pt>
                <c:pt idx="9">
                  <c:v>ENE - OCT-18</c:v>
                </c:pt>
                <c:pt idx="10">
                  <c:v>ENE - NOV-18</c:v>
                </c:pt>
                <c:pt idx="11">
                  <c:v>ENE - DIC-18</c:v>
                </c:pt>
                <c:pt idx="12">
                  <c:v>43496</c:v>
                </c:pt>
                <c:pt idx="13">
                  <c:v>ENE - FEB-19</c:v>
                </c:pt>
                <c:pt idx="14">
                  <c:v>ENE - MAR-19</c:v>
                </c:pt>
                <c:pt idx="15">
                  <c:v>ENE - ABRIL-19</c:v>
                </c:pt>
                <c:pt idx="16">
                  <c:v>ENE - MAYO-19</c:v>
                </c:pt>
                <c:pt idx="17">
                  <c:v>ENE - JUNIO-19</c:v>
                </c:pt>
                <c:pt idx="18">
                  <c:v>ENE - JULIO-19</c:v>
                </c:pt>
                <c:pt idx="19">
                  <c:v>ENE - AGO-19</c:v>
                </c:pt>
                <c:pt idx="20">
                  <c:v>ENE - SEP-19</c:v>
                </c:pt>
                <c:pt idx="21">
                  <c:v>ENE - OCT-19</c:v>
                </c:pt>
                <c:pt idx="22">
                  <c:v>ENE - NOV-19</c:v>
                </c:pt>
                <c:pt idx="23">
                  <c:v>ENE - DIC-19</c:v>
                </c:pt>
                <c:pt idx="24">
                  <c:v>43861</c:v>
                </c:pt>
                <c:pt idx="25">
                  <c:v>ENE - FEB-20</c:v>
                </c:pt>
                <c:pt idx="26">
                  <c:v>ENE - MAR-20</c:v>
                </c:pt>
              </c:strCache>
            </c:strRef>
          </c:cat>
          <c:val>
            <c:numRef>
              <c:f>'[1]RETIRO PROG'!$F$112:$F$138</c:f>
              <c:numCache>
                <c:formatCode>General</c:formatCode>
                <c:ptCount val="27"/>
                <c:pt idx="0">
                  <c:v>8792990.48594</c:v>
                </c:pt>
                <c:pt idx="1">
                  <c:v>-233623.38041000001</c:v>
                </c:pt>
                <c:pt idx="2">
                  <c:v>-2071414.52722</c:v>
                </c:pt>
                <c:pt idx="3">
                  <c:v>20205409.250209998</c:v>
                </c:pt>
                <c:pt idx="4">
                  <c:v>23422998.81199</c:v>
                </c:pt>
                <c:pt idx="5">
                  <c:v>31346220.07536</c:v>
                </c:pt>
                <c:pt idx="6">
                  <c:v>29986814.938379999</c:v>
                </c:pt>
                <c:pt idx="7">
                  <c:v>44602710.041539997</c:v>
                </c:pt>
                <c:pt idx="8">
                  <c:v>45863418.845540002</c:v>
                </c:pt>
                <c:pt idx="9">
                  <c:v>29933070.257989999</c:v>
                </c:pt>
                <c:pt idx="10">
                  <c:v>56347787.078299999</c:v>
                </c:pt>
                <c:pt idx="11">
                  <c:v>58982644.135020003</c:v>
                </c:pt>
                <c:pt idx="12">
                  <c:v>17794550.565930001</c:v>
                </c:pt>
                <c:pt idx="13">
                  <c:v>32247996.937070001</c:v>
                </c:pt>
                <c:pt idx="14">
                  <c:v>57788771.947580002</c:v>
                </c:pt>
                <c:pt idx="15">
                  <c:v>77362858.336089998</c:v>
                </c:pt>
                <c:pt idx="16">
                  <c:v>88775914.321820006</c:v>
                </c:pt>
                <c:pt idx="17">
                  <c:v>133329616.69835</c:v>
                </c:pt>
                <c:pt idx="18">
                  <c:v>181854265.80840001</c:v>
                </c:pt>
                <c:pt idx="19">
                  <c:v>190194367.12722999</c:v>
                </c:pt>
                <c:pt idx="20">
                  <c:v>222855037.64190999</c:v>
                </c:pt>
                <c:pt idx="21">
                  <c:v>232521340.49004</c:v>
                </c:pt>
                <c:pt idx="22">
                  <c:v>230971569.93607</c:v>
                </c:pt>
                <c:pt idx="23">
                  <c:v>257373652.22628</c:v>
                </c:pt>
                <c:pt idx="24">
                  <c:v>24690152.940170001</c:v>
                </c:pt>
                <c:pt idx="25">
                  <c:v>13599450.5811</c:v>
                </c:pt>
                <c:pt idx="26">
                  <c:v>-96872115.968360007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03-438B-9049-BF12C9EAD04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"/>
        <c:axId val="96774400"/>
        <c:axId val="96793728"/>
      </c:barChart>
      <c:catAx>
        <c:axId val="96774400"/>
        <c:scaling>
          <c:orientation val="minMax"/>
        </c:scaling>
        <c:delete val="0"/>
        <c:axPos val="b"/>
        <c:numFmt formatCode="dd\-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793728"/>
        <c:crossesAt val="0"/>
        <c:auto val="0"/>
        <c:lblAlgn val="ctr"/>
        <c:lblOffset val="400"/>
        <c:tickLblSkip val="1"/>
        <c:tickMarkSkip val="1"/>
        <c:noMultiLvlLbl val="0"/>
      </c:catAx>
      <c:valAx>
        <c:axId val="96793728"/>
        <c:scaling>
          <c:orientation val="minMax"/>
          <c:min val="-20000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aseline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7.1352632352534966E-3"/>
              <c:y val="0.40628240634408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77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1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100" baseline="0"/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COLFONDOS</a:t>
            </a:r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FONDOS DE PENSIONES OBLIGATORIAS RETIRO PROGRAMADO
 RENDIMIENTOS ABONADOS POR AÑO 2018 - 2020
</a:t>
            </a:r>
          </a:p>
        </c:rich>
      </c:tx>
      <c:layout>
        <c:manualLayout>
          <c:xMode val="edge"/>
          <c:yMode val="edge"/>
          <c:x val="0.28116774672515427"/>
          <c:y val="1.84588866690171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00758100192348"/>
          <c:y val="0.18201593550806147"/>
          <c:w val="0.89134494278888032"/>
          <c:h val="0.601781315724339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'[1]RETIRO PROG'!$A$112:$A$138</c:f>
              <c:strCache>
                <c:ptCount val="27"/>
                <c:pt idx="0">
                  <c:v>43131</c:v>
                </c:pt>
                <c:pt idx="1">
                  <c:v>ENE - FEB-18</c:v>
                </c:pt>
                <c:pt idx="2">
                  <c:v>ENE - MAR-18</c:v>
                </c:pt>
                <c:pt idx="3">
                  <c:v>ENE - ABRIL-18</c:v>
                </c:pt>
                <c:pt idx="4">
                  <c:v>ENE - MAYO-18</c:v>
                </c:pt>
                <c:pt idx="5">
                  <c:v>ENE - JUNIO-18</c:v>
                </c:pt>
                <c:pt idx="6">
                  <c:v>ENE - -JULIO-18</c:v>
                </c:pt>
                <c:pt idx="7">
                  <c:v>ENE - AGO-18</c:v>
                </c:pt>
                <c:pt idx="8">
                  <c:v>ENE - SEP-18</c:v>
                </c:pt>
                <c:pt idx="9">
                  <c:v>ENE - OCT-18</c:v>
                </c:pt>
                <c:pt idx="10">
                  <c:v>ENE - NOV-18</c:v>
                </c:pt>
                <c:pt idx="11">
                  <c:v>ENE - DIC-18</c:v>
                </c:pt>
                <c:pt idx="12">
                  <c:v>43496</c:v>
                </c:pt>
                <c:pt idx="13">
                  <c:v>ENE - FEB-19</c:v>
                </c:pt>
                <c:pt idx="14">
                  <c:v>ENE - MAR-19</c:v>
                </c:pt>
                <c:pt idx="15">
                  <c:v>ENE - ABRIL-19</c:v>
                </c:pt>
                <c:pt idx="16">
                  <c:v>ENE - MAYO-19</c:v>
                </c:pt>
                <c:pt idx="17">
                  <c:v>ENE - JUNIO-19</c:v>
                </c:pt>
                <c:pt idx="18">
                  <c:v>ENE - JULIO-19</c:v>
                </c:pt>
                <c:pt idx="19">
                  <c:v>ENE - AGO-19</c:v>
                </c:pt>
                <c:pt idx="20">
                  <c:v>ENE - SEP-19</c:v>
                </c:pt>
                <c:pt idx="21">
                  <c:v>ENE - OCT-19</c:v>
                </c:pt>
                <c:pt idx="22">
                  <c:v>ENE - NOV-19</c:v>
                </c:pt>
                <c:pt idx="23">
                  <c:v>ENE - DIC-19</c:v>
                </c:pt>
                <c:pt idx="24">
                  <c:v>43861</c:v>
                </c:pt>
                <c:pt idx="25">
                  <c:v>ENE - FEB-20</c:v>
                </c:pt>
                <c:pt idx="26">
                  <c:v>ENE - MAR-20</c:v>
                </c:pt>
              </c:strCache>
            </c:strRef>
          </c:cat>
          <c:val>
            <c:numRef>
              <c:f>'[1]RETIRO PROG'!$G$112:$G$138</c:f>
              <c:numCache>
                <c:formatCode>General</c:formatCode>
                <c:ptCount val="27"/>
                <c:pt idx="0">
                  <c:v>16890175.161800001</c:v>
                </c:pt>
                <c:pt idx="1">
                  <c:v>-11357267.15423</c:v>
                </c:pt>
                <c:pt idx="2">
                  <c:v>-16276968.65992</c:v>
                </c:pt>
                <c:pt idx="3">
                  <c:v>22409649.413910002</c:v>
                </c:pt>
                <c:pt idx="4">
                  <c:v>31909064.34553</c:v>
                </c:pt>
                <c:pt idx="5">
                  <c:v>52786796.125419997</c:v>
                </c:pt>
                <c:pt idx="6">
                  <c:v>52470199.130769998</c:v>
                </c:pt>
                <c:pt idx="7">
                  <c:v>87011974.764829993</c:v>
                </c:pt>
                <c:pt idx="8">
                  <c:v>79023273.745020002</c:v>
                </c:pt>
                <c:pt idx="9">
                  <c:v>43205702.370980002</c:v>
                </c:pt>
                <c:pt idx="10">
                  <c:v>102466999.32757001</c:v>
                </c:pt>
                <c:pt idx="11">
                  <c:v>89769057.180979997</c:v>
                </c:pt>
                <c:pt idx="12">
                  <c:v>35189695.148330003</c:v>
                </c:pt>
                <c:pt idx="13">
                  <c:v>71558638.35052</c:v>
                </c:pt>
                <c:pt idx="14">
                  <c:v>133102080.30361</c:v>
                </c:pt>
                <c:pt idx="15">
                  <c:v>188034135.52781999</c:v>
                </c:pt>
                <c:pt idx="16">
                  <c:v>207473973.40268999</c:v>
                </c:pt>
                <c:pt idx="17">
                  <c:v>308298205.43050998</c:v>
                </c:pt>
                <c:pt idx="18">
                  <c:v>431032045.39718002</c:v>
                </c:pt>
                <c:pt idx="19">
                  <c:v>444577805.24958998</c:v>
                </c:pt>
                <c:pt idx="20">
                  <c:v>516383089.09074003</c:v>
                </c:pt>
                <c:pt idx="21">
                  <c:v>542483406.19352996</c:v>
                </c:pt>
                <c:pt idx="22">
                  <c:v>541952074.72070003</c:v>
                </c:pt>
                <c:pt idx="23">
                  <c:v>605069563.87840998</c:v>
                </c:pt>
                <c:pt idx="24">
                  <c:v>45842061.265100002</c:v>
                </c:pt>
                <c:pt idx="25">
                  <c:v>10366917.03867</c:v>
                </c:pt>
                <c:pt idx="26">
                  <c:v>-194335366.06420001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A9-42CC-93B3-CFBEB97E6C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"/>
        <c:axId val="96842880"/>
        <c:axId val="96849920"/>
      </c:barChart>
      <c:catAx>
        <c:axId val="96842880"/>
        <c:scaling>
          <c:orientation val="minMax"/>
        </c:scaling>
        <c:delete val="0"/>
        <c:axPos val="b"/>
        <c:numFmt formatCode="dd\-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849920"/>
        <c:crossesAt val="0"/>
        <c:auto val="0"/>
        <c:lblAlgn val="ctr"/>
        <c:lblOffset val="400"/>
        <c:tickLblSkip val="1"/>
        <c:tickMarkSkip val="1"/>
        <c:noMultiLvlLbl val="0"/>
      </c:catAx>
      <c:valAx>
        <c:axId val="96849920"/>
        <c:scaling>
          <c:orientation val="minMax"/>
          <c:min val="-60000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aseline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5.8602342433574321E-3"/>
              <c:y val="0.39335323383084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84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1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100" baseline="0"/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TOTAL SISTEMA</a:t>
            </a:r>
          </a:p>
          <a:p>
            <a:pPr algn="ctr"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aseline="0"/>
              <a:t>FONDOS DE PENSIONES OBLIGATORIAS RETIRO PROGRAMADO
 RENDIMIENTOS ABONADOS POR AÑO 2018 - 2020
</a:t>
            </a:r>
          </a:p>
        </c:rich>
      </c:tx>
      <c:layout>
        <c:manualLayout>
          <c:xMode val="edge"/>
          <c:yMode val="edge"/>
          <c:x val="0.2370749224528752"/>
          <c:y val="2.726401181256697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26521116678597"/>
          <c:y val="0.23276897910334726"/>
          <c:w val="0.88068599379623003"/>
          <c:h val="0.5576609521449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Consolidado!$B$1</c:f>
              <c:strCache>
                <c:ptCount val="1"/>
                <c:pt idx="0">
                  <c:v>Rendimientos abonados acumulados
(en millones de pesos)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Consolidado!$A$2:$A$28</c:f>
              <c:strCache>
                <c:ptCount val="27"/>
                <c:pt idx="0">
                  <c:v>ENE-18</c:v>
                </c:pt>
                <c:pt idx="1">
                  <c:v>ENE - FEB-18</c:v>
                </c:pt>
                <c:pt idx="2">
                  <c:v>ENE - MAR-18</c:v>
                </c:pt>
                <c:pt idx="3">
                  <c:v>ENE - ABRIL-18</c:v>
                </c:pt>
                <c:pt idx="4">
                  <c:v>ENE - MAYO-18</c:v>
                </c:pt>
                <c:pt idx="5">
                  <c:v>ENE - JUNIO-18</c:v>
                </c:pt>
                <c:pt idx="6">
                  <c:v>ENE - -JULIO-18</c:v>
                </c:pt>
                <c:pt idx="7">
                  <c:v>ENE - AGO-18</c:v>
                </c:pt>
                <c:pt idx="8">
                  <c:v>ENE - SEP-18</c:v>
                </c:pt>
                <c:pt idx="9">
                  <c:v>ENE - OCT-18</c:v>
                </c:pt>
                <c:pt idx="10">
                  <c:v>ENE - NOV-18</c:v>
                </c:pt>
                <c:pt idx="11">
                  <c:v>ENE - DIC-18</c:v>
                </c:pt>
                <c:pt idx="12">
                  <c:v>ENE-19</c:v>
                </c:pt>
                <c:pt idx="13">
                  <c:v>ENE - FEB-19</c:v>
                </c:pt>
                <c:pt idx="14">
                  <c:v>ENE - MAR-19</c:v>
                </c:pt>
                <c:pt idx="15">
                  <c:v>ENE - ABRIL-19</c:v>
                </c:pt>
                <c:pt idx="16">
                  <c:v>ENE - MAYO-19</c:v>
                </c:pt>
                <c:pt idx="17">
                  <c:v>ENE - JUNIO-19</c:v>
                </c:pt>
                <c:pt idx="18">
                  <c:v>ENE - JULIO-19</c:v>
                </c:pt>
                <c:pt idx="19">
                  <c:v>ENE - AGO-19</c:v>
                </c:pt>
                <c:pt idx="20">
                  <c:v>ENE - SEP-19</c:v>
                </c:pt>
                <c:pt idx="21">
                  <c:v>ENE - OCT-19</c:v>
                </c:pt>
                <c:pt idx="22">
                  <c:v>ENE - NOV-19</c:v>
                </c:pt>
                <c:pt idx="23">
                  <c:v>ENE - DIC-19</c:v>
                </c:pt>
                <c:pt idx="24">
                  <c:v>ENE-20</c:v>
                </c:pt>
                <c:pt idx="25">
                  <c:v>ENE - FEB-20</c:v>
                </c:pt>
                <c:pt idx="26">
                  <c:v>ENE - MAR-20</c:v>
                </c:pt>
              </c:strCache>
            </c:strRef>
          </c:cat>
          <c:val>
            <c:numRef>
              <c:f>Consolidado!$B$2:$B$28</c:f>
              <c:numCache>
                <c:formatCode>_(* #,##0_);_(* \(#,##0\);_(* "-"??_);_(@_)</c:formatCode>
                <c:ptCount val="27"/>
                <c:pt idx="0">
                  <c:v>94063.531314739987</c:v>
                </c:pt>
                <c:pt idx="1">
                  <c:v>-68591.923570819999</c:v>
                </c:pt>
                <c:pt idx="2">
                  <c:v>-96381.235827169978</c:v>
                </c:pt>
                <c:pt idx="3">
                  <c:v>176217.60851041001</c:v>
                </c:pt>
                <c:pt idx="4">
                  <c:v>228473.20494795998</c:v>
                </c:pt>
                <c:pt idx="5">
                  <c:v>348131.50463263993</c:v>
                </c:pt>
                <c:pt idx="6">
                  <c:v>339350.47740711999</c:v>
                </c:pt>
                <c:pt idx="7">
                  <c:v>522806.29148353002</c:v>
                </c:pt>
                <c:pt idx="8">
                  <c:v>497545.09255292005</c:v>
                </c:pt>
                <c:pt idx="9">
                  <c:v>289428.93203700002</c:v>
                </c:pt>
                <c:pt idx="10">
                  <c:v>629482.67071192001</c:v>
                </c:pt>
                <c:pt idx="11">
                  <c:v>630627.57311035006</c:v>
                </c:pt>
                <c:pt idx="12">
                  <c:v>233713.59126352004</c:v>
                </c:pt>
                <c:pt idx="13">
                  <c:v>404233.62644153001</c:v>
                </c:pt>
                <c:pt idx="14">
                  <c:v>737815.32865113998</c:v>
                </c:pt>
                <c:pt idx="15">
                  <c:v>1019069.21929003</c:v>
                </c:pt>
                <c:pt idx="16">
                  <c:v>1143709.6303717301</c:v>
                </c:pt>
                <c:pt idx="17">
                  <c:v>1697431.8475936698</c:v>
                </c:pt>
                <c:pt idx="18">
                  <c:v>2335816.3620675695</c:v>
                </c:pt>
                <c:pt idx="19">
                  <c:v>2473316.30689443</c:v>
                </c:pt>
                <c:pt idx="20">
                  <c:v>2882296.3895192901</c:v>
                </c:pt>
                <c:pt idx="21">
                  <c:v>3041331.1986421398</c:v>
                </c:pt>
                <c:pt idx="22">
                  <c:v>3017835.5232570199</c:v>
                </c:pt>
                <c:pt idx="23">
                  <c:v>3350277.3993156902</c:v>
                </c:pt>
                <c:pt idx="24">
                  <c:v>284519.72581262991</c:v>
                </c:pt>
                <c:pt idx="25">
                  <c:v>79555.207959049992</c:v>
                </c:pt>
                <c:pt idx="26">
                  <c:v>-1319378.5544664599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01-42E3-BF6D-B12C2EF3CC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"/>
        <c:axId val="96715904"/>
        <c:axId val="97128448"/>
      </c:barChart>
      <c:catAx>
        <c:axId val="96715904"/>
        <c:scaling>
          <c:orientation val="minMax"/>
        </c:scaling>
        <c:delete val="0"/>
        <c:axPos val="b"/>
        <c:numFmt formatCode="dd\-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128448"/>
        <c:crosses val="autoZero"/>
        <c:auto val="0"/>
        <c:lblAlgn val="ctr"/>
        <c:lblOffset val="400"/>
        <c:tickLblSkip val="1"/>
        <c:tickMarkSkip val="1"/>
        <c:noMultiLvlLbl val="0"/>
      </c:catAx>
      <c:valAx>
        <c:axId val="97128448"/>
        <c:scaling>
          <c:orientation val="minMax"/>
          <c:min val="-400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aseline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4.5746838463373895E-3"/>
              <c:y val="0.4266546992630282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671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1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272143</xdr:colOff>
      <xdr:row>0</xdr:row>
      <xdr:rowOff>27216</xdr:rowOff>
    </xdr:from>
    <xdr:to>
      <xdr:col>14</xdr:col>
      <xdr:colOff>585107</xdr:colOff>
      <xdr:row>30</xdr:row>
      <xdr:rowOff>163286</xdr:rowOff>
    </xdr:to>
    <xdr:graphicFrame macro="">
      <xdr:nvGraphicFramePr>
        <xdr:cNvPr id="2" name="Chart 13">
          <a:extLst>
            <a:ext uri="{FF2B5EF4-FFF2-40B4-BE49-F238E27FC236}">
              <a16:creationId xmlns:a16="http://schemas.microsoft.com/office/drawing/2014/main" xmlns="" id="{A5EA76F2-8EDA-46D8-986F-698D869DA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40821</xdr:colOff>
      <xdr:row>0</xdr:row>
      <xdr:rowOff>13608</xdr:rowOff>
    </xdr:from>
    <xdr:to>
      <xdr:col>15</xdr:col>
      <xdr:colOff>351717</xdr:colOff>
      <xdr:row>31</xdr:row>
      <xdr:rowOff>38972</xdr:rowOff>
    </xdr:to>
    <xdr:graphicFrame macro="">
      <xdr:nvGraphicFramePr>
        <xdr:cNvPr id="2" name="Chart 13">
          <a:extLst>
            <a:ext uri="{FF2B5EF4-FFF2-40B4-BE49-F238E27FC236}">
              <a16:creationId xmlns:a16="http://schemas.microsoft.com/office/drawing/2014/main" xmlns="" id="{78B95C2F-179A-474D-9440-F653C5AA6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639536</xdr:colOff>
      <xdr:row>0</xdr:row>
      <xdr:rowOff>40822</xdr:rowOff>
    </xdr:from>
    <xdr:to>
      <xdr:col>15</xdr:col>
      <xdr:colOff>188432</xdr:colOff>
      <xdr:row>34</xdr:row>
      <xdr:rowOff>40822</xdr:rowOff>
    </xdr:to>
    <xdr:graphicFrame macro="">
      <xdr:nvGraphicFramePr>
        <xdr:cNvPr id="2" name="Chart 13">
          <a:extLst>
            <a:ext uri="{FF2B5EF4-FFF2-40B4-BE49-F238E27FC236}">
              <a16:creationId xmlns:a16="http://schemas.microsoft.com/office/drawing/2014/main" xmlns="" id="{B18917DB-20D6-4369-AC50-83C001BA2C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27215</xdr:colOff>
      <xdr:row>0</xdr:row>
      <xdr:rowOff>81643</xdr:rowOff>
    </xdr:from>
    <xdr:to>
      <xdr:col>15</xdr:col>
      <xdr:colOff>338111</xdr:colOff>
      <xdr:row>31</xdr:row>
      <xdr:rowOff>97863</xdr:rowOff>
    </xdr:to>
    <xdr:graphicFrame macro="">
      <xdr:nvGraphicFramePr>
        <xdr:cNvPr id="2" name="Chart 13">
          <a:extLst>
            <a:ext uri="{FF2B5EF4-FFF2-40B4-BE49-F238E27FC236}">
              <a16:creationId xmlns:a16="http://schemas.microsoft.com/office/drawing/2014/main" xmlns="" id="{CFFE8CA8-CE7B-480D-83AD-88DDC6928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743290</xdr:colOff>
      <xdr:row>0</xdr:row>
      <xdr:rowOff>0</xdr:rowOff>
    </xdr:from>
    <xdr:to>
      <xdr:col>15</xdr:col>
      <xdr:colOff>176893</xdr:colOff>
      <xdr:row>28</xdr:row>
      <xdr:rowOff>107007</xdr:rowOff>
    </xdr:to>
    <xdr:graphicFrame macro="">
      <xdr:nvGraphicFramePr>
        <xdr:cNvPr id="2" name="Chart 13">
          <a:extLst>
            <a:ext uri="{FF2B5EF4-FFF2-40B4-BE49-F238E27FC236}">
              <a16:creationId xmlns:a16="http://schemas.microsoft.com/office/drawing/2014/main" xmlns="" id="{704D3171-C05A-4F22-B64E-31AD10E64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cleaned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olución recursos vs. utilidad"/>
      <sheetName val="rendimientos abonados"/>
      <sheetName val="afiliados"/>
      <sheetName val="GRAFICAS"/>
      <sheetName val="Protección"/>
      <sheetName val="Porvenir"/>
      <sheetName val="Skandia"/>
      <sheetName val="Colfondos"/>
      <sheetName val="Consolidado"/>
      <sheetName val="RETIRO PROG"/>
      <sheetName val="MODERADO"/>
      <sheetName val="CONSERVADOR"/>
      <sheetName val="MAYOR RIESGO"/>
      <sheetName val="FCLP"/>
      <sheetName val="cp 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2">
          <cell r="A112">
            <v>43131</v>
          </cell>
          <cell r="F112">
            <v>8792990.48594</v>
          </cell>
          <cell r="G112">
            <v>16890175.161800001</v>
          </cell>
        </row>
        <row r="113">
          <cell r="A113" t="str">
            <v>ENE - FEB-18</v>
          </cell>
          <cell r="F113">
            <v>-233623.38041000001</v>
          </cell>
          <cell r="G113">
            <v>-11357267.15423</v>
          </cell>
        </row>
        <row r="114">
          <cell r="A114" t="str">
            <v>ENE - MAR-18</v>
          </cell>
          <cell r="F114">
            <v>-2071414.52722</v>
          </cell>
          <cell r="G114">
            <v>-16276968.65992</v>
          </cell>
        </row>
        <row r="115">
          <cell r="A115" t="str">
            <v>ENE - ABRIL-18</v>
          </cell>
          <cell r="F115">
            <v>20205409.250209998</v>
          </cell>
          <cell r="G115">
            <v>22409649.413910002</v>
          </cell>
        </row>
        <row r="116">
          <cell r="A116" t="str">
            <v>ENE - MAYO-18</v>
          </cell>
          <cell r="F116">
            <v>23422998.81199</v>
          </cell>
          <cell r="G116">
            <v>31909064.34553</v>
          </cell>
        </row>
        <row r="117">
          <cell r="A117" t="str">
            <v>ENE - JUNIO-18</v>
          </cell>
          <cell r="F117">
            <v>31346220.07536</v>
          </cell>
          <cell r="G117">
            <v>52786796.125419997</v>
          </cell>
        </row>
        <row r="118">
          <cell r="A118" t="str">
            <v>ENE - -JULIO-18</v>
          </cell>
          <cell r="F118">
            <v>29986814.938379999</v>
          </cell>
          <cell r="G118">
            <v>52470199.130769998</v>
          </cell>
        </row>
        <row r="119">
          <cell r="A119" t="str">
            <v>ENE - AGO-18</v>
          </cell>
          <cell r="F119">
            <v>44602710.041539997</v>
          </cell>
          <cell r="G119">
            <v>87011974.764829993</v>
          </cell>
        </row>
        <row r="120">
          <cell r="A120" t="str">
            <v>ENE - SEP-18</v>
          </cell>
          <cell r="F120">
            <v>45863418.845540002</v>
          </cell>
          <cell r="G120">
            <v>79023273.745020002</v>
          </cell>
        </row>
        <row r="121">
          <cell r="A121" t="str">
            <v>ENE - OCT-18</v>
          </cell>
          <cell r="F121">
            <v>29933070.257989999</v>
          </cell>
          <cell r="G121">
            <v>43205702.370980002</v>
          </cell>
        </row>
        <row r="122">
          <cell r="A122" t="str">
            <v>ENE - NOV-18</v>
          </cell>
          <cell r="F122">
            <v>56347787.078299999</v>
          </cell>
          <cell r="G122">
            <v>102466999.32757001</v>
          </cell>
        </row>
        <row r="123">
          <cell r="A123" t="str">
            <v>ENE - DIC-18</v>
          </cell>
          <cell r="F123">
            <v>58982644.135020003</v>
          </cell>
          <cell r="G123">
            <v>89769057.180979997</v>
          </cell>
        </row>
        <row r="124">
          <cell r="A124">
            <v>43496</v>
          </cell>
          <cell r="F124">
            <v>17794550.565930001</v>
          </cell>
          <cell r="G124">
            <v>35189695.148330003</v>
          </cell>
        </row>
        <row r="125">
          <cell r="A125" t="str">
            <v>ENE - FEB-19</v>
          </cell>
          <cell r="F125">
            <v>32247996.937070001</v>
          </cell>
          <cell r="G125">
            <v>71558638.35052</v>
          </cell>
        </row>
        <row r="126">
          <cell r="A126" t="str">
            <v>ENE - MAR-19</v>
          </cell>
          <cell r="F126">
            <v>57788771.947580002</v>
          </cell>
          <cell r="G126">
            <v>133102080.30361</v>
          </cell>
        </row>
        <row r="127">
          <cell r="A127" t="str">
            <v>ENE - ABRIL-19</v>
          </cell>
          <cell r="F127">
            <v>77362858.336089998</v>
          </cell>
          <cell r="G127">
            <v>188034135.52781999</v>
          </cell>
        </row>
        <row r="128">
          <cell r="A128" t="str">
            <v>ENE - MAYO-19</v>
          </cell>
          <cell r="F128">
            <v>88775914.321820006</v>
          </cell>
          <cell r="G128">
            <v>207473973.40268999</v>
          </cell>
        </row>
        <row r="129">
          <cell r="A129" t="str">
            <v>ENE - JUNIO-19</v>
          </cell>
          <cell r="F129">
            <v>133329616.69835</v>
          </cell>
          <cell r="G129">
            <v>308298205.43050998</v>
          </cell>
        </row>
        <row r="130">
          <cell r="A130" t="str">
            <v>ENE - JULIO-19</v>
          </cell>
          <cell r="F130">
            <v>181854265.80840001</v>
          </cell>
          <cell r="G130">
            <v>431032045.39718002</v>
          </cell>
        </row>
        <row r="131">
          <cell r="A131" t="str">
            <v>ENE - AGO-19</v>
          </cell>
          <cell r="F131">
            <v>190194367.12722999</v>
          </cell>
          <cell r="G131">
            <v>444577805.24958998</v>
          </cell>
        </row>
        <row r="132">
          <cell r="A132" t="str">
            <v>ENE - SEP-19</v>
          </cell>
          <cell r="F132">
            <v>222855037.64190999</v>
          </cell>
          <cell r="G132">
            <v>516383089.09074003</v>
          </cell>
        </row>
        <row r="133">
          <cell r="A133" t="str">
            <v>ENE - OCT-19</v>
          </cell>
          <cell r="F133">
            <v>232521340.49004</v>
          </cell>
          <cell r="G133">
            <v>542483406.19352996</v>
          </cell>
        </row>
        <row r="134">
          <cell r="A134" t="str">
            <v>ENE - NOV-19</v>
          </cell>
          <cell r="F134">
            <v>230971569.93607</v>
          </cell>
          <cell r="G134">
            <v>541952074.72070003</v>
          </cell>
        </row>
        <row r="135">
          <cell r="A135" t="str">
            <v>ENE - DIC-19</v>
          </cell>
          <cell r="F135">
            <v>257373652.22628</v>
          </cell>
          <cell r="G135">
            <v>605069563.87840998</v>
          </cell>
        </row>
        <row r="136">
          <cell r="A136">
            <v>43861</v>
          </cell>
          <cell r="F136">
            <v>24690152.940170001</v>
          </cell>
          <cell r="G136">
            <v>45842061.265100002</v>
          </cell>
        </row>
        <row r="137">
          <cell r="A137" t="str">
            <v>ENE - FEB-20</v>
          </cell>
          <cell r="F137">
            <v>13599450.5811</v>
          </cell>
          <cell r="G137">
            <v>10366917.03867</v>
          </cell>
        </row>
        <row r="138">
          <cell r="A138" t="str">
            <v>ENE - MAR-20</v>
          </cell>
          <cell r="F138">
            <v>-96872115.968360007</v>
          </cell>
          <cell r="G138">
            <v>-194335366.06420001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70" zoomScaleNormal="70" workbookViewId="0">
      <selection activeCell="B1" sqref="B1"/>
    </sheetView>
  </sheetViews>
  <sheetFormatPr baseColWidth="10" defaultRowHeight="15" x14ac:dyDescent="0.2"/>
  <cols>
    <col min="1" max="1" width="20.140625" style="1" bestFit="1" customWidth="1"/>
    <col min="2" max="2" width="33.42578125" style="2" customWidth="1"/>
  </cols>
  <sheetData>
    <row r="1" spans="1:2" ht="47.25" x14ac:dyDescent="0.2">
      <c r="A1" s="6" t="s">
        <v>24</v>
      </c>
      <c r="B1" s="7" t="s">
        <v>28</v>
      </c>
    </row>
    <row r="2" spans="1:2" x14ac:dyDescent="0.2">
      <c r="A2" s="4" t="s">
        <v>25</v>
      </c>
      <c r="B2" s="5">
        <v>47755.442254360001</v>
      </c>
    </row>
    <row r="3" spans="1:2" x14ac:dyDescent="0.2">
      <c r="A3" s="4" t="s">
        <v>0</v>
      </c>
      <c r="B3" s="5">
        <v>-27842.596108830003</v>
      </c>
    </row>
    <row r="4" spans="1:2" x14ac:dyDescent="0.2">
      <c r="A4" s="4" t="s">
        <v>1</v>
      </c>
      <c r="B4" s="5">
        <v>-40978.113368170001</v>
      </c>
    </row>
    <row r="5" spans="1:2" x14ac:dyDescent="0.2">
      <c r="A5" s="4" t="s">
        <v>2</v>
      </c>
      <c r="B5" s="5">
        <v>88421.970990829999</v>
      </c>
    </row>
    <row r="6" spans="1:2" x14ac:dyDescent="0.2">
      <c r="A6" s="4" t="s">
        <v>3</v>
      </c>
      <c r="B6" s="5">
        <v>117454.02477913999</v>
      </c>
    </row>
    <row r="7" spans="1:2" x14ac:dyDescent="0.2">
      <c r="A7" s="4" t="s">
        <v>4</v>
      </c>
      <c r="B7" s="5">
        <v>175513.00364074999</v>
      </c>
    </row>
    <row r="8" spans="1:2" x14ac:dyDescent="0.2">
      <c r="A8" s="4" t="s">
        <v>5</v>
      </c>
      <c r="B8" s="5">
        <v>171360.03507787999</v>
      </c>
    </row>
    <row r="9" spans="1:2" x14ac:dyDescent="0.2">
      <c r="A9" s="4" t="s">
        <v>6</v>
      </c>
      <c r="B9" s="5">
        <v>250109.35613574</v>
      </c>
    </row>
    <row r="10" spans="1:2" x14ac:dyDescent="0.2">
      <c r="A10" s="4" t="s">
        <v>7</v>
      </c>
      <c r="B10" s="5">
        <v>229177.05198786</v>
      </c>
    </row>
    <row r="11" spans="1:2" x14ac:dyDescent="0.2">
      <c r="A11" s="4" t="s">
        <v>8</v>
      </c>
      <c r="B11" s="5">
        <v>132468.70013831</v>
      </c>
    </row>
    <row r="12" spans="1:2" x14ac:dyDescent="0.2">
      <c r="A12" s="4" t="s">
        <v>9</v>
      </c>
      <c r="B12" s="5">
        <v>292996.92302450002</v>
      </c>
    </row>
    <row r="13" spans="1:2" x14ac:dyDescent="0.2">
      <c r="A13" s="4" t="s">
        <v>10</v>
      </c>
      <c r="B13" s="5">
        <v>298938.80539291003</v>
      </c>
    </row>
    <row r="14" spans="1:2" x14ac:dyDescent="0.2">
      <c r="A14" s="4" t="s">
        <v>26</v>
      </c>
      <c r="B14" s="5">
        <v>113487.13757142</v>
      </c>
    </row>
    <row r="15" spans="1:2" x14ac:dyDescent="0.2">
      <c r="A15" s="4" t="s">
        <v>11</v>
      </c>
      <c r="B15" s="5">
        <v>187307.92054376999</v>
      </c>
    </row>
    <row r="16" spans="1:2" x14ac:dyDescent="0.2">
      <c r="A16" s="4" t="s">
        <v>12</v>
      </c>
      <c r="B16" s="5">
        <v>345338.40427569003</v>
      </c>
    </row>
    <row r="17" spans="1:16" x14ac:dyDescent="0.2">
      <c r="A17" s="4" t="s">
        <v>13</v>
      </c>
      <c r="B17" s="5">
        <v>472708.65761321003</v>
      </c>
    </row>
    <row r="18" spans="1:16" x14ac:dyDescent="0.2">
      <c r="A18" s="4" t="s">
        <v>14</v>
      </c>
      <c r="B18" s="5">
        <v>533075.31528311002</v>
      </c>
    </row>
    <row r="19" spans="1:16" x14ac:dyDescent="0.2">
      <c r="A19" s="4" t="s">
        <v>15</v>
      </c>
      <c r="B19" s="5">
        <v>784712.22439989995</v>
      </c>
    </row>
    <row r="20" spans="1:16" x14ac:dyDescent="0.2">
      <c r="A20" s="4" t="s">
        <v>16</v>
      </c>
      <c r="B20" s="5">
        <v>1076766.3560422</v>
      </c>
    </row>
    <row r="21" spans="1:16" x14ac:dyDescent="0.2">
      <c r="A21" s="4" t="s">
        <v>17</v>
      </c>
      <c r="B21" s="5">
        <v>1135872.2557860999</v>
      </c>
      <c r="P21" s="3"/>
    </row>
    <row r="22" spans="1:16" x14ac:dyDescent="0.2">
      <c r="A22" s="4" t="s">
        <v>18</v>
      </c>
      <c r="B22" s="5">
        <v>1324385.7184227</v>
      </c>
    </row>
    <row r="23" spans="1:16" x14ac:dyDescent="0.2">
      <c r="A23" s="4" t="s">
        <v>19</v>
      </c>
      <c r="B23" s="5">
        <v>1402745.4781161002</v>
      </c>
    </row>
    <row r="24" spans="1:16" x14ac:dyDescent="0.2">
      <c r="A24" s="4" t="s">
        <v>20</v>
      </c>
      <c r="B24" s="5">
        <v>1388802.9041937001</v>
      </c>
    </row>
    <row r="25" spans="1:16" x14ac:dyDescent="0.2">
      <c r="A25" s="4" t="s">
        <v>21</v>
      </c>
      <c r="B25" s="5">
        <v>1547634.7023368999</v>
      </c>
    </row>
    <row r="26" spans="1:16" x14ac:dyDescent="0.2">
      <c r="A26" s="4" t="s">
        <v>27</v>
      </c>
      <c r="B26" s="5">
        <v>133065.54738417998</v>
      </c>
    </row>
    <row r="27" spans="1:16" x14ac:dyDescent="0.2">
      <c r="A27" s="4" t="s">
        <v>22</v>
      </c>
      <c r="B27" s="5">
        <v>31209.001036099999</v>
      </c>
    </row>
    <row r="28" spans="1:16" x14ac:dyDescent="0.2">
      <c r="A28" s="4" t="s">
        <v>23</v>
      </c>
      <c r="B28" s="5">
        <v>-637439.44969239994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="70" zoomScaleNormal="70" workbookViewId="0">
      <selection activeCell="B1" sqref="B1"/>
    </sheetView>
  </sheetViews>
  <sheetFormatPr baseColWidth="10" defaultRowHeight="12.75" x14ac:dyDescent="0.2"/>
  <cols>
    <col min="1" max="1" width="20.140625" bestFit="1" customWidth="1"/>
    <col min="2" max="2" width="30" bestFit="1" customWidth="1"/>
  </cols>
  <sheetData>
    <row r="1" spans="1:2" ht="47.25" x14ac:dyDescent="0.2">
      <c r="A1" s="6" t="s">
        <v>24</v>
      </c>
      <c r="B1" s="7" t="s">
        <v>28</v>
      </c>
    </row>
    <row r="2" spans="1:2" ht="15" x14ac:dyDescent="0.2">
      <c r="A2" s="4" t="s">
        <v>25</v>
      </c>
      <c r="B2" s="5">
        <v>20624.923412640001</v>
      </c>
    </row>
    <row r="3" spans="1:2" ht="15" x14ac:dyDescent="0.2">
      <c r="A3" s="4" t="s">
        <v>0</v>
      </c>
      <c r="B3" s="5">
        <v>-29158.436927349998</v>
      </c>
    </row>
    <row r="4" spans="1:2" ht="15" x14ac:dyDescent="0.2">
      <c r="A4" s="4" t="s">
        <v>1</v>
      </c>
      <c r="B4" s="5">
        <v>-37054.739271860002</v>
      </c>
    </row>
    <row r="5" spans="1:2" ht="15" x14ac:dyDescent="0.2">
      <c r="A5" s="4" t="s">
        <v>2</v>
      </c>
      <c r="B5" s="5">
        <v>45180.57885546</v>
      </c>
    </row>
    <row r="6" spans="1:2" ht="15" x14ac:dyDescent="0.2">
      <c r="A6" s="4" t="s">
        <v>3</v>
      </c>
      <c r="B6" s="5">
        <v>55687.117011299997</v>
      </c>
    </row>
    <row r="7" spans="1:2" ht="15" x14ac:dyDescent="0.2">
      <c r="A7" s="4" t="s">
        <v>4</v>
      </c>
      <c r="B7" s="5">
        <v>88485.484791109993</v>
      </c>
    </row>
    <row r="8" spans="1:2" ht="15" x14ac:dyDescent="0.2">
      <c r="A8" s="4" t="s">
        <v>5</v>
      </c>
      <c r="B8" s="5">
        <v>85533.42826008999</v>
      </c>
    </row>
    <row r="9" spans="1:2" ht="15" x14ac:dyDescent="0.2">
      <c r="A9" s="4" t="s">
        <v>6</v>
      </c>
      <c r="B9" s="5">
        <v>141082.25054142001</v>
      </c>
    </row>
    <row r="10" spans="1:2" ht="15" x14ac:dyDescent="0.2">
      <c r="A10" s="4" t="s">
        <v>7</v>
      </c>
      <c r="B10" s="5">
        <v>143481.34797450001</v>
      </c>
    </row>
    <row r="11" spans="1:2" ht="15" x14ac:dyDescent="0.2">
      <c r="A11" s="4" t="s">
        <v>8</v>
      </c>
      <c r="B11" s="5">
        <v>83821.459269719999</v>
      </c>
    </row>
    <row r="12" spans="1:2" ht="15" x14ac:dyDescent="0.2">
      <c r="A12" s="4" t="s">
        <v>9</v>
      </c>
      <c r="B12" s="5">
        <v>177670.96128155</v>
      </c>
    </row>
    <row r="13" spans="1:2" ht="15" x14ac:dyDescent="0.2">
      <c r="A13" s="4" t="s">
        <v>10</v>
      </c>
      <c r="B13" s="5">
        <v>182937.06640143998</v>
      </c>
    </row>
    <row r="14" spans="1:2" ht="15" x14ac:dyDescent="0.2">
      <c r="A14" s="4" t="s">
        <v>26</v>
      </c>
      <c r="B14" s="5">
        <v>67242.207977840008</v>
      </c>
    </row>
    <row r="15" spans="1:2" ht="15" x14ac:dyDescent="0.2">
      <c r="A15" s="4" t="s">
        <v>11</v>
      </c>
      <c r="B15" s="5">
        <v>113119.07061017001</v>
      </c>
    </row>
    <row r="16" spans="1:2" ht="15" x14ac:dyDescent="0.2">
      <c r="A16" s="4" t="s">
        <v>12</v>
      </c>
      <c r="B16" s="5">
        <v>201586.07212426001</v>
      </c>
    </row>
    <row r="17" spans="1:2" ht="15" x14ac:dyDescent="0.2">
      <c r="A17" s="4" t="s">
        <v>13</v>
      </c>
      <c r="B17" s="5">
        <v>280963.56781291001</v>
      </c>
    </row>
    <row r="18" spans="1:2" ht="15" x14ac:dyDescent="0.2">
      <c r="A18" s="4" t="s">
        <v>14</v>
      </c>
      <c r="B18" s="5">
        <v>314384.42736411002</v>
      </c>
    </row>
    <row r="19" spans="1:2" ht="15" x14ac:dyDescent="0.2">
      <c r="A19" s="4" t="s">
        <v>15</v>
      </c>
      <c r="B19" s="5">
        <v>471091.80106491002</v>
      </c>
    </row>
    <row r="20" spans="1:2" ht="15" x14ac:dyDescent="0.2">
      <c r="A20" s="4" t="s">
        <v>16</v>
      </c>
      <c r="B20" s="5">
        <v>646163.69481978996</v>
      </c>
    </row>
    <row r="21" spans="1:2" ht="15" x14ac:dyDescent="0.2">
      <c r="A21" s="4" t="s">
        <v>17</v>
      </c>
      <c r="B21" s="5">
        <v>702671.87873151002</v>
      </c>
    </row>
    <row r="22" spans="1:2" ht="15" x14ac:dyDescent="0.2">
      <c r="A22" s="4" t="s">
        <v>18</v>
      </c>
      <c r="B22" s="5">
        <v>818672.54436394002</v>
      </c>
    </row>
    <row r="23" spans="1:2" ht="15" x14ac:dyDescent="0.2">
      <c r="A23" s="4" t="s">
        <v>19</v>
      </c>
      <c r="B23" s="5">
        <v>863580.97384247009</v>
      </c>
    </row>
    <row r="24" spans="1:2" ht="15" x14ac:dyDescent="0.2">
      <c r="A24" s="4" t="s">
        <v>20</v>
      </c>
      <c r="B24" s="5">
        <v>856108.97440655006</v>
      </c>
    </row>
    <row r="25" spans="1:2" ht="15" x14ac:dyDescent="0.2">
      <c r="A25" s="4" t="s">
        <v>21</v>
      </c>
      <c r="B25" s="5">
        <v>940199.4808741</v>
      </c>
    </row>
    <row r="26" spans="1:2" ht="15" x14ac:dyDescent="0.2">
      <c r="A26" s="4" t="s">
        <v>27</v>
      </c>
      <c r="B26" s="5">
        <v>80921.964223179995</v>
      </c>
    </row>
    <row r="27" spans="1:2" ht="15" x14ac:dyDescent="0.2">
      <c r="A27" s="4" t="s">
        <v>22</v>
      </c>
      <c r="B27" s="5">
        <v>24379.839303180001</v>
      </c>
    </row>
    <row r="28" spans="1:2" ht="15" x14ac:dyDescent="0.2">
      <c r="A28" s="4" t="s">
        <v>23</v>
      </c>
      <c r="B28" s="5">
        <v>-390731.62274150003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="70" zoomScaleNormal="70" workbookViewId="0">
      <selection activeCell="B1" sqref="B1"/>
    </sheetView>
  </sheetViews>
  <sheetFormatPr baseColWidth="10" defaultRowHeight="12.75" x14ac:dyDescent="0.2"/>
  <cols>
    <col min="1" max="1" width="20.140625" bestFit="1" customWidth="1"/>
    <col min="2" max="2" width="36.28515625" customWidth="1"/>
  </cols>
  <sheetData>
    <row r="1" spans="1:2" ht="47.25" x14ac:dyDescent="0.2">
      <c r="A1" s="6" t="s">
        <v>24</v>
      </c>
      <c r="B1" s="7" t="s">
        <v>28</v>
      </c>
    </row>
    <row r="2" spans="1:2" ht="15" x14ac:dyDescent="0.2">
      <c r="A2" s="4" t="s">
        <v>25</v>
      </c>
      <c r="B2" s="5">
        <v>8792.9904859399994</v>
      </c>
    </row>
    <row r="3" spans="1:2" ht="15" x14ac:dyDescent="0.2">
      <c r="A3" s="4" t="s">
        <v>0</v>
      </c>
      <c r="B3" s="5">
        <v>-233.62338041000001</v>
      </c>
    </row>
    <row r="4" spans="1:2" ht="15" x14ac:dyDescent="0.2">
      <c r="A4" s="4" t="s">
        <v>1</v>
      </c>
      <c r="B4" s="5">
        <v>-2071.4145272199999</v>
      </c>
    </row>
    <row r="5" spans="1:2" ht="15" x14ac:dyDescent="0.2">
      <c r="A5" s="4" t="s">
        <v>2</v>
      </c>
      <c r="B5" s="5">
        <v>20205.409250209999</v>
      </c>
    </row>
    <row r="6" spans="1:2" ht="15" x14ac:dyDescent="0.2">
      <c r="A6" s="4" t="s">
        <v>3</v>
      </c>
      <c r="B6" s="5">
        <v>23422.998811990001</v>
      </c>
    </row>
    <row r="7" spans="1:2" ht="15" x14ac:dyDescent="0.2">
      <c r="A7" s="4" t="s">
        <v>4</v>
      </c>
      <c r="B7" s="5">
        <v>31346.220075360001</v>
      </c>
    </row>
    <row r="8" spans="1:2" ht="15" x14ac:dyDescent="0.2">
      <c r="A8" s="4" t="s">
        <v>5</v>
      </c>
      <c r="B8" s="5">
        <v>29986.814938380001</v>
      </c>
    </row>
    <row r="9" spans="1:2" ht="15" x14ac:dyDescent="0.2">
      <c r="A9" s="4" t="s">
        <v>6</v>
      </c>
      <c r="B9" s="5">
        <v>44602.710041539998</v>
      </c>
    </row>
    <row r="10" spans="1:2" ht="15" x14ac:dyDescent="0.2">
      <c r="A10" s="4" t="s">
        <v>7</v>
      </c>
      <c r="B10" s="5">
        <v>45863.41884554</v>
      </c>
    </row>
    <row r="11" spans="1:2" ht="15" x14ac:dyDescent="0.2">
      <c r="A11" s="4" t="s">
        <v>8</v>
      </c>
      <c r="B11" s="5">
        <v>29933.070257989999</v>
      </c>
    </row>
    <row r="12" spans="1:2" ht="15" x14ac:dyDescent="0.2">
      <c r="A12" s="4" t="s">
        <v>9</v>
      </c>
      <c r="B12" s="5">
        <v>56347.787078299996</v>
      </c>
    </row>
    <row r="13" spans="1:2" ht="15" x14ac:dyDescent="0.2">
      <c r="A13" s="4" t="s">
        <v>10</v>
      </c>
      <c r="B13" s="5">
        <v>58982.644135020004</v>
      </c>
    </row>
    <row r="14" spans="1:2" ht="15" x14ac:dyDescent="0.2">
      <c r="A14" s="4" t="s">
        <v>26</v>
      </c>
      <c r="B14" s="5">
        <v>17794.55056593</v>
      </c>
    </row>
    <row r="15" spans="1:2" ht="15" x14ac:dyDescent="0.2">
      <c r="A15" s="4" t="s">
        <v>11</v>
      </c>
      <c r="B15" s="5">
        <v>32247.996937070002</v>
      </c>
    </row>
    <row r="16" spans="1:2" ht="15" x14ac:dyDescent="0.2">
      <c r="A16" s="4" t="s">
        <v>12</v>
      </c>
      <c r="B16" s="5">
        <v>57788.771947580004</v>
      </c>
    </row>
    <row r="17" spans="1:2" ht="15" x14ac:dyDescent="0.2">
      <c r="A17" s="4" t="s">
        <v>13</v>
      </c>
      <c r="B17" s="5">
        <v>77362.858336089994</v>
      </c>
    </row>
    <row r="18" spans="1:2" ht="15" x14ac:dyDescent="0.2">
      <c r="A18" s="4" t="s">
        <v>14</v>
      </c>
      <c r="B18" s="5">
        <v>88775.914321820004</v>
      </c>
    </row>
    <row r="19" spans="1:2" ht="15" x14ac:dyDescent="0.2">
      <c r="A19" s="4" t="s">
        <v>15</v>
      </c>
      <c r="B19" s="5">
        <v>133329.61669835</v>
      </c>
    </row>
    <row r="20" spans="1:2" ht="15" x14ac:dyDescent="0.2">
      <c r="A20" s="4" t="s">
        <v>16</v>
      </c>
      <c r="B20" s="5">
        <v>181854.2658084</v>
      </c>
    </row>
    <row r="21" spans="1:2" ht="15" x14ac:dyDescent="0.2">
      <c r="A21" s="4" t="s">
        <v>17</v>
      </c>
      <c r="B21" s="5">
        <v>190194.36712722998</v>
      </c>
    </row>
    <row r="22" spans="1:2" ht="15" x14ac:dyDescent="0.2">
      <c r="A22" s="4" t="s">
        <v>18</v>
      </c>
      <c r="B22" s="5">
        <v>222855.03764190999</v>
      </c>
    </row>
    <row r="23" spans="1:2" ht="15" x14ac:dyDescent="0.2">
      <c r="A23" s="4" t="s">
        <v>19</v>
      </c>
      <c r="B23" s="5">
        <v>232521.34049003999</v>
      </c>
    </row>
    <row r="24" spans="1:2" ht="15" x14ac:dyDescent="0.2">
      <c r="A24" s="4" t="s">
        <v>20</v>
      </c>
      <c r="B24" s="5">
        <v>230971.56993607001</v>
      </c>
    </row>
    <row r="25" spans="1:2" ht="15" x14ac:dyDescent="0.2">
      <c r="A25" s="4" t="s">
        <v>21</v>
      </c>
      <c r="B25" s="5">
        <v>257373.65222628001</v>
      </c>
    </row>
    <row r="26" spans="1:2" ht="15" x14ac:dyDescent="0.2">
      <c r="A26" s="4" t="s">
        <v>27</v>
      </c>
      <c r="B26" s="5">
        <v>24690.152940170003</v>
      </c>
    </row>
    <row r="27" spans="1:2" ht="15" x14ac:dyDescent="0.2">
      <c r="A27" s="4" t="s">
        <v>22</v>
      </c>
      <c r="B27" s="5">
        <v>13599.4505811</v>
      </c>
    </row>
    <row r="28" spans="1:2" ht="15" x14ac:dyDescent="0.2">
      <c r="A28" s="4" t="s">
        <v>23</v>
      </c>
      <c r="B28" s="5">
        <v>-96872.115968360013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zoomScale="70" zoomScaleNormal="70" workbookViewId="0">
      <selection activeCell="B1" sqref="B1"/>
    </sheetView>
  </sheetViews>
  <sheetFormatPr baseColWidth="10" defaultRowHeight="12.75" x14ac:dyDescent="0.2"/>
  <cols>
    <col min="1" max="1" width="20.140625" bestFit="1" customWidth="1"/>
    <col min="2" max="2" width="30" bestFit="1" customWidth="1"/>
  </cols>
  <sheetData>
    <row r="1" spans="1:2" ht="47.25" x14ac:dyDescent="0.2">
      <c r="A1" s="6" t="s">
        <v>24</v>
      </c>
      <c r="B1" s="7" t="s">
        <v>28</v>
      </c>
    </row>
    <row r="2" spans="1:2" ht="15" x14ac:dyDescent="0.2">
      <c r="A2" s="4" t="s">
        <v>25</v>
      </c>
      <c r="B2" s="5">
        <v>16890.175161800002</v>
      </c>
    </row>
    <row r="3" spans="1:2" ht="15" x14ac:dyDescent="0.2">
      <c r="A3" s="4" t="s">
        <v>0</v>
      </c>
      <c r="B3" s="5">
        <v>-11357.267154230001</v>
      </c>
    </row>
    <row r="4" spans="1:2" ht="15" x14ac:dyDescent="0.2">
      <c r="A4" s="4" t="s">
        <v>1</v>
      </c>
      <c r="B4" s="5">
        <v>-16276.968659919999</v>
      </c>
    </row>
    <row r="5" spans="1:2" ht="15" x14ac:dyDescent="0.2">
      <c r="A5" s="4" t="s">
        <v>2</v>
      </c>
      <c r="B5" s="5">
        <v>22409.649413910003</v>
      </c>
    </row>
    <row r="6" spans="1:2" ht="15" x14ac:dyDescent="0.2">
      <c r="A6" s="4" t="s">
        <v>3</v>
      </c>
      <c r="B6" s="5">
        <v>31909.064345529998</v>
      </c>
    </row>
    <row r="7" spans="1:2" ht="15" x14ac:dyDescent="0.2">
      <c r="A7" s="4" t="s">
        <v>4</v>
      </c>
      <c r="B7" s="5">
        <v>52786.796125419998</v>
      </c>
    </row>
    <row r="8" spans="1:2" ht="15" x14ac:dyDescent="0.2">
      <c r="A8" s="4" t="s">
        <v>5</v>
      </c>
      <c r="B8" s="5">
        <v>52470.199130770001</v>
      </c>
    </row>
    <row r="9" spans="1:2" ht="15" x14ac:dyDescent="0.2">
      <c r="A9" s="4" t="s">
        <v>6</v>
      </c>
      <c r="B9" s="5">
        <v>87011.974764829996</v>
      </c>
    </row>
    <row r="10" spans="1:2" ht="15" x14ac:dyDescent="0.2">
      <c r="A10" s="4" t="s">
        <v>7</v>
      </c>
      <c r="B10" s="5">
        <v>79023.273745020007</v>
      </c>
    </row>
    <row r="11" spans="1:2" ht="15" x14ac:dyDescent="0.2">
      <c r="A11" s="4" t="s">
        <v>8</v>
      </c>
      <c r="B11" s="5">
        <v>43205.702370980005</v>
      </c>
    </row>
    <row r="12" spans="1:2" ht="15" x14ac:dyDescent="0.2">
      <c r="A12" s="4" t="s">
        <v>9</v>
      </c>
      <c r="B12" s="5">
        <v>102466.99932757001</v>
      </c>
    </row>
    <row r="13" spans="1:2" ht="15" x14ac:dyDescent="0.2">
      <c r="A13" s="4" t="s">
        <v>10</v>
      </c>
      <c r="B13" s="5">
        <v>89769.057180980002</v>
      </c>
    </row>
    <row r="14" spans="1:2" ht="15" x14ac:dyDescent="0.2">
      <c r="A14" s="4" t="s">
        <v>26</v>
      </c>
      <c r="B14" s="5">
        <v>35189.69514833</v>
      </c>
    </row>
    <row r="15" spans="1:2" ht="15" x14ac:dyDescent="0.2">
      <c r="A15" s="4" t="s">
        <v>11</v>
      </c>
      <c r="B15" s="5">
        <v>71558.638350520006</v>
      </c>
    </row>
    <row r="16" spans="1:2" ht="15" x14ac:dyDescent="0.2">
      <c r="A16" s="4" t="s">
        <v>12</v>
      </c>
      <c r="B16" s="5">
        <v>133102.08030361001</v>
      </c>
    </row>
    <row r="17" spans="1:2" ht="15" x14ac:dyDescent="0.2">
      <c r="A17" s="4" t="s">
        <v>13</v>
      </c>
      <c r="B17" s="5">
        <v>188034.13552781998</v>
      </c>
    </row>
    <row r="18" spans="1:2" ht="15" x14ac:dyDescent="0.2">
      <c r="A18" s="4" t="s">
        <v>14</v>
      </c>
      <c r="B18" s="5">
        <v>207473.97340269</v>
      </c>
    </row>
    <row r="19" spans="1:2" ht="15" x14ac:dyDescent="0.2">
      <c r="A19" s="4" t="s">
        <v>15</v>
      </c>
      <c r="B19" s="5">
        <v>308298.20543050999</v>
      </c>
    </row>
    <row r="20" spans="1:2" ht="15" x14ac:dyDescent="0.2">
      <c r="A20" s="4" t="s">
        <v>16</v>
      </c>
      <c r="B20" s="5">
        <v>431032.04539718002</v>
      </c>
    </row>
    <row r="21" spans="1:2" ht="15" x14ac:dyDescent="0.2">
      <c r="A21" s="4" t="s">
        <v>17</v>
      </c>
      <c r="B21" s="5">
        <v>444577.80524958996</v>
      </c>
    </row>
    <row r="22" spans="1:2" ht="15" x14ac:dyDescent="0.2">
      <c r="A22" s="4" t="s">
        <v>18</v>
      </c>
      <c r="B22" s="5">
        <v>516383.08909074002</v>
      </c>
    </row>
    <row r="23" spans="1:2" ht="15" x14ac:dyDescent="0.2">
      <c r="A23" s="4" t="s">
        <v>19</v>
      </c>
      <c r="B23" s="5">
        <v>542483.40619352995</v>
      </c>
    </row>
    <row r="24" spans="1:2" ht="15" x14ac:dyDescent="0.2">
      <c r="A24" s="4" t="s">
        <v>20</v>
      </c>
      <c r="B24" s="5">
        <v>541952.07472070004</v>
      </c>
    </row>
    <row r="25" spans="1:2" ht="15" x14ac:dyDescent="0.2">
      <c r="A25" s="4" t="s">
        <v>21</v>
      </c>
      <c r="B25" s="5">
        <v>605069.56387841003</v>
      </c>
    </row>
    <row r="26" spans="1:2" ht="15" x14ac:dyDescent="0.2">
      <c r="A26" s="4" t="s">
        <v>27</v>
      </c>
      <c r="B26" s="5">
        <v>45842.061265100005</v>
      </c>
    </row>
    <row r="27" spans="1:2" ht="15" x14ac:dyDescent="0.2">
      <c r="A27" s="4" t="s">
        <v>22</v>
      </c>
      <c r="B27" s="5">
        <v>10366.917038669999</v>
      </c>
    </row>
    <row r="28" spans="1:2" ht="15" x14ac:dyDescent="0.2">
      <c r="A28" s="4" t="s">
        <v>23</v>
      </c>
      <c r="B28" s="5">
        <v>-194335.3660642</v>
      </c>
    </row>
    <row r="29" spans="1:2" x14ac:dyDescent="0.2">
      <c r="B29" s="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="70" zoomScaleNormal="70" workbookViewId="0">
      <selection activeCell="S17" sqref="S17"/>
    </sheetView>
  </sheetViews>
  <sheetFormatPr baseColWidth="10" defaultRowHeight="12.75" x14ac:dyDescent="0.2"/>
  <cols>
    <col min="1" max="1" width="20.7109375" customWidth="1"/>
    <col min="2" max="2" width="28.140625" bestFit="1" customWidth="1"/>
  </cols>
  <sheetData>
    <row r="1" spans="1:17" ht="47.25" x14ac:dyDescent="0.2">
      <c r="A1" s="6" t="s">
        <v>24</v>
      </c>
      <c r="B1" s="7" t="s">
        <v>28</v>
      </c>
    </row>
    <row r="2" spans="1:17" ht="15" x14ac:dyDescent="0.2">
      <c r="A2" s="4" t="s">
        <v>25</v>
      </c>
      <c r="B2" s="5">
        <v>94063.531314739987</v>
      </c>
      <c r="Q2" s="8"/>
    </row>
    <row r="3" spans="1:17" ht="15" x14ac:dyDescent="0.2">
      <c r="A3" s="4" t="s">
        <v>0</v>
      </c>
      <c r="B3" s="5">
        <v>-68591.923570819999</v>
      </c>
      <c r="Q3" s="8"/>
    </row>
    <row r="4" spans="1:17" ht="15" x14ac:dyDescent="0.2">
      <c r="A4" s="4" t="s">
        <v>1</v>
      </c>
      <c r="B4" s="5">
        <v>-96381.235827169978</v>
      </c>
      <c r="Q4" s="8"/>
    </row>
    <row r="5" spans="1:17" ht="15" x14ac:dyDescent="0.2">
      <c r="A5" s="4" t="s">
        <v>2</v>
      </c>
      <c r="B5" s="5">
        <v>176217.60851041001</v>
      </c>
      <c r="Q5" s="8"/>
    </row>
    <row r="6" spans="1:17" ht="15" x14ac:dyDescent="0.2">
      <c r="A6" s="4" t="s">
        <v>3</v>
      </c>
      <c r="B6" s="5">
        <v>228473.20494795998</v>
      </c>
      <c r="Q6" s="8"/>
    </row>
    <row r="7" spans="1:17" ht="15" x14ac:dyDescent="0.2">
      <c r="A7" s="4" t="s">
        <v>4</v>
      </c>
      <c r="B7" s="5">
        <v>348131.50463263993</v>
      </c>
      <c r="Q7" s="8"/>
    </row>
    <row r="8" spans="1:17" ht="15" x14ac:dyDescent="0.2">
      <c r="A8" s="4" t="s">
        <v>5</v>
      </c>
      <c r="B8" s="5">
        <v>339350.47740711999</v>
      </c>
      <c r="Q8" s="8"/>
    </row>
    <row r="9" spans="1:17" ht="15" x14ac:dyDescent="0.2">
      <c r="A9" s="4" t="s">
        <v>6</v>
      </c>
      <c r="B9" s="5">
        <v>522806.29148353002</v>
      </c>
      <c r="Q9" s="8"/>
    </row>
    <row r="10" spans="1:17" ht="15" x14ac:dyDescent="0.2">
      <c r="A10" s="4" t="s">
        <v>7</v>
      </c>
      <c r="B10" s="5">
        <v>497545.09255292005</v>
      </c>
      <c r="Q10" s="8"/>
    </row>
    <row r="11" spans="1:17" ht="15" x14ac:dyDescent="0.2">
      <c r="A11" s="4" t="s">
        <v>8</v>
      </c>
      <c r="B11" s="5">
        <v>289428.93203700002</v>
      </c>
      <c r="Q11" s="8"/>
    </row>
    <row r="12" spans="1:17" ht="15" x14ac:dyDescent="0.2">
      <c r="A12" s="4" t="s">
        <v>9</v>
      </c>
      <c r="B12" s="5">
        <v>629482.67071192001</v>
      </c>
      <c r="Q12" s="8"/>
    </row>
    <row r="13" spans="1:17" ht="15" x14ac:dyDescent="0.2">
      <c r="A13" s="4" t="s">
        <v>10</v>
      </c>
      <c r="B13" s="5">
        <v>630627.57311035006</v>
      </c>
      <c r="C13" s="8"/>
      <c r="Q13" s="8"/>
    </row>
    <row r="14" spans="1:17" ht="15" x14ac:dyDescent="0.2">
      <c r="A14" s="4" t="s">
        <v>26</v>
      </c>
      <c r="B14" s="5">
        <v>233713.59126352004</v>
      </c>
      <c r="Q14" s="8"/>
    </row>
    <row r="15" spans="1:17" ht="15" x14ac:dyDescent="0.2">
      <c r="A15" s="4" t="s">
        <v>11</v>
      </c>
      <c r="B15" s="5">
        <v>404233.62644153001</v>
      </c>
      <c r="Q15" s="8"/>
    </row>
    <row r="16" spans="1:17" ht="15" x14ac:dyDescent="0.2">
      <c r="A16" s="4" t="s">
        <v>12</v>
      </c>
      <c r="B16" s="5">
        <v>737815.32865113998</v>
      </c>
      <c r="Q16" s="8"/>
    </row>
    <row r="17" spans="1:17" ht="15" x14ac:dyDescent="0.2">
      <c r="A17" s="4" t="s">
        <v>13</v>
      </c>
      <c r="B17" s="5">
        <v>1019069.21929003</v>
      </c>
      <c r="Q17" s="8"/>
    </row>
    <row r="18" spans="1:17" ht="15" x14ac:dyDescent="0.2">
      <c r="A18" s="4" t="s">
        <v>14</v>
      </c>
      <c r="B18" s="5">
        <v>1143709.6303717301</v>
      </c>
      <c r="Q18" s="8"/>
    </row>
    <row r="19" spans="1:17" ht="15" x14ac:dyDescent="0.2">
      <c r="A19" s="4" t="s">
        <v>15</v>
      </c>
      <c r="B19" s="5">
        <v>1697431.8475936698</v>
      </c>
      <c r="Q19" s="8"/>
    </row>
    <row r="20" spans="1:17" ht="15" x14ac:dyDescent="0.2">
      <c r="A20" s="4" t="s">
        <v>16</v>
      </c>
      <c r="B20" s="5">
        <v>2335816.3620675695</v>
      </c>
      <c r="Q20" s="8"/>
    </row>
    <row r="21" spans="1:17" ht="15" x14ac:dyDescent="0.2">
      <c r="A21" s="4" t="s">
        <v>17</v>
      </c>
      <c r="B21" s="5">
        <v>2473316.30689443</v>
      </c>
      <c r="Q21" s="8"/>
    </row>
    <row r="22" spans="1:17" ht="15" x14ac:dyDescent="0.2">
      <c r="A22" s="4" t="s">
        <v>18</v>
      </c>
      <c r="B22" s="5">
        <v>2882296.3895192901</v>
      </c>
      <c r="Q22" s="8"/>
    </row>
    <row r="23" spans="1:17" ht="15" x14ac:dyDescent="0.2">
      <c r="A23" s="4" t="s">
        <v>19</v>
      </c>
      <c r="B23" s="5">
        <v>3041331.1986421398</v>
      </c>
      <c r="Q23" s="8"/>
    </row>
    <row r="24" spans="1:17" ht="15" x14ac:dyDescent="0.2">
      <c r="A24" s="4" t="s">
        <v>20</v>
      </c>
      <c r="B24" s="5">
        <v>3017835.5232570199</v>
      </c>
      <c r="Q24" s="8"/>
    </row>
    <row r="25" spans="1:17" ht="15" x14ac:dyDescent="0.2">
      <c r="A25" s="4" t="s">
        <v>21</v>
      </c>
      <c r="B25" s="5">
        <v>3350277.3993156902</v>
      </c>
      <c r="Q25" s="8"/>
    </row>
    <row r="26" spans="1:17" ht="15" x14ac:dyDescent="0.2">
      <c r="A26" s="4" t="s">
        <v>27</v>
      </c>
      <c r="B26" s="5">
        <v>284519.72581262991</v>
      </c>
      <c r="Q26" s="8"/>
    </row>
    <row r="27" spans="1:17" ht="15" x14ac:dyDescent="0.2">
      <c r="A27" s="4" t="s">
        <v>22</v>
      </c>
      <c r="B27" s="5">
        <v>79555.207959049992</v>
      </c>
      <c r="Q27" s="8"/>
    </row>
    <row r="28" spans="1:17" ht="15" x14ac:dyDescent="0.2">
      <c r="A28" s="4" t="s">
        <v>23</v>
      </c>
      <c r="B28" s="5">
        <v>-1319378.5544664599</v>
      </c>
      <c r="Q28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Protección</vt:lpstr>
      <vt:lpstr>Porvenir</vt:lpstr>
      <vt:lpstr>Skandia</vt:lpstr>
      <vt:lpstr>Colfondos</vt:lpstr>
      <vt:lpstr>Consolidado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Andres Castro Bayona</dc:creator>
  <cp:lastModifiedBy>compu-pc</cp:lastModifiedBy>
  <dcterms:created xsi:type="dcterms:W3CDTF">2020-04-22T21:08:20Z</dcterms:created>
  <dcterms:modified xsi:type="dcterms:W3CDTF">2020-04-28T15:11:38Z</dcterms:modified>
</cp:coreProperties>
</file>