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65" windowWidth="14805" windowHeight="7650"/>
  </bookViews>
  <sheets>
    <sheet name="PROYECTOS DE LA VIGENCIA" sheetId="5" r:id="rId1"/>
    <sheet name="Hoja1" sheetId="8" r:id="rId2"/>
  </sheets>
  <definedNames>
    <definedName name="_xlnm.Print_Area" localSheetId="0">'PROYECTOS DE LA VIGENCIA'!$A$1:$I$19</definedName>
    <definedName name="_xlnm.Print_Titles" localSheetId="0">'PROYECTOS DE LA VIGENCIA'!$2:$3</definedName>
  </definedNames>
  <calcPr calcId="145621"/>
</workbook>
</file>

<file path=xl/calcChain.xml><?xml version="1.0" encoding="utf-8"?>
<calcChain xmlns="http://schemas.openxmlformats.org/spreadsheetml/2006/main">
  <c r="H4" i="5" l="1"/>
  <c r="H8" i="5" s="1"/>
</calcChain>
</file>

<file path=xl/sharedStrings.xml><?xml version="1.0" encoding="utf-8"?>
<sst xmlns="http://schemas.openxmlformats.org/spreadsheetml/2006/main" count="27" uniqueCount="27">
  <si>
    <t>PROYECTO</t>
  </si>
  <si>
    <t>No.</t>
  </si>
  <si>
    <t>CODIGO B-PIN</t>
  </si>
  <si>
    <t>TITULO DEL PROYECTO</t>
  </si>
  <si>
    <t>PROGRAMA PRESUPUESTAL</t>
  </si>
  <si>
    <t>SUBPROGRAMA PRESUPUESTAL</t>
  </si>
  <si>
    <t>RECURSO</t>
  </si>
  <si>
    <t>Fuentes:</t>
  </si>
  <si>
    <t>2017011000129</t>
  </si>
  <si>
    <t>PRESUPUESTO DE PROYECTOS DE INVERSION VIGENCIA 2018</t>
  </si>
  <si>
    <t>TOTAL RECURSOS DE INVERSIÓN 2018</t>
  </si>
  <si>
    <t>0101</t>
  </si>
  <si>
    <t>Anexo del Decreto No. 2236 del 27 de diciembre de 2017 por el cual se liquida el Presupuesto General de la Nación para la vigencia fiscal de 2018, se detallan las apropiaciones y se clasifican y definen los gastos, señalados mediante la Ley 1873 del 20 de diciembre de 2017.</t>
  </si>
  <si>
    <t>6 Módulos del Sistema de Información Actualizados.
6 Informes de Supervisión Realizados.
1 Contrato suscrito.</t>
  </si>
  <si>
    <t>3 Informes de seguimiento realizados.
1 Contrato suscrito.</t>
  </si>
  <si>
    <t>RECURSOS VIGENCIA 2018</t>
  </si>
  <si>
    <t>12 Informes de avances sobre obligaciones de convenios realizados.
2 Convenio interadministrativo</t>
  </si>
  <si>
    <t>2 Módulos del Sistema de Información Actualizados.
6 Informes presentados.</t>
  </si>
  <si>
    <t>(1) Indicadores de gestión: SUIFP según última actualización y registro de cada proyecto.</t>
  </si>
  <si>
    <t>META Y NOMBRE INDICADORES DE GESTIÓN VIGENCIA 2018
(1)</t>
  </si>
  <si>
    <t xml:space="preserve">(2) Mediante el Decreto 662 del 17 de abril de 2018 el Ministerio de Hacienda y Crédito Público realizó el aplazamiento de $5.137'000.000 del presupuesto de inversión de la Corporación.  </t>
  </si>
  <si>
    <r>
      <t xml:space="preserve">Mejoramiento y actualización  tecnológica del salón elíptico y de las Comisiones de la Cámara de Representantes
(2) </t>
    </r>
    <r>
      <rPr>
        <sz val="9"/>
        <color theme="1"/>
        <rFont val="Arial"/>
        <family val="2"/>
      </rPr>
      <t>Valor aplazado $4.090'000.000</t>
    </r>
  </si>
  <si>
    <t>Implementación de estrategias de participación y comunicación en la actividad legislativa de la Cámara de Representantes
(2) Valor aplazado $1.047'000.000</t>
  </si>
  <si>
    <t>(3) La Dirección de Inversiones y Finanzas Públicas del Departamento Nacional de Planeación-DNP, mediante el Oficio Nro. 20184320000996 de fecha 05 de junio de 2018 , y la Dirección General del Presupuesto Público Nacional-DGPPN del Ministerio de Hacienda y Crédito Público-MHCP, mediante el oficio Nro. 2-2018-023834, aprobaron traslado presupuestal entre proyectos del mismo programa, por valor de $3.430'605.067.</t>
  </si>
  <si>
    <t>Mejoramiento de las condiciones de seguridad y protección en los desplazamientos de los Representantes a la Cámara
(3) Contracrédito por $3.430'605.067.</t>
  </si>
  <si>
    <t>Mejoramiento del sistema de gestión documental y de la información en la Cámara de Representantes
(3) Crédito por $3.430'605.067.</t>
  </si>
  <si>
    <t>Bogotá D.C., 30/07/2018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</si>
</sst>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quot;$&quot;\ * #,##0_);_(&quot;$&quot;\ * \(#,##0\);_(&quot;$&quot;\ * &quot;-&quot;??_);_(@_)"/>
  </numFmts>
  <fonts count="10"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i/>
      <sz val="10"/>
      <color theme="1"/>
      <name val="Arial"/>
      <family val="2"/>
    </font>
    <font>
      <sz val="9"/>
      <color theme="1"/>
      <name val="Arial Narrow"/>
      <family val="2"/>
    </font>
    <font>
      <sz val="14"/>
      <color theme="1"/>
      <name val="Arial"/>
      <family val="2"/>
    </font>
    <font>
      <i/>
      <sz val="9"/>
      <color theme="1"/>
      <name val="Arial"/>
      <family val="2"/>
    </font>
    <font>
      <i/>
      <sz val="10"/>
      <name val="Arial"/>
      <family val="2"/>
    </font>
    <font>
      <i/>
      <sz val="7"/>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3" fillId="0" borderId="0" xfId="0" applyFont="1" applyAlignment="1">
      <alignment vertical="center"/>
    </xf>
    <xf numFmtId="0" fontId="5" fillId="0" borderId="0" xfId="0" applyFont="1" applyAlignment="1">
      <alignment vertical="center"/>
    </xf>
    <xf numFmtId="4" fontId="3" fillId="0" borderId="0" xfId="0" applyNumberFormat="1" applyFont="1" applyBorder="1" applyAlignment="1">
      <alignment vertical="center" wrapText="1"/>
    </xf>
    <xf numFmtId="165" fontId="3" fillId="0" borderId="0" xfId="0" applyNumberFormat="1" applyFont="1" applyBorder="1" applyAlignment="1">
      <alignment vertical="center" wrapText="1"/>
    </xf>
    <xf numFmtId="0" fontId="3" fillId="0" borderId="0" xfId="0" applyFont="1" applyBorder="1" applyAlignment="1">
      <alignment vertical="center"/>
    </xf>
    <xf numFmtId="165" fontId="3" fillId="0" borderId="0" xfId="0" applyNumberFormat="1" applyFont="1" applyBorder="1" applyAlignment="1">
      <alignment vertical="center"/>
    </xf>
    <xf numFmtId="165" fontId="3" fillId="0" borderId="0" xfId="0" applyNumberFormat="1" applyFont="1" applyAlignment="1">
      <alignment vertical="center"/>
    </xf>
    <xf numFmtId="0" fontId="7" fillId="0" borderId="0" xfId="0" applyFont="1" applyBorder="1" applyAlignment="1">
      <alignment horizontal="left" vertical="center"/>
    </xf>
    <xf numFmtId="4" fontId="2" fillId="0" borderId="0" xfId="0" applyNumberFormat="1" applyFont="1" applyBorder="1" applyAlignment="1">
      <alignment vertical="center" wrapText="1"/>
    </xf>
    <xf numFmtId="0" fontId="3" fillId="0" borderId="0" xfId="0" applyFont="1" applyAlignment="1">
      <alignment vertical="center" wrapText="1"/>
    </xf>
    <xf numFmtId="165" fontId="3" fillId="0" borderId="0" xfId="0" applyNumberFormat="1" applyFont="1" applyAlignment="1">
      <alignment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165" fontId="5" fillId="2" borderId="7" xfId="0" applyNumberFormat="1" applyFont="1" applyFill="1" applyBorder="1" applyAlignment="1">
      <alignment horizontal="center" vertical="center" wrapText="1"/>
    </xf>
    <xf numFmtId="165" fontId="3" fillId="0" borderId="11" xfId="1" applyNumberFormat="1" applyFont="1" applyBorder="1" applyAlignment="1">
      <alignment vertical="center"/>
    </xf>
    <xf numFmtId="165" fontId="3" fillId="0" borderId="12" xfId="1" applyNumberFormat="1" applyFont="1" applyBorder="1" applyAlignment="1">
      <alignment vertical="center"/>
    </xf>
    <xf numFmtId="0" fontId="4" fillId="0" borderId="0" xfId="0" applyFont="1" applyBorder="1" applyAlignment="1">
      <alignment horizontal="justify" vertical="center"/>
    </xf>
    <xf numFmtId="4" fontId="3" fillId="0" borderId="0" xfId="0" applyNumberFormat="1" applyFont="1" applyBorder="1" applyAlignment="1">
      <alignment horizontal="justify" vertical="center" wrapText="1"/>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quotePrefix="1" applyFont="1" applyFill="1" applyBorder="1" applyAlignment="1">
      <alignment horizontal="center" vertical="center"/>
    </xf>
    <xf numFmtId="1" fontId="3" fillId="2" borderId="4" xfId="0" applyNumberFormat="1" applyFont="1" applyFill="1" applyBorder="1" applyAlignment="1">
      <alignment horizontal="center" vertical="center" wrapText="1"/>
    </xf>
    <xf numFmtId="0" fontId="3" fillId="2" borderId="4" xfId="0" applyFont="1" applyFill="1" applyBorder="1" applyAlignment="1">
      <alignment horizontal="justify" vertical="center" wrapText="1"/>
    </xf>
    <xf numFmtId="165" fontId="3" fillId="2" borderId="4" xfId="1" applyNumberFormat="1" applyFont="1" applyFill="1" applyBorder="1" applyAlignment="1">
      <alignment horizontal="right" vertical="center" wrapText="1"/>
    </xf>
    <xf numFmtId="0" fontId="3" fillId="0" borderId="3" xfId="0" applyFont="1" applyBorder="1" applyAlignment="1">
      <alignment vertical="center"/>
    </xf>
    <xf numFmtId="0" fontId="3" fillId="0" borderId="2" xfId="0" applyFont="1" applyBorder="1" applyAlignment="1">
      <alignment vertical="center"/>
    </xf>
    <xf numFmtId="165" fontId="3" fillId="0" borderId="1" xfId="0" applyNumberFormat="1" applyFont="1" applyBorder="1" applyAlignment="1">
      <alignment vertical="center"/>
    </xf>
    <xf numFmtId="0" fontId="3" fillId="2" borderId="9" xfId="0" applyFont="1" applyFill="1" applyBorder="1" applyAlignment="1">
      <alignment horizontal="justify" vertical="center" wrapText="1"/>
    </xf>
    <xf numFmtId="165" fontId="3" fillId="0" borderId="14" xfId="0" applyNumberFormat="1" applyFont="1" applyBorder="1" applyAlignment="1">
      <alignment vertical="center" wrapText="1"/>
    </xf>
    <xf numFmtId="0" fontId="7" fillId="0" borderId="13" xfId="0" applyFont="1" applyBorder="1" applyAlignment="1">
      <alignment horizontal="left" vertical="center"/>
    </xf>
    <xf numFmtId="165" fontId="2" fillId="0" borderId="14" xfId="0" applyNumberFormat="1" applyFont="1" applyBorder="1" applyAlignment="1">
      <alignment vertical="center" wrapText="1"/>
    </xf>
    <xf numFmtId="0" fontId="4" fillId="0" borderId="13" xfId="0" applyFont="1" applyBorder="1" applyAlignment="1">
      <alignment horizontal="justify" vertical="center"/>
    </xf>
    <xf numFmtId="165" fontId="3" fillId="0" borderId="14" xfId="0" applyNumberFormat="1" applyFont="1" applyBorder="1" applyAlignment="1">
      <alignment horizontal="justify"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3" xfId="0" applyFont="1" applyBorder="1" applyAlignment="1">
      <alignment horizontal="left" vertical="center"/>
    </xf>
    <xf numFmtId="0" fontId="4" fillId="0" borderId="0" xfId="0" applyFont="1" applyBorder="1" applyAlignment="1">
      <alignment horizontal="left" vertical="center"/>
    </xf>
    <xf numFmtId="164" fontId="3" fillId="0" borderId="10" xfId="1" applyFont="1" applyBorder="1" applyAlignment="1">
      <alignment horizontal="center" vertical="center" wrapText="1"/>
    </xf>
    <xf numFmtId="164" fontId="3" fillId="0" borderId="11" xfId="1" applyFont="1" applyBorder="1" applyAlignment="1">
      <alignment horizontal="center"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4" fillId="0" borderId="13"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4" xfId="0" applyFont="1" applyBorder="1" applyAlignment="1">
      <alignment horizontal="left" vertical="center"/>
    </xf>
    <xf numFmtId="0" fontId="8" fillId="0" borderId="0" xfId="0" applyFont="1" applyBorder="1" applyAlignment="1">
      <alignment horizontal="justify"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9" fillId="0" borderId="14" xfId="0" applyFont="1" applyBorder="1" applyAlignment="1">
      <alignment horizontal="left"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145677</xdr:colOff>
      <xdr:row>0</xdr:row>
      <xdr:rowOff>0</xdr:rowOff>
    </xdr:from>
    <xdr:to>
      <xdr:col>6</xdr:col>
      <xdr:colOff>1241051</xdr:colOff>
      <xdr:row>0</xdr:row>
      <xdr:rowOff>876300</xdr:rowOff>
    </xdr:to>
    <xdr:pic>
      <xdr:nvPicPr>
        <xdr:cNvPr id="3" name="2 Imagen" descr="C:\Users\usuario\Desktop\LogoCamara2010.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853" y="0"/>
          <a:ext cx="2294404" cy="8763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tabSelected="1" view="pageBreakPreview" zoomScale="85" zoomScaleNormal="85" zoomScaleSheetLayoutView="85" workbookViewId="0">
      <selection activeCell="A18" sqref="A18:I18"/>
    </sheetView>
  </sheetViews>
  <sheetFormatPr baseColWidth="10" defaultColWidth="9.140625" defaultRowHeight="12.75" x14ac:dyDescent="0.25"/>
  <cols>
    <col min="1" max="1" width="3.42578125" style="1" customWidth="1"/>
    <col min="2" max="2" width="11.42578125" style="1" customWidth="1"/>
    <col min="3" max="3" width="12.7109375" style="1" bestFit="1" customWidth="1"/>
    <col min="4" max="4" width="9.140625" style="1" bestFit="1" customWidth="1"/>
    <col min="5" max="5" width="8.42578125" style="1" bestFit="1" customWidth="1"/>
    <col min="6" max="6" width="18" style="1" customWidth="1"/>
    <col min="7" max="7" width="26.140625" style="1" customWidth="1"/>
    <col min="8" max="8" width="18.28515625" style="1" customWidth="1"/>
    <col min="9" max="9" width="25.28515625" style="7" customWidth="1"/>
    <col min="10" max="10" width="11.5703125" style="1" bestFit="1" customWidth="1"/>
    <col min="11" max="11" width="38.5703125" style="1" customWidth="1"/>
    <col min="12" max="16384" width="9.140625" style="1"/>
  </cols>
  <sheetData>
    <row r="1" spans="1:11" ht="87" customHeight="1" thickBot="1" x14ac:dyDescent="0.3">
      <c r="A1" s="25"/>
      <c r="B1" s="26"/>
      <c r="C1" s="26"/>
      <c r="D1" s="26"/>
      <c r="E1" s="26"/>
      <c r="F1" s="26"/>
      <c r="G1" s="26"/>
      <c r="H1" s="26"/>
      <c r="I1" s="27"/>
    </row>
    <row r="2" spans="1:11" ht="34.5" customHeight="1" thickBot="1" x14ac:dyDescent="0.3">
      <c r="A2" s="42" t="s">
        <v>9</v>
      </c>
      <c r="B2" s="43"/>
      <c r="C2" s="43"/>
      <c r="D2" s="43"/>
      <c r="E2" s="43"/>
      <c r="F2" s="43"/>
      <c r="G2" s="43"/>
      <c r="H2" s="43"/>
      <c r="I2" s="44"/>
    </row>
    <row r="3" spans="1:11" s="2" customFormat="1" ht="55.5" customHeight="1" x14ac:dyDescent="0.25">
      <c r="A3" s="12" t="s">
        <v>1</v>
      </c>
      <c r="B3" s="13" t="s">
        <v>4</v>
      </c>
      <c r="C3" s="13" t="s">
        <v>5</v>
      </c>
      <c r="D3" s="13" t="s">
        <v>0</v>
      </c>
      <c r="E3" s="13" t="s">
        <v>6</v>
      </c>
      <c r="F3" s="13" t="s">
        <v>2</v>
      </c>
      <c r="G3" s="13" t="s">
        <v>3</v>
      </c>
      <c r="H3" s="13" t="s">
        <v>15</v>
      </c>
      <c r="I3" s="14" t="s">
        <v>19</v>
      </c>
    </row>
    <row r="4" spans="1:11" ht="138" customHeight="1" x14ac:dyDescent="0.25">
      <c r="A4" s="19">
        <v>1</v>
      </c>
      <c r="B4" s="20">
        <v>199</v>
      </c>
      <c r="C4" s="20">
        <v>1000</v>
      </c>
      <c r="D4" s="21">
        <v>2</v>
      </c>
      <c r="E4" s="20">
        <v>11</v>
      </c>
      <c r="F4" s="22" t="s">
        <v>8</v>
      </c>
      <c r="G4" s="23" t="s">
        <v>24</v>
      </c>
      <c r="H4" s="24">
        <f>37800000000-3430605067</f>
        <v>34369394933</v>
      </c>
      <c r="I4" s="28" t="s">
        <v>16</v>
      </c>
      <c r="K4" s="10"/>
    </row>
    <row r="5" spans="1:11" ht="138" customHeight="1" x14ac:dyDescent="0.25">
      <c r="A5" s="19">
        <v>3</v>
      </c>
      <c r="B5" s="20">
        <v>199</v>
      </c>
      <c r="C5" s="20">
        <v>1000</v>
      </c>
      <c r="D5" s="21">
        <v>4</v>
      </c>
      <c r="E5" s="20">
        <v>11</v>
      </c>
      <c r="F5" s="22">
        <v>2017011000166</v>
      </c>
      <c r="G5" s="23" t="s">
        <v>25</v>
      </c>
      <c r="H5" s="24">
        <v>3430605067</v>
      </c>
      <c r="I5" s="28" t="s">
        <v>17</v>
      </c>
      <c r="K5" s="7"/>
    </row>
    <row r="6" spans="1:11" ht="138" customHeight="1" x14ac:dyDescent="0.25">
      <c r="A6" s="19">
        <v>2</v>
      </c>
      <c r="B6" s="20">
        <v>199</v>
      </c>
      <c r="C6" s="20">
        <v>1000</v>
      </c>
      <c r="D6" s="21">
        <v>3</v>
      </c>
      <c r="E6" s="20">
        <v>11</v>
      </c>
      <c r="F6" s="22">
        <v>2017011000262</v>
      </c>
      <c r="G6" s="23" t="s">
        <v>21</v>
      </c>
      <c r="H6" s="24">
        <v>5000000000</v>
      </c>
      <c r="I6" s="28" t="s">
        <v>13</v>
      </c>
      <c r="K6" s="11"/>
    </row>
    <row r="7" spans="1:11" ht="138" customHeight="1" x14ac:dyDescent="0.25">
      <c r="A7" s="19">
        <v>4</v>
      </c>
      <c r="B7" s="21" t="s">
        <v>11</v>
      </c>
      <c r="C7" s="20">
        <v>1000</v>
      </c>
      <c r="D7" s="21">
        <v>1</v>
      </c>
      <c r="E7" s="20">
        <v>11</v>
      </c>
      <c r="F7" s="22">
        <v>2017011000443</v>
      </c>
      <c r="G7" s="23" t="s">
        <v>22</v>
      </c>
      <c r="H7" s="24">
        <v>1047000000</v>
      </c>
      <c r="I7" s="28" t="s">
        <v>14</v>
      </c>
      <c r="K7" s="11"/>
    </row>
    <row r="8" spans="1:11" ht="60.75" customHeight="1" thickBot="1" x14ac:dyDescent="0.3">
      <c r="A8" s="40" t="s">
        <v>10</v>
      </c>
      <c r="B8" s="41"/>
      <c r="C8" s="41"/>
      <c r="D8" s="41"/>
      <c r="E8" s="41"/>
      <c r="F8" s="41"/>
      <c r="G8" s="41"/>
      <c r="H8" s="15">
        <f>+H4+H6+H7+H5</f>
        <v>43847000000</v>
      </c>
      <c r="I8" s="16"/>
    </row>
    <row r="9" spans="1:11" x14ac:dyDescent="0.25">
      <c r="A9" s="38"/>
      <c r="B9" s="39"/>
      <c r="C9" s="39"/>
      <c r="D9" s="39"/>
      <c r="E9" s="39"/>
      <c r="F9" s="39"/>
      <c r="G9" s="39"/>
      <c r="H9" s="3"/>
      <c r="I9" s="29"/>
    </row>
    <row r="10" spans="1:11" x14ac:dyDescent="0.25">
      <c r="A10" s="30" t="s">
        <v>7</v>
      </c>
      <c r="B10" s="8"/>
      <c r="C10" s="8"/>
      <c r="D10" s="8"/>
      <c r="E10" s="8"/>
      <c r="F10" s="8"/>
      <c r="G10" s="8"/>
      <c r="H10" s="9"/>
      <c r="I10" s="31"/>
    </row>
    <row r="11" spans="1:11" ht="42" customHeight="1" x14ac:dyDescent="0.25">
      <c r="A11" s="45" t="s">
        <v>12</v>
      </c>
      <c r="B11" s="46"/>
      <c r="C11" s="46"/>
      <c r="D11" s="46"/>
      <c r="E11" s="46"/>
      <c r="F11" s="46"/>
      <c r="G11" s="46"/>
      <c r="H11" s="46"/>
      <c r="I11" s="47"/>
    </row>
    <row r="12" spans="1:11" ht="24" customHeight="1" x14ac:dyDescent="0.25">
      <c r="A12" s="38" t="s">
        <v>18</v>
      </c>
      <c r="B12" s="39"/>
      <c r="C12" s="39"/>
      <c r="D12" s="39"/>
      <c r="E12" s="39"/>
      <c r="F12" s="39"/>
      <c r="G12" s="39"/>
      <c r="H12" s="39"/>
      <c r="I12" s="48"/>
    </row>
    <row r="13" spans="1:11" ht="39.75" customHeight="1" x14ac:dyDescent="0.25">
      <c r="A13" s="50" t="s">
        <v>20</v>
      </c>
      <c r="B13" s="51"/>
      <c r="C13" s="51"/>
      <c r="D13" s="51"/>
      <c r="E13" s="51"/>
      <c r="F13" s="51"/>
      <c r="G13" s="51"/>
      <c r="H13" s="51"/>
      <c r="I13" s="52"/>
    </row>
    <row r="14" spans="1:11" ht="42" customHeight="1" x14ac:dyDescent="0.25">
      <c r="A14" s="49" t="s">
        <v>23</v>
      </c>
      <c r="B14" s="49"/>
      <c r="C14" s="49"/>
      <c r="D14" s="49"/>
      <c r="E14" s="49"/>
      <c r="F14" s="49"/>
      <c r="G14" s="49"/>
      <c r="H14" s="49"/>
      <c r="I14" s="49"/>
    </row>
    <row r="15" spans="1:11" ht="18.75" customHeight="1" x14ac:dyDescent="0.25">
      <c r="I15" s="1"/>
    </row>
    <row r="17" spans="1:9" x14ac:dyDescent="0.25">
      <c r="A17" s="32"/>
      <c r="B17" s="17"/>
      <c r="C17" s="17"/>
      <c r="D17" s="17"/>
      <c r="E17" s="17"/>
      <c r="F17" s="17"/>
      <c r="G17" s="17"/>
      <c r="H17" s="18"/>
      <c r="I17" s="33"/>
    </row>
    <row r="18" spans="1:9" x14ac:dyDescent="0.25">
      <c r="A18" s="53" t="s">
        <v>26</v>
      </c>
      <c r="B18" s="54"/>
      <c r="C18" s="54"/>
      <c r="D18" s="54"/>
      <c r="E18" s="54"/>
      <c r="F18" s="54"/>
      <c r="G18" s="54"/>
      <c r="H18" s="54"/>
      <c r="I18" s="55"/>
    </row>
    <row r="19" spans="1:9" ht="28.5" customHeight="1" thickBot="1" x14ac:dyDescent="0.3">
      <c r="A19" s="34"/>
      <c r="B19" s="35"/>
      <c r="C19" s="35"/>
      <c r="D19" s="35"/>
      <c r="E19" s="35"/>
      <c r="F19" s="36"/>
      <c r="G19" s="36"/>
      <c r="H19" s="36"/>
      <c r="I19" s="37"/>
    </row>
    <row r="20" spans="1:9" x14ac:dyDescent="0.25">
      <c r="A20" s="5"/>
      <c r="B20" s="5"/>
      <c r="C20" s="5"/>
      <c r="D20" s="5"/>
      <c r="E20" s="5"/>
      <c r="F20" s="5"/>
      <c r="G20" s="5"/>
      <c r="H20" s="3"/>
      <c r="I20" s="4"/>
    </row>
    <row r="21" spans="1:9" x14ac:dyDescent="0.25">
      <c r="A21" s="5"/>
      <c r="B21" s="5"/>
      <c r="C21" s="5"/>
      <c r="D21" s="5"/>
      <c r="E21" s="5"/>
      <c r="F21" s="5"/>
      <c r="G21" s="5"/>
      <c r="H21" s="3"/>
      <c r="I21" s="4"/>
    </row>
    <row r="22" spans="1:9" x14ac:dyDescent="0.25">
      <c r="A22" s="5"/>
      <c r="B22" s="5"/>
      <c r="C22" s="5"/>
      <c r="D22" s="5"/>
      <c r="E22" s="5"/>
      <c r="F22" s="5"/>
      <c r="G22" s="5"/>
      <c r="H22" s="3"/>
      <c r="I22" s="4"/>
    </row>
    <row r="23" spans="1:9" x14ac:dyDescent="0.25">
      <c r="A23" s="5"/>
      <c r="B23" s="5"/>
      <c r="C23" s="5"/>
      <c r="D23" s="5"/>
      <c r="E23" s="5"/>
      <c r="F23" s="5"/>
      <c r="G23" s="5"/>
      <c r="H23" s="3"/>
      <c r="I23" s="4"/>
    </row>
    <row r="24" spans="1:9" x14ac:dyDescent="0.25">
      <c r="A24" s="5"/>
      <c r="B24" s="5"/>
      <c r="C24" s="5"/>
      <c r="D24" s="5"/>
      <c r="E24" s="5"/>
      <c r="F24" s="5"/>
      <c r="G24" s="5"/>
      <c r="H24" s="3"/>
      <c r="I24" s="4"/>
    </row>
    <row r="25" spans="1:9" x14ac:dyDescent="0.25">
      <c r="A25" s="5"/>
      <c r="B25" s="5"/>
      <c r="C25" s="5"/>
      <c r="D25" s="5"/>
      <c r="E25" s="5"/>
      <c r="F25" s="5"/>
      <c r="G25" s="5"/>
      <c r="H25" s="5"/>
      <c r="I25" s="6"/>
    </row>
  </sheetData>
  <mergeCells count="9">
    <mergeCell ref="F19:I19"/>
    <mergeCell ref="A9:G9"/>
    <mergeCell ref="A8:G8"/>
    <mergeCell ref="A2:I2"/>
    <mergeCell ref="A11:I11"/>
    <mergeCell ref="A12:I12"/>
    <mergeCell ref="A18:I18"/>
    <mergeCell ref="A14:I14"/>
    <mergeCell ref="A13:I13"/>
  </mergeCells>
  <printOptions horizontalCentered="1"/>
  <pageMargins left="0.59055118110236227" right="0.39370078740157483" top="0.39370078740157483" bottom="0.19685039370078741" header="0" footer="0"/>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DE LA VIGENCIA</vt:lpstr>
      <vt:lpstr>Hoja1</vt:lpstr>
      <vt:lpstr>'PROYECTOS DE LA VIGENCIA'!Área_de_impresión</vt:lpstr>
      <vt:lpstr>'PROYECTOS DE LA VIGENCIA'!Títulos_a_imprimir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2018-09-06T15:47:07Z</dcterms:modified>
</cp:coreProperties>
</file>