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8915" windowHeight="11565"/>
  </bookViews>
  <sheets>
    <sheet name="MUJERES FALLECIDAS" sheetId="1" r:id="rId1"/>
  </sheets>
  <calcPr calcId="145621"/>
</workbook>
</file>

<file path=xl/calcChain.xml><?xml version="1.0" encoding="utf-8"?>
<calcChain xmlns="http://schemas.openxmlformats.org/spreadsheetml/2006/main">
  <c r="G63" i="1" l="1"/>
  <c r="C63" i="1"/>
  <c r="K6" i="1"/>
  <c r="P62" i="1"/>
  <c r="M62" i="1"/>
  <c r="J62" i="1"/>
  <c r="G62" i="1"/>
  <c r="Q62" i="1" s="1"/>
  <c r="P61" i="1"/>
  <c r="M61" i="1"/>
  <c r="J61" i="1"/>
  <c r="G61" i="1"/>
  <c r="Q61" i="1" s="1"/>
  <c r="P60" i="1"/>
  <c r="M60" i="1"/>
  <c r="J60" i="1"/>
  <c r="G60" i="1"/>
  <c r="Q60" i="1" s="1"/>
  <c r="P59" i="1"/>
  <c r="M59" i="1"/>
  <c r="J59" i="1"/>
  <c r="G59" i="1"/>
  <c r="Q59" i="1" s="1"/>
  <c r="P58" i="1"/>
  <c r="M58" i="1"/>
  <c r="J58" i="1"/>
  <c r="G58" i="1"/>
  <c r="Q58" i="1" s="1"/>
  <c r="O57" i="1"/>
  <c r="N57" i="1"/>
  <c r="P57" i="1" s="1"/>
  <c r="L57" i="1"/>
  <c r="K57" i="1"/>
  <c r="M57" i="1" s="1"/>
  <c r="I57" i="1"/>
  <c r="H57" i="1"/>
  <c r="F57" i="1"/>
  <c r="E57" i="1"/>
  <c r="D57" i="1"/>
  <c r="C57" i="1"/>
  <c r="P56" i="1"/>
  <c r="M56" i="1"/>
  <c r="J56" i="1"/>
  <c r="G56" i="1"/>
  <c r="P55" i="1"/>
  <c r="M55" i="1"/>
  <c r="J55" i="1"/>
  <c r="G55" i="1"/>
  <c r="P54" i="1"/>
  <c r="M54" i="1"/>
  <c r="J54" i="1"/>
  <c r="G54" i="1"/>
  <c r="P53" i="1"/>
  <c r="M53" i="1"/>
  <c r="J53" i="1"/>
  <c r="G53" i="1"/>
  <c r="P52" i="1"/>
  <c r="M52" i="1"/>
  <c r="J52" i="1"/>
  <c r="G52" i="1"/>
  <c r="P51" i="1"/>
  <c r="M51" i="1"/>
  <c r="J51" i="1"/>
  <c r="G51" i="1"/>
  <c r="P50" i="1"/>
  <c r="M50" i="1"/>
  <c r="J50" i="1"/>
  <c r="G50" i="1"/>
  <c r="P49" i="1"/>
  <c r="M49" i="1"/>
  <c r="J49" i="1"/>
  <c r="G49" i="1"/>
  <c r="P48" i="1"/>
  <c r="M48" i="1"/>
  <c r="J48" i="1"/>
  <c r="G48" i="1"/>
  <c r="P47" i="1"/>
  <c r="M47" i="1"/>
  <c r="J47" i="1"/>
  <c r="G47" i="1"/>
  <c r="P46" i="1"/>
  <c r="M46" i="1"/>
  <c r="J46" i="1"/>
  <c r="G46" i="1"/>
  <c r="O45" i="1"/>
  <c r="P45" i="1" s="1"/>
  <c r="N45" i="1"/>
  <c r="L45" i="1"/>
  <c r="M45" i="1" s="1"/>
  <c r="K45" i="1"/>
  <c r="I45" i="1"/>
  <c r="H45" i="1"/>
  <c r="F45" i="1"/>
  <c r="E45" i="1"/>
  <c r="D45" i="1"/>
  <c r="C45" i="1"/>
  <c r="P44" i="1"/>
  <c r="M44" i="1"/>
  <c r="J44" i="1"/>
  <c r="G44" i="1"/>
  <c r="P43" i="1"/>
  <c r="M43" i="1"/>
  <c r="J43" i="1"/>
  <c r="G43" i="1"/>
  <c r="P42" i="1"/>
  <c r="M42" i="1"/>
  <c r="J42" i="1"/>
  <c r="G42" i="1"/>
  <c r="P41" i="1"/>
  <c r="M41" i="1"/>
  <c r="J41" i="1"/>
  <c r="G41" i="1"/>
  <c r="P40" i="1"/>
  <c r="M40" i="1"/>
  <c r="J40" i="1"/>
  <c r="G40" i="1"/>
  <c r="P39" i="1"/>
  <c r="M39" i="1"/>
  <c r="J39" i="1"/>
  <c r="G39" i="1"/>
  <c r="P38" i="1"/>
  <c r="M38" i="1"/>
  <c r="J38" i="1"/>
  <c r="G38" i="1"/>
  <c r="P37" i="1"/>
  <c r="M37" i="1"/>
  <c r="J37" i="1"/>
  <c r="G37" i="1"/>
  <c r="P36" i="1"/>
  <c r="M36" i="1"/>
  <c r="J36" i="1"/>
  <c r="G36" i="1"/>
  <c r="P35" i="1"/>
  <c r="M35" i="1"/>
  <c r="J35" i="1"/>
  <c r="G35" i="1"/>
  <c r="P34" i="1"/>
  <c r="M34" i="1"/>
  <c r="J34" i="1"/>
  <c r="G34" i="1"/>
  <c r="P33" i="1"/>
  <c r="M33" i="1"/>
  <c r="J33" i="1"/>
  <c r="G33" i="1"/>
  <c r="O32" i="1"/>
  <c r="N32" i="1"/>
  <c r="L32" i="1"/>
  <c r="K32" i="1"/>
  <c r="I32" i="1"/>
  <c r="H32" i="1"/>
  <c r="F32" i="1"/>
  <c r="E32" i="1"/>
  <c r="D32" i="1"/>
  <c r="C32" i="1"/>
  <c r="P31" i="1"/>
  <c r="M31" i="1"/>
  <c r="J31" i="1"/>
  <c r="G31" i="1"/>
  <c r="P30" i="1"/>
  <c r="M30" i="1"/>
  <c r="J30" i="1"/>
  <c r="G30" i="1"/>
  <c r="P29" i="1"/>
  <c r="M29" i="1"/>
  <c r="J29" i="1"/>
  <c r="G29" i="1"/>
  <c r="Q29" i="1" s="1"/>
  <c r="P28" i="1"/>
  <c r="M28" i="1"/>
  <c r="J28" i="1"/>
  <c r="G28" i="1"/>
  <c r="Q28" i="1" s="1"/>
  <c r="P27" i="1"/>
  <c r="M27" i="1"/>
  <c r="J27" i="1"/>
  <c r="G27" i="1"/>
  <c r="Q27" i="1" s="1"/>
  <c r="P26" i="1"/>
  <c r="M26" i="1"/>
  <c r="J26" i="1"/>
  <c r="G26" i="1"/>
  <c r="Q26" i="1" s="1"/>
  <c r="P25" i="1"/>
  <c r="M25" i="1"/>
  <c r="J25" i="1"/>
  <c r="G25" i="1"/>
  <c r="Q25" i="1" s="1"/>
  <c r="P24" i="1"/>
  <c r="M24" i="1"/>
  <c r="J24" i="1"/>
  <c r="G24" i="1"/>
  <c r="Q24" i="1" s="1"/>
  <c r="P23" i="1"/>
  <c r="M23" i="1"/>
  <c r="J23" i="1"/>
  <c r="G23" i="1"/>
  <c r="Q23" i="1" s="1"/>
  <c r="P22" i="1"/>
  <c r="M22" i="1"/>
  <c r="J22" i="1"/>
  <c r="G22" i="1"/>
  <c r="Q22" i="1" s="1"/>
  <c r="P21" i="1"/>
  <c r="M21" i="1"/>
  <c r="J21" i="1"/>
  <c r="G21" i="1"/>
  <c r="Q21" i="1" s="1"/>
  <c r="P20" i="1"/>
  <c r="M20" i="1"/>
  <c r="J20" i="1"/>
  <c r="G20" i="1"/>
  <c r="Q20" i="1" s="1"/>
  <c r="O19" i="1"/>
  <c r="N19" i="1"/>
  <c r="L19" i="1"/>
  <c r="K19" i="1"/>
  <c r="M19" i="1" s="1"/>
  <c r="I19" i="1"/>
  <c r="H19" i="1"/>
  <c r="F19" i="1"/>
  <c r="E19" i="1"/>
  <c r="D19" i="1"/>
  <c r="C19" i="1"/>
  <c r="P18" i="1"/>
  <c r="M18" i="1"/>
  <c r="J18" i="1"/>
  <c r="G18" i="1"/>
  <c r="P17" i="1"/>
  <c r="M17" i="1"/>
  <c r="J17" i="1"/>
  <c r="G17" i="1"/>
  <c r="P16" i="1"/>
  <c r="M16" i="1"/>
  <c r="J16" i="1"/>
  <c r="G16" i="1"/>
  <c r="P15" i="1"/>
  <c r="M15" i="1"/>
  <c r="J15" i="1"/>
  <c r="G15" i="1"/>
  <c r="P14" i="1"/>
  <c r="M14" i="1"/>
  <c r="J14" i="1"/>
  <c r="G14" i="1"/>
  <c r="P13" i="1"/>
  <c r="M13" i="1"/>
  <c r="J13" i="1"/>
  <c r="G13" i="1"/>
  <c r="P12" i="1"/>
  <c r="M12" i="1"/>
  <c r="J12" i="1"/>
  <c r="G12" i="1"/>
  <c r="P11" i="1"/>
  <c r="M11" i="1"/>
  <c r="J11" i="1"/>
  <c r="G11" i="1"/>
  <c r="P10" i="1"/>
  <c r="M10" i="1"/>
  <c r="J10" i="1"/>
  <c r="G10" i="1"/>
  <c r="P9" i="1"/>
  <c r="M9" i="1"/>
  <c r="J9" i="1"/>
  <c r="G9" i="1"/>
  <c r="P8" i="1"/>
  <c r="M8" i="1"/>
  <c r="J8" i="1"/>
  <c r="G8" i="1"/>
  <c r="P7" i="1"/>
  <c r="M7" i="1"/>
  <c r="J7" i="1"/>
  <c r="G7" i="1"/>
  <c r="G6" i="1" s="1"/>
  <c r="O6" i="1"/>
  <c r="N6" i="1"/>
  <c r="L6" i="1"/>
  <c r="I6" i="1"/>
  <c r="H6" i="1"/>
  <c r="F6" i="1"/>
  <c r="E6" i="1"/>
  <c r="D6" i="1"/>
  <c r="C6" i="1"/>
  <c r="P32" i="1" l="1"/>
  <c r="Q39" i="1"/>
  <c r="Q46" i="1"/>
  <c r="Q47" i="1"/>
  <c r="Q48" i="1"/>
  <c r="Q49" i="1"/>
  <c r="Q50" i="1"/>
  <c r="Q51" i="1"/>
  <c r="Q52" i="1"/>
  <c r="Q53" i="1"/>
  <c r="Q54" i="1"/>
  <c r="Q55" i="1"/>
  <c r="M6" i="1"/>
  <c r="J19" i="1"/>
  <c r="P19" i="1"/>
  <c r="M32" i="1"/>
  <c r="J45" i="1"/>
  <c r="Q30" i="1"/>
  <c r="Q31" i="1"/>
  <c r="G32" i="1"/>
  <c r="J32" i="1"/>
  <c r="F63" i="1"/>
  <c r="Q11" i="1"/>
  <c r="Q15" i="1"/>
  <c r="Q18" i="1"/>
  <c r="Q56" i="1"/>
  <c r="H63" i="1"/>
  <c r="L63" i="1"/>
  <c r="Q8" i="1"/>
  <c r="Q10" i="1"/>
  <c r="Q12" i="1"/>
  <c r="Q14" i="1"/>
  <c r="Q17" i="1"/>
  <c r="Q33" i="1"/>
  <c r="Q34" i="1"/>
  <c r="Q35" i="1"/>
  <c r="Q36" i="1"/>
  <c r="Q37" i="1"/>
  <c r="Q38" i="1"/>
  <c r="Q40" i="1"/>
  <c r="Q41" i="1"/>
  <c r="Q42" i="1"/>
  <c r="Q43" i="1"/>
  <c r="Q44" i="1"/>
  <c r="G45" i="1"/>
  <c r="D63" i="1"/>
  <c r="I63" i="1"/>
  <c r="Q9" i="1"/>
  <c r="Q13" i="1"/>
  <c r="Q16" i="1"/>
  <c r="G19" i="1"/>
  <c r="Q19" i="1" s="1"/>
  <c r="J6" i="1"/>
  <c r="Q6" i="1" s="1"/>
  <c r="P6" i="1"/>
  <c r="E63" i="1"/>
  <c r="J57" i="1"/>
  <c r="O63" i="1"/>
  <c r="Q32" i="1"/>
  <c r="M63" i="1"/>
  <c r="Q45" i="1"/>
  <c r="N63" i="1"/>
  <c r="P63" i="1" s="1"/>
  <c r="G57" i="1"/>
  <c r="K63" i="1"/>
  <c r="Q7" i="1"/>
  <c r="J63" i="1" l="1"/>
  <c r="Q57" i="1"/>
  <c r="Q63" i="1" s="1"/>
</calcChain>
</file>

<file path=xl/sharedStrings.xml><?xml version="1.0" encoding="utf-8"?>
<sst xmlns="http://schemas.openxmlformats.org/spreadsheetml/2006/main" count="29" uniqueCount="20">
  <si>
    <t>Año</t>
  </si>
  <si>
    <t>Mes</t>
  </si>
  <si>
    <t>Domiciliaria</t>
  </si>
  <si>
    <t>Hospital</t>
  </si>
  <si>
    <t>Total Hospital</t>
  </si>
  <si>
    <t>Intramural</t>
  </si>
  <si>
    <t>Total Intramural</t>
  </si>
  <si>
    <t>Vigilancia Electrónica</t>
  </si>
  <si>
    <t>Arma de Fuego</t>
  </si>
  <si>
    <t>Natural</t>
  </si>
  <si>
    <t>Suicidio</t>
  </si>
  <si>
    <t>Accidente</t>
  </si>
  <si>
    <t>SubTotal</t>
  </si>
  <si>
    <t>Objeto contundente</t>
  </si>
  <si>
    <t>Total Vigilancia Electrónica</t>
  </si>
  <si>
    <t>Total mujeres fallecidas</t>
  </si>
  <si>
    <t>Total Domiciliaria</t>
  </si>
  <si>
    <t xml:space="preserve">Total </t>
  </si>
  <si>
    <t xml:space="preserve">CONSOLIDADO PPL FEMENINA FALLECIDA 2014 - 2018 </t>
  </si>
  <si>
    <t>Fuente: SISIPEC WEB - 01/01/2014 - 22/05/2018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</si>
</sst>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499984740745262"/>
        <bgColor theme="4" tint="0.79998168889431442"/>
      </patternFill>
    </fill>
    <fill>
      <patternFill patternType="solid">
        <fgColor theme="8" tint="-0.499984740745262"/>
        <bgColor theme="0" tint="-0.14999847407452621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0" tint="-0.1499984740745262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3" fillId="4" borderId="9" xfId="0" applyFont="1" applyFill="1" applyBorder="1" applyAlignment="1">
      <alignment horizontal="center" vertical="center" wrapText="1"/>
    </xf>
    <xf numFmtId="49" fontId="4" fillId="7" borderId="3" xfId="0" applyNumberFormat="1" applyFont="1" applyFill="1" applyBorder="1" applyAlignment="1">
      <alignment horizontal="center" vertical="center" wrapText="1"/>
    </xf>
    <xf numFmtId="0" fontId="4" fillId="7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6" borderId="3" xfId="0" applyNumberFormat="1" applyFont="1" applyFill="1" applyBorder="1" applyAlignment="1">
      <alignment horizontal="center" vertical="center" wrapText="1"/>
    </xf>
    <xf numFmtId="0" fontId="4" fillId="8" borderId="3" xfId="0" applyNumberFormat="1" applyFont="1" applyFill="1" applyBorder="1" applyAlignment="1">
      <alignment horizontal="center" vertical="center" wrapText="1"/>
    </xf>
    <xf numFmtId="0" fontId="5" fillId="4" borderId="12" xfId="0" applyNumberFormat="1" applyFont="1" applyFill="1" applyBorder="1" applyAlignment="1">
      <alignment horizontal="center" vertical="center" wrapText="1"/>
    </xf>
    <xf numFmtId="0" fontId="5" fillId="3" borderId="12" xfId="0" applyNumberFormat="1" applyFont="1" applyFill="1" applyBorder="1" applyAlignment="1">
      <alignment horizontal="center" vertical="center" wrapText="1"/>
    </xf>
    <xf numFmtId="0" fontId="5" fillId="4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textRotation="90" wrapText="1"/>
    </xf>
    <xf numFmtId="49" fontId="4" fillId="2" borderId="4" xfId="0" applyNumberFormat="1" applyFont="1" applyFill="1" applyBorder="1" applyAlignment="1">
      <alignment horizontal="center" vertical="center" textRotation="90" wrapText="1"/>
    </xf>
    <xf numFmtId="49" fontId="4" fillId="2" borderId="2" xfId="0" applyNumberFormat="1" applyFont="1" applyFill="1" applyBorder="1" applyAlignment="1">
      <alignment horizontal="center" vertical="center" textRotation="90" wrapText="1"/>
    </xf>
    <xf numFmtId="164" fontId="5" fillId="4" borderId="11" xfId="0" applyNumberFormat="1" applyFont="1" applyFill="1" applyBorder="1" applyAlignment="1">
      <alignment horizontal="center" vertical="center" wrapText="1"/>
    </xf>
    <xf numFmtId="164" fontId="5" fillId="4" borderId="12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textRotation="90"/>
    </xf>
    <xf numFmtId="0" fontId="2" fillId="2" borderId="0" xfId="0" applyFont="1" applyFill="1" applyAlignment="1">
      <alignment horizontal="center" vertical="top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49" fontId="3" fillId="4" borderId="6" xfId="0" applyNumberFormat="1" applyFont="1" applyFill="1" applyBorder="1" applyAlignment="1">
      <alignment horizontal="center" vertical="center" wrapText="1"/>
    </xf>
    <xf numFmtId="49" fontId="3" fillId="4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414020</xdr:colOff>
      <xdr:row>0</xdr:row>
      <xdr:rowOff>0</xdr:rowOff>
    </xdr:from>
    <xdr:to>
      <xdr:col>4</xdr:col>
      <xdr:colOff>212090</xdr:colOff>
      <xdr:row>1</xdr:row>
      <xdr:rowOff>3175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864" y="0"/>
          <a:ext cx="1179195" cy="431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339090</xdr:colOff>
      <xdr:row>0</xdr:row>
      <xdr:rowOff>423545</xdr:rowOff>
    </xdr:to>
    <xdr:pic>
      <xdr:nvPicPr>
        <xdr:cNvPr id="5" name="4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67790" cy="423545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57150</xdr:colOff>
      <xdr:row>0</xdr:row>
      <xdr:rowOff>57150</xdr:rowOff>
    </xdr:from>
    <xdr:to>
      <xdr:col>15</xdr:col>
      <xdr:colOff>678497</xdr:colOff>
      <xdr:row>0</xdr:row>
      <xdr:rowOff>409575</xdr:rowOff>
    </xdr:to>
    <xdr:pic>
      <xdr:nvPicPr>
        <xdr:cNvPr id="6" name="5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059" b="-1"/>
        <a:stretch/>
      </xdr:blipFill>
      <xdr:spPr bwMode="auto">
        <a:xfrm>
          <a:off x="9648825" y="57150"/>
          <a:ext cx="1311910" cy="352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tabSelected="1" zoomScale="80" zoomScaleNormal="80" workbookViewId="0">
      <selection activeCell="T30" sqref="T30"/>
    </sheetView>
  </sheetViews>
  <sheetFormatPr baseColWidth="10" defaultRowHeight="12.75" x14ac:dyDescent="0.2"/>
  <cols>
    <col min="1" max="1" width="6" style="1" customWidth="1"/>
    <col min="2" max="2" width="9.42578125" style="2" customWidth="1"/>
    <col min="3" max="4" width="10.28515625" style="3" customWidth="1"/>
    <col min="5" max="5" width="12.42578125" style="3" customWidth="1"/>
    <col min="6" max="6" width="10.28515625" style="3" customWidth="1"/>
    <col min="7" max="7" width="11" style="3" bestFit="1" customWidth="1"/>
    <col min="8" max="12" width="10.28515625" style="3" customWidth="1"/>
    <col min="13" max="13" width="11.28515625" style="3" customWidth="1"/>
    <col min="14" max="15" width="10.28515625" style="3" customWidth="1"/>
    <col min="16" max="16" width="10.140625" style="3" customWidth="1"/>
    <col min="17" max="17" width="11.140625" style="3" customWidth="1"/>
    <col min="18" max="16384" width="11.42578125" style="1"/>
  </cols>
  <sheetData>
    <row r="1" spans="1:17" ht="33.75" customHeight="1" x14ac:dyDescent="0.2"/>
    <row r="2" spans="1:17" x14ac:dyDescent="0.2">
      <c r="A2" s="26" t="s">
        <v>18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33.75" customHeight="1" x14ac:dyDescent="0.2">
      <c r="A4" s="27" t="s">
        <v>0</v>
      </c>
      <c r="B4" s="29" t="s">
        <v>1</v>
      </c>
      <c r="C4" s="20" t="s">
        <v>2</v>
      </c>
      <c r="D4" s="20"/>
      <c r="E4" s="20"/>
      <c r="F4" s="20"/>
      <c r="G4" s="21" t="s">
        <v>16</v>
      </c>
      <c r="H4" s="20" t="s">
        <v>3</v>
      </c>
      <c r="I4" s="20"/>
      <c r="J4" s="21" t="s">
        <v>4</v>
      </c>
      <c r="K4" s="20" t="s">
        <v>5</v>
      </c>
      <c r="L4" s="20"/>
      <c r="M4" s="21" t="s">
        <v>6</v>
      </c>
      <c r="N4" s="20" t="s">
        <v>7</v>
      </c>
      <c r="O4" s="20"/>
      <c r="P4" s="21" t="s">
        <v>14</v>
      </c>
      <c r="Q4" s="23" t="s">
        <v>15</v>
      </c>
    </row>
    <row r="5" spans="1:17" ht="28.5" customHeight="1" x14ac:dyDescent="0.2">
      <c r="A5" s="28"/>
      <c r="B5" s="30"/>
      <c r="C5" s="5" t="s">
        <v>8</v>
      </c>
      <c r="D5" s="5" t="s">
        <v>9</v>
      </c>
      <c r="E5" s="5" t="s">
        <v>13</v>
      </c>
      <c r="F5" s="5" t="s">
        <v>10</v>
      </c>
      <c r="G5" s="22"/>
      <c r="H5" s="5" t="s">
        <v>11</v>
      </c>
      <c r="I5" s="5" t="s">
        <v>9</v>
      </c>
      <c r="J5" s="22"/>
      <c r="K5" s="5" t="s">
        <v>9</v>
      </c>
      <c r="L5" s="5" t="s">
        <v>10</v>
      </c>
      <c r="M5" s="22"/>
      <c r="N5" s="5" t="s">
        <v>8</v>
      </c>
      <c r="O5" s="5" t="s">
        <v>9</v>
      </c>
      <c r="P5" s="22"/>
      <c r="Q5" s="24"/>
    </row>
    <row r="6" spans="1:17" x14ac:dyDescent="0.2">
      <c r="A6" s="25">
        <v>2014</v>
      </c>
      <c r="B6" s="6" t="s">
        <v>12</v>
      </c>
      <c r="C6" s="7">
        <f t="shared" ref="C6:O6" si="0">SUM(C7:C18)</f>
        <v>0</v>
      </c>
      <c r="D6" s="7">
        <f t="shared" si="0"/>
        <v>24</v>
      </c>
      <c r="E6" s="7">
        <f t="shared" si="0"/>
        <v>0</v>
      </c>
      <c r="F6" s="7">
        <f t="shared" si="0"/>
        <v>0</v>
      </c>
      <c r="G6" s="7">
        <f>SUM(G7:G18)</f>
        <v>24</v>
      </c>
      <c r="H6" s="7">
        <f t="shared" si="0"/>
        <v>0</v>
      </c>
      <c r="I6" s="7">
        <f t="shared" si="0"/>
        <v>1</v>
      </c>
      <c r="J6" s="7">
        <f>SUM(J7:J18)</f>
        <v>1</v>
      </c>
      <c r="K6" s="7">
        <f>SUM(K7:K18)</f>
        <v>4</v>
      </c>
      <c r="L6" s="7">
        <f t="shared" si="0"/>
        <v>0</v>
      </c>
      <c r="M6" s="7">
        <f>SUM(K6:L6)</f>
        <v>4</v>
      </c>
      <c r="N6" s="7">
        <f t="shared" si="0"/>
        <v>2</v>
      </c>
      <c r="O6" s="7">
        <f t="shared" si="0"/>
        <v>1</v>
      </c>
      <c r="P6" s="7">
        <f>SUM(N6:O6)</f>
        <v>3</v>
      </c>
      <c r="Q6" s="7">
        <f t="shared" ref="Q6:Q61" si="1">+G6+J6+M6+P6</f>
        <v>32</v>
      </c>
    </row>
    <row r="7" spans="1:17" x14ac:dyDescent="0.2">
      <c r="A7" s="25"/>
      <c r="B7" s="8">
        <v>1</v>
      </c>
      <c r="C7" s="9"/>
      <c r="D7" s="9">
        <v>3</v>
      </c>
      <c r="E7" s="9"/>
      <c r="F7" s="9"/>
      <c r="G7" s="10">
        <f>SUM(C7:F7)</f>
        <v>3</v>
      </c>
      <c r="H7" s="9"/>
      <c r="I7" s="9"/>
      <c r="J7" s="10">
        <f>SUM(H7:I7)</f>
        <v>0</v>
      </c>
      <c r="K7" s="9"/>
      <c r="L7" s="9"/>
      <c r="M7" s="9">
        <f t="shared" ref="M7:M62" si="2">SUM(K7:L7)</f>
        <v>0</v>
      </c>
      <c r="N7" s="9"/>
      <c r="O7" s="9"/>
      <c r="P7" s="9">
        <f t="shared" ref="P7:P63" si="3">SUM(N7:O7)</f>
        <v>0</v>
      </c>
      <c r="Q7" s="9">
        <f t="shared" si="1"/>
        <v>3</v>
      </c>
    </row>
    <row r="8" spans="1:17" x14ac:dyDescent="0.2">
      <c r="A8" s="25"/>
      <c r="B8" s="8">
        <v>2</v>
      </c>
      <c r="C8" s="9"/>
      <c r="D8" s="9"/>
      <c r="E8" s="9"/>
      <c r="F8" s="9"/>
      <c r="G8" s="10">
        <f t="shared" ref="G8:G62" si="4">SUM(C8:F8)</f>
        <v>0</v>
      </c>
      <c r="H8" s="9"/>
      <c r="I8" s="9">
        <v>1</v>
      </c>
      <c r="J8" s="10">
        <f t="shared" ref="J8:J62" si="5">SUM(H8:I8)</f>
        <v>1</v>
      </c>
      <c r="K8" s="9"/>
      <c r="L8" s="9"/>
      <c r="M8" s="9">
        <f t="shared" si="2"/>
        <v>0</v>
      </c>
      <c r="N8" s="9"/>
      <c r="O8" s="9"/>
      <c r="P8" s="9">
        <f t="shared" si="3"/>
        <v>0</v>
      </c>
      <c r="Q8" s="9">
        <f t="shared" si="1"/>
        <v>1</v>
      </c>
    </row>
    <row r="9" spans="1:17" x14ac:dyDescent="0.2">
      <c r="A9" s="25"/>
      <c r="B9" s="8">
        <v>3</v>
      </c>
      <c r="C9" s="9"/>
      <c r="D9" s="9">
        <v>1</v>
      </c>
      <c r="E9" s="9"/>
      <c r="F9" s="9"/>
      <c r="G9" s="10">
        <f t="shared" si="4"/>
        <v>1</v>
      </c>
      <c r="H9" s="9"/>
      <c r="I9" s="9"/>
      <c r="J9" s="10">
        <f t="shared" si="5"/>
        <v>0</v>
      </c>
      <c r="K9" s="9"/>
      <c r="L9" s="9"/>
      <c r="M9" s="9">
        <f t="shared" si="2"/>
        <v>0</v>
      </c>
      <c r="N9" s="9"/>
      <c r="O9" s="9"/>
      <c r="P9" s="9">
        <f t="shared" si="3"/>
        <v>0</v>
      </c>
      <c r="Q9" s="9">
        <f t="shared" si="1"/>
        <v>1</v>
      </c>
    </row>
    <row r="10" spans="1:17" x14ac:dyDescent="0.2">
      <c r="A10" s="25"/>
      <c r="B10" s="8">
        <v>4</v>
      </c>
      <c r="C10" s="9"/>
      <c r="D10" s="9">
        <v>3</v>
      </c>
      <c r="E10" s="9"/>
      <c r="F10" s="9"/>
      <c r="G10" s="10">
        <f t="shared" si="4"/>
        <v>3</v>
      </c>
      <c r="H10" s="9"/>
      <c r="I10" s="9"/>
      <c r="J10" s="10">
        <f t="shared" si="5"/>
        <v>0</v>
      </c>
      <c r="K10" s="9">
        <v>2</v>
      </c>
      <c r="L10" s="9"/>
      <c r="M10" s="9">
        <f t="shared" si="2"/>
        <v>2</v>
      </c>
      <c r="N10" s="9"/>
      <c r="O10" s="9"/>
      <c r="P10" s="9">
        <f t="shared" si="3"/>
        <v>0</v>
      </c>
      <c r="Q10" s="9">
        <f t="shared" si="1"/>
        <v>5</v>
      </c>
    </row>
    <row r="11" spans="1:17" x14ac:dyDescent="0.2">
      <c r="A11" s="25"/>
      <c r="B11" s="8">
        <v>5</v>
      </c>
      <c r="C11" s="9"/>
      <c r="D11" s="9">
        <v>4</v>
      </c>
      <c r="E11" s="9"/>
      <c r="F11" s="9"/>
      <c r="G11" s="10">
        <f t="shared" si="4"/>
        <v>4</v>
      </c>
      <c r="H11" s="9"/>
      <c r="I11" s="9"/>
      <c r="J11" s="10">
        <f t="shared" si="5"/>
        <v>0</v>
      </c>
      <c r="K11" s="9">
        <v>1</v>
      </c>
      <c r="L11" s="9"/>
      <c r="M11" s="9">
        <f t="shared" si="2"/>
        <v>1</v>
      </c>
      <c r="N11" s="9"/>
      <c r="O11" s="9"/>
      <c r="P11" s="9">
        <f t="shared" si="3"/>
        <v>0</v>
      </c>
      <c r="Q11" s="9">
        <f t="shared" si="1"/>
        <v>5</v>
      </c>
    </row>
    <row r="12" spans="1:17" x14ac:dyDescent="0.2">
      <c r="A12" s="25"/>
      <c r="B12" s="8">
        <v>6</v>
      </c>
      <c r="C12" s="9"/>
      <c r="D12" s="9">
        <v>2</v>
      </c>
      <c r="E12" s="9"/>
      <c r="F12" s="9"/>
      <c r="G12" s="10">
        <f t="shared" si="4"/>
        <v>2</v>
      </c>
      <c r="H12" s="9"/>
      <c r="I12" s="9"/>
      <c r="J12" s="10">
        <f t="shared" si="5"/>
        <v>0</v>
      </c>
      <c r="K12" s="9"/>
      <c r="L12" s="9"/>
      <c r="M12" s="9">
        <f t="shared" si="2"/>
        <v>0</v>
      </c>
      <c r="N12" s="9"/>
      <c r="O12" s="9"/>
      <c r="P12" s="9">
        <f t="shared" si="3"/>
        <v>0</v>
      </c>
      <c r="Q12" s="9">
        <f t="shared" si="1"/>
        <v>2</v>
      </c>
    </row>
    <row r="13" spans="1:17" x14ac:dyDescent="0.2">
      <c r="A13" s="25"/>
      <c r="B13" s="8">
        <v>7</v>
      </c>
      <c r="C13" s="9"/>
      <c r="D13" s="9">
        <v>2</v>
      </c>
      <c r="E13" s="9"/>
      <c r="F13" s="9"/>
      <c r="G13" s="10">
        <f t="shared" si="4"/>
        <v>2</v>
      </c>
      <c r="H13" s="9"/>
      <c r="I13" s="9"/>
      <c r="J13" s="10">
        <f t="shared" si="5"/>
        <v>0</v>
      </c>
      <c r="K13" s="9"/>
      <c r="L13" s="9"/>
      <c r="M13" s="9">
        <f t="shared" si="2"/>
        <v>0</v>
      </c>
      <c r="N13" s="9">
        <v>2</v>
      </c>
      <c r="O13" s="9"/>
      <c r="P13" s="9">
        <f t="shared" si="3"/>
        <v>2</v>
      </c>
      <c r="Q13" s="9">
        <f t="shared" si="1"/>
        <v>4</v>
      </c>
    </row>
    <row r="14" spans="1:17" x14ac:dyDescent="0.2">
      <c r="A14" s="25"/>
      <c r="B14" s="8">
        <v>8</v>
      </c>
      <c r="C14" s="9"/>
      <c r="D14" s="9">
        <v>1</v>
      </c>
      <c r="E14" s="9"/>
      <c r="F14" s="9"/>
      <c r="G14" s="10">
        <f t="shared" si="4"/>
        <v>1</v>
      </c>
      <c r="H14" s="9"/>
      <c r="I14" s="9"/>
      <c r="J14" s="10">
        <f t="shared" si="5"/>
        <v>0</v>
      </c>
      <c r="K14" s="9"/>
      <c r="L14" s="9"/>
      <c r="M14" s="9">
        <f t="shared" si="2"/>
        <v>0</v>
      </c>
      <c r="N14" s="9"/>
      <c r="O14" s="9"/>
      <c r="P14" s="9">
        <f t="shared" si="3"/>
        <v>0</v>
      </c>
      <c r="Q14" s="9">
        <f t="shared" si="1"/>
        <v>1</v>
      </c>
    </row>
    <row r="15" spans="1:17" x14ac:dyDescent="0.2">
      <c r="A15" s="25"/>
      <c r="B15" s="8">
        <v>9</v>
      </c>
      <c r="C15" s="9"/>
      <c r="D15" s="9">
        <v>1</v>
      </c>
      <c r="E15" s="9"/>
      <c r="F15" s="9"/>
      <c r="G15" s="10">
        <f t="shared" si="4"/>
        <v>1</v>
      </c>
      <c r="H15" s="9"/>
      <c r="I15" s="9"/>
      <c r="J15" s="10">
        <f t="shared" si="5"/>
        <v>0</v>
      </c>
      <c r="K15" s="9"/>
      <c r="L15" s="9"/>
      <c r="M15" s="9">
        <f t="shared" si="2"/>
        <v>0</v>
      </c>
      <c r="N15" s="9"/>
      <c r="O15" s="9">
        <v>1</v>
      </c>
      <c r="P15" s="9">
        <f t="shared" si="3"/>
        <v>1</v>
      </c>
      <c r="Q15" s="9">
        <f t="shared" si="1"/>
        <v>2</v>
      </c>
    </row>
    <row r="16" spans="1:17" x14ac:dyDescent="0.2">
      <c r="A16" s="25"/>
      <c r="B16" s="8">
        <v>10</v>
      </c>
      <c r="C16" s="9"/>
      <c r="D16" s="9">
        <v>3</v>
      </c>
      <c r="E16" s="9"/>
      <c r="F16" s="9"/>
      <c r="G16" s="10">
        <f t="shared" si="4"/>
        <v>3</v>
      </c>
      <c r="H16" s="9"/>
      <c r="I16" s="9"/>
      <c r="J16" s="10">
        <f t="shared" si="5"/>
        <v>0</v>
      </c>
      <c r="K16" s="9"/>
      <c r="L16" s="9"/>
      <c r="M16" s="9">
        <f t="shared" si="2"/>
        <v>0</v>
      </c>
      <c r="N16" s="9"/>
      <c r="O16" s="9"/>
      <c r="P16" s="9">
        <f t="shared" si="3"/>
        <v>0</v>
      </c>
      <c r="Q16" s="9">
        <f t="shared" si="1"/>
        <v>3</v>
      </c>
    </row>
    <row r="17" spans="1:17" x14ac:dyDescent="0.2">
      <c r="A17" s="25"/>
      <c r="B17" s="8">
        <v>11</v>
      </c>
      <c r="C17" s="9"/>
      <c r="D17" s="9">
        <v>2</v>
      </c>
      <c r="E17" s="9"/>
      <c r="F17" s="9"/>
      <c r="G17" s="10">
        <f t="shared" si="4"/>
        <v>2</v>
      </c>
      <c r="H17" s="9"/>
      <c r="I17" s="9"/>
      <c r="J17" s="10">
        <f t="shared" si="5"/>
        <v>0</v>
      </c>
      <c r="K17" s="9">
        <v>1</v>
      </c>
      <c r="L17" s="9"/>
      <c r="M17" s="9">
        <f t="shared" si="2"/>
        <v>1</v>
      </c>
      <c r="N17" s="9"/>
      <c r="O17" s="9"/>
      <c r="P17" s="9">
        <f t="shared" si="3"/>
        <v>0</v>
      </c>
      <c r="Q17" s="9">
        <f t="shared" si="1"/>
        <v>3</v>
      </c>
    </row>
    <row r="18" spans="1:17" x14ac:dyDescent="0.2">
      <c r="A18" s="25"/>
      <c r="B18" s="8">
        <v>12</v>
      </c>
      <c r="C18" s="9"/>
      <c r="D18" s="9">
        <v>2</v>
      </c>
      <c r="E18" s="9"/>
      <c r="F18" s="9"/>
      <c r="G18" s="10">
        <f t="shared" si="4"/>
        <v>2</v>
      </c>
      <c r="H18" s="9"/>
      <c r="I18" s="9"/>
      <c r="J18" s="10">
        <f t="shared" si="5"/>
        <v>0</v>
      </c>
      <c r="K18" s="9"/>
      <c r="L18" s="9"/>
      <c r="M18" s="9">
        <f t="shared" si="2"/>
        <v>0</v>
      </c>
      <c r="N18" s="9"/>
      <c r="O18" s="9"/>
      <c r="P18" s="9">
        <f t="shared" si="3"/>
        <v>0</v>
      </c>
      <c r="Q18" s="9">
        <f t="shared" si="1"/>
        <v>2</v>
      </c>
    </row>
    <row r="19" spans="1:17" x14ac:dyDescent="0.2">
      <c r="A19" s="15">
        <v>2015</v>
      </c>
      <c r="B19" s="6" t="s">
        <v>12</v>
      </c>
      <c r="C19" s="7">
        <f t="shared" ref="C19:O19" si="6">SUM(C20:C31)</f>
        <v>2</v>
      </c>
      <c r="D19" s="7">
        <f t="shared" si="6"/>
        <v>21</v>
      </c>
      <c r="E19" s="7">
        <f t="shared" si="6"/>
        <v>0</v>
      </c>
      <c r="F19" s="7">
        <f t="shared" si="6"/>
        <v>1</v>
      </c>
      <c r="G19" s="11">
        <f t="shared" si="4"/>
        <v>24</v>
      </c>
      <c r="H19" s="7">
        <f t="shared" si="6"/>
        <v>0</v>
      </c>
      <c r="I19" s="7">
        <f t="shared" si="6"/>
        <v>6</v>
      </c>
      <c r="J19" s="11">
        <f t="shared" si="5"/>
        <v>6</v>
      </c>
      <c r="K19" s="7">
        <f t="shared" si="6"/>
        <v>3</v>
      </c>
      <c r="L19" s="7">
        <f t="shared" si="6"/>
        <v>2</v>
      </c>
      <c r="M19" s="7">
        <f t="shared" si="2"/>
        <v>5</v>
      </c>
      <c r="N19" s="7">
        <f t="shared" si="6"/>
        <v>0</v>
      </c>
      <c r="O19" s="7">
        <f t="shared" si="6"/>
        <v>0</v>
      </c>
      <c r="P19" s="7">
        <f t="shared" si="3"/>
        <v>0</v>
      </c>
      <c r="Q19" s="7">
        <f t="shared" si="1"/>
        <v>35</v>
      </c>
    </row>
    <row r="20" spans="1:17" x14ac:dyDescent="0.2">
      <c r="A20" s="16"/>
      <c r="B20" s="8">
        <v>1</v>
      </c>
      <c r="C20" s="9"/>
      <c r="D20" s="9">
        <v>1</v>
      </c>
      <c r="E20" s="9"/>
      <c r="F20" s="9"/>
      <c r="G20" s="10">
        <f t="shared" si="4"/>
        <v>1</v>
      </c>
      <c r="H20" s="9"/>
      <c r="I20" s="9"/>
      <c r="J20" s="10">
        <f t="shared" si="5"/>
        <v>0</v>
      </c>
      <c r="K20" s="9"/>
      <c r="L20" s="9"/>
      <c r="M20" s="9">
        <f t="shared" si="2"/>
        <v>0</v>
      </c>
      <c r="N20" s="9"/>
      <c r="O20" s="9"/>
      <c r="P20" s="9">
        <f t="shared" si="3"/>
        <v>0</v>
      </c>
      <c r="Q20" s="9">
        <f t="shared" si="1"/>
        <v>1</v>
      </c>
    </row>
    <row r="21" spans="1:17" x14ac:dyDescent="0.2">
      <c r="A21" s="16"/>
      <c r="B21" s="8">
        <v>2</v>
      </c>
      <c r="C21" s="9">
        <v>1</v>
      </c>
      <c r="D21" s="9">
        <v>1</v>
      </c>
      <c r="E21" s="9"/>
      <c r="F21" s="9"/>
      <c r="G21" s="10">
        <f t="shared" si="4"/>
        <v>2</v>
      </c>
      <c r="H21" s="9"/>
      <c r="I21" s="9">
        <v>1</v>
      </c>
      <c r="J21" s="10">
        <f t="shared" si="5"/>
        <v>1</v>
      </c>
      <c r="K21" s="9"/>
      <c r="L21" s="9"/>
      <c r="M21" s="9">
        <f t="shared" si="2"/>
        <v>0</v>
      </c>
      <c r="N21" s="9"/>
      <c r="O21" s="9"/>
      <c r="P21" s="9">
        <f t="shared" si="3"/>
        <v>0</v>
      </c>
      <c r="Q21" s="9">
        <f t="shared" si="1"/>
        <v>3</v>
      </c>
    </row>
    <row r="22" spans="1:17" x14ac:dyDescent="0.2">
      <c r="A22" s="16"/>
      <c r="B22" s="8">
        <v>3</v>
      </c>
      <c r="C22" s="9"/>
      <c r="D22" s="9">
        <v>3</v>
      </c>
      <c r="E22" s="9"/>
      <c r="F22" s="9"/>
      <c r="G22" s="10">
        <f t="shared" si="4"/>
        <v>3</v>
      </c>
      <c r="H22" s="9"/>
      <c r="I22" s="9"/>
      <c r="J22" s="10">
        <f t="shared" si="5"/>
        <v>0</v>
      </c>
      <c r="K22" s="9">
        <v>1</v>
      </c>
      <c r="L22" s="9">
        <v>1</v>
      </c>
      <c r="M22" s="9">
        <f t="shared" si="2"/>
        <v>2</v>
      </c>
      <c r="N22" s="9"/>
      <c r="O22" s="9"/>
      <c r="P22" s="9">
        <f t="shared" si="3"/>
        <v>0</v>
      </c>
      <c r="Q22" s="9">
        <f t="shared" si="1"/>
        <v>5</v>
      </c>
    </row>
    <row r="23" spans="1:17" x14ac:dyDescent="0.2">
      <c r="A23" s="16"/>
      <c r="B23" s="8">
        <v>4</v>
      </c>
      <c r="C23" s="9"/>
      <c r="D23" s="9">
        <v>1</v>
      </c>
      <c r="E23" s="9"/>
      <c r="F23" s="9"/>
      <c r="G23" s="10">
        <f t="shared" si="4"/>
        <v>1</v>
      </c>
      <c r="H23" s="9"/>
      <c r="I23" s="9">
        <v>1</v>
      </c>
      <c r="J23" s="10">
        <f t="shared" si="5"/>
        <v>1</v>
      </c>
      <c r="K23" s="9">
        <v>1</v>
      </c>
      <c r="L23" s="9"/>
      <c r="M23" s="9">
        <f t="shared" si="2"/>
        <v>1</v>
      </c>
      <c r="N23" s="9"/>
      <c r="O23" s="9"/>
      <c r="P23" s="9">
        <f t="shared" si="3"/>
        <v>0</v>
      </c>
      <c r="Q23" s="9">
        <f t="shared" si="1"/>
        <v>3</v>
      </c>
    </row>
    <row r="24" spans="1:17" x14ac:dyDescent="0.2">
      <c r="A24" s="16"/>
      <c r="B24" s="8">
        <v>5</v>
      </c>
      <c r="C24" s="9"/>
      <c r="D24" s="9"/>
      <c r="E24" s="9"/>
      <c r="F24" s="9"/>
      <c r="G24" s="10">
        <f t="shared" si="4"/>
        <v>0</v>
      </c>
      <c r="H24" s="9"/>
      <c r="I24" s="9">
        <v>1</v>
      </c>
      <c r="J24" s="10">
        <f t="shared" si="5"/>
        <v>1</v>
      </c>
      <c r="K24" s="9"/>
      <c r="L24" s="9"/>
      <c r="M24" s="9">
        <f t="shared" si="2"/>
        <v>0</v>
      </c>
      <c r="N24" s="9"/>
      <c r="O24" s="9"/>
      <c r="P24" s="9">
        <f t="shared" si="3"/>
        <v>0</v>
      </c>
      <c r="Q24" s="9">
        <f t="shared" si="1"/>
        <v>1</v>
      </c>
    </row>
    <row r="25" spans="1:17" x14ac:dyDescent="0.2">
      <c r="A25" s="16"/>
      <c r="B25" s="8">
        <v>6</v>
      </c>
      <c r="C25" s="9"/>
      <c r="D25" s="9">
        <v>2</v>
      </c>
      <c r="E25" s="9"/>
      <c r="F25" s="9"/>
      <c r="G25" s="10">
        <f t="shared" si="4"/>
        <v>2</v>
      </c>
      <c r="H25" s="9"/>
      <c r="I25" s="9">
        <v>1</v>
      </c>
      <c r="J25" s="10">
        <f t="shared" si="5"/>
        <v>1</v>
      </c>
      <c r="K25" s="9"/>
      <c r="L25" s="9"/>
      <c r="M25" s="9">
        <f t="shared" si="2"/>
        <v>0</v>
      </c>
      <c r="N25" s="9"/>
      <c r="O25" s="9"/>
      <c r="P25" s="9">
        <f t="shared" si="3"/>
        <v>0</v>
      </c>
      <c r="Q25" s="9">
        <f t="shared" si="1"/>
        <v>3</v>
      </c>
    </row>
    <row r="26" spans="1:17" x14ac:dyDescent="0.2">
      <c r="A26" s="16"/>
      <c r="B26" s="8">
        <v>7</v>
      </c>
      <c r="C26" s="9"/>
      <c r="D26" s="9">
        <v>6</v>
      </c>
      <c r="E26" s="9"/>
      <c r="F26" s="9"/>
      <c r="G26" s="10">
        <f t="shared" si="4"/>
        <v>6</v>
      </c>
      <c r="H26" s="9"/>
      <c r="I26" s="9"/>
      <c r="J26" s="10">
        <f t="shared" si="5"/>
        <v>0</v>
      </c>
      <c r="K26" s="9"/>
      <c r="L26" s="9"/>
      <c r="M26" s="9">
        <f t="shared" si="2"/>
        <v>0</v>
      </c>
      <c r="N26" s="9"/>
      <c r="O26" s="9"/>
      <c r="P26" s="9">
        <f t="shared" si="3"/>
        <v>0</v>
      </c>
      <c r="Q26" s="9">
        <f t="shared" si="1"/>
        <v>6</v>
      </c>
    </row>
    <row r="27" spans="1:17" x14ac:dyDescent="0.2">
      <c r="A27" s="16"/>
      <c r="B27" s="8">
        <v>8</v>
      </c>
      <c r="C27" s="9">
        <v>1</v>
      </c>
      <c r="D27" s="9">
        <v>1</v>
      </c>
      <c r="E27" s="9"/>
      <c r="F27" s="9"/>
      <c r="G27" s="10">
        <f t="shared" si="4"/>
        <v>2</v>
      </c>
      <c r="H27" s="9"/>
      <c r="I27" s="9"/>
      <c r="J27" s="10">
        <f t="shared" si="5"/>
        <v>0</v>
      </c>
      <c r="K27" s="9"/>
      <c r="L27" s="9"/>
      <c r="M27" s="9">
        <f t="shared" si="2"/>
        <v>0</v>
      </c>
      <c r="N27" s="9"/>
      <c r="O27" s="9"/>
      <c r="P27" s="9">
        <f t="shared" si="3"/>
        <v>0</v>
      </c>
      <c r="Q27" s="9">
        <f t="shared" si="1"/>
        <v>2</v>
      </c>
    </row>
    <row r="28" spans="1:17" x14ac:dyDescent="0.2">
      <c r="A28" s="16"/>
      <c r="B28" s="8">
        <v>9</v>
      </c>
      <c r="C28" s="9"/>
      <c r="D28" s="9">
        <v>3</v>
      </c>
      <c r="E28" s="9"/>
      <c r="F28" s="9"/>
      <c r="G28" s="10">
        <f t="shared" si="4"/>
        <v>3</v>
      </c>
      <c r="H28" s="9"/>
      <c r="I28" s="9"/>
      <c r="J28" s="10">
        <f t="shared" si="5"/>
        <v>0</v>
      </c>
      <c r="K28" s="9"/>
      <c r="L28" s="9"/>
      <c r="M28" s="9">
        <f t="shared" si="2"/>
        <v>0</v>
      </c>
      <c r="N28" s="9"/>
      <c r="O28" s="9"/>
      <c r="P28" s="9">
        <f t="shared" si="3"/>
        <v>0</v>
      </c>
      <c r="Q28" s="9">
        <f t="shared" si="1"/>
        <v>3</v>
      </c>
    </row>
    <row r="29" spans="1:17" x14ac:dyDescent="0.2">
      <c r="A29" s="16"/>
      <c r="B29" s="8">
        <v>10</v>
      </c>
      <c r="C29" s="9"/>
      <c r="D29" s="9">
        <v>1</v>
      </c>
      <c r="E29" s="9"/>
      <c r="F29" s="9"/>
      <c r="G29" s="10">
        <f t="shared" si="4"/>
        <v>1</v>
      </c>
      <c r="H29" s="9"/>
      <c r="I29" s="9">
        <v>2</v>
      </c>
      <c r="J29" s="10">
        <f t="shared" si="5"/>
        <v>2</v>
      </c>
      <c r="K29" s="9"/>
      <c r="L29" s="9"/>
      <c r="M29" s="9">
        <f t="shared" si="2"/>
        <v>0</v>
      </c>
      <c r="N29" s="9"/>
      <c r="O29" s="9"/>
      <c r="P29" s="9">
        <f t="shared" si="3"/>
        <v>0</v>
      </c>
      <c r="Q29" s="9">
        <f t="shared" si="1"/>
        <v>3</v>
      </c>
    </row>
    <row r="30" spans="1:17" x14ac:dyDescent="0.2">
      <c r="A30" s="16"/>
      <c r="B30" s="8">
        <v>11</v>
      </c>
      <c r="C30" s="9"/>
      <c r="D30" s="9">
        <v>1</v>
      </c>
      <c r="E30" s="9"/>
      <c r="F30" s="9"/>
      <c r="G30" s="10">
        <f t="shared" si="4"/>
        <v>1</v>
      </c>
      <c r="H30" s="9"/>
      <c r="I30" s="9"/>
      <c r="J30" s="10">
        <f t="shared" si="5"/>
        <v>0</v>
      </c>
      <c r="K30" s="9"/>
      <c r="L30" s="9">
        <v>1</v>
      </c>
      <c r="M30" s="9">
        <f t="shared" si="2"/>
        <v>1</v>
      </c>
      <c r="N30" s="9"/>
      <c r="O30" s="9"/>
      <c r="P30" s="9">
        <f t="shared" si="3"/>
        <v>0</v>
      </c>
      <c r="Q30" s="9">
        <f t="shared" si="1"/>
        <v>2</v>
      </c>
    </row>
    <row r="31" spans="1:17" x14ac:dyDescent="0.2">
      <c r="A31" s="17"/>
      <c r="B31" s="8">
        <v>12</v>
      </c>
      <c r="C31" s="9"/>
      <c r="D31" s="9">
        <v>1</v>
      </c>
      <c r="E31" s="9"/>
      <c r="F31" s="9">
        <v>1</v>
      </c>
      <c r="G31" s="10">
        <f t="shared" si="4"/>
        <v>2</v>
      </c>
      <c r="H31" s="9"/>
      <c r="I31" s="9"/>
      <c r="J31" s="10">
        <f t="shared" si="5"/>
        <v>0</v>
      </c>
      <c r="K31" s="9">
        <v>1</v>
      </c>
      <c r="L31" s="9"/>
      <c r="M31" s="9">
        <f t="shared" si="2"/>
        <v>1</v>
      </c>
      <c r="N31" s="9"/>
      <c r="O31" s="9"/>
      <c r="P31" s="9">
        <f t="shared" si="3"/>
        <v>0</v>
      </c>
      <c r="Q31" s="9">
        <f t="shared" si="1"/>
        <v>3</v>
      </c>
    </row>
    <row r="32" spans="1:17" x14ac:dyDescent="0.2">
      <c r="A32" s="15">
        <v>2016</v>
      </c>
      <c r="B32" s="6" t="s">
        <v>12</v>
      </c>
      <c r="C32" s="7">
        <f t="shared" ref="C32:O32" si="7">SUM(C33:C44)</f>
        <v>1</v>
      </c>
      <c r="D32" s="7">
        <f t="shared" si="7"/>
        <v>51</v>
      </c>
      <c r="E32" s="7">
        <f t="shared" si="7"/>
        <v>0</v>
      </c>
      <c r="F32" s="7">
        <f t="shared" si="7"/>
        <v>0</v>
      </c>
      <c r="G32" s="11">
        <f t="shared" si="4"/>
        <v>52</v>
      </c>
      <c r="H32" s="7">
        <f t="shared" si="7"/>
        <v>0</v>
      </c>
      <c r="I32" s="7">
        <f t="shared" si="7"/>
        <v>4</v>
      </c>
      <c r="J32" s="11">
        <f t="shared" si="5"/>
        <v>4</v>
      </c>
      <c r="K32" s="7">
        <f t="shared" si="7"/>
        <v>3</v>
      </c>
      <c r="L32" s="7">
        <f t="shared" si="7"/>
        <v>2</v>
      </c>
      <c r="M32" s="7">
        <f t="shared" si="2"/>
        <v>5</v>
      </c>
      <c r="N32" s="7">
        <f t="shared" si="7"/>
        <v>0</v>
      </c>
      <c r="O32" s="7">
        <f t="shared" si="7"/>
        <v>5</v>
      </c>
      <c r="P32" s="7">
        <f t="shared" si="3"/>
        <v>5</v>
      </c>
      <c r="Q32" s="7">
        <f t="shared" si="1"/>
        <v>66</v>
      </c>
    </row>
    <row r="33" spans="1:17" x14ac:dyDescent="0.2">
      <c r="A33" s="16"/>
      <c r="B33" s="8">
        <v>1</v>
      </c>
      <c r="C33" s="9"/>
      <c r="D33" s="9">
        <v>3</v>
      </c>
      <c r="E33" s="9"/>
      <c r="F33" s="9"/>
      <c r="G33" s="10">
        <f t="shared" si="4"/>
        <v>3</v>
      </c>
      <c r="H33" s="9"/>
      <c r="I33" s="9"/>
      <c r="J33" s="10">
        <f t="shared" si="5"/>
        <v>0</v>
      </c>
      <c r="K33" s="9">
        <v>1</v>
      </c>
      <c r="L33" s="9"/>
      <c r="M33" s="9">
        <f t="shared" si="2"/>
        <v>1</v>
      </c>
      <c r="N33" s="9"/>
      <c r="O33" s="9"/>
      <c r="P33" s="9">
        <f t="shared" si="3"/>
        <v>0</v>
      </c>
      <c r="Q33" s="9">
        <f t="shared" si="1"/>
        <v>4</v>
      </c>
    </row>
    <row r="34" spans="1:17" x14ac:dyDescent="0.2">
      <c r="A34" s="16"/>
      <c r="B34" s="8">
        <v>2</v>
      </c>
      <c r="C34" s="9"/>
      <c r="D34" s="9">
        <v>4</v>
      </c>
      <c r="E34" s="9"/>
      <c r="F34" s="9"/>
      <c r="G34" s="10">
        <f t="shared" si="4"/>
        <v>4</v>
      </c>
      <c r="H34" s="9"/>
      <c r="I34" s="9"/>
      <c r="J34" s="10">
        <f t="shared" si="5"/>
        <v>0</v>
      </c>
      <c r="K34" s="9"/>
      <c r="L34" s="9"/>
      <c r="M34" s="9">
        <f t="shared" si="2"/>
        <v>0</v>
      </c>
      <c r="N34" s="9"/>
      <c r="O34" s="9">
        <v>1</v>
      </c>
      <c r="P34" s="9">
        <f t="shared" si="3"/>
        <v>1</v>
      </c>
      <c r="Q34" s="9">
        <f t="shared" si="1"/>
        <v>5</v>
      </c>
    </row>
    <row r="35" spans="1:17" x14ac:dyDescent="0.2">
      <c r="A35" s="16"/>
      <c r="B35" s="8">
        <v>3</v>
      </c>
      <c r="C35" s="9"/>
      <c r="D35" s="9">
        <v>2</v>
      </c>
      <c r="E35" s="9"/>
      <c r="F35" s="9"/>
      <c r="G35" s="10">
        <f t="shared" si="4"/>
        <v>2</v>
      </c>
      <c r="H35" s="9"/>
      <c r="I35" s="9"/>
      <c r="J35" s="10">
        <f t="shared" si="5"/>
        <v>0</v>
      </c>
      <c r="K35" s="9"/>
      <c r="L35" s="9">
        <v>1</v>
      </c>
      <c r="M35" s="9">
        <f t="shared" si="2"/>
        <v>1</v>
      </c>
      <c r="N35" s="9"/>
      <c r="O35" s="9">
        <v>2</v>
      </c>
      <c r="P35" s="9">
        <f t="shared" si="3"/>
        <v>2</v>
      </c>
      <c r="Q35" s="9">
        <f t="shared" si="1"/>
        <v>5</v>
      </c>
    </row>
    <row r="36" spans="1:17" x14ac:dyDescent="0.2">
      <c r="A36" s="16"/>
      <c r="B36" s="8">
        <v>4</v>
      </c>
      <c r="C36" s="9"/>
      <c r="D36" s="9">
        <v>14</v>
      </c>
      <c r="E36" s="9"/>
      <c r="F36" s="9"/>
      <c r="G36" s="10">
        <f t="shared" si="4"/>
        <v>14</v>
      </c>
      <c r="H36" s="9"/>
      <c r="I36" s="9"/>
      <c r="J36" s="10">
        <f t="shared" si="5"/>
        <v>0</v>
      </c>
      <c r="K36" s="9"/>
      <c r="L36" s="9"/>
      <c r="M36" s="9">
        <f t="shared" si="2"/>
        <v>0</v>
      </c>
      <c r="N36" s="9"/>
      <c r="O36" s="9"/>
      <c r="P36" s="9">
        <f t="shared" si="3"/>
        <v>0</v>
      </c>
      <c r="Q36" s="9">
        <f t="shared" si="1"/>
        <v>14</v>
      </c>
    </row>
    <row r="37" spans="1:17" x14ac:dyDescent="0.2">
      <c r="A37" s="16"/>
      <c r="B37" s="8">
        <v>5</v>
      </c>
      <c r="C37" s="9"/>
      <c r="D37" s="9">
        <v>2</v>
      </c>
      <c r="E37" s="9"/>
      <c r="F37" s="9"/>
      <c r="G37" s="10">
        <f t="shared" si="4"/>
        <v>2</v>
      </c>
      <c r="H37" s="9"/>
      <c r="I37" s="9"/>
      <c r="J37" s="10">
        <f t="shared" si="5"/>
        <v>0</v>
      </c>
      <c r="K37" s="9">
        <v>1</v>
      </c>
      <c r="L37" s="9"/>
      <c r="M37" s="9">
        <f t="shared" si="2"/>
        <v>1</v>
      </c>
      <c r="N37" s="9"/>
      <c r="O37" s="9"/>
      <c r="P37" s="9">
        <f t="shared" si="3"/>
        <v>0</v>
      </c>
      <c r="Q37" s="9">
        <f t="shared" si="1"/>
        <v>3</v>
      </c>
    </row>
    <row r="38" spans="1:17" x14ac:dyDescent="0.2">
      <c r="A38" s="16"/>
      <c r="B38" s="8">
        <v>6</v>
      </c>
      <c r="C38" s="9"/>
      <c r="D38" s="9">
        <v>6</v>
      </c>
      <c r="E38" s="9"/>
      <c r="F38" s="9"/>
      <c r="G38" s="10">
        <f t="shared" si="4"/>
        <v>6</v>
      </c>
      <c r="H38" s="9"/>
      <c r="I38" s="9">
        <v>1</v>
      </c>
      <c r="J38" s="10">
        <f t="shared" si="5"/>
        <v>1</v>
      </c>
      <c r="K38" s="9"/>
      <c r="L38" s="9"/>
      <c r="M38" s="9">
        <f t="shared" si="2"/>
        <v>0</v>
      </c>
      <c r="N38" s="9"/>
      <c r="O38" s="9"/>
      <c r="P38" s="9">
        <f t="shared" si="3"/>
        <v>0</v>
      </c>
      <c r="Q38" s="9">
        <f t="shared" si="1"/>
        <v>7</v>
      </c>
    </row>
    <row r="39" spans="1:17" x14ac:dyDescent="0.2">
      <c r="A39" s="16"/>
      <c r="B39" s="8">
        <v>7</v>
      </c>
      <c r="C39" s="9">
        <v>1</v>
      </c>
      <c r="D39" s="9">
        <v>2</v>
      </c>
      <c r="E39" s="9"/>
      <c r="F39" s="9"/>
      <c r="G39" s="10">
        <f t="shared" si="4"/>
        <v>3</v>
      </c>
      <c r="H39" s="9"/>
      <c r="I39" s="9"/>
      <c r="J39" s="10">
        <f t="shared" si="5"/>
        <v>0</v>
      </c>
      <c r="K39" s="9"/>
      <c r="L39" s="9"/>
      <c r="M39" s="9">
        <f t="shared" si="2"/>
        <v>0</v>
      </c>
      <c r="N39" s="9"/>
      <c r="O39" s="9"/>
      <c r="P39" s="9">
        <f t="shared" si="3"/>
        <v>0</v>
      </c>
      <c r="Q39" s="9">
        <f t="shared" si="1"/>
        <v>3</v>
      </c>
    </row>
    <row r="40" spans="1:17" x14ac:dyDescent="0.2">
      <c r="A40" s="16"/>
      <c r="B40" s="8">
        <v>8</v>
      </c>
      <c r="C40" s="9"/>
      <c r="D40" s="9">
        <v>2</v>
      </c>
      <c r="E40" s="9"/>
      <c r="F40" s="9"/>
      <c r="G40" s="10">
        <f t="shared" si="4"/>
        <v>2</v>
      </c>
      <c r="H40" s="9"/>
      <c r="I40" s="9">
        <v>2</v>
      </c>
      <c r="J40" s="10">
        <f t="shared" si="5"/>
        <v>2</v>
      </c>
      <c r="K40" s="9"/>
      <c r="L40" s="9">
        <v>1</v>
      </c>
      <c r="M40" s="9">
        <f t="shared" si="2"/>
        <v>1</v>
      </c>
      <c r="N40" s="9"/>
      <c r="O40" s="9">
        <v>1</v>
      </c>
      <c r="P40" s="9">
        <f t="shared" si="3"/>
        <v>1</v>
      </c>
      <c r="Q40" s="9">
        <f t="shared" si="1"/>
        <v>6</v>
      </c>
    </row>
    <row r="41" spans="1:17" x14ac:dyDescent="0.2">
      <c r="A41" s="16"/>
      <c r="B41" s="8">
        <v>9</v>
      </c>
      <c r="C41" s="9"/>
      <c r="D41" s="9">
        <v>4</v>
      </c>
      <c r="E41" s="9"/>
      <c r="F41" s="9"/>
      <c r="G41" s="10">
        <f t="shared" si="4"/>
        <v>4</v>
      </c>
      <c r="H41" s="9"/>
      <c r="I41" s="9"/>
      <c r="J41" s="10">
        <f t="shared" si="5"/>
        <v>0</v>
      </c>
      <c r="K41" s="9">
        <v>1</v>
      </c>
      <c r="L41" s="9"/>
      <c r="M41" s="9">
        <f t="shared" si="2"/>
        <v>1</v>
      </c>
      <c r="N41" s="9"/>
      <c r="O41" s="9"/>
      <c r="P41" s="9">
        <f t="shared" si="3"/>
        <v>0</v>
      </c>
      <c r="Q41" s="9">
        <f t="shared" si="1"/>
        <v>5</v>
      </c>
    </row>
    <row r="42" spans="1:17" x14ac:dyDescent="0.2">
      <c r="A42" s="16"/>
      <c r="B42" s="8">
        <v>10</v>
      </c>
      <c r="C42" s="9"/>
      <c r="D42" s="9">
        <v>1</v>
      </c>
      <c r="E42" s="9"/>
      <c r="F42" s="9"/>
      <c r="G42" s="10">
        <f t="shared" si="4"/>
        <v>1</v>
      </c>
      <c r="H42" s="9"/>
      <c r="I42" s="9"/>
      <c r="J42" s="10">
        <f t="shared" si="5"/>
        <v>0</v>
      </c>
      <c r="K42" s="9"/>
      <c r="L42" s="9"/>
      <c r="M42" s="9">
        <f t="shared" si="2"/>
        <v>0</v>
      </c>
      <c r="N42" s="9"/>
      <c r="O42" s="9">
        <v>1</v>
      </c>
      <c r="P42" s="9">
        <f t="shared" si="3"/>
        <v>1</v>
      </c>
      <c r="Q42" s="9">
        <f t="shared" si="1"/>
        <v>2</v>
      </c>
    </row>
    <row r="43" spans="1:17" x14ac:dyDescent="0.2">
      <c r="A43" s="16"/>
      <c r="B43" s="8">
        <v>11</v>
      </c>
      <c r="C43" s="9"/>
      <c r="D43" s="9">
        <v>7</v>
      </c>
      <c r="E43" s="9"/>
      <c r="F43" s="9"/>
      <c r="G43" s="10">
        <f t="shared" si="4"/>
        <v>7</v>
      </c>
      <c r="H43" s="9"/>
      <c r="I43" s="9">
        <v>1</v>
      </c>
      <c r="J43" s="10">
        <f t="shared" si="5"/>
        <v>1</v>
      </c>
      <c r="K43" s="9"/>
      <c r="L43" s="9"/>
      <c r="M43" s="9">
        <f t="shared" si="2"/>
        <v>0</v>
      </c>
      <c r="N43" s="9"/>
      <c r="O43" s="9"/>
      <c r="P43" s="9">
        <f t="shared" si="3"/>
        <v>0</v>
      </c>
      <c r="Q43" s="9">
        <f t="shared" si="1"/>
        <v>8</v>
      </c>
    </row>
    <row r="44" spans="1:17" x14ac:dyDescent="0.2">
      <c r="A44" s="17"/>
      <c r="B44" s="8">
        <v>12</v>
      </c>
      <c r="C44" s="9"/>
      <c r="D44" s="9">
        <v>4</v>
      </c>
      <c r="E44" s="9"/>
      <c r="F44" s="9"/>
      <c r="G44" s="10">
        <f t="shared" si="4"/>
        <v>4</v>
      </c>
      <c r="H44" s="9"/>
      <c r="I44" s="9"/>
      <c r="J44" s="10">
        <f t="shared" si="5"/>
        <v>0</v>
      </c>
      <c r="K44" s="9"/>
      <c r="L44" s="9"/>
      <c r="M44" s="9">
        <f t="shared" si="2"/>
        <v>0</v>
      </c>
      <c r="N44" s="9"/>
      <c r="O44" s="9"/>
      <c r="P44" s="9">
        <f t="shared" si="3"/>
        <v>0</v>
      </c>
      <c r="Q44" s="9">
        <f t="shared" si="1"/>
        <v>4</v>
      </c>
    </row>
    <row r="45" spans="1:17" x14ac:dyDescent="0.2">
      <c r="A45" s="15">
        <v>2017</v>
      </c>
      <c r="B45" s="6" t="s">
        <v>12</v>
      </c>
      <c r="C45" s="7">
        <f t="shared" ref="C45:O45" si="8">SUM(C46:C56)</f>
        <v>0</v>
      </c>
      <c r="D45" s="7">
        <f t="shared" si="8"/>
        <v>40</v>
      </c>
      <c r="E45" s="7">
        <f t="shared" si="8"/>
        <v>0</v>
      </c>
      <c r="F45" s="7">
        <f t="shared" si="8"/>
        <v>0</v>
      </c>
      <c r="G45" s="11">
        <f t="shared" si="4"/>
        <v>40</v>
      </c>
      <c r="H45" s="7">
        <f t="shared" si="8"/>
        <v>1</v>
      </c>
      <c r="I45" s="7">
        <f t="shared" si="8"/>
        <v>5</v>
      </c>
      <c r="J45" s="11">
        <f t="shared" si="5"/>
        <v>6</v>
      </c>
      <c r="K45" s="7">
        <f t="shared" si="8"/>
        <v>2</v>
      </c>
      <c r="L45" s="7">
        <f t="shared" si="8"/>
        <v>1</v>
      </c>
      <c r="M45" s="7">
        <f t="shared" si="2"/>
        <v>3</v>
      </c>
      <c r="N45" s="7">
        <f t="shared" si="8"/>
        <v>0</v>
      </c>
      <c r="O45" s="7">
        <f t="shared" si="8"/>
        <v>2</v>
      </c>
      <c r="P45" s="7">
        <f t="shared" si="3"/>
        <v>2</v>
      </c>
      <c r="Q45" s="7">
        <f t="shared" si="1"/>
        <v>51</v>
      </c>
    </row>
    <row r="46" spans="1:17" x14ac:dyDescent="0.2">
      <c r="A46" s="16"/>
      <c r="B46" s="8">
        <v>1</v>
      </c>
      <c r="C46" s="9"/>
      <c r="D46" s="9">
        <v>4</v>
      </c>
      <c r="E46" s="9"/>
      <c r="F46" s="9"/>
      <c r="G46" s="10">
        <f t="shared" si="4"/>
        <v>4</v>
      </c>
      <c r="H46" s="9"/>
      <c r="I46" s="9"/>
      <c r="J46" s="10">
        <f t="shared" si="5"/>
        <v>0</v>
      </c>
      <c r="K46" s="9"/>
      <c r="L46" s="9">
        <v>1</v>
      </c>
      <c r="M46" s="9">
        <f t="shared" si="2"/>
        <v>1</v>
      </c>
      <c r="N46" s="9"/>
      <c r="O46" s="9"/>
      <c r="P46" s="9">
        <f t="shared" si="3"/>
        <v>0</v>
      </c>
      <c r="Q46" s="9">
        <f t="shared" si="1"/>
        <v>5</v>
      </c>
    </row>
    <row r="47" spans="1:17" x14ac:dyDescent="0.2">
      <c r="A47" s="16"/>
      <c r="B47" s="8">
        <v>2</v>
      </c>
      <c r="C47" s="9"/>
      <c r="D47" s="9">
        <v>2</v>
      </c>
      <c r="E47" s="9"/>
      <c r="F47" s="9"/>
      <c r="G47" s="10">
        <f t="shared" si="4"/>
        <v>2</v>
      </c>
      <c r="H47" s="9"/>
      <c r="I47" s="9"/>
      <c r="J47" s="10">
        <f t="shared" si="5"/>
        <v>0</v>
      </c>
      <c r="K47" s="9"/>
      <c r="L47" s="9"/>
      <c r="M47" s="9">
        <f t="shared" si="2"/>
        <v>0</v>
      </c>
      <c r="N47" s="9"/>
      <c r="O47" s="9"/>
      <c r="P47" s="9">
        <f t="shared" si="3"/>
        <v>0</v>
      </c>
      <c r="Q47" s="9">
        <f t="shared" si="1"/>
        <v>2</v>
      </c>
    </row>
    <row r="48" spans="1:17" x14ac:dyDescent="0.2">
      <c r="A48" s="16"/>
      <c r="B48" s="8">
        <v>3</v>
      </c>
      <c r="C48" s="9"/>
      <c r="D48" s="9">
        <v>12</v>
      </c>
      <c r="E48" s="9"/>
      <c r="F48" s="9"/>
      <c r="G48" s="10">
        <f t="shared" si="4"/>
        <v>12</v>
      </c>
      <c r="H48" s="9"/>
      <c r="I48" s="9">
        <v>1</v>
      </c>
      <c r="J48" s="10">
        <f t="shared" si="5"/>
        <v>1</v>
      </c>
      <c r="K48" s="9"/>
      <c r="L48" s="9"/>
      <c r="M48" s="9">
        <f t="shared" si="2"/>
        <v>0</v>
      </c>
      <c r="N48" s="9"/>
      <c r="O48" s="9"/>
      <c r="P48" s="9">
        <f t="shared" si="3"/>
        <v>0</v>
      </c>
      <c r="Q48" s="9">
        <f t="shared" si="1"/>
        <v>13</v>
      </c>
    </row>
    <row r="49" spans="1:17" x14ac:dyDescent="0.2">
      <c r="A49" s="16"/>
      <c r="B49" s="8">
        <v>4</v>
      </c>
      <c r="C49" s="9"/>
      <c r="D49" s="9">
        <v>3</v>
      </c>
      <c r="E49" s="9"/>
      <c r="F49" s="9"/>
      <c r="G49" s="10">
        <f t="shared" si="4"/>
        <v>3</v>
      </c>
      <c r="H49" s="9">
        <v>1</v>
      </c>
      <c r="I49" s="9">
        <v>1</v>
      </c>
      <c r="J49" s="10">
        <f t="shared" si="5"/>
        <v>2</v>
      </c>
      <c r="K49" s="9"/>
      <c r="L49" s="9"/>
      <c r="M49" s="9">
        <f t="shared" si="2"/>
        <v>0</v>
      </c>
      <c r="N49" s="9"/>
      <c r="O49" s="9"/>
      <c r="P49" s="9">
        <f t="shared" si="3"/>
        <v>0</v>
      </c>
      <c r="Q49" s="9">
        <f t="shared" si="1"/>
        <v>5</v>
      </c>
    </row>
    <row r="50" spans="1:17" x14ac:dyDescent="0.2">
      <c r="A50" s="16"/>
      <c r="B50" s="8">
        <v>5</v>
      </c>
      <c r="C50" s="9"/>
      <c r="D50" s="9">
        <v>5</v>
      </c>
      <c r="E50" s="9"/>
      <c r="F50" s="9"/>
      <c r="G50" s="10">
        <f t="shared" si="4"/>
        <v>5</v>
      </c>
      <c r="H50" s="9"/>
      <c r="I50" s="9"/>
      <c r="J50" s="10">
        <f t="shared" si="5"/>
        <v>0</v>
      </c>
      <c r="K50" s="9"/>
      <c r="L50" s="9"/>
      <c r="M50" s="9">
        <f t="shared" si="2"/>
        <v>0</v>
      </c>
      <c r="N50" s="9"/>
      <c r="O50" s="9">
        <v>2</v>
      </c>
      <c r="P50" s="9">
        <f t="shared" si="3"/>
        <v>2</v>
      </c>
      <c r="Q50" s="9">
        <f t="shared" si="1"/>
        <v>7</v>
      </c>
    </row>
    <row r="51" spans="1:17" x14ac:dyDescent="0.2">
      <c r="A51" s="16"/>
      <c r="B51" s="8">
        <v>6</v>
      </c>
      <c r="C51" s="9"/>
      <c r="D51" s="9">
        <v>7</v>
      </c>
      <c r="E51" s="9"/>
      <c r="F51" s="9"/>
      <c r="G51" s="10">
        <f t="shared" si="4"/>
        <v>7</v>
      </c>
      <c r="H51" s="9"/>
      <c r="I51" s="9"/>
      <c r="J51" s="10">
        <f t="shared" si="5"/>
        <v>0</v>
      </c>
      <c r="K51" s="9"/>
      <c r="L51" s="9"/>
      <c r="M51" s="9">
        <f t="shared" si="2"/>
        <v>0</v>
      </c>
      <c r="N51" s="9"/>
      <c r="O51" s="9"/>
      <c r="P51" s="9">
        <f t="shared" si="3"/>
        <v>0</v>
      </c>
      <c r="Q51" s="9">
        <f t="shared" si="1"/>
        <v>7</v>
      </c>
    </row>
    <row r="52" spans="1:17" x14ac:dyDescent="0.2">
      <c r="A52" s="16"/>
      <c r="B52" s="8">
        <v>7</v>
      </c>
      <c r="C52" s="9"/>
      <c r="D52" s="9"/>
      <c r="E52" s="9"/>
      <c r="F52" s="9"/>
      <c r="G52" s="10">
        <f t="shared" si="4"/>
        <v>0</v>
      </c>
      <c r="H52" s="9"/>
      <c r="I52" s="9">
        <v>1</v>
      </c>
      <c r="J52" s="10">
        <f t="shared" si="5"/>
        <v>1</v>
      </c>
      <c r="K52" s="9"/>
      <c r="L52" s="9"/>
      <c r="M52" s="9">
        <f t="shared" si="2"/>
        <v>0</v>
      </c>
      <c r="N52" s="9"/>
      <c r="O52" s="9"/>
      <c r="P52" s="9">
        <f t="shared" si="3"/>
        <v>0</v>
      </c>
      <c r="Q52" s="9">
        <f t="shared" si="1"/>
        <v>1</v>
      </c>
    </row>
    <row r="53" spans="1:17" x14ac:dyDescent="0.2">
      <c r="A53" s="16"/>
      <c r="B53" s="8">
        <v>8</v>
      </c>
      <c r="C53" s="9"/>
      <c r="D53" s="9">
        <v>3</v>
      </c>
      <c r="E53" s="9"/>
      <c r="F53" s="9"/>
      <c r="G53" s="10">
        <f t="shared" si="4"/>
        <v>3</v>
      </c>
      <c r="H53" s="9"/>
      <c r="I53" s="9"/>
      <c r="J53" s="10">
        <f t="shared" si="5"/>
        <v>0</v>
      </c>
      <c r="K53" s="9">
        <v>1</v>
      </c>
      <c r="L53" s="9"/>
      <c r="M53" s="9">
        <f t="shared" si="2"/>
        <v>1</v>
      </c>
      <c r="N53" s="9"/>
      <c r="O53" s="9"/>
      <c r="P53" s="9">
        <f t="shared" si="3"/>
        <v>0</v>
      </c>
      <c r="Q53" s="9">
        <f t="shared" si="1"/>
        <v>4</v>
      </c>
    </row>
    <row r="54" spans="1:17" x14ac:dyDescent="0.2">
      <c r="A54" s="16"/>
      <c r="B54" s="8">
        <v>9</v>
      </c>
      <c r="C54" s="9"/>
      <c r="D54" s="9">
        <v>1</v>
      </c>
      <c r="E54" s="9"/>
      <c r="F54" s="9"/>
      <c r="G54" s="10">
        <f t="shared" si="4"/>
        <v>1</v>
      </c>
      <c r="H54" s="9"/>
      <c r="I54" s="9">
        <v>1</v>
      </c>
      <c r="J54" s="10">
        <f t="shared" si="5"/>
        <v>1</v>
      </c>
      <c r="K54" s="9"/>
      <c r="L54" s="9"/>
      <c r="M54" s="9">
        <f t="shared" si="2"/>
        <v>0</v>
      </c>
      <c r="N54" s="9"/>
      <c r="O54" s="9"/>
      <c r="P54" s="9">
        <f t="shared" si="3"/>
        <v>0</v>
      </c>
      <c r="Q54" s="9">
        <f t="shared" si="1"/>
        <v>2</v>
      </c>
    </row>
    <row r="55" spans="1:17" x14ac:dyDescent="0.2">
      <c r="A55" s="16"/>
      <c r="B55" s="8">
        <v>10</v>
      </c>
      <c r="C55" s="9"/>
      <c r="D55" s="9">
        <v>3</v>
      </c>
      <c r="E55" s="9"/>
      <c r="F55" s="9"/>
      <c r="G55" s="10">
        <f t="shared" si="4"/>
        <v>3</v>
      </c>
      <c r="H55" s="9"/>
      <c r="I55" s="9"/>
      <c r="J55" s="10">
        <f t="shared" si="5"/>
        <v>0</v>
      </c>
      <c r="K55" s="9"/>
      <c r="L55" s="9"/>
      <c r="M55" s="9">
        <f t="shared" si="2"/>
        <v>0</v>
      </c>
      <c r="N55" s="9"/>
      <c r="O55" s="9"/>
      <c r="P55" s="9">
        <f t="shared" si="3"/>
        <v>0</v>
      </c>
      <c r="Q55" s="9">
        <f t="shared" si="1"/>
        <v>3</v>
      </c>
    </row>
    <row r="56" spans="1:17" x14ac:dyDescent="0.2">
      <c r="A56" s="17"/>
      <c r="B56" s="8">
        <v>11</v>
      </c>
      <c r="C56" s="9"/>
      <c r="D56" s="9"/>
      <c r="E56" s="9"/>
      <c r="F56" s="9"/>
      <c r="G56" s="10">
        <f t="shared" si="4"/>
        <v>0</v>
      </c>
      <c r="H56" s="9"/>
      <c r="I56" s="9">
        <v>1</v>
      </c>
      <c r="J56" s="10">
        <f t="shared" si="5"/>
        <v>1</v>
      </c>
      <c r="K56" s="9">
        <v>1</v>
      </c>
      <c r="L56" s="9"/>
      <c r="M56" s="9">
        <f t="shared" si="2"/>
        <v>1</v>
      </c>
      <c r="N56" s="9"/>
      <c r="O56" s="9"/>
      <c r="P56" s="9">
        <f t="shared" si="3"/>
        <v>0</v>
      </c>
      <c r="Q56" s="9">
        <f t="shared" si="1"/>
        <v>2</v>
      </c>
    </row>
    <row r="57" spans="1:17" x14ac:dyDescent="0.2">
      <c r="A57" s="15">
        <v>2018</v>
      </c>
      <c r="B57" s="6" t="s">
        <v>12</v>
      </c>
      <c r="C57" s="7">
        <f t="shared" ref="C57:O57" si="9">SUM(C58:C62)</f>
        <v>1</v>
      </c>
      <c r="D57" s="7">
        <f t="shared" si="9"/>
        <v>13</v>
      </c>
      <c r="E57" s="7">
        <f t="shared" si="9"/>
        <v>1</v>
      </c>
      <c r="F57" s="7">
        <f t="shared" si="9"/>
        <v>0</v>
      </c>
      <c r="G57" s="11">
        <f t="shared" si="4"/>
        <v>15</v>
      </c>
      <c r="H57" s="7">
        <f t="shared" si="9"/>
        <v>0</v>
      </c>
      <c r="I57" s="7">
        <f t="shared" si="9"/>
        <v>3</v>
      </c>
      <c r="J57" s="11">
        <f t="shared" si="5"/>
        <v>3</v>
      </c>
      <c r="K57" s="7">
        <f t="shared" si="9"/>
        <v>5</v>
      </c>
      <c r="L57" s="7">
        <f t="shared" si="9"/>
        <v>0</v>
      </c>
      <c r="M57" s="7">
        <f t="shared" si="2"/>
        <v>5</v>
      </c>
      <c r="N57" s="7">
        <f t="shared" si="9"/>
        <v>0</v>
      </c>
      <c r="O57" s="7">
        <f t="shared" si="9"/>
        <v>0</v>
      </c>
      <c r="P57" s="7">
        <f t="shared" si="3"/>
        <v>0</v>
      </c>
      <c r="Q57" s="7">
        <f t="shared" si="1"/>
        <v>23</v>
      </c>
    </row>
    <row r="58" spans="1:17" x14ac:dyDescent="0.2">
      <c r="A58" s="16"/>
      <c r="B58" s="8">
        <v>1</v>
      </c>
      <c r="C58" s="9">
        <v>1</v>
      </c>
      <c r="D58" s="9">
        <v>4</v>
      </c>
      <c r="E58" s="9"/>
      <c r="F58" s="9"/>
      <c r="G58" s="10">
        <f t="shared" si="4"/>
        <v>5</v>
      </c>
      <c r="H58" s="9"/>
      <c r="I58" s="9"/>
      <c r="J58" s="10">
        <f t="shared" si="5"/>
        <v>0</v>
      </c>
      <c r="K58" s="9">
        <v>4</v>
      </c>
      <c r="L58" s="9"/>
      <c r="M58" s="9">
        <f t="shared" si="2"/>
        <v>4</v>
      </c>
      <c r="N58" s="9"/>
      <c r="O58" s="9"/>
      <c r="P58" s="9">
        <f t="shared" si="3"/>
        <v>0</v>
      </c>
      <c r="Q58" s="9">
        <f t="shared" si="1"/>
        <v>9</v>
      </c>
    </row>
    <row r="59" spans="1:17" x14ac:dyDescent="0.2">
      <c r="A59" s="16"/>
      <c r="B59" s="8">
        <v>2</v>
      </c>
      <c r="C59" s="9"/>
      <c r="D59" s="9">
        <v>3</v>
      </c>
      <c r="E59" s="9">
        <v>1</v>
      </c>
      <c r="F59" s="9"/>
      <c r="G59" s="10">
        <f t="shared" si="4"/>
        <v>4</v>
      </c>
      <c r="H59" s="9"/>
      <c r="I59" s="9">
        <v>1</v>
      </c>
      <c r="J59" s="10">
        <f t="shared" si="5"/>
        <v>1</v>
      </c>
      <c r="K59" s="9"/>
      <c r="L59" s="9"/>
      <c r="M59" s="9">
        <f t="shared" si="2"/>
        <v>0</v>
      </c>
      <c r="N59" s="9"/>
      <c r="O59" s="9"/>
      <c r="P59" s="9">
        <f t="shared" si="3"/>
        <v>0</v>
      </c>
      <c r="Q59" s="9">
        <f t="shared" si="1"/>
        <v>5</v>
      </c>
    </row>
    <row r="60" spans="1:17" x14ac:dyDescent="0.2">
      <c r="A60" s="16"/>
      <c r="B60" s="8">
        <v>3</v>
      </c>
      <c r="C60" s="9"/>
      <c r="D60" s="9">
        <v>5</v>
      </c>
      <c r="E60" s="9"/>
      <c r="F60" s="9"/>
      <c r="G60" s="10">
        <f t="shared" si="4"/>
        <v>5</v>
      </c>
      <c r="H60" s="9"/>
      <c r="I60" s="9">
        <v>1</v>
      </c>
      <c r="J60" s="10">
        <f t="shared" si="5"/>
        <v>1</v>
      </c>
      <c r="K60" s="9">
        <v>1</v>
      </c>
      <c r="L60" s="9"/>
      <c r="M60" s="9">
        <f t="shared" si="2"/>
        <v>1</v>
      </c>
      <c r="N60" s="9"/>
      <c r="O60" s="9"/>
      <c r="P60" s="9">
        <f t="shared" si="3"/>
        <v>0</v>
      </c>
      <c r="Q60" s="9">
        <f t="shared" si="1"/>
        <v>7</v>
      </c>
    </row>
    <row r="61" spans="1:17" x14ac:dyDescent="0.2">
      <c r="A61" s="16"/>
      <c r="B61" s="8">
        <v>4</v>
      </c>
      <c r="C61" s="9"/>
      <c r="D61" s="9">
        <v>1</v>
      </c>
      <c r="E61" s="9"/>
      <c r="F61" s="9"/>
      <c r="G61" s="10">
        <f t="shared" si="4"/>
        <v>1</v>
      </c>
      <c r="H61" s="9"/>
      <c r="I61" s="9"/>
      <c r="J61" s="10">
        <f t="shared" si="5"/>
        <v>0</v>
      </c>
      <c r="K61" s="9"/>
      <c r="L61" s="9"/>
      <c r="M61" s="9">
        <f t="shared" si="2"/>
        <v>0</v>
      </c>
      <c r="N61" s="9"/>
      <c r="O61" s="9"/>
      <c r="P61" s="9">
        <f t="shared" si="3"/>
        <v>0</v>
      </c>
      <c r="Q61" s="9">
        <f t="shared" si="1"/>
        <v>1</v>
      </c>
    </row>
    <row r="62" spans="1:17" x14ac:dyDescent="0.2">
      <c r="A62" s="17"/>
      <c r="B62" s="8">
        <v>5</v>
      </c>
      <c r="C62" s="9"/>
      <c r="D62" s="9"/>
      <c r="E62" s="9"/>
      <c r="F62" s="9"/>
      <c r="G62" s="10">
        <f t="shared" si="4"/>
        <v>0</v>
      </c>
      <c r="H62" s="9"/>
      <c r="I62" s="9">
        <v>1</v>
      </c>
      <c r="J62" s="10">
        <f t="shared" si="5"/>
        <v>1</v>
      </c>
      <c r="K62" s="9"/>
      <c r="L62" s="9"/>
      <c r="M62" s="9">
        <f t="shared" si="2"/>
        <v>0</v>
      </c>
      <c r="N62" s="9"/>
      <c r="O62" s="9"/>
      <c r="P62" s="9">
        <f t="shared" si="3"/>
        <v>0</v>
      </c>
      <c r="Q62" s="9">
        <f>+G62+J62+M62+P62</f>
        <v>1</v>
      </c>
    </row>
    <row r="63" spans="1:17" ht="21.75" customHeight="1" x14ac:dyDescent="0.2">
      <c r="A63" s="18" t="s">
        <v>17</v>
      </c>
      <c r="B63" s="19"/>
      <c r="C63" s="12">
        <f>+C57+C45+C32+C19+C6</f>
        <v>4</v>
      </c>
      <c r="D63" s="12">
        <f t="shared" ref="D63:Q63" si="10">+D57+D45+D32+D19+D6</f>
        <v>149</v>
      </c>
      <c r="E63" s="12">
        <f t="shared" si="10"/>
        <v>1</v>
      </c>
      <c r="F63" s="12">
        <f t="shared" si="10"/>
        <v>1</v>
      </c>
      <c r="G63" s="12">
        <f>+G57+G45+G32+G19+G6</f>
        <v>155</v>
      </c>
      <c r="H63" s="12">
        <f t="shared" si="10"/>
        <v>1</v>
      </c>
      <c r="I63" s="12">
        <f t="shared" si="10"/>
        <v>19</v>
      </c>
      <c r="J63" s="12">
        <f>+J57+J45+J32+J19+J6</f>
        <v>20</v>
      </c>
      <c r="K63" s="12">
        <f t="shared" si="10"/>
        <v>17</v>
      </c>
      <c r="L63" s="12">
        <f t="shared" si="10"/>
        <v>5</v>
      </c>
      <c r="M63" s="12">
        <f>+M57+M45+M32+M19+M6</f>
        <v>22</v>
      </c>
      <c r="N63" s="12">
        <f t="shared" si="10"/>
        <v>2</v>
      </c>
      <c r="O63" s="12">
        <f t="shared" si="10"/>
        <v>8</v>
      </c>
      <c r="P63" s="13">
        <f t="shared" si="3"/>
        <v>10</v>
      </c>
      <c r="Q63" s="14">
        <f t="shared" si="10"/>
        <v>207</v>
      </c>
    </row>
    <row r="64" spans="1:17" x14ac:dyDescent="0.2">
      <c r="A64" s="1" t="s">
        <v>19</v>
      </c>
    </row>
  </sheetData>
  <mergeCells count="18">
    <mergeCell ref="A6:A18"/>
    <mergeCell ref="A2:Q2"/>
    <mergeCell ref="A4:A5"/>
    <mergeCell ref="B4:B5"/>
    <mergeCell ref="C4:F4"/>
    <mergeCell ref="G4:G5"/>
    <mergeCell ref="H4:I4"/>
    <mergeCell ref="J4:J5"/>
    <mergeCell ref="K4:L4"/>
    <mergeCell ref="M4:M5"/>
    <mergeCell ref="N4:O4"/>
    <mergeCell ref="P4:P5"/>
    <mergeCell ref="Q4:Q5"/>
    <mergeCell ref="A19:A31"/>
    <mergeCell ref="A32:A44"/>
    <mergeCell ref="A45:A56"/>
    <mergeCell ref="A57:A62"/>
    <mergeCell ref="A63:B63"/>
  </mergeCells>
  <pageMargins left="0.7" right="0.7" top="0.75" bottom="0.75" header="0.3" footer="0.3"/>
  <pageSetup orientation="portrait" r:id="rId1"/>
  <ignoredErrors>
    <ignoredError sqref="G7:Q18 H63:Q63" formulaRange="1"/>
    <ignoredError sqref="G19:Q62" formula="1" formulaRange="1"/>
    <ignoredError sqref="M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MUJERES FALLECIDAS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SAAVEDRA ARDILA</dc:creator>
  <cp:lastModifiedBy>NELLY SAAVEDRA ARDILA</cp:lastModifiedBy>
  <dcterms:created xsi:type="dcterms:W3CDTF">2018-05-23T17:32:13Z</dcterms:created>
  <dcterms:modified xsi:type="dcterms:W3CDTF">2018-05-25T15:10:02Z</dcterms:modified>
</cp:coreProperties>
</file>