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15" windowWidth="18795" windowHeight="12015" activeTab="4"/>
  </bookViews>
  <sheets>
    <sheet name="Ficha técnica indicador" sheetId="1" r:id="rId1"/>
    <sheet name="Ficha técnica programa" sheetId="2" r:id="rId2"/>
    <sheet name="PND_20110427" sheetId="4" state="hidden" r:id="rId3"/>
    <sheet name="Hoja1" sheetId="5" state="hidden" r:id="rId4"/>
    <sheet name="Metas y Avances" sheetId="6" r:id="rId5"/>
  </sheets>
  <definedNames>
    <definedName name="_xlnm._FilterDatabase" localSheetId="2" hidden="1">PND_20110427!$A$4:$F$83</definedName>
    <definedName name="Antioquia">Hoja1!$A$2:$A$5</definedName>
    <definedName name="Apoyos_transversales_al_desarrollo_regional">PND_20110427!$K$59:$K$62</definedName>
    <definedName name="Buen_gobierno_participación_ciudadana_y__lucha_contra_la_corrupción">PND_20110427!$K$53:$K$55</definedName>
    <definedName name="Canasta_y_eficiencia_energética">PND_20110427!$K$47:$K$52</definedName>
    <definedName name="Competitividad_y_crecimiento_de_la_productividad">PND_20110427!$K$9:$K$11</definedName>
    <definedName name="Conocimiento_e_innovación">"fasdf"</definedName>
    <definedName name="Consolidación_de_la_Paz">Hoja1!$B$24:$B$26</definedName>
    <definedName name="Crecimiento_sostenible_y_competitividad">Hoja1!$B$18:$B$20</definedName>
    <definedName name="Derechos_humanos_Derecho_internacional_humanitario_y_Justicia_transicional">PND_20110427!$K$34:$K$35</definedName>
    <definedName name="Gestión_ambiental_para_el_desarrollo_sostenible">PND_20110427!$K$36:$K$40</definedName>
    <definedName name="Gestión_del_riesgo_de_desastres_buen_gobierno_para_comunidades_seguras">PND_20110427!$K$41:$K$43</definedName>
    <definedName name="Igualdad_de_oportunidades_para_la_prosperidad_social">Hoja1!$B$21:$B$23</definedName>
    <definedName name="Innovación_para_la_prosperidad">PND_20110427!$K$5:$K$8</definedName>
    <definedName name="Justicia">PND_20110427!$K$30:$K$33</definedName>
    <definedName name="Locomotoras_para_el_crecimiento_y_la_generación_de_empleo">PND_20110427!$K$12:$K$16</definedName>
    <definedName name="pilaress">Hoja1!$A$10:$A$14</definedName>
    <definedName name="Política_Integral_de_Desarrollo_y_Protección_Social">PND_20110427!$K$17:$K$23</definedName>
    <definedName name="Políticas_diferenciadas_para_la_inclusión_social">PND_20110427!$K$26:$K$27</definedName>
    <definedName name="Promoción_Social">PND_20110427!$K$24:$K$25</definedName>
    <definedName name="Relevancia_internacional">PND_20110427!$K$56:$K$58</definedName>
    <definedName name="Respuesta_a_la_ola_invernal_2010_2011">PND_20110427!$K$44:$K$46</definedName>
    <definedName name="Seguridad_–orden_público_y_seguridad_ciudadana–">PND_20110427!$K$28:$K$29</definedName>
    <definedName name="Soportes_transversales__de_la_prosperidad_democrática">Hoja1!$B$31:$B$33</definedName>
    <definedName name="Sostenibilidad_ambiental_y_prevención_del_riesgo">Hoja1!$B$27:$B$30</definedName>
  </definedNames>
  <calcPr calcId="125725"/>
</workbook>
</file>

<file path=xl/calcChain.xml><?xml version="1.0" encoding="utf-8"?>
<calcChain xmlns="http://schemas.openxmlformats.org/spreadsheetml/2006/main">
  <c r="C2" i="5"/>
</calcChain>
</file>

<file path=xl/sharedStrings.xml><?xml version="1.0" encoding="utf-8"?>
<sst xmlns="http://schemas.openxmlformats.org/spreadsheetml/2006/main" count="741" uniqueCount="299">
  <si>
    <t>ENTIDAD</t>
  </si>
  <si>
    <t>Oficina</t>
  </si>
  <si>
    <t>FICHA TÉCNICA DE INDICADORES DEL PLAN NACIONAL DE DESARROLLO 2010 - 2014</t>
  </si>
  <si>
    <t>Nombre del indicador</t>
  </si>
  <si>
    <t>Sector</t>
  </si>
  <si>
    <t>Pilar</t>
  </si>
  <si>
    <t>Objetivo</t>
  </si>
  <si>
    <t xml:space="preserve">Estrategia </t>
  </si>
  <si>
    <t>Programa</t>
  </si>
  <si>
    <t>Tipo de indicador</t>
  </si>
  <si>
    <t>Línea base</t>
  </si>
  <si>
    <t>Unidad de medida</t>
  </si>
  <si>
    <t>Descripción</t>
  </si>
  <si>
    <t>Metodología de medición</t>
  </si>
  <si>
    <t>Fórmula de cálculo</t>
  </si>
  <si>
    <t>Serie disponible</t>
  </si>
  <si>
    <t>Periodicidad de medición</t>
  </si>
  <si>
    <t xml:space="preserve">Fuentes de información </t>
  </si>
  <si>
    <t>Medios de verificación</t>
  </si>
  <si>
    <t>Dificultades para la medición</t>
  </si>
  <si>
    <t>Regionalización del indicador</t>
  </si>
  <si>
    <t>Observaciones</t>
  </si>
  <si>
    <t>Datos de los Responsables de la información</t>
  </si>
  <si>
    <t>Gerente de Meta</t>
  </si>
  <si>
    <t>Cargo</t>
  </si>
  <si>
    <t>Correo Electrónico</t>
  </si>
  <si>
    <t>Teléfono</t>
  </si>
  <si>
    <t>Funcionario que carga en el sistema</t>
  </si>
  <si>
    <t>Técnico que maneja la información</t>
  </si>
  <si>
    <t>Porcentaje</t>
  </si>
  <si>
    <t>_______</t>
  </si>
  <si>
    <t>Kilómetros</t>
  </si>
  <si>
    <t>Habitantes</t>
  </si>
  <si>
    <t>Hectáreas</t>
  </si>
  <si>
    <t>Créditos</t>
  </si>
  <si>
    <t>Subsidios</t>
  </si>
  <si>
    <t xml:space="preserve">Planes </t>
  </si>
  <si>
    <t>Programas</t>
  </si>
  <si>
    <t>Proyectos</t>
  </si>
  <si>
    <t>Convenios</t>
  </si>
  <si>
    <t>Otro</t>
  </si>
  <si>
    <t>Cuál?</t>
  </si>
  <si>
    <t>Anual</t>
  </si>
  <si>
    <t>Semestral</t>
  </si>
  <si>
    <t>Trimestral</t>
  </si>
  <si>
    <t>Bimensual</t>
  </si>
  <si>
    <t>Mensual</t>
  </si>
  <si>
    <t>Ficha técnica del programa</t>
  </si>
  <si>
    <t>Funcionario responsable</t>
  </si>
  <si>
    <t>Descripción del programa</t>
  </si>
  <si>
    <t>Estrategia</t>
  </si>
  <si>
    <t>Estado Actual</t>
  </si>
  <si>
    <t>Resultados esperados</t>
  </si>
  <si>
    <t>Crecimiento sostenible y competitividad</t>
  </si>
  <si>
    <t>Igualdad de oportunidades para la prosperidad social</t>
  </si>
  <si>
    <t>Consolidación de la Paz</t>
  </si>
  <si>
    <t>Sostenibilidad ambiental y prevención del riesgo</t>
  </si>
  <si>
    <t>Soportes transversales  de la prosperidad democrática</t>
  </si>
  <si>
    <t>Innovación para la prosperidad</t>
  </si>
  <si>
    <t>Competitividad y crecimiento de la productividad</t>
  </si>
  <si>
    <t>Locomotoras para el crecimiento y la generación de empleo</t>
  </si>
  <si>
    <t>Política Integral de Desarrollo y Protección Social</t>
  </si>
  <si>
    <t>Promoción Social</t>
  </si>
  <si>
    <t>Políticas diferenciadas para la inclusión social</t>
  </si>
  <si>
    <t>Seguridad –orden público y seguridad ciudadana–</t>
  </si>
  <si>
    <t>Justicia</t>
  </si>
  <si>
    <t>Derechos humanos, Derecho internacional humanitario y Justicia transicional</t>
  </si>
  <si>
    <t>Gestión ambiental para el desarrollo sostenible</t>
  </si>
  <si>
    <t>Gestión del riesgo de desastres: buen gobierno para comunidades seguras</t>
  </si>
  <si>
    <t>Respuesta a la ola invernal 2010-2011</t>
  </si>
  <si>
    <t>Canasta y eficiencia energética</t>
  </si>
  <si>
    <t>Buen gobierno, participación ciudadana y  lucha contra la corrupción</t>
  </si>
  <si>
    <t>Relevancia internacional</t>
  </si>
  <si>
    <t>Apoyos transversales al desarrollo regional</t>
  </si>
  <si>
    <t>Conocimiento e innovación</t>
  </si>
  <si>
    <t>Emprendimiento empresarial</t>
  </si>
  <si>
    <t>Propiedad intelectual, instrumento de innovación</t>
  </si>
  <si>
    <t>Promoción y protección de la competencia en los mercados</t>
  </si>
  <si>
    <t>Desarrollo de competencias y formalización para la prosperidad</t>
  </si>
  <si>
    <t>Infraestructura para la competitividad</t>
  </si>
  <si>
    <t>Apoyos transversales a la competitividad</t>
  </si>
  <si>
    <t>Nuevos sectores basados en la innovación</t>
  </si>
  <si>
    <t>Agropecuaria y desarrollo rural</t>
  </si>
  <si>
    <t>Infraestructura de transporte</t>
  </si>
  <si>
    <t>Desarrollo minero y expansión energética</t>
  </si>
  <si>
    <t>Vivienda y ciudades amables</t>
  </si>
  <si>
    <t>Primera Infancia</t>
  </si>
  <si>
    <t>Niñez, adolescencia y juventud</t>
  </si>
  <si>
    <t>Formación de capital humano</t>
  </si>
  <si>
    <t>Acceso y calidad en salud: universal y sostenible</t>
  </si>
  <si>
    <t>Empleabilidad, emprendimiento y generación de ingresos</t>
  </si>
  <si>
    <t>Promoción de la cultura</t>
  </si>
  <si>
    <t>Deporte y recreación</t>
  </si>
  <si>
    <t>Red para la superación la pobreza extrema (Juntos)</t>
  </si>
  <si>
    <t>Política para la Población Víctima del Desplazamiento Forzado por la Violencia</t>
  </si>
  <si>
    <t>Grupos étnicos</t>
  </si>
  <si>
    <t>Género</t>
  </si>
  <si>
    <t>Orden público</t>
  </si>
  <si>
    <t>Seguridad y convivencia ciudadana</t>
  </si>
  <si>
    <t>Acceso a la justicia y descongestión</t>
  </si>
  <si>
    <t>Optimización en la administración y aplicación de Justicia</t>
  </si>
  <si>
    <t>Defensa del Estado</t>
  </si>
  <si>
    <t>Política Penitenciaria</t>
  </si>
  <si>
    <t>Derechos Humanos y Derecho Internacional Humanitario</t>
  </si>
  <si>
    <t>Justicia Transicional</t>
  </si>
  <si>
    <t>Biodiversidad y sus servicios ecosistémicos</t>
  </si>
  <si>
    <t>Gestión Integral del Recurso Hídrico</t>
  </si>
  <si>
    <t>Gestión ambiental sectorial y urbana</t>
  </si>
  <si>
    <t xml:space="preserve">Cambio climático, reducción de la vulnerabilidad y adaptación y estrategia de desarrollo bajo en carbono </t>
  </si>
  <si>
    <t>Buen gobierno para la gestión ambiental</t>
  </si>
  <si>
    <t>Prácticas de buen gobierno</t>
  </si>
  <si>
    <t>Conocimiento del riesgo</t>
  </si>
  <si>
    <t>Reducción del riesgo</t>
  </si>
  <si>
    <t>Fase de atención</t>
  </si>
  <si>
    <t>Fase de Rehabilitación</t>
  </si>
  <si>
    <t>Fase de recuperación y reconstrucción</t>
  </si>
  <si>
    <t>Combustibles líquidos y biocombustibles como insumo para el transporte</t>
  </si>
  <si>
    <t>Provisión del servicio de energía eléctrica</t>
  </si>
  <si>
    <t>Abastecimiento de gas combustible</t>
  </si>
  <si>
    <t>Energía y gas para una industria competitiva</t>
  </si>
  <si>
    <t>Usos alternativos para el carbón</t>
  </si>
  <si>
    <t>Eficiencia en la formación de precios</t>
  </si>
  <si>
    <t>Buen gobierno</t>
  </si>
  <si>
    <t>Estrategias contra la corrupción</t>
  </si>
  <si>
    <t>Participación ciudadana y capital social</t>
  </si>
  <si>
    <t>Inserción productiva a los mercados internacionales</t>
  </si>
  <si>
    <t>Política internacional</t>
  </si>
  <si>
    <t>Políticas de desarrollo fronterizo</t>
  </si>
  <si>
    <t>Fortalecimiento institucional de los entes territoriales y relación Nación-territorio</t>
  </si>
  <si>
    <t>Consolidación del sistema de ciudades</t>
  </si>
  <si>
    <t>Planes de consolidación</t>
  </si>
  <si>
    <t>Turismo como motor del desarrollo regional</t>
  </si>
  <si>
    <t>ESTRUCTURA PND 2010 - 2014: PROSPERIDAD PARA TODOS</t>
  </si>
  <si>
    <t>PILAR</t>
  </si>
  <si>
    <t>OBJETIVO</t>
  </si>
  <si>
    <t>ESTRATEGIA</t>
  </si>
  <si>
    <t>NOMBRE</t>
  </si>
  <si>
    <t>ORDEN</t>
  </si>
  <si>
    <t>NOMBRE CORTO</t>
  </si>
  <si>
    <t>01</t>
  </si>
  <si>
    <t>Crecimiento</t>
  </si>
  <si>
    <t>Innovación</t>
  </si>
  <si>
    <t>Conocimiento Innovación</t>
  </si>
  <si>
    <t>02</t>
  </si>
  <si>
    <t>Emprendimiento Empresarial</t>
  </si>
  <si>
    <t>03</t>
  </si>
  <si>
    <t>Propiedad Intelectual</t>
  </si>
  <si>
    <t>04</t>
  </si>
  <si>
    <t>Promoción Competencia</t>
  </si>
  <si>
    <t>Competitividad Crecimiento</t>
  </si>
  <si>
    <t>Desarrollo Competencias</t>
  </si>
  <si>
    <t>Infraestructura</t>
  </si>
  <si>
    <t>Apoyos Transversales</t>
  </si>
  <si>
    <t>Locomotoras</t>
  </si>
  <si>
    <t>Nuevos Sectores</t>
  </si>
  <si>
    <t>Agricultura</t>
  </si>
  <si>
    <t>Infraestructura Transporte</t>
  </si>
  <si>
    <t>Desarrollo MineroEnergético</t>
  </si>
  <si>
    <t>05</t>
  </si>
  <si>
    <t>Vivienda Ciudades</t>
  </si>
  <si>
    <t>Igualdad Oportunidades</t>
  </si>
  <si>
    <t>Protección Social</t>
  </si>
  <si>
    <t>Primera infancia</t>
  </si>
  <si>
    <t>Niñez Adolescencia Juventud</t>
  </si>
  <si>
    <t>Capital Humano</t>
  </si>
  <si>
    <t>Salud</t>
  </si>
  <si>
    <t>Empleabilidad</t>
  </si>
  <si>
    <t>06</t>
  </si>
  <si>
    <t>Cultura</t>
  </si>
  <si>
    <t>07</t>
  </si>
  <si>
    <t>Deporte</t>
  </si>
  <si>
    <t>Red Juntos</t>
  </si>
  <si>
    <t>Población Desplazada</t>
  </si>
  <si>
    <t>Inclusión Social</t>
  </si>
  <si>
    <t>Grupos Étnicos</t>
  </si>
  <si>
    <t>Consolidación PAZ</t>
  </si>
  <si>
    <t>Seguridad</t>
  </si>
  <si>
    <t>Defensa</t>
  </si>
  <si>
    <t>Convivencia</t>
  </si>
  <si>
    <t>Acceso Descongestión</t>
  </si>
  <si>
    <t>Optimización Justicia</t>
  </si>
  <si>
    <t>Defensa Estado</t>
  </si>
  <si>
    <t>DDHH DIH</t>
  </si>
  <si>
    <t>Derechos humanos</t>
  </si>
  <si>
    <t>Ambiente</t>
  </si>
  <si>
    <t>Gestión ambiental</t>
  </si>
  <si>
    <t>Biodiversidad</t>
  </si>
  <si>
    <t>Recurso hídrico</t>
  </si>
  <si>
    <t>Sectores Ciudades</t>
  </si>
  <si>
    <t>Cambio Climático</t>
  </si>
  <si>
    <t>Gobierno gestión</t>
  </si>
  <si>
    <t>Gestión Riesgo</t>
  </si>
  <si>
    <t>Conocimiento</t>
  </si>
  <si>
    <t>Reducción</t>
  </si>
  <si>
    <t>Canasta Energética</t>
  </si>
  <si>
    <t>Combustibles líquidos</t>
  </si>
  <si>
    <t>Provisión electricidad</t>
  </si>
  <si>
    <t>Abastecimiento gas</t>
  </si>
  <si>
    <t>Energía Gas</t>
  </si>
  <si>
    <t>Uso alt. Carbón</t>
  </si>
  <si>
    <t>Eficiencia precios</t>
  </si>
  <si>
    <t>Soportes Transversales</t>
  </si>
  <si>
    <t>Buen Gobierno</t>
  </si>
  <si>
    <t>Estrategias anticorrupción</t>
  </si>
  <si>
    <t>Participación Ciudadana</t>
  </si>
  <si>
    <t>Relevancia Internacional</t>
  </si>
  <si>
    <t>Mercados Internacionales</t>
  </si>
  <si>
    <t>Política Internacional</t>
  </si>
  <si>
    <t>Desarrollo Fronterizo</t>
  </si>
  <si>
    <t>Desarrollo Regional</t>
  </si>
  <si>
    <t>Fortalecimiento Institucional</t>
  </si>
  <si>
    <t>Sistema Ciudades</t>
  </si>
  <si>
    <t>Planes Consolidación</t>
  </si>
  <si>
    <t>Turismo</t>
  </si>
  <si>
    <t>TEMÁTICA ORIGINAL</t>
  </si>
  <si>
    <t>JUSTICIA</t>
  </si>
  <si>
    <t>Justicia formal, oralidad y descongestión</t>
  </si>
  <si>
    <t>Tecnologías de la información (e-justice y sistemas de información judicial)</t>
  </si>
  <si>
    <t>Optimización en la administración de Justicia</t>
  </si>
  <si>
    <t>Participación público-privada en infraestructura</t>
  </si>
  <si>
    <t>Prevención del daño antijurídico (defensa judicial del Estado)</t>
  </si>
  <si>
    <r>
      <t xml:space="preserve">Acceso a la Justicia y justicia </t>
    </r>
    <r>
      <rPr>
        <i/>
        <sz val="11"/>
        <color indexed="8"/>
        <rFont val="Calibri"/>
        <family val="2"/>
      </rPr>
      <t>no formal</t>
    </r>
    <r>
      <rPr>
        <sz val="10"/>
        <rFont val="Arial"/>
        <family val="2"/>
      </rPr>
      <t xml:space="preserve"> como herramienta de descongestión</t>
    </r>
  </si>
  <si>
    <t>Mecanismos Alternativos de Solución de Conflictos (MASC) como herramienta de descongestión y acceso</t>
  </si>
  <si>
    <t>Enfoque regional de la Justicia</t>
  </si>
  <si>
    <t>Política criminal coherente y eficaz contra el crimen</t>
  </si>
  <si>
    <t>Articulación del Estado y estructura institucional eficiente</t>
  </si>
  <si>
    <t>Fortalecimiento de la capacidad investigativa y técnico científica</t>
  </si>
  <si>
    <t>TEMÁTICA PROPUESTA</t>
  </si>
  <si>
    <t>Optimización en la administración y aplicaciòn de Justicia</t>
  </si>
  <si>
    <t>Polìtica Penitenciaria</t>
  </si>
  <si>
    <t>Antioquia</t>
  </si>
  <si>
    <t>Crecimiento_sostenible_y_competitividad</t>
  </si>
  <si>
    <t>Igualdad_de_oportunidades_para_la_prosperidad_social</t>
  </si>
  <si>
    <t>Consolidación_de_la_Paz</t>
  </si>
  <si>
    <t>Sostenibilidad_ambiental_y_prevención_del_riesgo</t>
  </si>
  <si>
    <t>Soportes_transversales__de_la_prosperidad_democrática</t>
  </si>
  <si>
    <t>Innovación_para_la_prosperidad</t>
  </si>
  <si>
    <t>Competitividad_y_crecimiento_de_la_productividad</t>
  </si>
  <si>
    <t>Locomotoras_para_el_crecimiento_y_la_generación_de_empleo</t>
  </si>
  <si>
    <t>Política_Integral_de_Desarrollo_y_Protección_Social</t>
  </si>
  <si>
    <t>Promoción_Social</t>
  </si>
  <si>
    <t>Políticas_diferenciadas_para_la_inclusión_social</t>
  </si>
  <si>
    <t>Seguridad_–orden_público_y_seguridad_ciudadana–</t>
  </si>
  <si>
    <t>Gestión_ambiental_para_el_desarrollo_sostenible</t>
  </si>
  <si>
    <t>Gestión_del_riesgo_de_desastres:_buen_gobierno_para_comunidades_seguras</t>
  </si>
  <si>
    <t>Canasta_y_eficiencia_energética</t>
  </si>
  <si>
    <t>Relevancia_internacional</t>
  </si>
  <si>
    <t>Apoyos_transversales_al_desarrollo_regional</t>
  </si>
  <si>
    <t>Derechos_humanos_Derecho_internacional_humanitario_y_Justicia_transicional</t>
  </si>
  <si>
    <t>Gestión_del_riesgo_de_desastres_buen_gobierno_para_comunidades_seguras</t>
  </si>
  <si>
    <t>Respuesta_a_la_ola_invernal_2010_2011</t>
  </si>
  <si>
    <t>Buen_gobierno_participación_ciudadana_y__lucha_contra_la_corrupción</t>
  </si>
  <si>
    <t>Sector de la Inclusión Social y la Reconciliación</t>
  </si>
  <si>
    <t>Como se puede hacer la verificación de los resultados reportados</t>
  </si>
  <si>
    <r>
      <t>Línea base</t>
    </r>
    <r>
      <rPr>
        <sz val="10"/>
        <rFont val="Tahoma"/>
        <family val="2"/>
      </rPr>
      <t>, como empezó el programa, historia</t>
    </r>
  </si>
  <si>
    <r>
      <t>Familias vinculadas Programa ReSA</t>
    </r>
    <r>
      <rPr>
        <vertAlign val="superscript"/>
        <sz val="10"/>
        <rFont val="Arial Narrow"/>
        <family val="2"/>
      </rPr>
      <t>®</t>
    </r>
    <r>
      <rPr>
        <sz val="10"/>
        <rFont val="Arial Narrow"/>
        <family val="2"/>
      </rPr>
      <t xml:space="preserve"> </t>
    </r>
  </si>
  <si>
    <t xml:space="preserve">Red de Seguridad Alimentaria ReSA® </t>
  </si>
  <si>
    <t>Producto</t>
  </si>
  <si>
    <t>Familias</t>
  </si>
  <si>
    <t>x</t>
  </si>
  <si>
    <r>
      <t>Familias intervenidas con proyectos de seguridad alimentaria ReSA</t>
    </r>
    <r>
      <rPr>
        <vertAlign val="superscript"/>
        <sz val="10"/>
        <rFont val="Arial Narrow"/>
        <family val="2"/>
      </rPr>
      <t>®</t>
    </r>
    <r>
      <rPr>
        <sz val="10"/>
        <rFont val="Arial Narrow"/>
        <family val="2"/>
      </rPr>
      <t xml:space="preserve"> </t>
    </r>
  </si>
  <si>
    <t>1. Las familias se registran una vez esté perfeccionado el contrato/convenio (se registran las familias que indica el contrato/convenio). 2. Una vez finalice el proceso de recolección y digitación de los registros administrativos se procede con la verificación de cifras y ajustes de la mismas dado el caso.</t>
  </si>
  <si>
    <r>
      <t>Número de familias con proyectos de seguridad alimentaria ReSA</t>
    </r>
    <r>
      <rPr>
        <vertAlign val="superscript"/>
        <sz val="10"/>
        <rFont val="Arial Narrow"/>
        <family val="2"/>
      </rPr>
      <t>®</t>
    </r>
    <r>
      <rPr>
        <sz val="10"/>
        <rFont val="Arial Narrow"/>
        <family val="2"/>
      </rPr>
      <t xml:space="preserve"> </t>
    </r>
  </si>
  <si>
    <r>
      <t>Convenios/Contratos - Sistema de Seguimiento y Monitoreo ReSA</t>
    </r>
    <r>
      <rPr>
        <vertAlign val="superscript"/>
        <sz val="10"/>
        <rFont val="Arial Narrow"/>
        <family val="2"/>
      </rPr>
      <t>®</t>
    </r>
    <r>
      <rPr>
        <sz val="10"/>
        <rFont val="Arial Narrow"/>
        <family val="2"/>
      </rPr>
      <t xml:space="preserve"> </t>
    </r>
  </si>
  <si>
    <t>SI_x_ NO___(Se debe incluir una justificación en caso de que no se pueda regionalizar)</t>
  </si>
  <si>
    <t>Dado que el indicador se inicia reportando las familias programadas por los contratos/convenios, el indicador siempre debe ajustarse con el reporte final que arroja el Sistema de Seguimiento y Monitoreo y sólo puede realizarse una vez finalice el proceso de recolección y digitación de los registros administrativos</t>
  </si>
  <si>
    <t>Michela Espinosa Reyes</t>
  </si>
  <si>
    <t>Subdirectora Seguridad Alimentaria y Nutrición</t>
  </si>
  <si>
    <t>Michela.Espinosa@dps.gov.co</t>
  </si>
  <si>
    <t>Davianys Navarro Rey</t>
  </si>
  <si>
    <t>Profesional Universitario - Sistemas de Información</t>
  </si>
  <si>
    <t>Davianys.Navarro@dps.gov.co</t>
  </si>
  <si>
    <t>5961050 Ext. 7907</t>
  </si>
  <si>
    <t>Luis Alberto Munevar / Davianys Navarro Rey</t>
  </si>
  <si>
    <t>Profeisonal Especializado / Profesional Universitario</t>
  </si>
  <si>
    <t>Luis.Munevar@dps.gov.co / Davianys.Navarro@dps.gov.co</t>
  </si>
  <si>
    <t>Nombre: Michela Espinosa Reyes</t>
  </si>
  <si>
    <t>Teléfono: 5961050 Ext. 7907</t>
  </si>
  <si>
    <t>Cargo: Subdirectora Seguridad Alimentaria y Nutrición</t>
  </si>
  <si>
    <t>Correo electrónico: Michela.Espinosa@dps.gov.co</t>
  </si>
  <si>
    <t>La Red de Seguridad Alimentaria – ReSA “Cultivando nuestra prosperidad”, pretende generar un "cambio de actitud" frente a las condiciones para la producción de alimentos aprovechando las oportunidades que regionalmente se presentan y rescatando conocimientos y prácticas ancestrales, con el objetivo de motivar a las comunidades de población pobre y vulnerable a establecer unidades de producción de alimentos para el autoconsumo que contribuyan al ahorro por la vía del no gasto, fomentar hábitos y condiciones alimentarias saludables en el consumo, así como la promoción del uso de alimentos y productos locales como parte de una estrategia que contribuya a la disminución del hambre.</t>
  </si>
  <si>
    <t>28.675 familias</t>
  </si>
  <si>
    <r>
      <rPr>
        <b/>
        <i/>
        <u/>
        <sz val="10"/>
        <rFont val="Tahoma"/>
        <family val="2"/>
      </rPr>
      <t>1. Objetivo Estratégico:</t>
    </r>
    <r>
      <rPr>
        <sz val="10"/>
        <rFont val="Tahoma"/>
        <family val="2"/>
      </rPr>
      <t xml:space="preserve"> Ejecutar acciones de inclusión social, reparación y sostenibilidad en la población objeto de atención del Sector.
</t>
    </r>
    <r>
      <rPr>
        <b/>
        <i/>
        <u/>
        <sz val="10"/>
        <rFont val="Tahoma"/>
        <family val="2"/>
      </rPr>
      <t>2. Objetivo Táctico:</t>
    </r>
    <r>
      <rPr>
        <sz val="10"/>
        <rFont val="Tahoma"/>
        <family val="2"/>
      </rPr>
      <t xml:space="preserve"> Ejecutar acciones que fortalezcan la seguridad alimentaria y nutricional de la población objetivo del Sector de Inclusión Social y Reconciliación.
</t>
    </r>
    <r>
      <rPr>
        <b/>
        <i/>
        <u/>
        <sz val="10"/>
        <rFont val="Tahoma"/>
        <family val="2"/>
      </rPr>
      <t>3. Objetivo General del Programa:</t>
    </r>
    <r>
      <rPr>
        <sz val="10"/>
        <rFont val="Tahoma"/>
        <family val="2"/>
      </rPr>
      <t xml:space="preserve"> Mejorar el acceso y consumo de los alimentos de las familias objetivo del Sector Administrativo de Inclusión Social y Reconciliación mediante la producción de alimentos para el autoconsumo, la promoción de hábitos alimentarios saludables y el uso de alimentos y productos locales para contribuir con la disminución del hambre y el mejoramiento de la seguridad alimentaria en el país. 
</t>
    </r>
    <r>
      <rPr>
        <b/>
        <i/>
        <u/>
        <sz val="10"/>
        <rFont val="Tahoma"/>
        <family val="2"/>
      </rPr>
      <t>4. Foma ejecución metas:</t>
    </r>
    <r>
      <rPr>
        <sz val="10"/>
        <rFont val="Tahoma"/>
        <family val="2"/>
      </rPr>
      <t xml:space="preserve"> Las metas serán ejecutadas a través de la realización de contratos y/o convenios de cooperación, cofinanciación y asistencia técnica para que se lleve a cabo la intervención directa a la comunidad. Para la ejecución de los proyectos, el Programa se apoya en operadores, los cuales son entidades de reconocida idoneidad en el manejo de recursos, con capacidad técnica, administrativa y experiencia en la ejecución de proyectos relacionados con la actividad a desarrolla. Por otra parte, se propenderá, con el apoyo de la Estrategia de Fortalecimiento Institucional a la Política Pública de Seguridad Alimentaria y Nutricional de la Subdirección de Seguridad Alimentaria y Nutrición del DPS, por el fortalecimiento de los territorios para que se empoderen del tema de seguridad alimentaria y nutricional de manera que se conviertan en actores clave en la sostenibilidad y continuidad de los proyectos ReSA. </t>
    </r>
  </si>
  <si>
    <r>
      <t>1. Durante el periodo 2003 - 2010 el Programa intervino 1'885.811 familias.
2. En el 2011 el Programa intervino  32.295 familias.
3. Para el año 2012, el Programa tiene como meta la atención de 28.675 familias. El programa se encuentra en los procesos precontratctuales de los proyectos. A la fecha, inició un proyecto para el Departamento de Atlántico para la atención de 2.490 familias. Para este mismo mes se proyecta el inicio de proyectos ReSA</t>
    </r>
    <r>
      <rPr>
        <vertAlign val="superscript"/>
        <sz val="10"/>
        <rFont val="Tahoma"/>
        <family val="2"/>
      </rPr>
      <t>®</t>
    </r>
    <r>
      <rPr>
        <sz val="10"/>
        <rFont val="Tahoma"/>
        <family val="2"/>
      </rPr>
      <t xml:space="preserve"> en Amazonas y Cauca.</t>
    </r>
  </si>
  <si>
    <r>
      <t>En el año 2003, ReSA</t>
    </r>
    <r>
      <rPr>
        <vertAlign val="superscript"/>
        <sz val="10"/>
        <rFont val="Tahoma"/>
        <family val="2"/>
      </rPr>
      <t>®</t>
    </r>
    <r>
      <rPr>
        <sz val="10"/>
        <rFont val="Tahoma"/>
        <family val="2"/>
      </rPr>
      <t xml:space="preserve"> se creó como una herramienta para impulsar proyectos productivos para la generación de alimentos para el autoconsumo, y de igual forma, contribuir a la prevención del desplazamiento, fomentando el arraigo de la población campesina en su tierra, así mismo estimular el retorno de la población desplazada a sus tierras, recobrando en parte su capacidad productiva.
A partir del año 2011, en el marco de un nuevo Gobierno y como parte de la evolución y evaluación del Programa, La Red de Seguridad Alimentaria - ReSA</t>
    </r>
    <r>
      <rPr>
        <vertAlign val="superscript"/>
        <sz val="10"/>
        <rFont val="Tahoma"/>
        <family val="2"/>
      </rPr>
      <t>®</t>
    </r>
    <r>
      <rPr>
        <sz val="10"/>
        <rFont val="Tahoma"/>
        <family val="2"/>
      </rPr>
      <t xml:space="preserve"> crea su filosofía “Cultivando nuestra prosperidad" la cual hace reafirma su enfasis en la generación de un "cambio de actitud" frente las condiciones para la producción de alimentos aprovechando las oportunidades que regionalmente se presentan y rescatando conocimientos y prácticas ancestrales, con el objetivo de motivar a las comunidades de población pobre y vulnerable de manera que se establezcan unidades de producción de alimentos para el autoconsumo que contribuyan al ahorro por la vía del no gasto, se promuevan hábitos alimentarios y condiciones alimentarias saludables en el consumo, así como la promoción del uso de alimentos y productos locales. 
A finales del año 2011, como resultado de la transformación de Acción Social al Departamento para la Prosperidad Social, se crea la Subdirección de Seguridad Alimentaria y Nutrición y adopta a ReSA como su estrategia bandera de intervención directa la comunidad. 
Hasta la fecha, el Programa en cumplimiento de su objetivo general ha realizado una intervención en el territorio nacional con presencia de proyectos en los 32 departamentos del país a través de 484 proyectos de seguridad alimentaria vinculando a 1'918.106 familias.
</t>
    </r>
  </si>
  <si>
    <t>Periodo</t>
  </si>
  <si>
    <t>Meta</t>
  </si>
  <si>
    <t>Resultado</t>
  </si>
  <si>
    <t>% Avance</t>
  </si>
  <si>
    <t>Línea de base 2010-2014</t>
  </si>
  <si>
    <t>--</t>
  </si>
  <si>
    <t>Ago-Dic 2010</t>
  </si>
  <si>
    <t>Ene-Dic 2011</t>
  </si>
  <si>
    <t>Ene-Dic 2012</t>
  </si>
  <si>
    <t>Ene-Dic 2013</t>
  </si>
  <si>
    <t>Ene-Ago 2014</t>
  </si>
  <si>
    <t>Ene-Dic 2014</t>
  </si>
  <si>
    <t>2010-2014</t>
  </si>
  <si>
    <t xml:space="preserve">Estas metas estan sujetas a cambio debido a un recorte de presupuesto que sufrió el programa, en este momento nos encontramos en la evaluación de la solicitud de cambio   </t>
  </si>
</sst>
</file>

<file path=xl/styles.xml><?xml version="1.0" encoding="utf-8"?>
<styleSheet xmlns="http://schemas.openxmlformats.org/spreadsheetml/2006/main">
  <fonts count="25">
    <font>
      <sz val="10"/>
      <name val="Arial"/>
    </font>
    <font>
      <b/>
      <sz val="10"/>
      <name val="Arial Black"/>
      <family val="2"/>
    </font>
    <font>
      <sz val="10"/>
      <name val="Arial Narrow"/>
      <family val="2"/>
    </font>
    <font>
      <b/>
      <sz val="10"/>
      <name val="Century Gothic"/>
      <family val="2"/>
    </font>
    <font>
      <b/>
      <sz val="10"/>
      <name val="Arial Narrow"/>
      <family val="2"/>
    </font>
    <font>
      <sz val="10"/>
      <color indexed="9"/>
      <name val="Arial Narrow"/>
      <family val="2"/>
    </font>
    <font>
      <b/>
      <sz val="11"/>
      <name val="Arial Narrow"/>
      <family val="2"/>
    </font>
    <font>
      <u/>
      <sz val="10"/>
      <color indexed="12"/>
      <name val="Arial"/>
      <family val="2"/>
    </font>
    <font>
      <b/>
      <i/>
      <sz val="10"/>
      <name val="Arial Narrow"/>
      <family val="2"/>
    </font>
    <font>
      <b/>
      <sz val="10"/>
      <name val="Tahoma"/>
      <family val="2"/>
    </font>
    <font>
      <sz val="10"/>
      <name val="Tahoma"/>
      <family val="2"/>
    </font>
    <font>
      <i/>
      <sz val="11"/>
      <color indexed="8"/>
      <name val="Calibri"/>
      <family val="2"/>
    </font>
    <font>
      <sz val="10"/>
      <name val="Arial"/>
      <family val="2"/>
    </font>
    <font>
      <vertAlign val="superscript"/>
      <sz val="10"/>
      <name val="Arial Narrow"/>
      <family val="2"/>
    </font>
    <font>
      <b/>
      <i/>
      <u/>
      <sz val="10"/>
      <name val="Tahoma"/>
      <family val="2"/>
    </font>
    <font>
      <vertAlign val="superscript"/>
      <sz val="10"/>
      <name val="Tahoma"/>
      <family val="2"/>
    </font>
    <font>
      <sz val="11"/>
      <color theme="1"/>
      <name val="Calibri"/>
      <family val="2"/>
      <scheme val="minor"/>
    </font>
    <font>
      <b/>
      <sz val="16"/>
      <color theme="1"/>
      <name val="Calibri"/>
      <family val="2"/>
      <scheme val="minor"/>
    </font>
    <font>
      <b/>
      <sz val="11"/>
      <color theme="1"/>
      <name val="Calibri"/>
      <family val="2"/>
      <scheme val="minor"/>
    </font>
    <font>
      <b/>
      <sz val="14"/>
      <color theme="1"/>
      <name val="Arial"/>
      <family val="2"/>
    </font>
    <font>
      <b/>
      <sz val="10"/>
      <color theme="1"/>
      <name val="Arial"/>
      <family val="2"/>
    </font>
    <font>
      <sz val="11"/>
      <color theme="1"/>
      <name val="Arial"/>
      <family val="2"/>
    </font>
    <font>
      <b/>
      <sz val="12"/>
      <color theme="1"/>
      <name val="Arial"/>
      <family val="2"/>
    </font>
    <font>
      <b/>
      <sz val="10"/>
      <color rgb="FF00609F"/>
      <name val="Arial"/>
      <family val="2"/>
    </font>
    <font>
      <sz val="8"/>
      <name val="Tahoma"/>
      <family val="2"/>
    </font>
  </fonts>
  <fills count="11">
    <fill>
      <patternFill patternType="none"/>
    </fill>
    <fill>
      <patternFill patternType="gray125"/>
    </fill>
    <fill>
      <patternFill patternType="solid">
        <fgColor indexed="9"/>
        <bgColor indexed="64"/>
      </patternFill>
    </fill>
    <fill>
      <patternFill patternType="solid">
        <fgColor rgb="FF33CCFF"/>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rgb="FFFFCC99"/>
        <bgColor indexed="64"/>
      </patternFill>
    </fill>
    <fill>
      <patternFill patternType="solid">
        <fgColor theme="0"/>
        <bgColor indexed="64"/>
      </patternFill>
    </fill>
    <fill>
      <patternFill patternType="solid">
        <fgColor rgb="FFF8F8F8"/>
        <bgColor indexed="64"/>
      </patternFill>
    </fill>
    <fill>
      <patternFill patternType="solid">
        <fgColor rgb="FFFF0000"/>
        <bgColor indexed="64"/>
      </patternFill>
    </fill>
  </fills>
  <borders count="1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7" fillId="0" borderId="0" applyNumberFormat="0" applyFill="0" applyBorder="0" applyAlignment="0" applyProtection="0">
      <alignment vertical="top"/>
      <protection locked="0"/>
    </xf>
    <xf numFmtId="0" fontId="16" fillId="0" borderId="0"/>
  </cellStyleXfs>
  <cellXfs count="114">
    <xf numFmtId="0" fontId="0" fillId="0" borderId="0" xfId="0"/>
    <xf numFmtId="1" fontId="4" fillId="0" borderId="1" xfId="0" applyNumberFormat="1" applyFont="1" applyBorder="1" applyAlignment="1">
      <alignment horizontal="center" vertical="center"/>
    </xf>
    <xf numFmtId="0" fontId="4" fillId="2" borderId="2"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8" fillId="2" borderId="2"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0" fontId="17" fillId="0" borderId="0" xfId="2" applyFont="1" applyAlignment="1">
      <alignment horizontal="centerContinuous"/>
    </xf>
    <xf numFmtId="0" fontId="16" fillId="0" borderId="0" xfId="2" applyAlignment="1">
      <alignment horizontal="centerContinuous"/>
    </xf>
    <xf numFmtId="0" fontId="16" fillId="0" borderId="0" xfId="2"/>
    <xf numFmtId="0" fontId="16" fillId="0" borderId="0" xfId="2" applyAlignment="1">
      <alignment wrapText="1"/>
    </xf>
    <xf numFmtId="0" fontId="18" fillId="3" borderId="2" xfId="2" applyFont="1" applyFill="1" applyBorder="1"/>
    <xf numFmtId="0" fontId="18" fillId="3" borderId="2" xfId="2" applyFont="1" applyFill="1" applyBorder="1" applyAlignment="1">
      <alignment horizontal="center"/>
    </xf>
    <xf numFmtId="49" fontId="19" fillId="4" borderId="2" xfId="2" applyNumberFormat="1" applyFont="1" applyFill="1" applyBorder="1" applyAlignment="1">
      <alignment vertical="center"/>
    </xf>
    <xf numFmtId="0" fontId="19" fillId="4" borderId="2" xfId="2" applyFont="1" applyFill="1" applyBorder="1" applyAlignment="1">
      <alignment vertical="center"/>
    </xf>
    <xf numFmtId="0" fontId="19" fillId="4" borderId="2" xfId="2" applyFont="1" applyFill="1" applyBorder="1" applyAlignment="1">
      <alignment horizontal="center" vertical="center"/>
    </xf>
    <xf numFmtId="0" fontId="16" fillId="4" borderId="2" xfId="2" applyFill="1" applyBorder="1" applyAlignment="1">
      <alignment horizontal="center" vertical="center" wrapText="1"/>
    </xf>
    <xf numFmtId="0" fontId="20" fillId="4" borderId="2" xfId="2" applyFont="1" applyFill="1" applyBorder="1" applyAlignment="1">
      <alignment vertical="center" wrapText="1"/>
    </xf>
    <xf numFmtId="0" fontId="20" fillId="5" borderId="2" xfId="2" applyFont="1" applyFill="1" applyBorder="1" applyAlignment="1">
      <alignment vertical="center" wrapText="1"/>
    </xf>
    <xf numFmtId="0" fontId="21" fillId="6" borderId="2" xfId="2" applyFont="1" applyFill="1" applyBorder="1" applyAlignment="1">
      <alignment vertical="center" wrapText="1"/>
    </xf>
    <xf numFmtId="49" fontId="22" fillId="5" borderId="2" xfId="2" applyNumberFormat="1" applyFont="1" applyFill="1" applyBorder="1" applyAlignment="1">
      <alignment vertical="center"/>
    </xf>
    <xf numFmtId="0" fontId="22" fillId="5" borderId="2" xfId="2" applyFont="1" applyFill="1" applyBorder="1" applyAlignment="1">
      <alignment vertical="center"/>
    </xf>
    <xf numFmtId="0" fontId="22" fillId="5" borderId="2" xfId="2" applyFont="1" applyFill="1" applyBorder="1" applyAlignment="1">
      <alignment horizontal="center" vertical="center"/>
    </xf>
    <xf numFmtId="49" fontId="21" fillId="6" borderId="2" xfId="2" applyNumberFormat="1" applyFont="1" applyFill="1" applyBorder="1" applyAlignment="1">
      <alignment vertical="center"/>
    </xf>
    <xf numFmtId="0" fontId="21" fillId="6" borderId="2" xfId="2" applyFont="1" applyFill="1" applyBorder="1" applyAlignment="1">
      <alignment vertical="center"/>
    </xf>
    <xf numFmtId="0" fontId="21" fillId="6" borderId="2" xfId="2" applyFont="1" applyFill="1" applyBorder="1" applyAlignment="1">
      <alignment horizontal="center" vertical="center"/>
    </xf>
    <xf numFmtId="49" fontId="22" fillId="5" borderId="2" xfId="2" applyNumberFormat="1" applyFont="1" applyFill="1" applyBorder="1" applyAlignment="1">
      <alignment vertical="center" wrapText="1"/>
    </xf>
    <xf numFmtId="0" fontId="22" fillId="5" borderId="2" xfId="2" applyFont="1" applyFill="1" applyBorder="1" applyAlignment="1">
      <alignment vertical="center" wrapText="1"/>
    </xf>
    <xf numFmtId="0" fontId="22" fillId="5" borderId="2" xfId="2" applyFont="1" applyFill="1" applyBorder="1" applyAlignment="1">
      <alignment horizontal="center" vertical="center" wrapText="1"/>
    </xf>
    <xf numFmtId="0" fontId="21" fillId="6" borderId="2" xfId="2" applyFont="1" applyFill="1" applyBorder="1" applyAlignment="1">
      <alignment horizontal="center" vertical="center" wrapText="1"/>
    </xf>
    <xf numFmtId="0" fontId="16" fillId="0" borderId="0" xfId="2" applyAlignment="1">
      <alignment horizontal="center"/>
    </xf>
    <xf numFmtId="0" fontId="16" fillId="5" borderId="0" xfId="2" applyFill="1"/>
    <xf numFmtId="0" fontId="16" fillId="5" borderId="0" xfId="2" applyFill="1" applyAlignment="1">
      <alignment horizontal="center"/>
    </xf>
    <xf numFmtId="0" fontId="16" fillId="4" borderId="0" xfId="2" applyFill="1"/>
    <xf numFmtId="0" fontId="16" fillId="4" borderId="0" xfId="2" applyFill="1" applyAlignment="1">
      <alignment horizontal="center"/>
    </xf>
    <xf numFmtId="0" fontId="16" fillId="6" borderId="0" xfId="2" applyFill="1"/>
    <xf numFmtId="0" fontId="16" fillId="6" borderId="0" xfId="2" applyFill="1" applyAlignment="1">
      <alignment horizontal="center"/>
    </xf>
    <xf numFmtId="0" fontId="16" fillId="5" borderId="0" xfId="2" applyFill="1" applyAlignment="1">
      <alignment wrapText="1"/>
    </xf>
    <xf numFmtId="0" fontId="16" fillId="5" borderId="0" xfId="2" applyFill="1" applyAlignment="1">
      <alignment horizontal="center" wrapText="1"/>
    </xf>
    <xf numFmtId="0" fontId="16" fillId="7" borderId="0" xfId="2" applyFill="1"/>
    <xf numFmtId="0" fontId="16" fillId="7" borderId="0" xfId="2" applyFill="1"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4" fillId="2" borderId="2" xfId="0" applyFont="1" applyFill="1" applyBorder="1" applyAlignment="1">
      <alignment horizontal="center" vertical="center" wrapText="1"/>
    </xf>
    <xf numFmtId="0" fontId="2" fillId="0" borderId="3"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5" xfId="1" applyFont="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2" fillId="0" borderId="6"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0" fontId="2" fillId="0" borderId="8"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4" fillId="2" borderId="10" xfId="0" applyFont="1" applyFill="1" applyBorder="1" applyAlignment="1">
      <alignment horizontal="center" vertical="center" wrapText="1"/>
    </xf>
    <xf numFmtId="0" fontId="9" fillId="0" borderId="18"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8" borderId="13"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 fontId="4" fillId="8" borderId="14" xfId="0" applyNumberFormat="1" applyFont="1" applyFill="1" applyBorder="1" applyAlignment="1">
      <alignment horizontal="center" vertical="center"/>
    </xf>
    <xf numFmtId="0" fontId="4" fillId="8"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4" xfId="0" applyNumberFormat="1" applyFont="1" applyFill="1" applyBorder="1" applyAlignment="1">
      <alignment horizontal="center" vertical="center"/>
    </xf>
    <xf numFmtId="0" fontId="2" fillId="0" borderId="3"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2" fillId="0" borderId="7"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xf>
    <xf numFmtId="0" fontId="2" fillId="0" borderId="10"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7" fillId="0" borderId="2" xfId="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10"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2" fillId="0" borderId="12" xfId="1" applyFont="1" applyBorder="1" applyAlignment="1" applyProtection="1">
      <alignment horizontal="center"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6" fillId="0" borderId="7"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4" fillId="0" borderId="18" xfId="0" applyFont="1" applyBorder="1" applyAlignment="1">
      <alignment wrapText="1"/>
    </xf>
    <xf numFmtId="4" fontId="24" fillId="0" borderId="18" xfId="0" applyNumberFormat="1" applyFont="1" applyBorder="1" applyAlignment="1">
      <alignment wrapText="1"/>
    </xf>
    <xf numFmtId="4" fontId="24" fillId="10" borderId="18" xfId="0" applyNumberFormat="1" applyFont="1" applyFill="1" applyBorder="1" applyAlignment="1">
      <alignment wrapText="1"/>
    </xf>
    <xf numFmtId="0" fontId="12" fillId="0" borderId="0" xfId="0" applyFont="1" applyAlignment="1">
      <alignment horizontal="center" wrapText="1"/>
    </xf>
    <xf numFmtId="0" fontId="0" fillId="10" borderId="0" xfId="0" applyFill="1" applyAlignment="1">
      <alignment horizontal="center"/>
    </xf>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vianys.Navarro@dps.gov.co" TargetMode="External"/><Relationship Id="rId1" Type="http://schemas.openxmlformats.org/officeDocument/2006/relationships/hyperlink" Target="mailto:Michela.Espinosa@dps.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tabColor rgb="FFFFC000"/>
    <pageSetUpPr fitToPage="1"/>
  </sheetPr>
  <dimension ref="B2:N47"/>
  <sheetViews>
    <sheetView topLeftCell="A7" workbookViewId="0">
      <selection activeCell="L1" sqref="L1:L1048576"/>
    </sheetView>
  </sheetViews>
  <sheetFormatPr baseColWidth="10" defaultRowHeight="12.75"/>
  <cols>
    <col min="1" max="1" width="5.7109375" style="40" customWidth="1"/>
    <col min="2" max="2" width="4.5703125" style="5" customWidth="1"/>
    <col min="3" max="3" width="24.28515625" style="41" customWidth="1"/>
    <col min="4" max="4" width="12.140625" style="41" customWidth="1"/>
    <col min="5" max="5" width="8" style="42" customWidth="1"/>
    <col min="6" max="6" width="9.7109375" style="40" customWidth="1"/>
    <col min="7" max="7" width="12.85546875" style="40" customWidth="1"/>
    <col min="8" max="8" width="11.28515625" style="40" customWidth="1"/>
    <col min="9" max="9" width="9.140625" style="40" customWidth="1"/>
    <col min="10" max="10" width="13.7109375" style="40" customWidth="1"/>
    <col min="11" max="11" width="12.42578125" style="40" customWidth="1"/>
    <col min="12" max="12" width="7.7109375" style="40" customWidth="1"/>
    <col min="13" max="16384" width="11.42578125" style="40"/>
  </cols>
  <sheetData>
    <row r="2" spans="2:11" ht="15">
      <c r="B2" s="93" t="s">
        <v>0</v>
      </c>
      <c r="C2" s="94"/>
      <c r="D2" s="94"/>
      <c r="E2" s="94"/>
      <c r="F2" s="94"/>
      <c r="G2" s="94"/>
      <c r="H2" s="94"/>
      <c r="I2" s="94"/>
      <c r="J2" s="94"/>
      <c r="K2" s="95"/>
    </row>
    <row r="3" spans="2:11">
      <c r="B3" s="96" t="s">
        <v>1</v>
      </c>
      <c r="C3" s="97"/>
      <c r="D3" s="97"/>
      <c r="E3" s="97"/>
      <c r="F3" s="97"/>
      <c r="G3" s="97"/>
      <c r="H3" s="97"/>
      <c r="I3" s="97"/>
      <c r="J3" s="97"/>
      <c r="K3" s="98"/>
    </row>
    <row r="4" spans="2:11">
      <c r="B4" s="1"/>
      <c r="F4" s="43"/>
      <c r="G4" s="43"/>
      <c r="H4" s="43"/>
      <c r="I4" s="43"/>
      <c r="J4" s="43"/>
      <c r="K4" s="44"/>
    </row>
    <row r="5" spans="2:11" ht="16.5">
      <c r="B5" s="99" t="s">
        <v>2</v>
      </c>
      <c r="C5" s="100"/>
      <c r="D5" s="100"/>
      <c r="E5" s="100"/>
      <c r="F5" s="100"/>
      <c r="G5" s="100"/>
      <c r="H5" s="100"/>
      <c r="I5" s="100"/>
      <c r="J5" s="100"/>
      <c r="K5" s="101"/>
    </row>
    <row r="6" spans="2:11" ht="22.5" customHeight="1">
      <c r="B6" s="2">
        <v>1</v>
      </c>
      <c r="C6" s="45" t="s">
        <v>3</v>
      </c>
      <c r="D6" s="75" t="s">
        <v>255</v>
      </c>
      <c r="E6" s="76"/>
      <c r="F6" s="76"/>
      <c r="G6" s="76"/>
      <c r="H6" s="76"/>
      <c r="I6" s="76"/>
      <c r="J6" s="76"/>
      <c r="K6" s="77"/>
    </row>
    <row r="7" spans="2:11" ht="41.25" customHeight="1">
      <c r="B7" s="3">
        <v>2</v>
      </c>
      <c r="C7" s="45" t="s">
        <v>4</v>
      </c>
      <c r="D7" s="86" t="s">
        <v>252</v>
      </c>
      <c r="E7" s="87"/>
      <c r="F7" s="87"/>
      <c r="G7" s="87"/>
      <c r="H7" s="87"/>
      <c r="I7" s="87"/>
      <c r="J7" s="87"/>
      <c r="K7" s="88"/>
    </row>
    <row r="8" spans="2:11">
      <c r="B8" s="4">
        <v>3</v>
      </c>
      <c r="C8" s="45" t="s">
        <v>5</v>
      </c>
      <c r="D8" s="75" t="s">
        <v>232</v>
      </c>
      <c r="E8" s="76"/>
      <c r="F8" s="76"/>
      <c r="G8" s="76"/>
      <c r="H8" s="76"/>
      <c r="I8" s="76"/>
      <c r="J8" s="76"/>
      <c r="K8" s="77"/>
    </row>
    <row r="9" spans="2:11" ht="78" customHeight="1">
      <c r="B9" s="4">
        <v>4</v>
      </c>
      <c r="C9" s="45" t="s">
        <v>6</v>
      </c>
      <c r="D9" s="75" t="s">
        <v>240</v>
      </c>
      <c r="E9" s="76"/>
      <c r="F9" s="76"/>
      <c r="G9" s="76"/>
      <c r="H9" s="76"/>
      <c r="I9" s="76"/>
      <c r="J9" s="76"/>
      <c r="K9" s="77"/>
    </row>
    <row r="10" spans="2:11" ht="93.75" customHeight="1">
      <c r="B10" s="2">
        <v>5</v>
      </c>
      <c r="C10" s="45" t="s">
        <v>7</v>
      </c>
      <c r="D10" s="86"/>
      <c r="E10" s="87"/>
      <c r="F10" s="87"/>
      <c r="G10" s="87"/>
      <c r="H10" s="87"/>
      <c r="I10" s="87"/>
      <c r="J10" s="87"/>
      <c r="K10" s="88"/>
    </row>
    <row r="11" spans="2:11">
      <c r="B11" s="4">
        <v>6</v>
      </c>
      <c r="C11" s="45" t="s">
        <v>8</v>
      </c>
      <c r="D11" s="75" t="s">
        <v>256</v>
      </c>
      <c r="E11" s="76"/>
      <c r="F11" s="76"/>
      <c r="G11" s="76"/>
      <c r="H11" s="76"/>
      <c r="I11" s="76"/>
      <c r="J11" s="76"/>
      <c r="K11" s="77"/>
    </row>
    <row r="12" spans="2:11">
      <c r="B12" s="2">
        <v>7</v>
      </c>
      <c r="C12" s="45" t="s">
        <v>9</v>
      </c>
      <c r="D12" s="86" t="s">
        <v>257</v>
      </c>
      <c r="E12" s="87"/>
      <c r="F12" s="87"/>
      <c r="G12" s="87"/>
      <c r="H12" s="87"/>
      <c r="I12" s="87"/>
      <c r="J12" s="87"/>
      <c r="K12" s="88"/>
    </row>
    <row r="13" spans="2:11" ht="30.75" customHeight="1">
      <c r="B13" s="2">
        <v>8</v>
      </c>
      <c r="C13" s="45" t="s">
        <v>10</v>
      </c>
      <c r="D13" s="75">
        <v>872.55399999999997</v>
      </c>
      <c r="E13" s="76"/>
      <c r="F13" s="76"/>
      <c r="G13" s="76"/>
      <c r="H13" s="76"/>
      <c r="I13" s="76"/>
      <c r="J13" s="76"/>
      <c r="K13" s="77"/>
    </row>
    <row r="14" spans="2:11">
      <c r="B14" s="59">
        <v>9</v>
      </c>
      <c r="C14" s="62" t="s">
        <v>11</v>
      </c>
      <c r="D14" s="46" t="s">
        <v>29</v>
      </c>
      <c r="E14" s="47" t="s">
        <v>30</v>
      </c>
      <c r="F14" s="47" t="s">
        <v>31</v>
      </c>
      <c r="G14" s="47" t="s">
        <v>30</v>
      </c>
      <c r="H14" s="47" t="s">
        <v>32</v>
      </c>
      <c r="I14" s="47" t="s">
        <v>30</v>
      </c>
      <c r="J14" s="47" t="s">
        <v>33</v>
      </c>
      <c r="K14" s="48" t="s">
        <v>30</v>
      </c>
    </row>
    <row r="15" spans="2:11">
      <c r="B15" s="60"/>
      <c r="C15" s="63"/>
      <c r="D15" s="49" t="s">
        <v>34</v>
      </c>
      <c r="E15" s="50" t="s">
        <v>30</v>
      </c>
      <c r="F15" s="50" t="s">
        <v>35</v>
      </c>
      <c r="G15" s="50" t="s">
        <v>30</v>
      </c>
      <c r="H15" s="50" t="s">
        <v>36</v>
      </c>
      <c r="I15" s="50" t="s">
        <v>30</v>
      </c>
      <c r="J15" s="50" t="s">
        <v>37</v>
      </c>
      <c r="K15" s="51" t="s">
        <v>30</v>
      </c>
    </row>
    <row r="16" spans="2:11">
      <c r="B16" s="61"/>
      <c r="C16" s="64"/>
      <c r="D16" s="52" t="s">
        <v>38</v>
      </c>
      <c r="E16" s="53" t="s">
        <v>30</v>
      </c>
      <c r="F16" s="53" t="s">
        <v>39</v>
      </c>
      <c r="G16" s="53" t="s">
        <v>30</v>
      </c>
      <c r="H16" s="53" t="s">
        <v>40</v>
      </c>
      <c r="I16" s="53" t="s">
        <v>259</v>
      </c>
      <c r="J16" s="53" t="s">
        <v>41</v>
      </c>
      <c r="K16" s="54" t="s">
        <v>258</v>
      </c>
    </row>
    <row r="17" spans="2:11" ht="40.5" customHeight="1">
      <c r="B17" s="2">
        <v>10</v>
      </c>
      <c r="C17" s="55" t="s">
        <v>12</v>
      </c>
      <c r="D17" s="75" t="s">
        <v>260</v>
      </c>
      <c r="E17" s="76"/>
      <c r="F17" s="76"/>
      <c r="G17" s="76"/>
      <c r="H17" s="76"/>
      <c r="I17" s="76"/>
      <c r="J17" s="76"/>
      <c r="K17" s="77"/>
    </row>
    <row r="18" spans="2:11" ht="76.5" customHeight="1">
      <c r="B18" s="2">
        <v>11</v>
      </c>
      <c r="C18" s="45" t="s">
        <v>13</v>
      </c>
      <c r="D18" s="75" t="s">
        <v>261</v>
      </c>
      <c r="E18" s="76"/>
      <c r="F18" s="76"/>
      <c r="G18" s="76"/>
      <c r="H18" s="76"/>
      <c r="I18" s="76"/>
      <c r="J18" s="76"/>
      <c r="K18" s="77"/>
    </row>
    <row r="19" spans="2:11" ht="93.75" customHeight="1">
      <c r="B19" s="59">
        <v>12</v>
      </c>
      <c r="C19" s="62" t="s">
        <v>14</v>
      </c>
      <c r="D19" s="66" t="s">
        <v>262</v>
      </c>
      <c r="E19" s="67"/>
      <c r="F19" s="67"/>
      <c r="G19" s="67"/>
      <c r="H19" s="67"/>
      <c r="I19" s="67"/>
      <c r="J19" s="67"/>
      <c r="K19" s="68"/>
    </row>
    <row r="20" spans="2:11">
      <c r="B20" s="60"/>
      <c r="C20" s="78"/>
      <c r="D20" s="69"/>
      <c r="E20" s="70"/>
      <c r="F20" s="70"/>
      <c r="G20" s="70"/>
      <c r="H20" s="70"/>
      <c r="I20" s="70"/>
      <c r="J20" s="70"/>
      <c r="K20" s="71"/>
    </row>
    <row r="21" spans="2:11" ht="15" customHeight="1">
      <c r="B21" s="60"/>
      <c r="C21" s="78"/>
      <c r="D21" s="69"/>
      <c r="E21" s="70"/>
      <c r="F21" s="70"/>
      <c r="G21" s="70"/>
      <c r="H21" s="70"/>
      <c r="I21" s="70"/>
      <c r="J21" s="70"/>
      <c r="K21" s="71"/>
    </row>
    <row r="22" spans="2:11">
      <c r="B22" s="61"/>
      <c r="C22" s="79"/>
      <c r="D22" s="72"/>
      <c r="E22" s="73"/>
      <c r="F22" s="73"/>
      <c r="G22" s="73"/>
      <c r="H22" s="73"/>
      <c r="I22" s="73"/>
      <c r="J22" s="73"/>
      <c r="K22" s="74"/>
    </row>
    <row r="23" spans="2:11">
      <c r="B23" s="2">
        <v>13</v>
      </c>
      <c r="C23" s="45" t="s">
        <v>15</v>
      </c>
      <c r="D23" s="75">
        <v>2003</v>
      </c>
      <c r="E23" s="76"/>
      <c r="F23" s="76"/>
      <c r="G23" s="76"/>
      <c r="H23" s="76"/>
      <c r="I23" s="76"/>
      <c r="J23" s="76"/>
      <c r="K23" s="77"/>
    </row>
    <row r="24" spans="2:11" ht="21.75" customHeight="1">
      <c r="B24" s="59">
        <v>14</v>
      </c>
      <c r="C24" s="62" t="s">
        <v>16</v>
      </c>
      <c r="D24" s="46" t="s">
        <v>42</v>
      </c>
      <c r="E24" s="47" t="s">
        <v>30</v>
      </c>
      <c r="F24" s="47" t="s">
        <v>43</v>
      </c>
      <c r="G24" s="47" t="s">
        <v>30</v>
      </c>
      <c r="H24" s="47" t="s">
        <v>44</v>
      </c>
      <c r="I24" s="47" t="s">
        <v>30</v>
      </c>
      <c r="J24" s="47" t="s">
        <v>45</v>
      </c>
      <c r="K24" s="48" t="s">
        <v>30</v>
      </c>
    </row>
    <row r="25" spans="2:11" ht="20.25" customHeight="1">
      <c r="B25" s="65"/>
      <c r="C25" s="64"/>
      <c r="D25" s="52" t="s">
        <v>46</v>
      </c>
      <c r="E25" s="53" t="s">
        <v>259</v>
      </c>
      <c r="F25" s="53"/>
      <c r="G25" s="53"/>
      <c r="H25" s="53"/>
      <c r="I25" s="53"/>
      <c r="J25" s="53"/>
      <c r="K25" s="54"/>
    </row>
    <row r="26" spans="2:11" ht="15">
      <c r="B26" s="2">
        <v>15</v>
      </c>
      <c r="C26" s="45" t="s">
        <v>17</v>
      </c>
      <c r="D26" s="89" t="s">
        <v>263</v>
      </c>
      <c r="E26" s="89"/>
      <c r="F26" s="89"/>
      <c r="G26" s="89"/>
      <c r="H26" s="89"/>
      <c r="I26" s="89"/>
      <c r="J26" s="89"/>
      <c r="K26" s="89"/>
    </row>
    <row r="27" spans="2:11">
      <c r="B27" s="2">
        <v>16</v>
      </c>
      <c r="C27" s="45" t="s">
        <v>18</v>
      </c>
      <c r="D27" s="75" t="s">
        <v>253</v>
      </c>
      <c r="E27" s="76"/>
      <c r="F27" s="76"/>
      <c r="G27" s="76"/>
      <c r="H27" s="76"/>
      <c r="I27" s="76"/>
      <c r="J27" s="76"/>
      <c r="K27" s="77"/>
    </row>
    <row r="28" spans="2:11" ht="39.75" customHeight="1">
      <c r="B28" s="2">
        <v>17</v>
      </c>
      <c r="C28" s="45" t="s">
        <v>19</v>
      </c>
      <c r="D28" s="75" t="s">
        <v>265</v>
      </c>
      <c r="E28" s="76"/>
      <c r="F28" s="76"/>
      <c r="G28" s="76"/>
      <c r="H28" s="76"/>
      <c r="I28" s="76"/>
      <c r="J28" s="76"/>
      <c r="K28" s="77"/>
    </row>
    <row r="29" spans="2:11">
      <c r="B29" s="2">
        <v>18</v>
      </c>
      <c r="C29" s="45" t="s">
        <v>20</v>
      </c>
      <c r="D29" s="90" t="s">
        <v>264</v>
      </c>
      <c r="E29" s="91"/>
      <c r="F29" s="91"/>
      <c r="G29" s="91"/>
      <c r="H29" s="91"/>
      <c r="I29" s="91"/>
      <c r="J29" s="91"/>
      <c r="K29" s="92"/>
    </row>
    <row r="30" spans="2:11" ht="67.5" customHeight="1">
      <c r="B30" s="2">
        <v>19</v>
      </c>
      <c r="C30" s="45" t="s">
        <v>21</v>
      </c>
      <c r="D30" s="75"/>
      <c r="E30" s="76"/>
      <c r="F30" s="76"/>
      <c r="G30" s="76"/>
      <c r="H30" s="76"/>
      <c r="I30" s="76"/>
      <c r="J30" s="76"/>
      <c r="K30" s="77"/>
    </row>
    <row r="31" spans="2:11">
      <c r="B31" s="80">
        <v>20</v>
      </c>
      <c r="C31" s="82" t="s">
        <v>22</v>
      </c>
      <c r="D31" s="83" t="s">
        <v>23</v>
      </c>
      <c r="E31" s="83"/>
      <c r="F31" s="85" t="s">
        <v>266</v>
      </c>
      <c r="G31" s="85"/>
      <c r="H31" s="85"/>
      <c r="I31" s="85"/>
      <c r="J31" s="85"/>
      <c r="K31" s="85"/>
    </row>
    <row r="32" spans="2:11" ht="14.25" customHeight="1">
      <c r="B32" s="81"/>
      <c r="C32" s="82"/>
      <c r="D32" s="83" t="s">
        <v>24</v>
      </c>
      <c r="E32" s="83"/>
      <c r="F32" s="85" t="s">
        <v>267</v>
      </c>
      <c r="G32" s="85"/>
      <c r="H32" s="85"/>
      <c r="I32" s="85"/>
      <c r="J32" s="85"/>
      <c r="K32" s="85"/>
    </row>
    <row r="33" spans="2:14" ht="20.100000000000001" customHeight="1">
      <c r="B33" s="81"/>
      <c r="C33" s="82"/>
      <c r="D33" s="83" t="s">
        <v>25</v>
      </c>
      <c r="E33" s="83"/>
      <c r="F33" s="84" t="s">
        <v>268</v>
      </c>
      <c r="G33" s="85"/>
      <c r="H33" s="85"/>
      <c r="I33" s="85"/>
      <c r="J33" s="85"/>
      <c r="K33" s="85"/>
    </row>
    <row r="34" spans="2:14">
      <c r="B34" s="81"/>
      <c r="C34" s="82"/>
      <c r="D34" s="83" t="s">
        <v>26</v>
      </c>
      <c r="E34" s="83"/>
      <c r="F34" s="85" t="s">
        <v>272</v>
      </c>
      <c r="G34" s="85"/>
      <c r="H34" s="85"/>
      <c r="I34" s="85"/>
      <c r="J34" s="85"/>
      <c r="K34" s="85"/>
    </row>
    <row r="35" spans="2:14" ht="33.75" customHeight="1">
      <c r="B35" s="81"/>
      <c r="C35" s="82"/>
      <c r="D35" s="83" t="s">
        <v>27</v>
      </c>
      <c r="E35" s="83"/>
      <c r="F35" s="85" t="s">
        <v>269</v>
      </c>
      <c r="G35" s="85"/>
      <c r="H35" s="85"/>
      <c r="I35" s="85"/>
      <c r="J35" s="85"/>
      <c r="K35" s="85"/>
      <c r="L35" s="41"/>
      <c r="M35" s="41"/>
      <c r="N35" s="41"/>
    </row>
    <row r="36" spans="2:14" ht="12.75" customHeight="1">
      <c r="B36" s="81"/>
      <c r="C36" s="82"/>
      <c r="D36" s="83" t="s">
        <v>24</v>
      </c>
      <c r="E36" s="83"/>
      <c r="F36" s="85" t="s">
        <v>270</v>
      </c>
      <c r="G36" s="85"/>
      <c r="H36" s="85"/>
      <c r="I36" s="85"/>
      <c r="J36" s="85"/>
      <c r="K36" s="85"/>
      <c r="L36" s="41"/>
      <c r="M36" s="41"/>
      <c r="N36" s="41"/>
    </row>
    <row r="37" spans="2:14">
      <c r="B37" s="81"/>
      <c r="C37" s="82"/>
      <c r="D37" s="83" t="s">
        <v>25</v>
      </c>
      <c r="E37" s="83"/>
      <c r="F37" s="84" t="s">
        <v>271</v>
      </c>
      <c r="G37" s="85"/>
      <c r="H37" s="85"/>
      <c r="I37" s="85"/>
      <c r="J37" s="85"/>
      <c r="K37" s="85"/>
      <c r="L37" s="41"/>
      <c r="M37" s="41"/>
      <c r="N37" s="41"/>
    </row>
    <row r="38" spans="2:14" ht="20.100000000000001" customHeight="1">
      <c r="B38" s="81"/>
      <c r="C38" s="82"/>
      <c r="D38" s="83" t="s">
        <v>26</v>
      </c>
      <c r="E38" s="83"/>
      <c r="F38" s="85" t="s">
        <v>272</v>
      </c>
      <c r="G38" s="85"/>
      <c r="H38" s="85"/>
      <c r="I38" s="85"/>
      <c r="J38" s="85"/>
      <c r="K38" s="85"/>
      <c r="L38" s="41"/>
      <c r="M38" s="41"/>
      <c r="N38" s="41"/>
    </row>
    <row r="39" spans="2:14" ht="33" customHeight="1">
      <c r="B39" s="81"/>
      <c r="C39" s="82"/>
      <c r="D39" s="83" t="s">
        <v>28</v>
      </c>
      <c r="E39" s="83"/>
      <c r="F39" s="85" t="s">
        <v>273</v>
      </c>
      <c r="G39" s="85"/>
      <c r="H39" s="85"/>
      <c r="I39" s="85"/>
      <c r="J39" s="85"/>
      <c r="K39" s="85"/>
      <c r="L39" s="41"/>
      <c r="M39" s="41"/>
      <c r="N39" s="41"/>
    </row>
    <row r="40" spans="2:14" ht="20.100000000000001" customHeight="1">
      <c r="B40" s="81"/>
      <c r="C40" s="82"/>
      <c r="D40" s="83" t="s">
        <v>24</v>
      </c>
      <c r="E40" s="83"/>
      <c r="F40" s="85" t="s">
        <v>274</v>
      </c>
      <c r="G40" s="85"/>
      <c r="H40" s="85"/>
      <c r="I40" s="85"/>
      <c r="J40" s="85"/>
      <c r="K40" s="85"/>
    </row>
    <row r="41" spans="2:14">
      <c r="B41" s="81"/>
      <c r="C41" s="82"/>
      <c r="D41" s="83" t="s">
        <v>25</v>
      </c>
      <c r="E41" s="83"/>
      <c r="F41" s="84" t="s">
        <v>275</v>
      </c>
      <c r="G41" s="85"/>
      <c r="H41" s="85"/>
      <c r="I41" s="85"/>
      <c r="J41" s="85"/>
      <c r="K41" s="85"/>
    </row>
    <row r="42" spans="2:14">
      <c r="B42" s="81"/>
      <c r="C42" s="82"/>
      <c r="D42" s="83" t="s">
        <v>26</v>
      </c>
      <c r="E42" s="83"/>
      <c r="F42" s="85" t="s">
        <v>272</v>
      </c>
      <c r="G42" s="85"/>
      <c r="H42" s="85"/>
      <c r="I42" s="85"/>
      <c r="J42" s="85"/>
      <c r="K42" s="85"/>
    </row>
    <row r="43" spans="2:14" ht="20.100000000000001" customHeight="1"/>
    <row r="44" spans="2:14" ht="20.100000000000001" customHeight="1"/>
    <row r="45" spans="2:14" ht="20.100000000000001" customHeight="1"/>
    <row r="46" spans="2:14" ht="20.100000000000001" customHeight="1"/>
    <row r="47" spans="2:14" ht="20.100000000000001" customHeight="1"/>
  </sheetData>
  <mergeCells count="52">
    <mergeCell ref="B2:K2"/>
    <mergeCell ref="B3:K3"/>
    <mergeCell ref="B5:K5"/>
    <mergeCell ref="D6:K6"/>
    <mergeCell ref="D7:K7"/>
    <mergeCell ref="D8:K8"/>
    <mergeCell ref="F38:K38"/>
    <mergeCell ref="D39:E39"/>
    <mergeCell ref="F39:K39"/>
    <mergeCell ref="F31:K31"/>
    <mergeCell ref="D9:K9"/>
    <mergeCell ref="D10:K10"/>
    <mergeCell ref="D11:K11"/>
    <mergeCell ref="D12:K12"/>
    <mergeCell ref="D13:K13"/>
    <mergeCell ref="D26:K26"/>
    <mergeCell ref="D27:K27"/>
    <mergeCell ref="D28:K28"/>
    <mergeCell ref="D29:K29"/>
    <mergeCell ref="D30:K30"/>
    <mergeCell ref="D40:E40"/>
    <mergeCell ref="F40:K40"/>
    <mergeCell ref="D32:E32"/>
    <mergeCell ref="F32:K32"/>
    <mergeCell ref="D33:E33"/>
    <mergeCell ref="F33:K33"/>
    <mergeCell ref="B31:B42"/>
    <mergeCell ref="C31:C42"/>
    <mergeCell ref="D31:E31"/>
    <mergeCell ref="D41:E41"/>
    <mergeCell ref="F41:K41"/>
    <mergeCell ref="D42:E42"/>
    <mergeCell ref="F42:K42"/>
    <mergeCell ref="D37:E37"/>
    <mergeCell ref="F37:K37"/>
    <mergeCell ref="D38:E38"/>
    <mergeCell ref="D34:E34"/>
    <mergeCell ref="F34:K34"/>
    <mergeCell ref="D35:E35"/>
    <mergeCell ref="F35:K35"/>
    <mergeCell ref="D36:E36"/>
    <mergeCell ref="F36:K36"/>
    <mergeCell ref="B14:B16"/>
    <mergeCell ref="C14:C16"/>
    <mergeCell ref="C24:C25"/>
    <mergeCell ref="B24:B25"/>
    <mergeCell ref="D19:K22"/>
    <mergeCell ref="D17:K17"/>
    <mergeCell ref="D18:K18"/>
    <mergeCell ref="B19:B22"/>
    <mergeCell ref="C19:C22"/>
    <mergeCell ref="D23:K23"/>
  </mergeCells>
  <dataValidations count="2">
    <dataValidation type="list" allowBlank="1" showInputMessage="1" showErrorMessage="1" sqref="D9:K10">
      <formula1>INDIRECT(D8)</formula1>
    </dataValidation>
    <dataValidation type="list" allowBlank="1" showInputMessage="1" showErrorMessage="1" sqref="D8:K8">
      <formula1>pilaress</formula1>
    </dataValidation>
  </dataValidations>
  <hyperlinks>
    <hyperlink ref="F33" r:id="rId1"/>
    <hyperlink ref="F37" r:id="rId2"/>
  </hyperlinks>
  <printOptions horizontalCentered="1" verticalCentered="1"/>
  <pageMargins left="0.51181102362204722" right="0.31496062992125984" top="0.55118110236220474" bottom="0.35433070866141736" header="0" footer="0"/>
  <pageSetup scale="75" orientation="portrait" r:id="rId3"/>
</worksheet>
</file>

<file path=xl/worksheets/sheet2.xml><?xml version="1.0" encoding="utf-8"?>
<worksheet xmlns="http://schemas.openxmlformats.org/spreadsheetml/2006/main" xmlns:r="http://schemas.openxmlformats.org/officeDocument/2006/relationships">
  <sheetPr codeName="Hoja2">
    <tabColor rgb="FF00B050"/>
  </sheetPr>
  <dimension ref="A1:B15"/>
  <sheetViews>
    <sheetView zoomScaleNormal="100" workbookViewId="0">
      <selection activeCell="A3" sqref="A3:B5"/>
    </sheetView>
  </sheetViews>
  <sheetFormatPr baseColWidth="10" defaultRowHeight="12.75"/>
  <cols>
    <col min="1" max="1" width="37.28515625" style="57" customWidth="1"/>
    <col min="2" max="2" width="57.140625" style="57" customWidth="1"/>
    <col min="3" max="16384" width="11.42578125" style="57"/>
  </cols>
  <sheetData>
    <row r="1" spans="1:2" ht="13.5" thickBot="1"/>
    <row r="2" spans="1:2" ht="25.5" customHeight="1" thickBot="1">
      <c r="A2" s="106" t="s">
        <v>47</v>
      </c>
      <c r="B2" s="107"/>
    </row>
    <row r="3" spans="1:2" ht="25.5" customHeight="1" thickBot="1">
      <c r="A3" s="104" t="s">
        <v>48</v>
      </c>
      <c r="B3" s="105"/>
    </row>
    <row r="4" spans="1:2" ht="13.5" thickBot="1">
      <c r="A4" s="56" t="s">
        <v>276</v>
      </c>
      <c r="B4" s="56" t="s">
        <v>278</v>
      </c>
    </row>
    <row r="5" spans="1:2" ht="13.5" thickBot="1">
      <c r="A5" s="56" t="s">
        <v>277</v>
      </c>
      <c r="B5" s="56" t="s">
        <v>279</v>
      </c>
    </row>
    <row r="6" spans="1:2" ht="25.5" customHeight="1" thickBot="1">
      <c r="A6" s="104" t="s">
        <v>49</v>
      </c>
      <c r="B6" s="105"/>
    </row>
    <row r="7" spans="1:2" s="58" customFormat="1" ht="97.5" customHeight="1" thickBot="1">
      <c r="A7" s="102" t="s">
        <v>280</v>
      </c>
      <c r="B7" s="103"/>
    </row>
    <row r="8" spans="1:2" ht="13.5" thickBot="1">
      <c r="A8" s="104" t="s">
        <v>50</v>
      </c>
      <c r="B8" s="105"/>
    </row>
    <row r="9" spans="1:2" ht="224.25" customHeight="1" thickBot="1">
      <c r="A9" s="102" t="s">
        <v>282</v>
      </c>
      <c r="B9" s="103"/>
    </row>
    <row r="10" spans="1:2" ht="13.5" thickBot="1">
      <c r="A10" s="104" t="s">
        <v>51</v>
      </c>
      <c r="B10" s="105"/>
    </row>
    <row r="11" spans="1:2" ht="81.75" customHeight="1" thickBot="1">
      <c r="A11" s="102" t="s">
        <v>283</v>
      </c>
      <c r="B11" s="103"/>
    </row>
    <row r="12" spans="1:2" ht="13.5" thickBot="1">
      <c r="A12" s="104" t="s">
        <v>52</v>
      </c>
      <c r="B12" s="105"/>
    </row>
    <row r="13" spans="1:2" ht="18" customHeight="1" thickBot="1">
      <c r="A13" s="102" t="s">
        <v>281</v>
      </c>
      <c r="B13" s="103"/>
    </row>
    <row r="14" spans="1:2" ht="13.5" thickBot="1">
      <c r="A14" s="104" t="s">
        <v>254</v>
      </c>
      <c r="B14" s="105"/>
    </row>
    <row r="15" spans="1:2" ht="273" customHeight="1" thickBot="1">
      <c r="A15" s="102" t="s">
        <v>284</v>
      </c>
      <c r="B15" s="103"/>
    </row>
  </sheetData>
  <mergeCells count="12">
    <mergeCell ref="A13:B13"/>
    <mergeCell ref="A14:B14"/>
    <mergeCell ref="A15:B15"/>
    <mergeCell ref="A9:B9"/>
    <mergeCell ref="A2:B2"/>
    <mergeCell ref="A3:B3"/>
    <mergeCell ref="A6:B6"/>
    <mergeCell ref="A7:B7"/>
    <mergeCell ref="A8:B8"/>
    <mergeCell ref="A10:B10"/>
    <mergeCell ref="A11:B11"/>
    <mergeCell ref="A12:B12"/>
  </mergeCells>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sheetPr codeName="Hoja3"/>
  <dimension ref="A2:K111"/>
  <sheetViews>
    <sheetView topLeftCell="E37" workbookViewId="0">
      <selection activeCell="J59" sqref="J59:J62"/>
    </sheetView>
  </sheetViews>
  <sheetFormatPr baseColWidth="10" defaultRowHeight="15"/>
  <cols>
    <col min="1" max="1" width="9.28515625" style="8" customWidth="1"/>
    <col min="2" max="2" width="9.5703125" style="8" bestFit="1" customWidth="1"/>
    <col min="3" max="3" width="12.42578125" style="8" customWidth="1"/>
    <col min="4" max="4" width="68.42578125" style="8" customWidth="1"/>
    <col min="5" max="5" width="8.140625" style="29" customWidth="1"/>
    <col min="6" max="6" width="17.42578125" style="8" customWidth="1"/>
    <col min="7" max="7" width="11.42578125" style="8" customWidth="1"/>
    <col min="8" max="8" width="11.42578125" style="8"/>
    <col min="9" max="9" width="25.7109375" style="9" customWidth="1"/>
    <col min="10" max="10" width="33.7109375" style="9" customWidth="1"/>
    <col min="11" max="11" width="31.5703125" style="9" customWidth="1"/>
    <col min="12" max="16384" width="11.42578125" style="8"/>
  </cols>
  <sheetData>
    <row r="2" spans="1:11" ht="21">
      <c r="A2" s="6" t="s">
        <v>132</v>
      </c>
      <c r="B2" s="7"/>
      <c r="C2" s="7"/>
      <c r="D2" s="7"/>
      <c r="E2" s="7"/>
      <c r="F2" s="7"/>
    </row>
    <row r="4" spans="1:11">
      <c r="A4" s="10" t="s">
        <v>133</v>
      </c>
      <c r="B4" s="10" t="s">
        <v>134</v>
      </c>
      <c r="C4" s="10" t="s">
        <v>135</v>
      </c>
      <c r="D4" s="10" t="s">
        <v>136</v>
      </c>
      <c r="E4" s="11" t="s">
        <v>137</v>
      </c>
      <c r="F4" s="11" t="s">
        <v>138</v>
      </c>
    </row>
    <row r="5" spans="1:11" ht="25.5">
      <c r="A5" s="12" t="s">
        <v>139</v>
      </c>
      <c r="B5" s="12"/>
      <c r="C5" s="12"/>
      <c r="D5" s="13" t="s">
        <v>53</v>
      </c>
      <c r="E5" s="14">
        <v>1</v>
      </c>
      <c r="F5" s="15" t="s">
        <v>140</v>
      </c>
      <c r="I5" s="16" t="s">
        <v>53</v>
      </c>
      <c r="J5" s="17" t="s">
        <v>236</v>
      </c>
      <c r="K5" s="18" t="s">
        <v>74</v>
      </c>
    </row>
    <row r="6" spans="1:11" ht="25.5">
      <c r="A6" s="19" t="s">
        <v>139</v>
      </c>
      <c r="B6" s="19" t="s">
        <v>139</v>
      </c>
      <c r="C6" s="19"/>
      <c r="D6" s="20" t="s">
        <v>58</v>
      </c>
      <c r="E6" s="21">
        <v>1</v>
      </c>
      <c r="F6" s="15" t="s">
        <v>141</v>
      </c>
      <c r="I6" s="16" t="s">
        <v>53</v>
      </c>
      <c r="J6" s="17" t="s">
        <v>236</v>
      </c>
      <c r="K6" s="18" t="s">
        <v>75</v>
      </c>
    </row>
    <row r="7" spans="1:11" ht="30">
      <c r="A7" s="22" t="s">
        <v>139</v>
      </c>
      <c r="B7" s="22" t="s">
        <v>139</v>
      </c>
      <c r="C7" s="22" t="s">
        <v>139</v>
      </c>
      <c r="D7" s="23" t="s">
        <v>74</v>
      </c>
      <c r="E7" s="24">
        <v>1</v>
      </c>
      <c r="F7" s="15" t="s">
        <v>142</v>
      </c>
      <c r="G7" s="9"/>
      <c r="I7" s="16" t="s">
        <v>53</v>
      </c>
      <c r="J7" s="17" t="s">
        <v>236</v>
      </c>
      <c r="K7" s="18" t="s">
        <v>76</v>
      </c>
    </row>
    <row r="8" spans="1:11" ht="30">
      <c r="A8" s="22" t="s">
        <v>139</v>
      </c>
      <c r="B8" s="22" t="s">
        <v>139</v>
      </c>
      <c r="C8" s="22" t="s">
        <v>143</v>
      </c>
      <c r="D8" s="23" t="s">
        <v>75</v>
      </c>
      <c r="E8" s="24">
        <v>2</v>
      </c>
      <c r="F8" s="15" t="s">
        <v>144</v>
      </c>
      <c r="I8" s="16" t="s">
        <v>53</v>
      </c>
      <c r="J8" s="17" t="s">
        <v>236</v>
      </c>
      <c r="K8" s="18" t="s">
        <v>77</v>
      </c>
    </row>
    <row r="9" spans="1:11" ht="42.75">
      <c r="A9" s="22" t="s">
        <v>139</v>
      </c>
      <c r="B9" s="22" t="s">
        <v>139</v>
      </c>
      <c r="C9" s="22" t="s">
        <v>145</v>
      </c>
      <c r="D9" s="23" t="s">
        <v>76</v>
      </c>
      <c r="E9" s="24">
        <v>3</v>
      </c>
      <c r="F9" s="15" t="s">
        <v>146</v>
      </c>
      <c r="I9" s="16" t="s">
        <v>53</v>
      </c>
      <c r="J9" s="17" t="s">
        <v>237</v>
      </c>
      <c r="K9" s="18" t="s">
        <v>78</v>
      </c>
    </row>
    <row r="10" spans="1:11" ht="30">
      <c r="A10" s="22" t="s">
        <v>139</v>
      </c>
      <c r="B10" s="22" t="s">
        <v>139</v>
      </c>
      <c r="C10" s="22" t="s">
        <v>147</v>
      </c>
      <c r="D10" s="23" t="s">
        <v>77</v>
      </c>
      <c r="E10" s="24">
        <v>4</v>
      </c>
      <c r="F10" s="15" t="s">
        <v>148</v>
      </c>
      <c r="I10" s="16" t="s">
        <v>53</v>
      </c>
      <c r="J10" s="17" t="s">
        <v>237</v>
      </c>
      <c r="K10" s="18" t="s">
        <v>79</v>
      </c>
    </row>
    <row r="11" spans="1:11" ht="30">
      <c r="A11" s="19" t="s">
        <v>139</v>
      </c>
      <c r="B11" s="19" t="s">
        <v>143</v>
      </c>
      <c r="C11" s="19"/>
      <c r="D11" s="20" t="s">
        <v>59</v>
      </c>
      <c r="E11" s="21">
        <v>2</v>
      </c>
      <c r="F11" s="15" t="s">
        <v>149</v>
      </c>
      <c r="I11" s="16" t="s">
        <v>53</v>
      </c>
      <c r="J11" s="17" t="s">
        <v>237</v>
      </c>
      <c r="K11" s="18" t="s">
        <v>80</v>
      </c>
    </row>
    <row r="12" spans="1:11" ht="30">
      <c r="A12" s="22" t="s">
        <v>139</v>
      </c>
      <c r="B12" s="22" t="s">
        <v>143</v>
      </c>
      <c r="C12" s="22" t="s">
        <v>139</v>
      </c>
      <c r="D12" s="23" t="s">
        <v>78</v>
      </c>
      <c r="E12" s="24">
        <v>1</v>
      </c>
      <c r="F12" s="15" t="s">
        <v>150</v>
      </c>
      <c r="I12" s="16" t="s">
        <v>53</v>
      </c>
      <c r="J12" s="17" t="s">
        <v>238</v>
      </c>
      <c r="K12" s="18" t="s">
        <v>81</v>
      </c>
    </row>
    <row r="13" spans="1:11" ht="25.5">
      <c r="A13" s="22" t="s">
        <v>139</v>
      </c>
      <c r="B13" s="22" t="s">
        <v>143</v>
      </c>
      <c r="C13" s="22" t="s">
        <v>143</v>
      </c>
      <c r="D13" s="23" t="s">
        <v>79</v>
      </c>
      <c r="E13" s="24">
        <v>2</v>
      </c>
      <c r="F13" s="15" t="s">
        <v>151</v>
      </c>
      <c r="I13" s="16" t="s">
        <v>53</v>
      </c>
      <c r="J13" s="17" t="s">
        <v>238</v>
      </c>
      <c r="K13" s="18" t="s">
        <v>82</v>
      </c>
    </row>
    <row r="14" spans="1:11" ht="30">
      <c r="A14" s="22" t="s">
        <v>139</v>
      </c>
      <c r="B14" s="22" t="s">
        <v>143</v>
      </c>
      <c r="C14" s="22" t="s">
        <v>145</v>
      </c>
      <c r="D14" s="23" t="s">
        <v>80</v>
      </c>
      <c r="E14" s="24">
        <v>3</v>
      </c>
      <c r="F14" s="15" t="s">
        <v>152</v>
      </c>
      <c r="I14" s="16" t="s">
        <v>53</v>
      </c>
      <c r="J14" s="17" t="s">
        <v>238</v>
      </c>
      <c r="K14" s="18" t="s">
        <v>83</v>
      </c>
    </row>
    <row r="15" spans="1:11" ht="28.5">
      <c r="A15" s="19" t="s">
        <v>139</v>
      </c>
      <c r="B15" s="19" t="s">
        <v>145</v>
      </c>
      <c r="C15" s="19"/>
      <c r="D15" s="20" t="s">
        <v>60</v>
      </c>
      <c r="E15" s="21">
        <v>3</v>
      </c>
      <c r="F15" s="15" t="s">
        <v>153</v>
      </c>
      <c r="I15" s="16" t="s">
        <v>53</v>
      </c>
      <c r="J15" s="17" t="s">
        <v>238</v>
      </c>
      <c r="K15" s="18" t="s">
        <v>84</v>
      </c>
    </row>
    <row r="16" spans="1:11" ht="25.5">
      <c r="A16" s="22" t="s">
        <v>139</v>
      </c>
      <c r="B16" s="22" t="s">
        <v>145</v>
      </c>
      <c r="C16" s="22" t="s">
        <v>139</v>
      </c>
      <c r="D16" s="23" t="s">
        <v>81</v>
      </c>
      <c r="E16" s="24">
        <v>1</v>
      </c>
      <c r="F16" s="15" t="s">
        <v>154</v>
      </c>
      <c r="I16" s="16" t="s">
        <v>53</v>
      </c>
      <c r="J16" s="17" t="s">
        <v>238</v>
      </c>
      <c r="K16" s="18" t="s">
        <v>85</v>
      </c>
    </row>
    <row r="17" spans="1:11" ht="25.5">
      <c r="A17" s="22" t="s">
        <v>139</v>
      </c>
      <c r="B17" s="22" t="s">
        <v>145</v>
      </c>
      <c r="C17" s="22" t="s">
        <v>143</v>
      </c>
      <c r="D17" s="23" t="s">
        <v>82</v>
      </c>
      <c r="E17" s="24">
        <v>2</v>
      </c>
      <c r="F17" s="15" t="s">
        <v>155</v>
      </c>
      <c r="I17" s="16" t="s">
        <v>54</v>
      </c>
      <c r="J17" s="17" t="s">
        <v>239</v>
      </c>
      <c r="K17" s="18" t="s">
        <v>86</v>
      </c>
    </row>
    <row r="18" spans="1:11" ht="30">
      <c r="A18" s="22" t="s">
        <v>139</v>
      </c>
      <c r="B18" s="22" t="s">
        <v>145</v>
      </c>
      <c r="C18" s="22" t="s">
        <v>145</v>
      </c>
      <c r="D18" s="23" t="s">
        <v>83</v>
      </c>
      <c r="E18" s="24">
        <v>3</v>
      </c>
      <c r="F18" s="15" t="s">
        <v>156</v>
      </c>
      <c r="I18" s="16" t="s">
        <v>54</v>
      </c>
      <c r="J18" s="17" t="s">
        <v>239</v>
      </c>
      <c r="K18" s="18" t="s">
        <v>87</v>
      </c>
    </row>
    <row r="19" spans="1:11" ht="30">
      <c r="A19" s="22" t="s">
        <v>139</v>
      </c>
      <c r="B19" s="22" t="s">
        <v>145</v>
      </c>
      <c r="C19" s="22" t="s">
        <v>147</v>
      </c>
      <c r="D19" s="23" t="s">
        <v>84</v>
      </c>
      <c r="E19" s="24">
        <v>4</v>
      </c>
      <c r="F19" s="15" t="s">
        <v>157</v>
      </c>
      <c r="I19" s="16" t="s">
        <v>54</v>
      </c>
      <c r="J19" s="17" t="s">
        <v>239</v>
      </c>
      <c r="K19" s="18" t="s">
        <v>88</v>
      </c>
    </row>
    <row r="20" spans="1:11" ht="30">
      <c r="A20" s="22" t="s">
        <v>139</v>
      </c>
      <c r="B20" s="22" t="s">
        <v>145</v>
      </c>
      <c r="C20" s="22" t="s">
        <v>158</v>
      </c>
      <c r="D20" s="23" t="s">
        <v>85</v>
      </c>
      <c r="E20" s="24">
        <v>5</v>
      </c>
      <c r="F20" s="15" t="s">
        <v>159</v>
      </c>
      <c r="I20" s="16" t="s">
        <v>54</v>
      </c>
      <c r="J20" s="17" t="s">
        <v>239</v>
      </c>
      <c r="K20" s="18" t="s">
        <v>89</v>
      </c>
    </row>
    <row r="21" spans="1:11" ht="30">
      <c r="A21" s="12" t="s">
        <v>143</v>
      </c>
      <c r="B21" s="12"/>
      <c r="C21" s="12"/>
      <c r="D21" s="13" t="s">
        <v>54</v>
      </c>
      <c r="E21" s="14">
        <v>2</v>
      </c>
      <c r="F21" s="15" t="s">
        <v>160</v>
      </c>
      <c r="I21" s="16" t="s">
        <v>54</v>
      </c>
      <c r="J21" s="17" t="s">
        <v>239</v>
      </c>
      <c r="K21" s="18" t="s">
        <v>90</v>
      </c>
    </row>
    <row r="22" spans="1:11" ht="25.5">
      <c r="A22" s="19" t="s">
        <v>143</v>
      </c>
      <c r="B22" s="19" t="s">
        <v>139</v>
      </c>
      <c r="C22" s="19"/>
      <c r="D22" s="20" t="s">
        <v>61</v>
      </c>
      <c r="E22" s="21">
        <v>1</v>
      </c>
      <c r="F22" s="15" t="s">
        <v>161</v>
      </c>
      <c r="I22" s="16" t="s">
        <v>54</v>
      </c>
      <c r="J22" s="17" t="s">
        <v>239</v>
      </c>
      <c r="K22" s="18" t="s">
        <v>91</v>
      </c>
    </row>
    <row r="23" spans="1:11" ht="25.5">
      <c r="A23" s="22" t="s">
        <v>143</v>
      </c>
      <c r="B23" s="22" t="s">
        <v>139</v>
      </c>
      <c r="C23" s="22" t="s">
        <v>139</v>
      </c>
      <c r="D23" s="23" t="s">
        <v>86</v>
      </c>
      <c r="E23" s="24">
        <v>1</v>
      </c>
      <c r="F23" s="15" t="s">
        <v>162</v>
      </c>
      <c r="I23" s="16" t="s">
        <v>54</v>
      </c>
      <c r="J23" s="17" t="s">
        <v>239</v>
      </c>
      <c r="K23" s="18" t="s">
        <v>92</v>
      </c>
    </row>
    <row r="24" spans="1:11" ht="45">
      <c r="A24" s="22" t="s">
        <v>143</v>
      </c>
      <c r="B24" s="22" t="s">
        <v>139</v>
      </c>
      <c r="C24" s="22" t="s">
        <v>143</v>
      </c>
      <c r="D24" s="23" t="s">
        <v>87</v>
      </c>
      <c r="E24" s="24">
        <v>2</v>
      </c>
      <c r="F24" s="15" t="s">
        <v>163</v>
      </c>
      <c r="I24" s="16" t="s">
        <v>54</v>
      </c>
      <c r="J24" s="17" t="s">
        <v>240</v>
      </c>
      <c r="K24" s="18" t="s">
        <v>93</v>
      </c>
    </row>
    <row r="25" spans="1:11" ht="42.75">
      <c r="A25" s="22" t="s">
        <v>143</v>
      </c>
      <c r="B25" s="22" t="s">
        <v>139</v>
      </c>
      <c r="C25" s="22" t="s">
        <v>145</v>
      </c>
      <c r="D25" s="23" t="s">
        <v>88</v>
      </c>
      <c r="E25" s="24">
        <v>3</v>
      </c>
      <c r="F25" s="15" t="s">
        <v>164</v>
      </c>
      <c r="I25" s="16" t="s">
        <v>54</v>
      </c>
      <c r="J25" s="17" t="s">
        <v>240</v>
      </c>
      <c r="K25" s="18" t="s">
        <v>94</v>
      </c>
    </row>
    <row r="26" spans="1:11" ht="25.5">
      <c r="A26" s="22" t="s">
        <v>143</v>
      </c>
      <c r="B26" s="22" t="s">
        <v>139</v>
      </c>
      <c r="C26" s="22" t="s">
        <v>147</v>
      </c>
      <c r="D26" s="23" t="s">
        <v>89</v>
      </c>
      <c r="E26" s="24">
        <v>4</v>
      </c>
      <c r="F26" s="15" t="s">
        <v>165</v>
      </c>
      <c r="I26" s="16" t="s">
        <v>54</v>
      </c>
      <c r="J26" s="17" t="s">
        <v>241</v>
      </c>
      <c r="K26" s="18" t="s">
        <v>95</v>
      </c>
    </row>
    <row r="27" spans="1:11" ht="25.5">
      <c r="A27" s="22" t="s">
        <v>143</v>
      </c>
      <c r="B27" s="22" t="s">
        <v>139</v>
      </c>
      <c r="C27" s="22" t="s">
        <v>158</v>
      </c>
      <c r="D27" s="23" t="s">
        <v>90</v>
      </c>
      <c r="E27" s="24">
        <v>5</v>
      </c>
      <c r="F27" s="15" t="s">
        <v>166</v>
      </c>
      <c r="I27" s="16" t="s">
        <v>54</v>
      </c>
      <c r="J27" s="17" t="s">
        <v>241</v>
      </c>
      <c r="K27" s="18" t="s">
        <v>96</v>
      </c>
    </row>
    <row r="28" spans="1:11" ht="25.5">
      <c r="A28" s="22" t="s">
        <v>143</v>
      </c>
      <c r="B28" s="22" t="s">
        <v>139</v>
      </c>
      <c r="C28" s="22" t="s">
        <v>167</v>
      </c>
      <c r="D28" s="23" t="s">
        <v>91</v>
      </c>
      <c r="E28" s="24">
        <v>6</v>
      </c>
      <c r="F28" s="15" t="s">
        <v>168</v>
      </c>
      <c r="I28" s="16" t="s">
        <v>55</v>
      </c>
      <c r="J28" s="17" t="s">
        <v>242</v>
      </c>
      <c r="K28" s="18" t="s">
        <v>97</v>
      </c>
    </row>
    <row r="29" spans="1:11" ht="28.5">
      <c r="A29" s="22" t="s">
        <v>143</v>
      </c>
      <c r="B29" s="22" t="s">
        <v>139</v>
      </c>
      <c r="C29" s="22" t="s">
        <v>169</v>
      </c>
      <c r="D29" s="23" t="s">
        <v>92</v>
      </c>
      <c r="E29" s="24">
        <v>7</v>
      </c>
      <c r="F29" s="15" t="s">
        <v>170</v>
      </c>
      <c r="I29" s="16" t="s">
        <v>55</v>
      </c>
      <c r="J29" s="17" t="s">
        <v>242</v>
      </c>
      <c r="K29" s="18" t="s">
        <v>98</v>
      </c>
    </row>
    <row r="30" spans="1:11" ht="28.5">
      <c r="A30" s="19" t="s">
        <v>143</v>
      </c>
      <c r="B30" s="19" t="s">
        <v>143</v>
      </c>
      <c r="C30" s="19"/>
      <c r="D30" s="20" t="s">
        <v>62</v>
      </c>
      <c r="E30" s="21">
        <v>2</v>
      </c>
      <c r="F30" s="15" t="s">
        <v>62</v>
      </c>
      <c r="I30" s="16" t="s">
        <v>55</v>
      </c>
      <c r="J30" s="17" t="s">
        <v>65</v>
      </c>
      <c r="K30" s="18" t="s">
        <v>99</v>
      </c>
    </row>
    <row r="31" spans="1:11" ht="42.75">
      <c r="A31" s="22" t="s">
        <v>143</v>
      </c>
      <c r="B31" s="22" t="s">
        <v>143</v>
      </c>
      <c r="C31" s="22" t="s">
        <v>139</v>
      </c>
      <c r="D31" s="23" t="s">
        <v>93</v>
      </c>
      <c r="E31" s="24">
        <v>1</v>
      </c>
      <c r="F31" s="15" t="s">
        <v>171</v>
      </c>
      <c r="I31" s="16" t="s">
        <v>55</v>
      </c>
      <c r="J31" s="17" t="s">
        <v>65</v>
      </c>
      <c r="K31" s="18" t="s">
        <v>100</v>
      </c>
    </row>
    <row r="32" spans="1:11" ht="30">
      <c r="A32" s="22" t="s">
        <v>143</v>
      </c>
      <c r="B32" s="22" t="s">
        <v>143</v>
      </c>
      <c r="C32" s="22" t="s">
        <v>143</v>
      </c>
      <c r="D32" s="23" t="s">
        <v>94</v>
      </c>
      <c r="E32" s="24">
        <v>2</v>
      </c>
      <c r="F32" s="15" t="s">
        <v>172</v>
      </c>
      <c r="I32" s="16" t="s">
        <v>55</v>
      </c>
      <c r="J32" s="17" t="s">
        <v>65</v>
      </c>
      <c r="K32" s="18" t="s">
        <v>101</v>
      </c>
    </row>
    <row r="33" spans="1:11" ht="15.75">
      <c r="A33" s="19" t="s">
        <v>143</v>
      </c>
      <c r="B33" s="19" t="s">
        <v>145</v>
      </c>
      <c r="C33" s="19"/>
      <c r="D33" s="20" t="s">
        <v>63</v>
      </c>
      <c r="E33" s="21">
        <v>3</v>
      </c>
      <c r="F33" s="15" t="s">
        <v>173</v>
      </c>
      <c r="I33" s="16" t="s">
        <v>55</v>
      </c>
      <c r="J33" s="17" t="s">
        <v>65</v>
      </c>
      <c r="K33" s="18" t="s">
        <v>102</v>
      </c>
    </row>
    <row r="34" spans="1:11" ht="38.25">
      <c r="A34" s="22" t="s">
        <v>143</v>
      </c>
      <c r="B34" s="22" t="s">
        <v>145</v>
      </c>
      <c r="C34" s="22" t="s">
        <v>139</v>
      </c>
      <c r="D34" s="23" t="s">
        <v>95</v>
      </c>
      <c r="E34" s="24">
        <v>1</v>
      </c>
      <c r="F34" s="15" t="s">
        <v>174</v>
      </c>
      <c r="I34" s="16" t="s">
        <v>55</v>
      </c>
      <c r="J34" s="17" t="s">
        <v>248</v>
      </c>
      <c r="K34" s="18" t="s">
        <v>103</v>
      </c>
    </row>
    <row r="35" spans="1:11" ht="38.25">
      <c r="A35" s="22" t="s">
        <v>143</v>
      </c>
      <c r="B35" s="22" t="s">
        <v>145</v>
      </c>
      <c r="C35" s="22" t="s">
        <v>143</v>
      </c>
      <c r="D35" s="23" t="s">
        <v>96</v>
      </c>
      <c r="E35" s="24">
        <v>2</v>
      </c>
      <c r="F35" s="15" t="s">
        <v>96</v>
      </c>
      <c r="I35" s="16" t="s">
        <v>55</v>
      </c>
      <c r="J35" s="17" t="s">
        <v>248</v>
      </c>
      <c r="K35" s="18" t="s">
        <v>104</v>
      </c>
    </row>
    <row r="36" spans="1:11" ht="28.5">
      <c r="A36" s="12" t="s">
        <v>145</v>
      </c>
      <c r="B36" s="12" t="s">
        <v>145</v>
      </c>
      <c r="C36" s="12"/>
      <c r="D36" s="13" t="s">
        <v>55</v>
      </c>
      <c r="E36" s="14">
        <v>3</v>
      </c>
      <c r="F36" s="15" t="s">
        <v>175</v>
      </c>
      <c r="I36" s="16" t="s">
        <v>56</v>
      </c>
      <c r="J36" s="17" t="s">
        <v>243</v>
      </c>
      <c r="K36" s="18" t="s">
        <v>105</v>
      </c>
    </row>
    <row r="37" spans="1:11" ht="28.5">
      <c r="A37" s="19" t="s">
        <v>145</v>
      </c>
      <c r="B37" s="19" t="s">
        <v>139</v>
      </c>
      <c r="C37" s="19"/>
      <c r="D37" s="20" t="s">
        <v>64</v>
      </c>
      <c r="E37" s="21">
        <v>1</v>
      </c>
      <c r="F37" s="15" t="s">
        <v>176</v>
      </c>
      <c r="I37" s="16" t="s">
        <v>56</v>
      </c>
      <c r="J37" s="17" t="s">
        <v>243</v>
      </c>
      <c r="K37" s="18" t="s">
        <v>106</v>
      </c>
    </row>
    <row r="38" spans="1:11" ht="28.5">
      <c r="A38" s="22" t="s">
        <v>145</v>
      </c>
      <c r="B38" s="22" t="s">
        <v>139</v>
      </c>
      <c r="C38" s="22" t="s">
        <v>139</v>
      </c>
      <c r="D38" s="23" t="s">
        <v>97</v>
      </c>
      <c r="E38" s="24">
        <v>1</v>
      </c>
      <c r="F38" s="15" t="s">
        <v>177</v>
      </c>
      <c r="I38" s="16" t="s">
        <v>56</v>
      </c>
      <c r="J38" s="17" t="s">
        <v>243</v>
      </c>
      <c r="K38" s="18" t="s">
        <v>107</v>
      </c>
    </row>
    <row r="39" spans="1:11" ht="57">
      <c r="A39" s="22" t="s">
        <v>145</v>
      </c>
      <c r="B39" s="22" t="s">
        <v>139</v>
      </c>
      <c r="C39" s="22" t="s">
        <v>143</v>
      </c>
      <c r="D39" s="23" t="s">
        <v>98</v>
      </c>
      <c r="E39" s="24">
        <v>2</v>
      </c>
      <c r="F39" s="15" t="s">
        <v>178</v>
      </c>
      <c r="I39" s="16" t="s">
        <v>56</v>
      </c>
      <c r="J39" s="17" t="s">
        <v>243</v>
      </c>
      <c r="K39" s="18" t="s">
        <v>108</v>
      </c>
    </row>
    <row r="40" spans="1:11" ht="28.5">
      <c r="A40" s="19" t="s">
        <v>145</v>
      </c>
      <c r="B40" s="19" t="s">
        <v>143</v>
      </c>
      <c r="C40" s="19"/>
      <c r="D40" s="20" t="s">
        <v>65</v>
      </c>
      <c r="E40" s="21">
        <v>2</v>
      </c>
      <c r="F40" s="15" t="s">
        <v>65</v>
      </c>
      <c r="I40" s="16" t="s">
        <v>56</v>
      </c>
      <c r="J40" s="17" t="s">
        <v>243</v>
      </c>
      <c r="K40" s="18" t="s">
        <v>109</v>
      </c>
    </row>
    <row r="41" spans="1:11" ht="38.25">
      <c r="A41" s="22" t="s">
        <v>145</v>
      </c>
      <c r="B41" s="22" t="s">
        <v>143</v>
      </c>
      <c r="C41" s="22" t="s">
        <v>139</v>
      </c>
      <c r="D41" s="23" t="s">
        <v>99</v>
      </c>
      <c r="E41" s="24">
        <v>1</v>
      </c>
      <c r="F41" s="15" t="s">
        <v>179</v>
      </c>
      <c r="I41" s="16" t="s">
        <v>56</v>
      </c>
      <c r="J41" s="17" t="s">
        <v>249</v>
      </c>
      <c r="K41" s="18" t="s">
        <v>110</v>
      </c>
    </row>
    <row r="42" spans="1:11" ht="38.25">
      <c r="A42" s="22" t="s">
        <v>145</v>
      </c>
      <c r="B42" s="22" t="s">
        <v>143</v>
      </c>
      <c r="C42" s="22" t="s">
        <v>143</v>
      </c>
      <c r="D42" s="23" t="s">
        <v>100</v>
      </c>
      <c r="E42" s="24">
        <v>2</v>
      </c>
      <c r="F42" s="15" t="s">
        <v>180</v>
      </c>
      <c r="I42" s="16" t="s">
        <v>56</v>
      </c>
      <c r="J42" s="17" t="s">
        <v>244</v>
      </c>
      <c r="K42" s="18" t="s">
        <v>111</v>
      </c>
    </row>
    <row r="43" spans="1:11" ht="38.25">
      <c r="A43" s="22" t="s">
        <v>145</v>
      </c>
      <c r="B43" s="22" t="s">
        <v>143</v>
      </c>
      <c r="C43" s="22" t="s">
        <v>145</v>
      </c>
      <c r="D43" s="23" t="s">
        <v>101</v>
      </c>
      <c r="E43" s="24">
        <v>3</v>
      </c>
      <c r="F43" s="15" t="s">
        <v>181</v>
      </c>
      <c r="I43" s="16" t="s">
        <v>56</v>
      </c>
      <c r="J43" s="17" t="s">
        <v>244</v>
      </c>
      <c r="K43" s="18" t="s">
        <v>112</v>
      </c>
    </row>
    <row r="44" spans="1:11" ht="30">
      <c r="A44" s="22" t="s">
        <v>145</v>
      </c>
      <c r="B44" s="22" t="s">
        <v>143</v>
      </c>
      <c r="C44" s="22" t="s">
        <v>147</v>
      </c>
      <c r="D44" s="23" t="s">
        <v>102</v>
      </c>
      <c r="E44" s="24">
        <v>4</v>
      </c>
      <c r="F44" s="15" t="s">
        <v>102</v>
      </c>
      <c r="I44" s="16" t="s">
        <v>56</v>
      </c>
      <c r="J44" s="17" t="s">
        <v>250</v>
      </c>
      <c r="K44" s="18" t="s">
        <v>113</v>
      </c>
    </row>
    <row r="45" spans="1:11" ht="31.5">
      <c r="A45" s="25" t="s">
        <v>145</v>
      </c>
      <c r="B45" s="25" t="s">
        <v>145</v>
      </c>
      <c r="C45" s="25"/>
      <c r="D45" s="26" t="s">
        <v>66</v>
      </c>
      <c r="E45" s="27">
        <v>3</v>
      </c>
      <c r="F45" s="15" t="s">
        <v>182</v>
      </c>
      <c r="I45" s="16" t="s">
        <v>56</v>
      </c>
      <c r="J45" s="17" t="s">
        <v>250</v>
      </c>
      <c r="K45" s="18" t="s">
        <v>114</v>
      </c>
    </row>
    <row r="46" spans="1:11" ht="30">
      <c r="A46" s="22" t="s">
        <v>145</v>
      </c>
      <c r="B46" s="22" t="s">
        <v>145</v>
      </c>
      <c r="C46" s="22" t="s">
        <v>139</v>
      </c>
      <c r="D46" s="23" t="s">
        <v>103</v>
      </c>
      <c r="E46" s="24">
        <v>1</v>
      </c>
      <c r="F46" s="15" t="s">
        <v>183</v>
      </c>
      <c r="I46" s="16" t="s">
        <v>56</v>
      </c>
      <c r="J46" s="17" t="s">
        <v>250</v>
      </c>
      <c r="K46" s="18" t="s">
        <v>115</v>
      </c>
    </row>
    <row r="47" spans="1:11" ht="42.75">
      <c r="A47" s="22" t="s">
        <v>145</v>
      </c>
      <c r="B47" s="22" t="s">
        <v>145</v>
      </c>
      <c r="C47" s="22" t="s">
        <v>143</v>
      </c>
      <c r="D47" s="23" t="s">
        <v>104</v>
      </c>
      <c r="E47" s="24">
        <v>2</v>
      </c>
      <c r="F47" s="15" t="s">
        <v>104</v>
      </c>
      <c r="I47" s="16" t="s">
        <v>56</v>
      </c>
      <c r="J47" s="17" t="s">
        <v>245</v>
      </c>
      <c r="K47" s="18" t="s">
        <v>116</v>
      </c>
    </row>
    <row r="48" spans="1:11" ht="28.5">
      <c r="A48" s="12" t="s">
        <v>147</v>
      </c>
      <c r="B48" s="12" t="s">
        <v>145</v>
      </c>
      <c r="C48" s="12"/>
      <c r="D48" s="13" t="s">
        <v>56</v>
      </c>
      <c r="E48" s="14">
        <v>4</v>
      </c>
      <c r="F48" s="15" t="s">
        <v>184</v>
      </c>
      <c r="I48" s="16" t="s">
        <v>56</v>
      </c>
      <c r="J48" s="17" t="s">
        <v>245</v>
      </c>
      <c r="K48" s="18" t="s">
        <v>117</v>
      </c>
    </row>
    <row r="49" spans="1:11" ht="28.5">
      <c r="A49" s="25" t="s">
        <v>147</v>
      </c>
      <c r="B49" s="25" t="s">
        <v>139</v>
      </c>
      <c r="C49" s="25"/>
      <c r="D49" s="26" t="s">
        <v>67</v>
      </c>
      <c r="E49" s="27">
        <v>1</v>
      </c>
      <c r="F49" s="15" t="s">
        <v>185</v>
      </c>
      <c r="I49" s="16" t="s">
        <v>56</v>
      </c>
      <c r="J49" s="17" t="s">
        <v>245</v>
      </c>
      <c r="K49" s="18" t="s">
        <v>118</v>
      </c>
    </row>
    <row r="50" spans="1:11" ht="28.5">
      <c r="A50" s="22" t="s">
        <v>147</v>
      </c>
      <c r="B50" s="22" t="s">
        <v>139</v>
      </c>
      <c r="C50" s="22" t="s">
        <v>139</v>
      </c>
      <c r="D50" s="23" t="s">
        <v>105</v>
      </c>
      <c r="E50" s="24">
        <v>1</v>
      </c>
      <c r="F50" s="15" t="s">
        <v>186</v>
      </c>
      <c r="I50" s="16" t="s">
        <v>56</v>
      </c>
      <c r="J50" s="17" t="s">
        <v>245</v>
      </c>
      <c r="K50" s="18" t="s">
        <v>119</v>
      </c>
    </row>
    <row r="51" spans="1:11" ht="25.5">
      <c r="A51" s="22" t="s">
        <v>147</v>
      </c>
      <c r="B51" s="22" t="s">
        <v>139</v>
      </c>
      <c r="C51" s="22" t="s">
        <v>143</v>
      </c>
      <c r="D51" s="23" t="s">
        <v>106</v>
      </c>
      <c r="E51" s="24">
        <v>2</v>
      </c>
      <c r="F51" s="15" t="s">
        <v>187</v>
      </c>
      <c r="I51" s="16" t="s">
        <v>56</v>
      </c>
      <c r="J51" s="17" t="s">
        <v>245</v>
      </c>
      <c r="K51" s="18" t="s">
        <v>120</v>
      </c>
    </row>
    <row r="52" spans="1:11" ht="28.5">
      <c r="A52" s="22" t="s">
        <v>147</v>
      </c>
      <c r="B52" s="22" t="s">
        <v>139</v>
      </c>
      <c r="C52" s="22" t="s">
        <v>145</v>
      </c>
      <c r="D52" s="23" t="s">
        <v>107</v>
      </c>
      <c r="E52" s="24">
        <v>3</v>
      </c>
      <c r="F52" s="15" t="s">
        <v>188</v>
      </c>
      <c r="I52" s="16" t="s">
        <v>56</v>
      </c>
      <c r="J52" s="17" t="s">
        <v>245</v>
      </c>
      <c r="K52" s="18" t="s">
        <v>121</v>
      </c>
    </row>
    <row r="53" spans="1:11" ht="38.25">
      <c r="A53" s="22" t="s">
        <v>147</v>
      </c>
      <c r="B53" s="22" t="s">
        <v>139</v>
      </c>
      <c r="C53" s="22" t="s">
        <v>147</v>
      </c>
      <c r="D53" s="18" t="s">
        <v>108</v>
      </c>
      <c r="E53" s="28">
        <v>4</v>
      </c>
      <c r="F53" s="15" t="s">
        <v>189</v>
      </c>
      <c r="I53" s="16" t="s">
        <v>57</v>
      </c>
      <c r="J53" s="17" t="s">
        <v>251</v>
      </c>
      <c r="K53" s="18" t="s">
        <v>122</v>
      </c>
    </row>
    <row r="54" spans="1:11" ht="38.25">
      <c r="A54" s="22" t="s">
        <v>147</v>
      </c>
      <c r="B54" s="22" t="s">
        <v>139</v>
      </c>
      <c r="C54" s="22" t="s">
        <v>158</v>
      </c>
      <c r="D54" s="23" t="s">
        <v>109</v>
      </c>
      <c r="E54" s="24">
        <v>5</v>
      </c>
      <c r="F54" s="15" t="s">
        <v>190</v>
      </c>
      <c r="I54" s="16" t="s">
        <v>57</v>
      </c>
      <c r="J54" s="17" t="s">
        <v>251</v>
      </c>
      <c r="K54" s="18" t="s">
        <v>123</v>
      </c>
    </row>
    <row r="55" spans="1:11" ht="38.25">
      <c r="A55" s="19" t="s">
        <v>147</v>
      </c>
      <c r="B55" s="19" t="s">
        <v>143</v>
      </c>
      <c r="C55" s="19"/>
      <c r="D55" s="20" t="s">
        <v>68</v>
      </c>
      <c r="E55" s="21">
        <v>2</v>
      </c>
      <c r="F55" s="15" t="s">
        <v>191</v>
      </c>
      <c r="I55" s="16" t="s">
        <v>57</v>
      </c>
      <c r="J55" s="17" t="s">
        <v>251</v>
      </c>
      <c r="K55" s="18" t="s">
        <v>124</v>
      </c>
    </row>
    <row r="56" spans="1:11" ht="38.25">
      <c r="A56" s="22" t="s">
        <v>147</v>
      </c>
      <c r="B56" s="22" t="s">
        <v>143</v>
      </c>
      <c r="C56" s="22" t="s">
        <v>139</v>
      </c>
      <c r="D56" s="23" t="s">
        <v>110</v>
      </c>
      <c r="E56" s="24">
        <v>1</v>
      </c>
      <c r="F56" s="15" t="s">
        <v>190</v>
      </c>
      <c r="I56" s="16" t="s">
        <v>57</v>
      </c>
      <c r="J56" s="17" t="s">
        <v>246</v>
      </c>
      <c r="K56" s="18" t="s">
        <v>125</v>
      </c>
    </row>
    <row r="57" spans="1:11" ht="38.25">
      <c r="A57" s="22" t="s">
        <v>147</v>
      </c>
      <c r="B57" s="22" t="s">
        <v>143</v>
      </c>
      <c r="C57" s="22" t="s">
        <v>143</v>
      </c>
      <c r="D57" s="23" t="s">
        <v>111</v>
      </c>
      <c r="E57" s="24">
        <v>2</v>
      </c>
      <c r="F57" s="15" t="s">
        <v>192</v>
      </c>
      <c r="I57" s="16" t="s">
        <v>57</v>
      </c>
      <c r="J57" s="17" t="s">
        <v>246</v>
      </c>
      <c r="K57" s="18" t="s">
        <v>126</v>
      </c>
    </row>
    <row r="58" spans="1:11" ht="38.25">
      <c r="A58" s="22" t="s">
        <v>147</v>
      </c>
      <c r="B58" s="22" t="s">
        <v>143</v>
      </c>
      <c r="C58" s="22" t="s">
        <v>145</v>
      </c>
      <c r="D58" s="23" t="s">
        <v>112</v>
      </c>
      <c r="E58" s="24">
        <v>3</v>
      </c>
      <c r="F58" s="15" t="s">
        <v>193</v>
      </c>
      <c r="I58" s="16" t="s">
        <v>57</v>
      </c>
      <c r="J58" s="17" t="s">
        <v>246</v>
      </c>
      <c r="K58" s="18" t="s">
        <v>127</v>
      </c>
    </row>
    <row r="59" spans="1:11" ht="42.75">
      <c r="A59" s="19" t="s">
        <v>147</v>
      </c>
      <c r="B59" s="19" t="s">
        <v>145</v>
      </c>
      <c r="C59" s="19"/>
      <c r="D59" s="20" t="s">
        <v>69</v>
      </c>
      <c r="E59" s="21">
        <v>3</v>
      </c>
      <c r="F59" s="15"/>
      <c r="I59" s="16" t="s">
        <v>57</v>
      </c>
      <c r="J59" s="17" t="s">
        <v>247</v>
      </c>
      <c r="K59" s="18" t="s">
        <v>128</v>
      </c>
    </row>
    <row r="60" spans="1:11" ht="38.25">
      <c r="A60" s="22" t="s">
        <v>147</v>
      </c>
      <c r="B60" s="22" t="s">
        <v>145</v>
      </c>
      <c r="C60" s="22" t="s">
        <v>139</v>
      </c>
      <c r="D60" s="23" t="s">
        <v>113</v>
      </c>
      <c r="E60" s="24">
        <v>1</v>
      </c>
      <c r="F60" s="15"/>
      <c r="I60" s="16" t="s">
        <v>57</v>
      </c>
      <c r="J60" s="17" t="s">
        <v>247</v>
      </c>
      <c r="K60" s="18" t="s">
        <v>129</v>
      </c>
    </row>
    <row r="61" spans="1:11" ht="38.25">
      <c r="A61" s="22" t="s">
        <v>147</v>
      </c>
      <c r="B61" s="22" t="s">
        <v>145</v>
      </c>
      <c r="C61" s="22" t="s">
        <v>143</v>
      </c>
      <c r="D61" s="23" t="s">
        <v>114</v>
      </c>
      <c r="E61" s="24">
        <v>2</v>
      </c>
      <c r="F61" s="15"/>
      <c r="I61" s="16" t="s">
        <v>57</v>
      </c>
      <c r="J61" s="17" t="s">
        <v>247</v>
      </c>
      <c r="K61" s="18" t="s">
        <v>130</v>
      </c>
    </row>
    <row r="62" spans="1:11" ht="38.25">
      <c r="A62" s="22" t="s">
        <v>147</v>
      </c>
      <c r="B62" s="22" t="s">
        <v>145</v>
      </c>
      <c r="C62" s="22" t="s">
        <v>145</v>
      </c>
      <c r="D62" s="23" t="s">
        <v>115</v>
      </c>
      <c r="E62" s="24">
        <v>3</v>
      </c>
      <c r="F62" s="15"/>
      <c r="I62" s="16" t="s">
        <v>57</v>
      </c>
      <c r="J62" s="17" t="s">
        <v>247</v>
      </c>
      <c r="K62" s="18" t="s">
        <v>131</v>
      </c>
    </row>
    <row r="63" spans="1:11" ht="30">
      <c r="A63" s="19" t="s">
        <v>147</v>
      </c>
      <c r="B63" s="19" t="s">
        <v>147</v>
      </c>
      <c r="C63" s="19"/>
      <c r="D63" s="20" t="s">
        <v>70</v>
      </c>
      <c r="E63" s="21">
        <v>4</v>
      </c>
      <c r="F63" s="15" t="s">
        <v>194</v>
      </c>
    </row>
    <row r="64" spans="1:11" ht="30">
      <c r="A64" s="22" t="s">
        <v>147</v>
      </c>
      <c r="B64" s="22" t="s">
        <v>147</v>
      </c>
      <c r="C64" s="22" t="s">
        <v>139</v>
      </c>
      <c r="D64" s="23" t="s">
        <v>116</v>
      </c>
      <c r="E64" s="24">
        <v>1</v>
      </c>
      <c r="F64" s="15" t="s">
        <v>195</v>
      </c>
    </row>
    <row r="65" spans="1:6" ht="30">
      <c r="A65" s="22" t="s">
        <v>147</v>
      </c>
      <c r="B65" s="22" t="s">
        <v>147</v>
      </c>
      <c r="C65" s="22" t="s">
        <v>143</v>
      </c>
      <c r="D65" s="23" t="s">
        <v>117</v>
      </c>
      <c r="E65" s="24">
        <v>2</v>
      </c>
      <c r="F65" s="15" t="s">
        <v>196</v>
      </c>
    </row>
    <row r="66" spans="1:6" ht="30">
      <c r="A66" s="22" t="s">
        <v>147</v>
      </c>
      <c r="B66" s="22" t="s">
        <v>147</v>
      </c>
      <c r="C66" s="22" t="s">
        <v>145</v>
      </c>
      <c r="D66" s="23" t="s">
        <v>118</v>
      </c>
      <c r="E66" s="24">
        <v>3</v>
      </c>
      <c r="F66" s="15" t="s">
        <v>197</v>
      </c>
    </row>
    <row r="67" spans="1:6">
      <c r="A67" s="22" t="s">
        <v>147</v>
      </c>
      <c r="B67" s="22" t="s">
        <v>147</v>
      </c>
      <c r="C67" s="22" t="s">
        <v>147</v>
      </c>
      <c r="D67" s="23" t="s">
        <v>119</v>
      </c>
      <c r="E67" s="24">
        <v>4</v>
      </c>
      <c r="F67" s="15" t="s">
        <v>198</v>
      </c>
    </row>
    <row r="68" spans="1:6">
      <c r="A68" s="22" t="s">
        <v>147</v>
      </c>
      <c r="B68" s="22" t="s">
        <v>147</v>
      </c>
      <c r="C68" s="22" t="s">
        <v>158</v>
      </c>
      <c r="D68" s="23" t="s">
        <v>120</v>
      </c>
      <c r="E68" s="24">
        <v>5</v>
      </c>
      <c r="F68" s="15" t="s">
        <v>199</v>
      </c>
    </row>
    <row r="69" spans="1:6">
      <c r="A69" s="22" t="s">
        <v>147</v>
      </c>
      <c r="B69" s="22" t="s">
        <v>147</v>
      </c>
      <c r="C69" s="22" t="s">
        <v>167</v>
      </c>
      <c r="D69" s="23" t="s">
        <v>121</v>
      </c>
      <c r="E69" s="24">
        <v>6</v>
      </c>
      <c r="F69" s="15" t="s">
        <v>200</v>
      </c>
    </row>
    <row r="70" spans="1:6" ht="30">
      <c r="A70" s="12" t="s">
        <v>158</v>
      </c>
      <c r="B70" s="12" t="s">
        <v>147</v>
      </c>
      <c r="C70" s="12"/>
      <c r="D70" s="13" t="s">
        <v>57</v>
      </c>
      <c r="E70" s="14">
        <v>5</v>
      </c>
      <c r="F70" s="15" t="s">
        <v>201</v>
      </c>
    </row>
    <row r="71" spans="1:6" ht="31.5">
      <c r="A71" s="25" t="s">
        <v>158</v>
      </c>
      <c r="B71" s="25" t="s">
        <v>139</v>
      </c>
      <c r="C71" s="25"/>
      <c r="D71" s="26" t="s">
        <v>71</v>
      </c>
      <c r="E71" s="27">
        <v>1</v>
      </c>
      <c r="F71" s="15" t="s">
        <v>202</v>
      </c>
    </row>
    <row r="72" spans="1:6">
      <c r="A72" s="22" t="s">
        <v>158</v>
      </c>
      <c r="B72" s="22" t="s">
        <v>139</v>
      </c>
      <c r="C72" s="22" t="s">
        <v>139</v>
      </c>
      <c r="D72" s="23" t="s">
        <v>122</v>
      </c>
      <c r="E72" s="24">
        <v>1</v>
      </c>
      <c r="F72" s="15" t="s">
        <v>122</v>
      </c>
    </row>
    <row r="73" spans="1:6" ht="30">
      <c r="A73" s="22" t="s">
        <v>158</v>
      </c>
      <c r="B73" s="22" t="s">
        <v>139</v>
      </c>
      <c r="C73" s="22" t="s">
        <v>143</v>
      </c>
      <c r="D73" s="23" t="s">
        <v>123</v>
      </c>
      <c r="E73" s="24">
        <v>2</v>
      </c>
      <c r="F73" s="15" t="s">
        <v>203</v>
      </c>
    </row>
    <row r="74" spans="1:6" ht="30">
      <c r="A74" s="22" t="s">
        <v>158</v>
      </c>
      <c r="B74" s="22" t="s">
        <v>139</v>
      </c>
      <c r="C74" s="22" t="s">
        <v>145</v>
      </c>
      <c r="D74" s="23" t="s">
        <v>124</v>
      </c>
      <c r="E74" s="24">
        <v>3</v>
      </c>
      <c r="F74" s="15" t="s">
        <v>204</v>
      </c>
    </row>
    <row r="75" spans="1:6" ht="30">
      <c r="A75" s="19" t="s">
        <v>158</v>
      </c>
      <c r="B75" s="19" t="s">
        <v>143</v>
      </c>
      <c r="C75" s="19"/>
      <c r="D75" s="20" t="s">
        <v>72</v>
      </c>
      <c r="E75" s="21">
        <v>2</v>
      </c>
      <c r="F75" s="15" t="s">
        <v>205</v>
      </c>
    </row>
    <row r="76" spans="1:6" ht="30">
      <c r="A76" s="22" t="s">
        <v>158</v>
      </c>
      <c r="B76" s="22" t="s">
        <v>143</v>
      </c>
      <c r="C76" s="22" t="s">
        <v>139</v>
      </c>
      <c r="D76" s="23" t="s">
        <v>125</v>
      </c>
      <c r="E76" s="24">
        <v>1</v>
      </c>
      <c r="F76" s="15" t="s">
        <v>206</v>
      </c>
    </row>
    <row r="77" spans="1:6" ht="30">
      <c r="A77" s="22" t="s">
        <v>158</v>
      </c>
      <c r="B77" s="22" t="s">
        <v>143</v>
      </c>
      <c r="C77" s="22" t="s">
        <v>143</v>
      </c>
      <c r="D77" s="23" t="s">
        <v>126</v>
      </c>
      <c r="E77" s="24">
        <v>2</v>
      </c>
      <c r="F77" s="15" t="s">
        <v>207</v>
      </c>
    </row>
    <row r="78" spans="1:6" ht="30">
      <c r="A78" s="22" t="s">
        <v>158</v>
      </c>
      <c r="B78" s="22" t="s">
        <v>143</v>
      </c>
      <c r="C78" s="22" t="s">
        <v>145</v>
      </c>
      <c r="D78" s="23" t="s">
        <v>127</v>
      </c>
      <c r="E78" s="24">
        <v>3</v>
      </c>
      <c r="F78" s="15" t="s">
        <v>208</v>
      </c>
    </row>
    <row r="79" spans="1:6" ht="30">
      <c r="A79" s="19" t="s">
        <v>158</v>
      </c>
      <c r="B79" s="19" t="s">
        <v>145</v>
      </c>
      <c r="C79" s="19"/>
      <c r="D79" s="20" t="s">
        <v>73</v>
      </c>
      <c r="E79" s="21">
        <v>3</v>
      </c>
      <c r="F79" s="15" t="s">
        <v>209</v>
      </c>
    </row>
    <row r="80" spans="1:6" ht="30">
      <c r="A80" s="22" t="s">
        <v>158</v>
      </c>
      <c r="B80" s="22" t="s">
        <v>145</v>
      </c>
      <c r="C80" s="22" t="s">
        <v>139</v>
      </c>
      <c r="D80" s="18" t="s">
        <v>128</v>
      </c>
      <c r="E80" s="28">
        <v>1</v>
      </c>
      <c r="F80" s="15" t="s">
        <v>210</v>
      </c>
    </row>
    <row r="81" spans="1:6">
      <c r="A81" s="22" t="s">
        <v>158</v>
      </c>
      <c r="B81" s="22" t="s">
        <v>145</v>
      </c>
      <c r="C81" s="22" t="s">
        <v>143</v>
      </c>
      <c r="D81" s="23" t="s">
        <v>129</v>
      </c>
      <c r="E81" s="24">
        <v>2</v>
      </c>
      <c r="F81" s="15" t="s">
        <v>211</v>
      </c>
    </row>
    <row r="82" spans="1:6" ht="30">
      <c r="A82" s="22" t="s">
        <v>158</v>
      </c>
      <c r="B82" s="22" t="s">
        <v>145</v>
      </c>
      <c r="C82" s="22" t="s">
        <v>145</v>
      </c>
      <c r="D82" s="23" t="s">
        <v>130</v>
      </c>
      <c r="E82" s="24">
        <v>3</v>
      </c>
      <c r="F82" s="15" t="s">
        <v>212</v>
      </c>
    </row>
    <row r="83" spans="1:6">
      <c r="A83" s="22" t="s">
        <v>158</v>
      </c>
      <c r="B83" s="22" t="s">
        <v>145</v>
      </c>
      <c r="C83" s="22" t="s">
        <v>147</v>
      </c>
      <c r="D83" s="23" t="s">
        <v>131</v>
      </c>
      <c r="E83" s="24">
        <v>4</v>
      </c>
      <c r="F83" s="15" t="s">
        <v>213</v>
      </c>
    </row>
    <row r="91" spans="1:6">
      <c r="D91" s="8" t="s">
        <v>214</v>
      </c>
    </row>
    <row r="92" spans="1:6">
      <c r="D92" s="8" t="s">
        <v>215</v>
      </c>
    </row>
    <row r="93" spans="1:6">
      <c r="D93" s="30" t="s">
        <v>216</v>
      </c>
      <c r="E93" s="31"/>
    </row>
    <row r="94" spans="1:6">
      <c r="D94" s="30" t="s">
        <v>217</v>
      </c>
      <c r="E94" s="31"/>
    </row>
    <row r="95" spans="1:6">
      <c r="D95" s="32" t="s">
        <v>218</v>
      </c>
      <c r="E95" s="33"/>
    </row>
    <row r="96" spans="1:6">
      <c r="D96" s="32" t="s">
        <v>219</v>
      </c>
      <c r="E96" s="33"/>
    </row>
    <row r="97" spans="4:5">
      <c r="D97" s="34" t="s">
        <v>220</v>
      </c>
      <c r="E97" s="35"/>
    </row>
    <row r="98" spans="4:5">
      <c r="D98" s="30" t="s">
        <v>221</v>
      </c>
      <c r="E98" s="31"/>
    </row>
    <row r="99" spans="4:5" ht="30">
      <c r="D99" s="36" t="s">
        <v>222</v>
      </c>
      <c r="E99" s="37"/>
    </row>
    <row r="100" spans="4:5">
      <c r="D100" s="32" t="s">
        <v>223</v>
      </c>
      <c r="E100" s="33"/>
    </row>
    <row r="101" spans="4:5">
      <c r="D101" s="32" t="s">
        <v>224</v>
      </c>
      <c r="E101" s="33"/>
    </row>
    <row r="102" spans="4:5">
      <c r="D102" s="32" t="s">
        <v>225</v>
      </c>
      <c r="E102" s="33"/>
    </row>
    <row r="103" spans="4:5">
      <c r="D103" s="32" t="s">
        <v>226</v>
      </c>
      <c r="E103" s="33"/>
    </row>
    <row r="104" spans="4:5">
      <c r="D104" s="38" t="s">
        <v>102</v>
      </c>
      <c r="E104" s="39"/>
    </row>
    <row r="107" spans="4:5">
      <c r="D107" s="8" t="s">
        <v>227</v>
      </c>
    </row>
    <row r="108" spans="4:5">
      <c r="D108" s="30" t="s">
        <v>99</v>
      </c>
    </row>
    <row r="109" spans="4:5">
      <c r="D109" s="32" t="s">
        <v>228</v>
      </c>
    </row>
    <row r="110" spans="4:5">
      <c r="D110" s="34" t="s">
        <v>101</v>
      </c>
    </row>
    <row r="111" spans="4:5">
      <c r="D111" s="38" t="s">
        <v>229</v>
      </c>
    </row>
  </sheetData>
  <autoFilter ref="A4:F8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Hoja4"/>
  <dimension ref="A1:C33"/>
  <sheetViews>
    <sheetView workbookViewId="0">
      <selection activeCell="D28" sqref="D28"/>
    </sheetView>
  </sheetViews>
  <sheetFormatPr baseColWidth="10" defaultRowHeight="12.75"/>
  <cols>
    <col min="1" max="1" width="39" customWidth="1"/>
  </cols>
  <sheetData>
    <row r="1" spans="1:3">
      <c r="A1" t="s">
        <v>230</v>
      </c>
    </row>
    <row r="2" spans="1:3">
      <c r="A2">
        <v>1</v>
      </c>
      <c r="C2">
        <f ca="1">INDIRECT(A8)</f>
        <v>1</v>
      </c>
    </row>
    <row r="3" spans="1:3">
      <c r="A3">
        <v>2</v>
      </c>
    </row>
    <row r="4" spans="1:3">
      <c r="A4">
        <v>3</v>
      </c>
    </row>
    <row r="5" spans="1:3">
      <c r="A5">
        <v>4</v>
      </c>
    </row>
    <row r="8" spans="1:3">
      <c r="A8" t="s">
        <v>230</v>
      </c>
    </row>
    <row r="10" spans="1:3" ht="15">
      <c r="A10" s="8" t="s">
        <v>231</v>
      </c>
    </row>
    <row r="11" spans="1:3" ht="15">
      <c r="A11" s="8" t="s">
        <v>232</v>
      </c>
    </row>
    <row r="12" spans="1:3" ht="15">
      <c r="A12" s="8" t="s">
        <v>233</v>
      </c>
    </row>
    <row r="13" spans="1:3" ht="15">
      <c r="A13" s="8" t="s">
        <v>234</v>
      </c>
    </row>
    <row r="14" spans="1:3" ht="15">
      <c r="A14" s="8" t="s">
        <v>235</v>
      </c>
    </row>
    <row r="18" spans="1:2">
      <c r="A18" t="s">
        <v>231</v>
      </c>
      <c r="B18" t="s">
        <v>236</v>
      </c>
    </row>
    <row r="19" spans="1:2">
      <c r="A19" t="s">
        <v>231</v>
      </c>
      <c r="B19" t="s">
        <v>237</v>
      </c>
    </row>
    <row r="20" spans="1:2">
      <c r="A20" t="s">
        <v>231</v>
      </c>
      <c r="B20" t="s">
        <v>238</v>
      </c>
    </row>
    <row r="21" spans="1:2">
      <c r="A21" t="s">
        <v>232</v>
      </c>
      <c r="B21" t="s">
        <v>239</v>
      </c>
    </row>
    <row r="22" spans="1:2">
      <c r="A22" t="s">
        <v>232</v>
      </c>
      <c r="B22" t="s">
        <v>240</v>
      </c>
    </row>
    <row r="23" spans="1:2">
      <c r="A23" t="s">
        <v>232</v>
      </c>
      <c r="B23" t="s">
        <v>241</v>
      </c>
    </row>
    <row r="24" spans="1:2">
      <c r="A24" t="s">
        <v>233</v>
      </c>
      <c r="B24" t="s">
        <v>242</v>
      </c>
    </row>
    <row r="25" spans="1:2">
      <c r="A25" t="s">
        <v>233</v>
      </c>
      <c r="B25" t="s">
        <v>65</v>
      </c>
    </row>
    <row r="26" spans="1:2">
      <c r="A26" t="s">
        <v>233</v>
      </c>
      <c r="B26" t="s">
        <v>248</v>
      </c>
    </row>
    <row r="27" spans="1:2">
      <c r="A27" t="s">
        <v>234</v>
      </c>
      <c r="B27" t="s">
        <v>243</v>
      </c>
    </row>
    <row r="28" spans="1:2">
      <c r="A28" t="s">
        <v>234</v>
      </c>
      <c r="B28" t="s">
        <v>249</v>
      </c>
    </row>
    <row r="29" spans="1:2">
      <c r="A29" t="s">
        <v>234</v>
      </c>
      <c r="B29" t="s">
        <v>250</v>
      </c>
    </row>
    <row r="30" spans="1:2">
      <c r="A30" t="s">
        <v>234</v>
      </c>
      <c r="B30" t="s">
        <v>245</v>
      </c>
    </row>
    <row r="31" spans="1:2">
      <c r="A31" t="s">
        <v>235</v>
      </c>
      <c r="B31" t="s">
        <v>251</v>
      </c>
    </row>
    <row r="32" spans="1:2">
      <c r="A32" t="s">
        <v>235</v>
      </c>
      <c r="B32" t="s">
        <v>246</v>
      </c>
    </row>
    <row r="33" spans="1:2">
      <c r="A33" t="s">
        <v>235</v>
      </c>
      <c r="B33" t="s">
        <v>247</v>
      </c>
    </row>
  </sheetData>
  <dataValidations count="1">
    <dataValidation type="list" allowBlank="1" showInputMessage="1" showErrorMessage="1" sqref="C2">
      <formula1>INDIRECT(A8)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4:E16"/>
  <sheetViews>
    <sheetView tabSelected="1" workbookViewId="0">
      <selection activeCell="F26" sqref="F26"/>
    </sheetView>
  </sheetViews>
  <sheetFormatPr baseColWidth="10" defaultRowHeight="12.75"/>
  <sheetData>
    <row r="4" spans="2:5" ht="13.5" thickBot="1"/>
    <row r="5" spans="2:5" ht="13.5" thickBot="1">
      <c r="B5" s="108" t="s">
        <v>285</v>
      </c>
      <c r="C5" s="108" t="s">
        <v>286</v>
      </c>
      <c r="D5" s="108" t="s">
        <v>287</v>
      </c>
      <c r="E5" s="108" t="s">
        <v>288</v>
      </c>
    </row>
    <row r="6" spans="2:5" ht="22.5" thickBot="1">
      <c r="B6" s="109" t="s">
        <v>289</v>
      </c>
      <c r="C6" s="109" t="s">
        <v>290</v>
      </c>
      <c r="D6" s="109">
        <v>0</v>
      </c>
      <c r="E6" s="109" t="s">
        <v>290</v>
      </c>
    </row>
    <row r="7" spans="2:5" ht="13.5" thickBot="1">
      <c r="B7" s="109" t="s">
        <v>291</v>
      </c>
      <c r="C7" s="109" t="s">
        <v>290</v>
      </c>
      <c r="D7" s="110">
        <v>43668</v>
      </c>
      <c r="E7" s="109" t="s">
        <v>290</v>
      </c>
    </row>
    <row r="8" spans="2:5" ht="13.5" thickBot="1">
      <c r="B8" s="109" t="s">
        <v>292</v>
      </c>
      <c r="C8" s="110">
        <v>40000</v>
      </c>
      <c r="D8" s="110">
        <v>32259</v>
      </c>
      <c r="E8" s="109">
        <v>80.650000000000006</v>
      </c>
    </row>
    <row r="9" spans="2:5" ht="13.5" thickBot="1">
      <c r="B9" s="109" t="s">
        <v>293</v>
      </c>
      <c r="C9" s="111">
        <v>38150</v>
      </c>
      <c r="D9" s="110">
        <v>4230</v>
      </c>
      <c r="E9" s="109">
        <v>11.09</v>
      </c>
    </row>
    <row r="10" spans="2:5" ht="13.5" thickBot="1">
      <c r="B10" s="109" t="s">
        <v>294</v>
      </c>
      <c r="C10" s="111">
        <v>36680</v>
      </c>
      <c r="D10" s="109" t="s">
        <v>290</v>
      </c>
      <c r="E10" s="109" t="s">
        <v>290</v>
      </c>
    </row>
    <row r="11" spans="2:5" ht="13.5" thickBot="1">
      <c r="B11" s="109" t="s">
        <v>295</v>
      </c>
      <c r="C11" s="109" t="s">
        <v>290</v>
      </c>
      <c r="D11" s="109" t="s">
        <v>290</v>
      </c>
      <c r="E11" s="109" t="s">
        <v>290</v>
      </c>
    </row>
    <row r="12" spans="2:5" ht="13.5" thickBot="1">
      <c r="B12" s="109" t="s">
        <v>296</v>
      </c>
      <c r="C12" s="111">
        <v>35720</v>
      </c>
      <c r="D12" s="109" t="s">
        <v>290</v>
      </c>
      <c r="E12" s="109" t="s">
        <v>290</v>
      </c>
    </row>
    <row r="13" spans="2:5" ht="13.5" thickBot="1">
      <c r="B13" s="109" t="s">
        <v>297</v>
      </c>
      <c r="C13" s="110">
        <v>194218</v>
      </c>
      <c r="D13" s="110">
        <v>80157</v>
      </c>
      <c r="E13" s="109">
        <v>41.27</v>
      </c>
    </row>
    <row r="15" spans="2:5">
      <c r="B15" s="113"/>
      <c r="C15" s="112" t="s">
        <v>298</v>
      </c>
      <c r="D15" s="112"/>
      <c r="E15" s="112"/>
    </row>
    <row r="16" spans="2:5" ht="50.25" customHeight="1">
      <c r="B16" s="113"/>
      <c r="C16" s="112"/>
      <c r="D16" s="112"/>
      <c r="E16" s="112"/>
    </row>
  </sheetData>
  <mergeCells count="2">
    <mergeCell ref="C15:E16"/>
    <mergeCell ref="B15:B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23</vt:i4>
      </vt:variant>
    </vt:vector>
  </HeadingPairs>
  <TitlesOfParts>
    <vt:vector size="28" baseType="lpstr">
      <vt:lpstr>Ficha técnica indicador</vt:lpstr>
      <vt:lpstr>Ficha técnica programa</vt:lpstr>
      <vt:lpstr>PND_20110427</vt:lpstr>
      <vt:lpstr>Hoja1</vt:lpstr>
      <vt:lpstr>Metas y Avances</vt:lpstr>
      <vt:lpstr>Antioquia</vt:lpstr>
      <vt:lpstr>Apoyos_transversales_al_desarrollo_regional</vt:lpstr>
      <vt:lpstr>Buen_gobierno_participación_ciudadana_y__lucha_contra_la_corrupción</vt:lpstr>
      <vt:lpstr>Canasta_y_eficiencia_energética</vt:lpstr>
      <vt:lpstr>Competitividad_y_crecimiento_de_la_productividad</vt:lpstr>
      <vt:lpstr>Consolidación_de_la_Paz</vt:lpstr>
      <vt:lpstr>Crecimiento_sostenible_y_competitividad</vt:lpstr>
      <vt:lpstr>Derechos_humanos_Derecho_internacional_humanitario_y_Justicia_transicional</vt:lpstr>
      <vt:lpstr>Gestión_ambiental_para_el_desarrollo_sostenible</vt:lpstr>
      <vt:lpstr>Gestión_del_riesgo_de_desastres_buen_gobierno_para_comunidades_seguras</vt:lpstr>
      <vt:lpstr>Igualdad_de_oportunidades_para_la_prosperidad_social</vt:lpstr>
      <vt:lpstr>Innovación_para_la_prosperidad</vt:lpstr>
      <vt:lpstr>Justicia</vt:lpstr>
      <vt:lpstr>Locomotoras_para_el_crecimiento_y_la_generación_de_empleo</vt:lpstr>
      <vt:lpstr>pilaress</vt:lpstr>
      <vt:lpstr>Política_Integral_de_Desarrollo_y_Protección_Social</vt:lpstr>
      <vt:lpstr>Políticas_diferenciadas_para_la_inclusión_social</vt:lpstr>
      <vt:lpstr>Promoción_Social</vt:lpstr>
      <vt:lpstr>Relevancia_internacional</vt:lpstr>
      <vt:lpstr>Respuesta_a_la_ola_invernal_2010_2011</vt:lpstr>
      <vt:lpstr>Seguridad_–orden_público_y_seguridad_ciudadana–</vt:lpstr>
      <vt:lpstr>Soportes_transversales__de_la_prosperidad_democrática</vt:lpstr>
      <vt:lpstr>Sostenibilidad_ambiental_y_prevención_del_riesgo</vt:lpstr>
    </vt:vector>
  </TitlesOfParts>
  <Company>dnp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mjimenezc</dc:creator>
  <cp:lastModifiedBy>mjimenezc</cp:lastModifiedBy>
  <cp:lastPrinted>2012-06-13T00:17:32Z</cp:lastPrinted>
  <dcterms:created xsi:type="dcterms:W3CDTF">2012-01-25T21:34:51Z</dcterms:created>
  <dcterms:modified xsi:type="dcterms:W3CDTF">2012-07-25T15:54:18Z</dcterms:modified>
</cp:coreProperties>
</file>