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daryhurtado/Downloads/"/>
    </mc:Choice>
  </mc:AlternateContent>
  <xr:revisionPtr revIDLastSave="0" documentId="13_ncr:1_{F908C933-F46C-1E47-BD12-E0A5C2640433}" xr6:coauthVersionLast="45" xr6:coauthVersionMax="45" xr10:uidLastSave="{00000000-0000-0000-0000-000000000000}"/>
  <bookViews>
    <workbookView xWindow="0" yWindow="460" windowWidth="28800" windowHeight="16240" xr2:uid="{00000000-000D-0000-FFFF-FFFF00000000}"/>
  </bookViews>
  <sheets>
    <sheet name="2do. TRIMESTRE 2020" sheetId="26" r:id="rId1"/>
  </sheets>
  <definedNames>
    <definedName name="_xlnm._FilterDatabase" localSheetId="0" hidden="1">'2do. TRIMESTRE 2020'!$A$38:$F$124</definedName>
    <definedName name="_xlnm.Print_Area" localSheetId="0">'2do. TRIMESTRE 2020'!$A$1:$F$119</definedName>
    <definedName name="_xlnm.Print_Titles" localSheetId="0">'2do. TRIMESTRE 2020'!$1:$38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26" l="1"/>
  <c r="C11" i="26"/>
  <c r="D12" i="26"/>
  <c r="C17" i="26"/>
  <c r="C16" i="26"/>
  <c r="C15" i="26"/>
  <c r="C14" i="26"/>
  <c r="C13" i="26"/>
  <c r="C12" i="26"/>
  <c r="D10" i="26"/>
  <c r="C10" i="26"/>
  <c r="D9" i="26"/>
  <c r="C9" i="26"/>
  <c r="D8" i="26"/>
  <c r="C7" i="26"/>
  <c r="D14" i="26" l="1"/>
  <c r="D15" i="26"/>
  <c r="D16" i="26"/>
  <c r="D13" i="26"/>
  <c r="D17" i="26"/>
</calcChain>
</file>

<file path=xl/sharedStrings.xml><?xml version="1.0" encoding="utf-8"?>
<sst xmlns="http://schemas.openxmlformats.org/spreadsheetml/2006/main" count="1499" uniqueCount="1277">
  <si>
    <t>CÓDIGO ÚNICO DEL PROCESO</t>
  </si>
  <si>
    <t>CALIDAD EN QUE ACTÚA LA ENTIDAD</t>
  </si>
  <si>
    <t>PRETENSIONES DEL PROCESO</t>
  </si>
  <si>
    <t>ESTADO DEL PROCESO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</si>
  <si>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</si>
  <si>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</si>
  <si>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</si>
  <si>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</si>
  <si>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</si>
  <si>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</si>
  <si>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</si>
  <si>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</si>
  <si>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</si>
  <si>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</si>
  <si>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</si>
  <si>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</si>
  <si>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</si>
  <si>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</si>
  <si>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</si>
  <si>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</si>
  <si>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</si>
  <si>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</si>
  <si>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</si>
  <si>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</si>
  <si>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</si>
  <si>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</si>
  <si>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</si>
  <si>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</si>
  <si>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</si>
  <si>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</si>
  <si>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</si>
  <si>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</si>
  <si>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</si>
  <si>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</si>
  <si>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</si>
  <si>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</si>
  <si>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</si>
  <si>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</si>
  <si>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</si>
  <si>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</si>
  <si>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</si>
  <si>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</si>
  <si>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</si>
  <si>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</si>
  <si>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</si>
  <si>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</si>
  <si>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</si>
  <si>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</si>
  <si>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</si>
  <si>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</si>
  <si>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</si>
  <si>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</si>
  <si>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</si>
  <si>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</si>
  <si>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</si>
  <si>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</si>
  <si>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</si>
  <si>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</si>
  <si>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</si>
  <si>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</si>
  <si>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</si>
  <si>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</si>
  <si>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</si>
  <si>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</si>
  <si>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</si>
  <si>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</si>
  <si>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</si>
  <si>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</si>
  <si>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</si>
  <si>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</si>
  <si>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</si>
  <si>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</si>
  <si>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</si>
  <si>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</si>
  <si>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</si>
  <si>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</si>
  <si>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</si>
  <si>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</si>
  <si>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</si>
  <si>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</si>
  <si>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</si>
  <si>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</si>
  <si>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</si>
  <si>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</si>
  <si>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</si>
  <si>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</si>
  <si>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</si>
  <si>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</si>
  <si>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</si>
  <si>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</si>
  <si>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</si>
  <si>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</si>
  <si>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</si>
  <si>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</si>
  <si>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</si>
  <si>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</si>
  <si>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</si>
  <si>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</si>
  <si>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</si>
  <si>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</si>
  <si>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</si>
  <si>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</si>
  <si>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</si>
  <si>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</si>
  <si>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</si>
  <si>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</si>
  <si>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</si>
  <si>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</si>
  <si>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</si>
  <si>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</si>
  <si>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</si>
  <si>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</si>
  <si>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</si>
  <si>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</si>
  <si>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</si>
  <si>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</si>
  <si>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</si>
  <si>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</si>
  <si>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</si>
  <si>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</si>
  <si>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</si>
  <si>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</si>
  <si>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</si>
  <si>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</si>
  <si>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</si>
  <si>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</si>
  <si>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</si>
  <si>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</si>
  <si>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</si>
  <si>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</si>
  <si>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</si>
  <si>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</si>
  <si>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</si>
  <si>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</si>
  <si>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</si>
  <si>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</si>
  <si>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</si>
  <si>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</si>
  <si>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</si>
  <si>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</si>
  <si>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</si>
  <si>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</si>
  <si>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</si>
  <si>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</si>
  <si>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</si>
  <si>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</si>
  <si>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</si>
  <si>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</si>
  <si>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</si>
  <si>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</si>
  <si>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</si>
  <si>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</si>
  <si>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</si>
  <si>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</si>
  <si>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</si>
  <si>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</si>
  <si>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</si>
  <si>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</si>
  <si>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</si>
  <si>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</si>
  <si>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</si>
  <si>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</si>
  <si>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</si>
  <si>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</si>
  <si>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</si>
  <si>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</si>
  <si>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</si>
  <si>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</si>
  <si>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</si>
  <si>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</si>
  <si>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</si>
  <si>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</si>
  <si>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</si>
  <si>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</si>
  <si>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</si>
  <si>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</si>
  <si>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</si>
  <si>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</si>
  <si>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</si>
  <si>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</si>
  <si>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</si>
  <si>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</si>
  <si>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</si>
  <si>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</si>
  <si>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</si>
  <si>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</si>
  <si>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</si>
  <si>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</si>
  <si>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</si>
  <si>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</si>
  <si>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</si>
  <si>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</si>
  <si>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</si>
  <si>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</si>
  <si>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</si>
  <si>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</si>
  <si>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</si>
  <si>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</si>
  <si>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</si>
  <si>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</si>
  <si>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</si>
  <si>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</si>
  <si>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</si>
  <si>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</si>
  <si>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</si>
  <si>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</si>
  <si>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</si>
  <si>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</si>
  <si>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</si>
  <si>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</si>
  <si>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</si>
  <si>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</si>
  <si>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</si>
  <si>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</si>
  <si>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</si>
  <si>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</si>
  <si>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</si>
  <si>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</si>
  <si>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</si>
  <si>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</si>
  <si>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</si>
  <si>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</si>
  <si>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</si>
  <si>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</si>
  <si>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</si>
  <si>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</si>
  <si>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</si>
  <si>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</si>
  <si>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</si>
  <si>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</si>
  <si>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</si>
  <si>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</si>
  <si>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</si>
  <si>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</si>
  <si>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</si>
  <si>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</si>
  <si>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</si>
  <si>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</si>
  <si>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</si>
  <si>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</si>
  <si>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</si>
  <si>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</si>
  <si>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</si>
  <si>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</si>
  <si>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</si>
  <si>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</si>
  <si>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</si>
  <si>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</si>
  <si>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</si>
  <si>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</si>
  <si>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</si>
  <si>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</si>
  <si>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</si>
  <si>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</si>
  <si>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</si>
  <si>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</si>
  <si>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</si>
  <si>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</si>
  <si>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</si>
  <si>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</si>
  <si>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</si>
  <si>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</si>
  <si>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</si>
  <si>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</si>
  <si>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</si>
  <si>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</si>
  <si>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</si>
  <si>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</si>
  <si>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</si>
  <si>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</si>
  <si>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</si>
  <si>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</si>
  <si>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</si>
  <si>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</si>
  <si>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</si>
  <si>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</si>
  <si>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</si>
  <si>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</si>
  <si>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</si>
  <si>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</si>
  <si>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</si>
  <si>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</si>
  <si>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</si>
  <si>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</si>
  <si>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</si>
  <si>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</si>
  <si>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</si>
  <si>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</si>
  <si>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</si>
  <si>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</si>
  <si>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</si>
  <si>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</si>
  <si>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</si>
  <si>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</si>
  <si>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</si>
  <si>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</si>
  <si>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</si>
  <si>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</si>
  <si>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</si>
  <si>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</si>
  <si>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</si>
  <si>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</si>
  <si>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</si>
  <si>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</si>
  <si>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</si>
  <si>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</si>
  <si>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</si>
  <si>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</si>
  <si>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</si>
  <si>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</si>
  <si>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</si>
  <si>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</si>
  <si>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</si>
  <si>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</si>
  <si>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</si>
  <si>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</si>
  <si>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</si>
  <si>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</si>
  <si>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</si>
  <si>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</si>
  <si>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</si>
  <si>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</si>
  <si>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</si>
  <si>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</si>
  <si>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</si>
  <si>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</si>
  <si>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</si>
  <si>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</si>
  <si>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</si>
  <si>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</si>
  <si>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</si>
  <si>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</si>
  <si>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</si>
  <si>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</si>
  <si>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</si>
  <si>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</si>
  <si>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</si>
  <si>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</si>
  <si>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</si>
  <si>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</si>
  <si>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</si>
  <si>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</si>
  <si>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</si>
  <si>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</si>
  <si>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</si>
  <si>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</si>
  <si>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</si>
  <si>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</si>
  <si>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</si>
  <si>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</si>
  <si>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</si>
  <si>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</si>
  <si>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</si>
  <si>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</si>
  <si>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</si>
  <si>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</si>
  <si>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</si>
  <si>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</si>
  <si>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</si>
  <si>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</si>
  <si>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</si>
  <si>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</si>
  <si>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</si>
  <si>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</si>
  <si>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</si>
  <si>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</si>
  <si>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</si>
  <si>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</si>
  <si>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</si>
  <si>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</si>
  <si>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</si>
  <si>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</si>
  <si>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</si>
  <si>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</si>
  <si>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</si>
  <si>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</si>
  <si>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</si>
  <si>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</si>
  <si>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</si>
  <si>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</si>
  <si>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</si>
  <si>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</si>
  <si>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</si>
  <si>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</si>
  <si>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</si>
  <si>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</si>
  <si>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</si>
  <si>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</si>
  <si>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</si>
  <si>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</si>
  <si>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</si>
  <si>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</si>
  <si>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</si>
  <si>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</si>
  <si>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</si>
  <si>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</si>
  <si>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</si>
  <si>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</si>
  <si>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</si>
  <si>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</si>
  <si>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</si>
  <si>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</si>
  <si>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</si>
  <si>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</si>
  <si>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</si>
  <si>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</si>
  <si>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</si>
  <si>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</si>
  <si>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</si>
  <si>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</si>
  <si>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</si>
  <si>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</si>
  <si>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</si>
  <si>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</si>
  <si>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</si>
  <si>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</si>
  <si>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</si>
  <si>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</si>
  <si>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</si>
  <si>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</si>
  <si>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</si>
  <si>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</si>
  <si>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</si>
  <si>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</si>
  <si>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</si>
  <si>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</si>
  <si>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</si>
  <si>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</si>
  <si>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</si>
  <si>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</si>
  <si>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</si>
  <si>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</si>
  <si>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</si>
  <si>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</si>
  <si>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</si>
  <si>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</si>
  <si>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</si>
  <si>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</si>
  <si>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</si>
  <si>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</si>
  <si>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</si>
  <si>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</si>
  <si>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</si>
  <si>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</si>
  <si>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</si>
  <si>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</si>
  <si>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</si>
  <si>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</si>
  <si>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</si>
  <si>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</si>
  <si>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</si>
  <si>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</si>
  <si>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</si>
  <si>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</si>
  <si>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</si>
  <si>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</si>
  <si>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</si>
  <si>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</si>
  <si>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</si>
  <si>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</si>
  <si>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</si>
  <si>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</si>
  <si>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</si>
  <si>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</si>
  <si>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</si>
  <si>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</si>
  <si>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</si>
  <si>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</si>
  <si>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</si>
  <si>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</si>
  <si>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</si>
  <si>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</si>
  <si>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</si>
  <si>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</si>
  <si>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</si>
  <si>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</si>
  <si>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</si>
  <si>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</si>
  <si>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</si>
  <si>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</si>
  <si>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</si>
  <si>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</si>
  <si>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</si>
  <si>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</si>
  <si>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</si>
  <si>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</si>
  <si>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</si>
  <si>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</si>
  <si>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</si>
  <si>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</si>
  <si>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</si>
  <si>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</si>
  <si>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</si>
  <si>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</si>
  <si>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</si>
  <si>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</si>
  <si>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</si>
  <si>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</si>
  <si>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</si>
  <si>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</si>
  <si>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</si>
  <si>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</si>
  <si>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</si>
  <si>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</si>
  <si>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</si>
  <si>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</si>
  <si>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</si>
  <si>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</si>
  <si>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</si>
  <si>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</si>
  <si>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</si>
  <si>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</si>
  <si>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</si>
  <si>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</si>
  <si>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</si>
  <si>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</si>
  <si>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</si>
  <si>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</si>
  <si>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</si>
  <si>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</si>
  <si>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</si>
  <si>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</si>
  <si>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</si>
  <si>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</si>
  <si>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</si>
  <si>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</si>
  <si>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</si>
  <si>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</si>
  <si>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</si>
  <si>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</si>
  <si>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</si>
  <si>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</si>
  <si>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</si>
  <si>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</si>
  <si>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</si>
  <si>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</si>
  <si>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</si>
  <si>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</si>
  <si>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</si>
  <si>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</si>
  <si>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</si>
  <si>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</si>
  <si>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</si>
  <si>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</si>
  <si>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</si>
  <si>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</si>
  <si>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</si>
  <si>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</si>
  <si>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</si>
  <si>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</si>
  <si>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</si>
  <si>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</si>
  <si>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</si>
  <si>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</si>
  <si>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</si>
  <si>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</si>
  <si>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</si>
  <si>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</si>
  <si>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</si>
  <si>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</si>
  <si>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</si>
  <si>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</si>
  <si>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</si>
  <si>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</si>
  <si>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</si>
  <si>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</si>
  <si>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</si>
  <si>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</si>
  <si>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</si>
  <si>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</si>
  <si>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</si>
  <si>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</si>
  <si>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</si>
  <si>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</si>
  <si>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</si>
  <si>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</si>
  <si>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</si>
  <si>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</si>
  <si>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</si>
  <si>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</si>
  <si>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</si>
  <si>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</si>
  <si>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</si>
  <si>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</si>
  <si>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</si>
  <si>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</si>
  <si>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</si>
  <si>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</si>
  <si>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</si>
  <si>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</si>
  <si>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</si>
  <si>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</si>
  <si>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</si>
  <si>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</si>
  <si>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</si>
  <si>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</si>
  <si>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</si>
  <si>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</si>
  <si>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</si>
  <si>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</si>
  <si>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</si>
  <si>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</si>
  <si>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</si>
  <si>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</si>
  <si>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</si>
  <si>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</si>
  <si>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</si>
  <si>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</si>
  <si>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</si>
  <si>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</si>
  <si>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</si>
  <si>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</si>
  <si>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</si>
  <si>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</si>
  <si>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</si>
  <si>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</si>
  <si>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</si>
  <si>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</si>
  <si>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</si>
  <si>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</si>
  <si>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</si>
  <si>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</si>
  <si>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</si>
  <si>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</si>
  <si>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</si>
  <si>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</si>
  <si>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</si>
  <si>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</si>
  <si>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</si>
  <si>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</si>
  <si>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</si>
  <si>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</si>
  <si>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</si>
  <si>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</si>
  <si>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</si>
  <si>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</si>
  <si>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</si>
  <si>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</si>
  <si>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</si>
  <si>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</si>
  <si>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</si>
  <si>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</si>
  <si>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</si>
  <si>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</si>
  <si>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</si>
  <si>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</si>
  <si>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</si>
  <si>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</si>
  <si>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</si>
  <si>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</si>
  <si>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</si>
  <si>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</si>
  <si>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</si>
  <si>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</si>
  <si>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</si>
  <si>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</si>
  <si>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</si>
  <si>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</si>
  <si>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</si>
  <si>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</si>
  <si>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</si>
  <si>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</si>
  <si>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</si>
  <si>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</si>
  <si>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</si>
  <si>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</si>
  <si>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</si>
  <si>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</si>
  <si>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</si>
  <si>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</si>
  <si>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</si>
  <si>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</si>
  <si>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</si>
  <si>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</si>
  <si>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</si>
  <si>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</si>
  <si>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</si>
  <si>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</si>
  <si>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</si>
  <si>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</si>
  <si>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</si>
  <si>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</si>
  <si>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</si>
  <si>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</si>
  <si>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</si>
  <si>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</si>
  <si>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</si>
  <si>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</si>
  <si>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</si>
  <si>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</si>
  <si>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</si>
  <si>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</si>
  <si>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</si>
  <si>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</si>
  <si>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</si>
  <si>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</si>
  <si>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</si>
  <si>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</si>
  <si>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</si>
  <si>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</si>
  <si>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</si>
  <si>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</si>
  <si>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</si>
  <si>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</si>
  <si>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</si>
  <si>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</si>
  <si>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</si>
  <si>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</si>
  <si>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</si>
  <si>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</si>
  <si>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</si>
  <si>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</si>
  <si>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</si>
  <si>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</si>
  <si>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</si>
  <si>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</si>
  <si>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</si>
  <si>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</si>
  <si>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</si>
  <si>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</si>
  <si>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</si>
  <si>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</si>
  <si>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</si>
  <si>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</si>
  <si>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</si>
  <si>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</si>
  <si>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</si>
  <si>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</si>
  <si>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</si>
  <si>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</si>
  <si>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</si>
  <si>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</si>
  <si>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</si>
  <si>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</si>
  <si>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</si>
  <si>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</si>
  <si>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</si>
  <si>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</si>
  <si>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</si>
  <si>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</si>
  <si>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</si>
  <si>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</si>
  <si>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</si>
  <si>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</si>
  <si>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</si>
  <si>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</si>
  <si>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</si>
  <si>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</si>
  <si>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</si>
  <si>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</si>
  <si>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</si>
  <si>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</si>
  <si>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</si>
  <si>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</si>
  <si>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</si>
  <si>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</si>
  <si>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</si>
  <si>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</si>
  <si>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</si>
  <si>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</si>
  <si>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</si>
  <si>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</si>
  <si>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</si>
  <si>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</si>
  <si>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</si>
  <si>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</si>
  <si>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</si>
  <si>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</si>
  <si>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</si>
  <si>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</si>
  <si>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</si>
  <si>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</si>
  <si>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</si>
  <si>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</si>
  <si>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</si>
  <si>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</si>
  <si>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</si>
  <si>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</si>
  <si>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</si>
  <si>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</si>
  <si>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</si>
  <si>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</si>
  <si>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</si>
  <si>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</si>
  <si>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</si>
  <si>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</si>
  <si>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</si>
  <si>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</si>
  <si>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</si>
  <si>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</si>
  <si>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</si>
  <si>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</si>
  <si>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</si>
  <si>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</si>
  <si>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</si>
  <si>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</si>
  <si>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</si>
  <si>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</si>
  <si>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</si>
  <si>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</si>
  <si>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</si>
  <si>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</si>
  <si>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</si>
  <si>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</si>
  <si>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</si>
  <si>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</si>
  <si>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</si>
  <si>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</si>
  <si>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</si>
  <si>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</si>
  <si>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</si>
  <si>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</si>
  <si>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</si>
  <si>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</si>
  <si>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</si>
  <si>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</si>
  <si>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</si>
  <si>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</si>
  <si>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</si>
  <si>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</si>
  <si>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</si>
  <si>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</si>
  <si>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</si>
  <si>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</si>
  <si>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</si>
  <si>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</si>
  <si>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</si>
  <si>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</si>
  <si>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</si>
  <si>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</si>
  <si>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</si>
  <si>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</si>
  <si>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</si>
  <si>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</si>
  <si>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</si>
  <si>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</si>
  <si>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</si>
  <si>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</si>
  <si>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</si>
  <si>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</si>
  <si>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</si>
  <si>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</si>
  <si>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</si>
  <si>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</si>
  <si>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</si>
  <si>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</si>
  <si>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</si>
  <si>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</si>
  <si>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</si>
  <si>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</si>
  <si>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</si>
  <si>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</si>
  <si>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</si>
  <si>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</si>
  <si>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</si>
  <si>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</si>
  <si>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</si>
  <si>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</si>
  <si>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</si>
  <si>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</si>
  <si>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</si>
  <si>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</si>
  <si>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</si>
  <si>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</si>
  <si>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</si>
  <si>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</si>
  <si>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</si>
  <si>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</si>
  <si>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</si>
  <si>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</si>
  <si>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</si>
  <si>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</si>
  <si>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</si>
  <si>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</si>
  <si>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</si>
  <si>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</si>
  <si>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</si>
  <si>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</si>
  <si>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</si>
  <si>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</si>
  <si>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</si>
  <si>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</si>
  <si>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</si>
  <si>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</si>
  <si>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</si>
  <si>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</si>
  <si>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</si>
  <si>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</si>
  <si>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</si>
  <si>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</si>
  <si>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</si>
  <si>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</si>
  <si>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</si>
  <si>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</si>
  <si>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</si>
  <si>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</si>
  <si>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</si>
  <si>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</si>
  <si>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</si>
  <si>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</si>
  <si>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</si>
  <si>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</si>
  <si>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</si>
  <si>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</si>
  <si>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</si>
  <si>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</si>
  <si>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</si>
  <si>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</si>
  <si>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</si>
  <si>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</si>
  <si>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</si>
  <si>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</si>
  <si>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</si>
  <si>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</si>
  <si>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</si>
  <si>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</si>
  <si>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</si>
  <si>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</si>
  <si>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</si>
  <si>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</si>
  <si>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</si>
  <si>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</si>
  <si>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</si>
  <si>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</si>
  <si>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</si>
  <si>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</si>
  <si>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</si>
  <si>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</si>
  <si>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</si>
  <si>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</si>
  <si>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</si>
  <si>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</si>
  <si>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</si>
  <si>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</si>
  <si>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</si>
  <si>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</si>
  <si>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</si>
  <si>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</si>
  <si>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</si>
  <si>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</si>
  <si>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</si>
  <si>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</si>
  <si>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</si>
  <si>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</si>
  <si>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</si>
  <si>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</si>
  <si>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</si>
  <si>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</si>
  <si>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</si>
  <si>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</si>
  <si>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</si>
  <si>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</si>
  <si>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</si>
  <si>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</si>
  <si>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</si>
  <si>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</si>
  <si>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</si>
  <si>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</si>
  <si>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</si>
  <si>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</si>
  <si>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</si>
  <si>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</si>
  <si>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</si>
  <si>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</si>
  <si>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</si>
  <si>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</si>
  <si>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</si>
  <si>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</si>
  <si>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</si>
  <si>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</si>
  <si>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</si>
  <si>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</si>
  <si>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</si>
  <si>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</si>
  <si>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</si>
  <si>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</si>
  <si>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</si>
  <si>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</si>
  <si>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</si>
  <si>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</si>
  <si>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</si>
  <si>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</si>
  <si>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</si>
  <si>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</si>
  <si>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</si>
  <si>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</si>
  <si>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</si>
  <si>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</si>
  <si>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</si>
  <si>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</si>
  <si>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</si>
  <si>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</si>
  <si>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</si>
  <si>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</si>
  <si>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</si>
  <si>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</si>
  <si>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</si>
  <si>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</si>
  <si>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</si>
  <si>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</si>
  <si>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</si>
  <si>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</si>
  <si>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</si>
  <si>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</si>
  <si>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</si>
  <si>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</si>
  <si>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</si>
  <si>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</si>
  <si>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</si>
  <si>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</si>
  <si>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</si>
  <si>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</si>
  <si>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</si>
  <si>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</si>
  <si>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</si>
  <si>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</si>
  <si>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</si>
  <si>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</si>
  <si>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</si>
  <si>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</si>
  <si>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</si>
  <si>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</si>
  <si>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</si>
  <si>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</si>
  <si>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</si>
  <si>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</si>
  <si>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</si>
  <si>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</si>
  <si>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</si>
  <si>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</si>
  <si>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</si>
  <si>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</si>
  <si>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</si>
  <si>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</si>
  <si>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</si>
  <si>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</si>
  <si>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</si>
  <si>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</si>
  <si>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</si>
  <si>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</si>
  <si>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</si>
  <si>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</si>
  <si>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</si>
  <si>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</si>
  <si>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</si>
  <si>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</si>
  <si>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</si>
  <si>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</si>
  <si>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</si>
  <si>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</si>
  <si>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</si>
  <si>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</si>
  <si>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</si>
  <si>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</si>
  <si>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</si>
  <si>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</si>
  <si>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</si>
  <si>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</si>
  <si>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</si>
  <si>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</si>
  <si>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</si>
  <si>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</si>
  <si>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</si>
  <si>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</si>
  <si>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</si>
  <si>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</si>
  <si>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</si>
  <si>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</si>
  <si>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</si>
  <si>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</si>
  <si>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</si>
  <si>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</si>
  <si>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</si>
  <si>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</si>
  <si>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</si>
  <si>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</si>
  <si>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</si>
  <si>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</si>
  <si>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</si>
  <si>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</si>
  <si>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</si>
  <si>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</si>
  <si>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</si>
  <si>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</si>
  <si>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</si>
  <si>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</si>
  <si>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</si>
  <si>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</si>
  <si>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</si>
  <si>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</si>
  <si>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</si>
  <si>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</si>
  <si>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</si>
  <si>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</si>
  <si>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</si>
  <si>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</si>
  <si>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</si>
  <si>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</si>
  <si>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</si>
  <si>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</si>
  <si>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</si>
  <si>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</si>
  <si>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</si>
  <si>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</si>
  <si>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</si>
  <si>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</si>
  <si>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</si>
  <si>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</si>
  <si>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</si>
  <si>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</si>
  <si>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</si>
  <si>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</si>
  <si>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</si>
  <si>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</si>
  <si>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</si>
  <si>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</si>
  <si>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</si>
  <si>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</si>
  <si>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</si>
  <si>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</si>
  <si>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</si>
  <si>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</si>
  <si>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</si>
  <si>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</si>
  <si>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</si>
  <si>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</si>
  <si>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</si>
  <si>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</si>
  <si>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</si>
  <si>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</si>
  <si>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</si>
  <si>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</si>
  <si>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</si>
  <si>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</si>
  <si>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</si>
  <si>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</si>
  <si>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</si>
  <si>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</si>
  <si>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</si>
  <si>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</si>
  <si>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</si>
  <si>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</si>
  <si>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</si>
  <si>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</si>
  <si>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</si>
  <si>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</si>
  <si>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</si>
  <si>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</si>
  <si>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</si>
  <si>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</si>
  <si>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</si>
  <si>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</si>
  <si>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</si>
  <si>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</si>
  <si>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</si>
  <si>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</si>
  <si>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</si>
  <si>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</si>
  <si>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</si>
  <si>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</si>
  <si>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</si>
  <si>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</si>
  <si>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</si>
  <si>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</si>
  <si>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</si>
  <si>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25000232400020110013601</t>
  </si>
  <si>
    <t>11001032500020120056800</t>
  </si>
  <si>
    <t>25000232600020060011701</t>
  </si>
  <si>
    <t>25000232600020010170901</t>
  </si>
  <si>
    <t>11001333101320060006400</t>
  </si>
  <si>
    <t>11001032600020140003900</t>
  </si>
  <si>
    <t>Pendiente emplazamiento</t>
  </si>
  <si>
    <t>25000234200020130049500</t>
  </si>
  <si>
    <t>25000234200020150209000</t>
  </si>
  <si>
    <t>11001333500820150087700</t>
  </si>
  <si>
    <t>25000234200020150556600</t>
  </si>
  <si>
    <t>25000234200020150578100</t>
  </si>
  <si>
    <t>11001333603220150049500</t>
  </si>
  <si>
    <t>76001333301520140027500</t>
  </si>
  <si>
    <t>11001334306320160012800</t>
  </si>
  <si>
    <t>05001333302620150110300</t>
  </si>
  <si>
    <t>25000234200020140252700</t>
  </si>
  <si>
    <t>25000234200020140083100</t>
  </si>
  <si>
    <t>41001233300020150098100</t>
  </si>
  <si>
    <t>11001032600020130017000</t>
  </si>
  <si>
    <t>11001333502720140020500</t>
  </si>
  <si>
    <t>25000234200020160182200</t>
  </si>
  <si>
    <t>20001333300220160007100</t>
  </si>
  <si>
    <t>13001333300120160010100</t>
  </si>
  <si>
    <t>11001333603520130054900</t>
  </si>
  <si>
    <t>20001333300220150044600</t>
  </si>
  <si>
    <t>11001032600020160016000</t>
  </si>
  <si>
    <t>11001334306220160041300</t>
  </si>
  <si>
    <t>NUMERO DE DEMANDAS</t>
  </si>
  <si>
    <t>VALOR TOTAL DE LAS PRETENSIONES DE LAS DEMANDAS</t>
  </si>
  <si>
    <t>CANTIDAD POR CONCEPTO</t>
  </si>
  <si>
    <t>CONCEPTOS</t>
  </si>
  <si>
    <t>VALOR POR CONCEPTO</t>
  </si>
  <si>
    <t>ITEM</t>
  </si>
  <si>
    <t>CAMARA DE REPRESENTANTES</t>
  </si>
  <si>
    <t>DEMANDANTE</t>
  </si>
  <si>
    <t>DEMANDADO</t>
  </si>
  <si>
    <t>ACTIVO</t>
  </si>
  <si>
    <t>DEFENSA JUDICIAL</t>
  </si>
  <si>
    <t>11001334305820160041500</t>
  </si>
  <si>
    <t>25000234200020160250800</t>
  </si>
  <si>
    <t>05001233300020160139500</t>
  </si>
  <si>
    <t>25000234100020150198200</t>
  </si>
  <si>
    <t>68001333300320170033600</t>
  </si>
  <si>
    <t>68001333301320170040700</t>
  </si>
  <si>
    <t>11001334205020160022300</t>
  </si>
  <si>
    <t>25000234200020140200400</t>
  </si>
  <si>
    <t>11001333501020160032400</t>
  </si>
  <si>
    <t>25000232500020120166200</t>
  </si>
  <si>
    <t>CALIDAD EN QUE ACTÚA LA ENTIDAD (PROCESOS ACTIVOS)</t>
  </si>
  <si>
    <t>11001334305820170006200</t>
  </si>
  <si>
    <t>11001031500020160225501</t>
  </si>
  <si>
    <t>68679333300120160004501</t>
  </si>
  <si>
    <t>REMOTA</t>
  </si>
  <si>
    <t>25000232600019990233201</t>
  </si>
  <si>
    <t>25000234200020190050900</t>
  </si>
  <si>
    <t>73001333300520180033700</t>
  </si>
  <si>
    <t>11001333502020190006600</t>
  </si>
  <si>
    <t>ALTA</t>
  </si>
  <si>
    <t>MEDIA</t>
  </si>
  <si>
    <t>66001333100420090007100</t>
  </si>
  <si>
    <t>20001333300420130036901</t>
  </si>
  <si>
    <t>25000234200020140253100</t>
  </si>
  <si>
    <t>25000234100020160267500</t>
  </si>
  <si>
    <t>BAJA</t>
  </si>
  <si>
    <t>08001234000020180000500</t>
  </si>
  <si>
    <t>11001333500720180053800</t>
  </si>
  <si>
    <t>11001333502020190032800</t>
  </si>
  <si>
    <t>25000233600020190021000</t>
  </si>
  <si>
    <t>25000234200020140013600</t>
  </si>
  <si>
    <t>PROBABILIDAD DE PERDIDA</t>
  </si>
  <si>
    <t>PROBABILIDAD DE PÉRDIDA DEMANDAS EN CONTRA DE LA ENTIDAD</t>
  </si>
  <si>
    <t>13030 ALTAS DEL ROSARIO - BOLÍVAR</t>
  </si>
  <si>
    <t>23807 TIERRALTA - CÓRDOBA</t>
  </si>
  <si>
    <t>27025 ALTA BAUDÓ (Pie de Pato) - CHOCÓ</t>
  </si>
  <si>
    <t>41026 ALTAMIRA - HUILA</t>
  </si>
  <si>
    <t>66001233100020020075200</t>
  </si>
  <si>
    <t>25000232600020050167002</t>
  </si>
  <si>
    <t>25000232600020081046501</t>
  </si>
  <si>
    <t>25000232600020080042101</t>
  </si>
  <si>
    <t>25000234200020140265801</t>
  </si>
  <si>
    <t>25000234200020130049401</t>
  </si>
  <si>
    <t>25000234200020150643001</t>
  </si>
  <si>
    <t>25000234200020150642901</t>
  </si>
  <si>
    <t>25000234200020150550202</t>
  </si>
  <si>
    <t>11001333501120160011302</t>
  </si>
  <si>
    <t>25000234200020150569201</t>
  </si>
  <si>
    <t>25000234200020150557001</t>
  </si>
  <si>
    <t>11001333501120160016701</t>
  </si>
  <si>
    <t>25000234200020150550002</t>
  </si>
  <si>
    <t>25000234200020140252002</t>
  </si>
  <si>
    <t>25000234200020140176701</t>
  </si>
  <si>
    <t>11001333502320140047301</t>
  </si>
  <si>
    <t>11001333502820150003101</t>
  </si>
  <si>
    <t>11001333102020120018901</t>
  </si>
  <si>
    <t>11001333603320140005201</t>
  </si>
  <si>
    <t>41001233100020100021901</t>
  </si>
  <si>
    <t>25000234100020130052702</t>
  </si>
  <si>
    <t>25000234200020160260301</t>
  </si>
  <si>
    <t>70001333300320160005101</t>
  </si>
  <si>
    <t>11001333603620150085201</t>
  </si>
  <si>
    <t>25000234100020160064402</t>
  </si>
  <si>
    <t>11001334205720170055801</t>
  </si>
  <si>
    <t>11001334205320170047702</t>
  </si>
  <si>
    <t>68001333300220180004401</t>
  </si>
  <si>
    <t>11001333503020190002301</t>
  </si>
  <si>
    <t>11001031500020190399600</t>
  </si>
  <si>
    <t>11001310500820190053500</t>
  </si>
  <si>
    <t>25000233600020160179000</t>
  </si>
  <si>
    <t>#N/A</t>
  </si>
  <si>
    <t>TERMINADO EN EL PERIODO</t>
  </si>
  <si>
    <t>INFORME 2do.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</si>
</sst>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-* #,##0_-;\-* #,##0_-;_-* &quot;-&quot;??_-;_-@_-"/>
    <numFmt numFmtId="166" formatCode="&quot;$&quot;#,##0.00"/>
  </numFmts>
  <fonts count="17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sz val="12"/>
      <color theme="1" tint="0.34998626667073579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0" fontId="3" fillId="0" borderId="0" xfId="0" applyFont="1" applyFill="1" applyAlignment="1">
      <alignment wrapText="1"/>
    </xf>
    <xf numFmtId="2" fontId="1" fillId="0" borderId="0" xfId="0" applyNumberFormat="1" applyFont="1" applyAlignment="1">
      <alignment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43" fontId="12" fillId="0" borderId="0" xfId="1" applyFont="1" applyAlignment="1">
      <alignment horizontal="center" wrapText="1"/>
    </xf>
    <xf numFmtId="0" fontId="7" fillId="4" borderId="2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164" fontId="6" fillId="0" borderId="0" xfId="1" applyNumberFormat="1" applyFont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9" fontId="5" fillId="0" borderId="3" xfId="2" applyFont="1" applyBorder="1" applyAlignment="1">
      <alignment vertical="center" wrapText="1"/>
    </xf>
    <xf numFmtId="9" fontId="5" fillId="0" borderId="2" xfId="2" applyFont="1" applyBorder="1" applyAlignment="1">
      <alignment vertical="center" wrapText="1"/>
    </xf>
    <xf numFmtId="43" fontId="14" fillId="3" borderId="0" xfId="1" applyFont="1" applyFill="1" applyAlignment="1">
      <alignment horizontal="center" wrapText="1"/>
    </xf>
    <xf numFmtId="3" fontId="1" fillId="0" borderId="0" xfId="0" applyNumberFormat="1" applyFont="1" applyAlignment="1">
      <alignment wrapText="1"/>
    </xf>
    <xf numFmtId="4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65" fontId="1" fillId="0" borderId="0" xfId="1" applyNumberFormat="1" applyFont="1" applyAlignment="1">
      <alignment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15" fillId="4" borderId="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2" fontId="15" fillId="4" borderId="5" xfId="0" applyNumberFormat="1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166" fontId="0" fillId="2" borderId="2" xfId="3" applyNumberFormat="1" applyFont="1" applyFill="1" applyBorder="1" applyAlignment="1" applyProtection="1">
      <alignment horizontal="right" vertical="center"/>
      <protection locked="0"/>
    </xf>
    <xf numFmtId="164" fontId="0" fillId="2" borderId="2" xfId="3" applyNumberFormat="1" applyFont="1" applyFill="1" applyBorder="1" applyAlignment="1" applyProtection="1">
      <alignment horizontal="right" vertical="center"/>
      <protection locked="0"/>
    </xf>
    <xf numFmtId="164" fontId="5" fillId="0" borderId="2" xfId="3" applyNumberFormat="1" applyFont="1" applyBorder="1" applyAlignment="1">
      <alignment horizontal="right" vertical="center" wrapText="1"/>
    </xf>
    <xf numFmtId="164" fontId="5" fillId="0" borderId="2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4"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</dxfs>
  <tableStyles count="0" defaultTableStyle="TableStyleMedium2" defaultPivotStyle="PivotStyleLight16"/>
  <colors>
    <mruColors>
      <color rgb="FFFFFFFF"/>
      <color rgb="FFFECEF8"/>
      <color rgb="FF00CC66"/>
      <color rgb="FF4F81BD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281256533184074E-2"/>
          <c:y val="0.20174226516325638"/>
          <c:w val="0.69536247100261317"/>
          <c:h val="0.7982577092928488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18C-4A61-B21F-D217B204195F}"/>
              </c:ext>
            </c:extLst>
          </c:dPt>
          <c:dPt>
            <c:idx val="1"/>
            <c:bubble3D val="0"/>
            <c:explosion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18C-4A61-B21F-D217B204195F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'2do. TRIMESTRE 2020'!$B$11:$B$12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'2do. TRIMESTRE 2020'!$C$11:$C$12</c:f>
              <c:numCache>
                <c:formatCode>0</c:formatCode>
                <c:ptCount val="2"/>
                <c:pt idx="0">
                  <c:v>35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8C-4A61-B21F-D217B204195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418C-4A61-B21F-D217B20419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B4D-470E-8E9C-BFE969F142C3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'2do. TRIMESTRE 2020'!$B$11:$B$12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'2do. TRIMESTRE 2020'!$D$11:$D$12</c:f>
              <c:numCache>
                <c:formatCode>"$"#,##0</c:formatCode>
                <c:ptCount val="2"/>
                <c:pt idx="0">
                  <c:v>3256318914</c:v>
                </c:pt>
                <c:pt idx="1">
                  <c:v>2606568020933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8C-4A61-B21F-D217B204195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RIESGO DE PÉRDIDA DEMANDAS EN CONTRA DE LA ENTIDAD</a:t>
            </a:r>
          </a:p>
        </c:rich>
      </c:tx>
      <c:layout>
        <c:manualLayout>
          <c:xMode val="edge"/>
          <c:yMode val="edge"/>
          <c:x val="0.11779786946318582"/>
          <c:y val="2.7185807614033979E-2"/>
        </c:manualLayout>
      </c:layout>
      <c:overlay val="0"/>
      <c:spPr>
        <a:noFill/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430231997853024"/>
          <c:y val="0.27283110945828448"/>
          <c:w val="0.69680324369087843"/>
          <c:h val="0.6244302362204724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415-4469-8AA1-C02A3C0B20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415-4469-8AA1-C02A3C0B20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415-4469-8AA1-C02A3C0B20F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415-4469-8AA1-C02A3C0B20F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415-4469-8AA1-C02A3C0B20F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7415-4469-8AA1-C02A3C0B20F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752E-4975-B332-C53220D35A31}"/>
              </c:ext>
            </c:extLst>
          </c:dPt>
          <c:dLbls>
            <c:dLbl>
              <c:idx val="0"/>
              <c:layout>
                <c:manualLayout>
                  <c:x val="5.6241522194895699E-2"/>
                  <c:y val="-2.630271226532324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15-4469-8AA1-C02A3C0B20F0}"/>
                </c:ext>
              </c:extLst>
            </c:dLbl>
            <c:dLbl>
              <c:idx val="1"/>
              <c:layout>
                <c:manualLayout>
                  <c:x val="1.9533400108832227E-2"/>
                  <c:y val="4.15667829492034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15-4469-8AA1-C02A3C0B20F0}"/>
                </c:ext>
              </c:extLst>
            </c:dLbl>
            <c:dLbl>
              <c:idx val="2"/>
              <c:layout>
                <c:manualLayout>
                  <c:x val="3.2213234768598727E-2"/>
                  <c:y val="-1.98050528240754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15-4469-8AA1-C02A3C0B20F0}"/>
                </c:ext>
              </c:extLst>
            </c:dLbl>
            <c:dLbl>
              <c:idx val="3"/>
              <c:layout>
                <c:manualLayout>
                  <c:x val="-4.4126439352443814E-2"/>
                  <c:y val="-3.8487780394963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15-4469-8AA1-C02A3C0B20F0}"/>
                </c:ext>
              </c:extLst>
            </c:dLbl>
            <c:dLbl>
              <c:idx val="4"/>
              <c:layout>
                <c:manualLayout>
                  <c:x val="-4.5974975749989669E-2"/>
                  <c:y val="6.681400757327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15-4469-8AA1-C02A3C0B20F0}"/>
                </c:ext>
              </c:extLst>
            </c:dLbl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'2do. TRIMESTRE 2020'!$B$13:$B$17</c:f>
              <c:strCache>
                <c:ptCount val="5"/>
                <c:pt idx="0">
                  <c:v>#N/A</c:v>
                </c:pt>
                <c:pt idx="1">
                  <c:v>ALTA</c:v>
                </c:pt>
                <c:pt idx="2">
                  <c:v>MEDIA</c:v>
                </c:pt>
                <c:pt idx="3">
                  <c:v>BAJA</c:v>
                </c:pt>
                <c:pt idx="4">
                  <c:v>REMOTA</c:v>
                </c:pt>
              </c:strCache>
            </c:strRef>
          </c:cat>
          <c:val>
            <c:numRef>
              <c:f>'2do. TRIMESTRE 2020'!$C$13:$C$17</c:f>
              <c:numCache>
                <c:formatCode>0</c:formatCode>
                <c:ptCount val="5"/>
                <c:pt idx="0">
                  <c:v>0</c:v>
                </c:pt>
                <c:pt idx="1">
                  <c:v>17</c:v>
                </c:pt>
                <c:pt idx="2">
                  <c:v>13</c:v>
                </c:pt>
                <c:pt idx="3">
                  <c:v>5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15-4469-8AA1-C02A3C0B20F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117662</xdr:colOff>
      <xdr:row>17</xdr:row>
      <xdr:rowOff>116417</xdr:rowOff>
    </xdr:from>
    <xdr:to>
      <xdr:col>1</xdr:col>
      <xdr:colOff>2868083</xdr:colOff>
      <xdr:row>35</xdr:row>
      <xdr:rowOff>27732</xdr:rowOff>
    </xdr:to>
    <xdr:grpSp>
      <xdr:nvGrpSpPr>
        <xdr:cNvPr id="2" name="20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7662" y="4497917"/>
          <a:ext cx="5142254" cy="4102315"/>
          <a:chOff x="133142" y="4319822"/>
          <a:chExt cx="7125457" cy="3927492"/>
        </a:xfrm>
      </xdr:grpSpPr>
      <xdr:graphicFrame macro="">
        <xdr:nvGraphicFramePr>
          <xdr:cNvPr id="3" name="12 Gráfico" title="CALIDAD EN QUE ACTÚA LA ENTIDAD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aphicFramePr/>
        </xdr:nvGraphicFramePr>
        <xdr:xfrm>
          <a:off x="133142" y="4319822"/>
          <a:ext cx="7125457" cy="39274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19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039096" y="4416136"/>
            <a:ext cx="5022272" cy="765630"/>
          </a:xfrm>
          <a:prstGeom prst="rect">
            <a:avLst/>
          </a:prstGeom>
          <a:noFill/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800" b="1">
                <a:solidFill>
                  <a:sysClr val="windowText" lastClr="000000"/>
                </a:solidFill>
              </a:rPr>
              <a:t>CALIDAD EN QUE ACTÚA LA ENTIDAD</a:t>
            </a:r>
          </a:p>
        </xdr:txBody>
      </xdr:sp>
    </xdr:grpSp>
    <xdr:clientData/>
  </xdr:twoCellAnchor>
  <xdr:oneCellAnchor>
    <xdr:from>
      <xdr:col>3</xdr:col>
      <xdr:colOff>1143000</xdr:colOff>
      <xdr:row>29</xdr:row>
      <xdr:rowOff>0</xdr:rowOff>
    </xdr:from>
    <xdr:ext cx="184731" cy="264560"/>
    <xdr:sp macro="" textlink="">
      <xdr:nvSpPr>
        <xdr:cNvPr id="5" name="23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963025" y="75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7</xdr:col>
      <xdr:colOff>179242</xdr:colOff>
      <xdr:row>23</xdr:row>
      <xdr:rowOff>133858</xdr:rowOff>
    </xdr:from>
    <xdr:to>
      <xdr:col>8</xdr:col>
      <xdr:colOff>67900</xdr:colOff>
      <xdr:row>24</xdr:row>
      <xdr:rowOff>188150</xdr:rowOff>
    </xdr:to>
    <xdr:sp macro="" textlink="">
      <xdr:nvSpPr>
        <xdr:cNvPr id="6" name="24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7143267" y="6287008"/>
          <a:ext cx="955458" cy="282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55%</a:t>
          </a:r>
        </a:p>
      </xdr:txBody>
    </xdr:sp>
    <xdr:clientData/>
  </xdr:twoCellAnchor>
  <xdr:twoCellAnchor>
    <xdr:from>
      <xdr:col>6</xdr:col>
      <xdr:colOff>0</xdr:colOff>
      <xdr:row>20</xdr:row>
      <xdr:rowOff>143679</xdr:rowOff>
    </xdr:from>
    <xdr:to>
      <xdr:col>6</xdr:col>
      <xdr:colOff>426014</xdr:colOff>
      <xdr:row>21</xdr:row>
      <xdr:rowOff>197971</xdr:rowOff>
    </xdr:to>
    <xdr:sp macro="" textlink="">
      <xdr:nvSpPr>
        <xdr:cNvPr id="7" name="27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6430625" y="5611029"/>
          <a:ext cx="426014" cy="282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3%</a:t>
          </a:r>
        </a:p>
      </xdr:txBody>
    </xdr:sp>
    <xdr:clientData/>
  </xdr:twoCellAnchor>
  <xdr:twoCellAnchor>
    <xdr:from>
      <xdr:col>1</xdr:col>
      <xdr:colOff>2963331</xdr:colOff>
      <xdr:row>17</xdr:row>
      <xdr:rowOff>100175</xdr:rowOff>
    </xdr:from>
    <xdr:to>
      <xdr:col>4</xdr:col>
      <xdr:colOff>698500</xdr:colOff>
      <xdr:row>35</xdr:row>
      <xdr:rowOff>31751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0.12174</cdr:x>
      <cdr:y>0.83591</cdr:y>
    </cdr:from>
    <cdr:to>
      <cdr:x>0.54493</cdr:x>
      <cdr:y>0.93726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27364" y="2999509"/>
          <a:ext cx="2528454" cy="363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Marquesina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U352243"/>
  <sheetViews>
    <sheetView showGridLines="0" tabSelected="1" zoomScale="60" zoomScaleNormal="60" zoomScaleSheetLayoutView="70" zoomScalePageLayoutView="55" workbookViewId="0">
      <selection activeCell="N27" sqref="N27"/>
    </sheetView>
  </sheetViews>
  <sheetFormatPr baseColWidth="10" defaultColWidth="9.1640625" defaultRowHeight="11" x14ac:dyDescent="0.15"/>
  <cols>
    <col min="1" max="1" width="31.33203125" style="1" customWidth="1"/>
    <col min="2" max="2" width="50.5" style="1" customWidth="1"/>
    <col min="3" max="3" width="28.6640625" style="1" customWidth="1"/>
    <col min="4" max="4" width="26.5" style="36" bestFit="1" customWidth="1"/>
    <col min="5" max="5" width="21.5" style="1" customWidth="1"/>
    <col min="6" max="6" width="26.83203125" style="1" bestFit="1" customWidth="1"/>
    <col min="7" max="228" width="8" style="1" customWidth="1"/>
    <col min="229" max="229" width="9.1640625" style="1" customWidth="1"/>
    <col min="230" max="16384" width="9.1640625" style="1"/>
  </cols>
  <sheetData>
    <row r="1" spans="1:6" ht="20" x14ac:dyDescent="0.15">
      <c r="A1" s="58" t="s">
        <v>1199</v>
      </c>
      <c r="B1" s="58"/>
      <c r="C1" s="58"/>
      <c r="D1" s="58"/>
      <c r="E1" s="58"/>
      <c r="F1" s="58"/>
    </row>
    <row r="2" spans="1:6" ht="20" x14ac:dyDescent="0.15">
      <c r="A2" s="58" t="s">
        <v>1203</v>
      </c>
      <c r="B2" s="58"/>
      <c r="C2" s="58"/>
      <c r="D2" s="58"/>
      <c r="E2" s="58"/>
      <c r="F2" s="58"/>
    </row>
    <row r="3" spans="1:6" ht="20" x14ac:dyDescent="0.15">
      <c r="A3" s="58" t="s">
        <v>1276</v>
      </c>
      <c r="B3" s="58"/>
      <c r="C3" s="58"/>
      <c r="D3" s="58"/>
      <c r="E3" s="58"/>
      <c r="F3" s="58"/>
    </row>
    <row r="6" spans="1:6" ht="42" x14ac:dyDescent="0.15">
      <c r="A6" s="59" t="s">
        <v>1196</v>
      </c>
      <c r="B6" s="60"/>
      <c r="C6" s="25" t="s">
        <v>1195</v>
      </c>
      <c r="D6" s="33" t="s">
        <v>1197</v>
      </c>
      <c r="E6" s="3"/>
    </row>
    <row r="7" spans="1:6" ht="18" customHeight="1" x14ac:dyDescent="0.15">
      <c r="A7" s="56" t="s">
        <v>1193</v>
      </c>
      <c r="B7" s="57"/>
      <c r="C7" s="28">
        <f>COUNTA(B39:B124)</f>
        <v>86</v>
      </c>
      <c r="D7" s="34"/>
      <c r="E7" s="3"/>
    </row>
    <row r="8" spans="1:6" ht="18" customHeight="1" x14ac:dyDescent="0.15">
      <c r="A8" s="56" t="s">
        <v>1194</v>
      </c>
      <c r="B8" s="57"/>
      <c r="C8" s="32"/>
      <c r="D8" s="54">
        <f>SUM(D39:D124)</f>
        <v>2609824339847</v>
      </c>
      <c r="E8" s="3"/>
    </row>
    <row r="9" spans="1:6" ht="18" customHeight="1" x14ac:dyDescent="0.2">
      <c r="A9" s="61" t="s">
        <v>3</v>
      </c>
      <c r="B9" s="21" t="s">
        <v>1275</v>
      </c>
      <c r="C9" s="22">
        <f>COUNTIF(E39:E124,B9)</f>
        <v>0</v>
      </c>
      <c r="D9" s="54">
        <f>SUMIFS($D$39:$D$124,$E$39:$E$124,B9)</f>
        <v>0</v>
      </c>
      <c r="E9" s="24"/>
    </row>
    <row r="10" spans="1:6" ht="19" x14ac:dyDescent="0.2">
      <c r="A10" s="62"/>
      <c r="B10" s="21" t="s">
        <v>1202</v>
      </c>
      <c r="C10" s="23">
        <f>COUNTIF(E39:E124,B10)</f>
        <v>86</v>
      </c>
      <c r="D10" s="54">
        <f>SUMIFS($D$39:$D$124,$E$39:$E$124,B10)</f>
        <v>2609824339847</v>
      </c>
      <c r="E10" s="27"/>
    </row>
    <row r="11" spans="1:6" ht="18" customHeight="1" x14ac:dyDescent="0.2">
      <c r="A11" s="61" t="s">
        <v>1214</v>
      </c>
      <c r="B11" s="21" t="s">
        <v>1200</v>
      </c>
      <c r="C11" s="29">
        <f>COUNTIFS($C$39:$C$124,B11,$E$39:$E$124,$B$10)</f>
        <v>35</v>
      </c>
      <c r="D11" s="55">
        <f>SUMIFS($D$39:$D$124,$C$39:$C$124,$B11,$E$39:$E$124,$B$10)</f>
        <v>3256318914</v>
      </c>
      <c r="E11" s="24"/>
      <c r="F11" s="41"/>
    </row>
    <row r="12" spans="1:6" ht="36.75" customHeight="1" x14ac:dyDescent="0.2">
      <c r="A12" s="62"/>
      <c r="B12" s="21" t="s">
        <v>1201</v>
      </c>
      <c r="C12" s="29">
        <f>COUNTIFS($C$39:$C$124,$B$12,$E$39:$E$124,$B$10)</f>
        <v>51</v>
      </c>
      <c r="D12" s="54">
        <f>SUMIFS($D$39:$D$124,$C$39:$C$124,$B12,$E$39:$E$124,$B$10)</f>
        <v>2606568020933</v>
      </c>
      <c r="E12" s="39"/>
      <c r="F12" s="40"/>
    </row>
    <row r="13" spans="1:6" ht="18" customHeight="1" x14ac:dyDescent="0.15">
      <c r="A13" s="63" t="s">
        <v>1236</v>
      </c>
      <c r="B13" s="20" t="s">
        <v>1274</v>
      </c>
      <c r="C13" s="29">
        <f>COUNTIFS($F$39:$F$124,$B$13,$C$39:$C$124,$B$12,$E$39:$E$124,$B$10)</f>
        <v>0</v>
      </c>
      <c r="D13" s="37">
        <f t="shared" ref="D13:D17" si="0">+C13/$C$12</f>
        <v>0</v>
      </c>
      <c r="E13" s="5"/>
      <c r="F13" s="43"/>
    </row>
    <row r="14" spans="1:6" ht="19" x14ac:dyDescent="0.15">
      <c r="A14" s="63"/>
      <c r="B14" s="21" t="s">
        <v>1223</v>
      </c>
      <c r="C14" s="29">
        <f>COUNTIFS($F$39:$F$124,B14,$C$39:$C$124,B12,$E$39:$E$124,$B$10)</f>
        <v>17</v>
      </c>
      <c r="D14" s="37">
        <f t="shared" si="0"/>
        <v>0.33333333333333331</v>
      </c>
      <c r="E14" s="5"/>
      <c r="F14" s="11"/>
    </row>
    <row r="15" spans="1:6" ht="19" x14ac:dyDescent="0.15">
      <c r="A15" s="63"/>
      <c r="B15" s="21" t="s">
        <v>1224</v>
      </c>
      <c r="C15" s="29">
        <f>COUNTIFS($F$39:$F$124,B15,$C$39:$C$124,B12,$E$39:$E$124,$B$10)</f>
        <v>13</v>
      </c>
      <c r="D15" s="37">
        <f t="shared" si="0"/>
        <v>0.25490196078431371</v>
      </c>
      <c r="E15" s="5"/>
    </row>
    <row r="16" spans="1:6" ht="19" x14ac:dyDescent="0.15">
      <c r="A16" s="63"/>
      <c r="B16" s="21" t="s">
        <v>1229</v>
      </c>
      <c r="C16" s="29">
        <f>COUNTIFS($F$39:$F$124,B16,$C$39:$C$124,B12,$E$39:$E$124,$B$10)</f>
        <v>5</v>
      </c>
      <c r="D16" s="38">
        <f t="shared" si="0"/>
        <v>9.8039215686274508E-2</v>
      </c>
      <c r="E16" s="5"/>
    </row>
    <row r="17" spans="1:5" ht="19" x14ac:dyDescent="0.15">
      <c r="A17" s="63"/>
      <c r="B17" s="21" t="s">
        <v>1218</v>
      </c>
      <c r="C17" s="29">
        <f>COUNTIFS($F$39:$F$124,B17,$C$39:$C$124,B12,$E$39:$E$124,$B$10)</f>
        <v>14</v>
      </c>
      <c r="D17" s="38">
        <f t="shared" si="0"/>
        <v>0.27450980392156865</v>
      </c>
      <c r="E17" s="5"/>
    </row>
    <row r="18" spans="1:5" ht="18" x14ac:dyDescent="0.15">
      <c r="A18" s="10"/>
      <c r="B18" s="26"/>
      <c r="D18" s="19"/>
      <c r="E18" s="5"/>
    </row>
    <row r="19" spans="1:5" ht="18" x14ac:dyDescent="0.15">
      <c r="A19" s="8"/>
      <c r="B19" s="9"/>
      <c r="D19" s="19"/>
      <c r="E19" s="5"/>
    </row>
    <row r="20" spans="1:5" ht="18" x14ac:dyDescent="0.15">
      <c r="A20" s="8"/>
      <c r="B20" s="9"/>
      <c r="D20" s="19"/>
      <c r="E20" s="5"/>
    </row>
    <row r="21" spans="1:5" ht="18" x14ac:dyDescent="0.15">
      <c r="A21" s="8"/>
      <c r="B21" s="9"/>
      <c r="D21" s="19"/>
      <c r="E21" s="5"/>
    </row>
    <row r="22" spans="1:5" ht="18" x14ac:dyDescent="0.15">
      <c r="A22" s="8"/>
      <c r="B22" s="9"/>
      <c r="D22" s="19"/>
      <c r="E22" s="5"/>
    </row>
    <row r="23" spans="1:5" ht="18" x14ac:dyDescent="0.15">
      <c r="A23" s="8"/>
      <c r="B23" s="9"/>
      <c r="D23" s="19"/>
      <c r="E23" s="5"/>
    </row>
    <row r="24" spans="1:5" ht="18" x14ac:dyDescent="0.15">
      <c r="A24" s="8"/>
      <c r="B24" s="9"/>
      <c r="D24" s="19"/>
      <c r="E24" s="5"/>
    </row>
    <row r="25" spans="1:5" ht="18" x14ac:dyDescent="0.15">
      <c r="A25" s="8"/>
      <c r="B25" s="9"/>
      <c r="C25" s="10"/>
      <c r="D25" s="35"/>
      <c r="E25" s="5"/>
    </row>
    <row r="26" spans="1:5" ht="18" x14ac:dyDescent="0.15">
      <c r="A26" s="8"/>
      <c r="B26" s="9"/>
      <c r="C26" s="10"/>
      <c r="D26" s="35"/>
      <c r="E26" s="5"/>
    </row>
    <row r="27" spans="1:5" ht="18" x14ac:dyDescent="0.15">
      <c r="A27" s="8"/>
      <c r="B27" s="9"/>
      <c r="C27" s="10"/>
      <c r="D27" s="35"/>
      <c r="E27" s="5"/>
    </row>
    <row r="28" spans="1:5" ht="18" x14ac:dyDescent="0.15">
      <c r="A28" s="8"/>
      <c r="B28" s="9"/>
      <c r="C28" s="10"/>
      <c r="D28" s="35"/>
      <c r="E28" s="5"/>
    </row>
    <row r="29" spans="1:5" ht="18" x14ac:dyDescent="0.15">
      <c r="A29" s="8"/>
      <c r="B29" s="9"/>
      <c r="C29" s="10"/>
      <c r="D29" s="35"/>
      <c r="E29" s="5"/>
    </row>
    <row r="30" spans="1:5" ht="18" x14ac:dyDescent="0.15">
      <c r="A30" s="8"/>
      <c r="B30" s="9"/>
      <c r="C30" s="10"/>
      <c r="D30" s="35"/>
      <c r="E30" s="5"/>
    </row>
    <row r="31" spans="1:5" ht="18" x14ac:dyDescent="0.15">
      <c r="A31" s="8"/>
      <c r="B31" s="9"/>
      <c r="C31" s="10"/>
      <c r="D31" s="35"/>
      <c r="E31" s="5"/>
    </row>
    <row r="32" spans="1:5" ht="18" x14ac:dyDescent="0.15">
      <c r="A32" s="8"/>
      <c r="B32" s="9"/>
      <c r="C32" s="10"/>
      <c r="D32" s="35"/>
      <c r="E32" s="5"/>
    </row>
    <row r="33" spans="1:12" ht="18" x14ac:dyDescent="0.15">
      <c r="A33" s="8"/>
      <c r="B33" s="9"/>
      <c r="C33" s="10"/>
      <c r="D33" s="35"/>
      <c r="E33" s="5"/>
    </row>
    <row r="34" spans="1:12" ht="18" x14ac:dyDescent="0.15">
      <c r="A34" s="8"/>
      <c r="B34" s="9"/>
      <c r="C34" s="10"/>
      <c r="D34" s="35"/>
      <c r="E34" s="5"/>
      <c r="L34" s="3"/>
    </row>
    <row r="35" spans="1:12" ht="18" x14ac:dyDescent="0.15">
      <c r="A35" s="8"/>
      <c r="B35" s="9"/>
      <c r="C35" s="10"/>
      <c r="D35" s="35"/>
      <c r="E35" s="5"/>
    </row>
    <row r="36" spans="1:12" ht="18" x14ac:dyDescent="0.15">
      <c r="A36" s="8"/>
      <c r="B36" s="9"/>
      <c r="C36" s="10"/>
      <c r="D36" s="35"/>
      <c r="E36" s="5"/>
    </row>
    <row r="37" spans="1:12" ht="12" thickBot="1" x14ac:dyDescent="0.2">
      <c r="A37" s="6"/>
      <c r="B37" s="6"/>
      <c r="C37" s="7"/>
    </row>
    <row r="38" spans="1:12" s="2" customFormat="1" ht="34" x14ac:dyDescent="0.15">
      <c r="A38" s="45" t="s">
        <v>1198</v>
      </c>
      <c r="B38" s="46" t="s">
        <v>0</v>
      </c>
      <c r="C38" s="47" t="s">
        <v>1</v>
      </c>
      <c r="D38" s="48" t="s">
        <v>2</v>
      </c>
      <c r="E38" s="47" t="s">
        <v>3</v>
      </c>
      <c r="F38" s="49" t="s">
        <v>1235</v>
      </c>
    </row>
    <row r="39" spans="1:12" s="4" customFormat="1" ht="16" x14ac:dyDescent="0.15">
      <c r="A39" s="30">
        <v>1</v>
      </c>
      <c r="B39" s="51" t="s">
        <v>1165</v>
      </c>
      <c r="C39" s="44" t="s">
        <v>1201</v>
      </c>
      <c r="D39" s="53">
        <v>0</v>
      </c>
      <c r="E39" s="50" t="s">
        <v>1202</v>
      </c>
      <c r="F39" s="44" t="s">
        <v>1224</v>
      </c>
    </row>
    <row r="40" spans="1:12" s="4" customFormat="1" ht="16" x14ac:dyDescent="0.15">
      <c r="A40" s="30">
        <v>2</v>
      </c>
      <c r="B40" s="51" t="s">
        <v>1241</v>
      </c>
      <c r="C40" s="44" t="s">
        <v>1201</v>
      </c>
      <c r="D40" s="53">
        <v>653000000</v>
      </c>
      <c r="E40" s="50" t="s">
        <v>1202</v>
      </c>
      <c r="F40" s="44" t="s">
        <v>1223</v>
      </c>
    </row>
    <row r="41" spans="1:12" s="4" customFormat="1" ht="16" x14ac:dyDescent="0.15">
      <c r="A41" s="30">
        <v>3</v>
      </c>
      <c r="B41" s="51" t="s">
        <v>1166</v>
      </c>
      <c r="C41" s="44" t="s">
        <v>1201</v>
      </c>
      <c r="D41" s="53">
        <v>0</v>
      </c>
      <c r="E41" s="50" t="s">
        <v>1202</v>
      </c>
      <c r="F41" s="44" t="s">
        <v>1218</v>
      </c>
    </row>
    <row r="42" spans="1:12" s="4" customFormat="1" ht="16" x14ac:dyDescent="0.15">
      <c r="A42" s="30">
        <v>4</v>
      </c>
      <c r="B42" s="51" t="s">
        <v>1167</v>
      </c>
      <c r="C42" s="44" t="s">
        <v>1200</v>
      </c>
      <c r="D42" s="53">
        <v>30351072</v>
      </c>
      <c r="E42" s="50" t="s">
        <v>1202</v>
      </c>
      <c r="F42" s="44" t="e">
        <v>#N/A</v>
      </c>
    </row>
    <row r="43" spans="1:12" s="4" customFormat="1" ht="16" x14ac:dyDescent="0.15">
      <c r="A43" s="30">
        <v>5</v>
      </c>
      <c r="B43" s="51" t="s">
        <v>1242</v>
      </c>
      <c r="C43" s="44" t="s">
        <v>1200</v>
      </c>
      <c r="D43" s="53">
        <v>5873244</v>
      </c>
      <c r="E43" s="50" t="s">
        <v>1202</v>
      </c>
      <c r="F43" s="44" t="e">
        <v>#N/A</v>
      </c>
    </row>
    <row r="44" spans="1:12" s="4" customFormat="1" ht="16" x14ac:dyDescent="0.15">
      <c r="A44" s="30">
        <v>6</v>
      </c>
      <c r="B44" s="51" t="s">
        <v>1168</v>
      </c>
      <c r="C44" s="44" t="s">
        <v>1201</v>
      </c>
      <c r="D44" s="53">
        <v>294896011</v>
      </c>
      <c r="E44" s="50" t="s">
        <v>1202</v>
      </c>
      <c r="F44" s="44" t="s">
        <v>1223</v>
      </c>
    </row>
    <row r="45" spans="1:12" s="4" customFormat="1" ht="16" x14ac:dyDescent="0.15">
      <c r="A45" s="30">
        <v>7</v>
      </c>
      <c r="B45" s="51" t="s">
        <v>1169</v>
      </c>
      <c r="C45" s="44" t="s">
        <v>1201</v>
      </c>
      <c r="D45" s="53">
        <v>0</v>
      </c>
      <c r="E45" s="50" t="s">
        <v>1202</v>
      </c>
      <c r="F45" s="44" t="s">
        <v>1218</v>
      </c>
    </row>
    <row r="46" spans="1:12" s="4" customFormat="1" ht="16" x14ac:dyDescent="0.15">
      <c r="A46" s="30">
        <v>8</v>
      </c>
      <c r="B46" s="51" t="s">
        <v>1243</v>
      </c>
      <c r="C46" s="44" t="s">
        <v>1201</v>
      </c>
      <c r="D46" s="53">
        <v>9410256825</v>
      </c>
      <c r="E46" s="50" t="s">
        <v>1202</v>
      </c>
      <c r="F46" s="44" t="s">
        <v>1223</v>
      </c>
    </row>
    <row r="47" spans="1:12" s="4" customFormat="1" ht="16" x14ac:dyDescent="0.15">
      <c r="A47" s="30">
        <v>9</v>
      </c>
      <c r="B47" s="51" t="s">
        <v>1170</v>
      </c>
      <c r="C47" s="44" t="s">
        <v>1200</v>
      </c>
      <c r="D47" s="53">
        <v>486712849</v>
      </c>
      <c r="E47" s="50" t="s">
        <v>1202</v>
      </c>
      <c r="F47" s="44" t="e">
        <v>#N/A</v>
      </c>
    </row>
    <row r="48" spans="1:12" s="4" customFormat="1" ht="16" x14ac:dyDescent="0.15">
      <c r="A48" s="30">
        <v>10</v>
      </c>
      <c r="B48" s="51" t="s">
        <v>1244</v>
      </c>
      <c r="C48" s="44" t="s">
        <v>1201</v>
      </c>
      <c r="D48" s="53">
        <v>1238870377</v>
      </c>
      <c r="E48" s="50" t="s">
        <v>1202</v>
      </c>
      <c r="F48" s="44" t="s">
        <v>1223</v>
      </c>
    </row>
    <row r="49" spans="1:228" s="4" customFormat="1" ht="16" x14ac:dyDescent="0.15">
      <c r="A49" s="30">
        <v>11</v>
      </c>
      <c r="B49" s="51" t="s">
        <v>1219</v>
      </c>
      <c r="C49" s="44" t="s">
        <v>1201</v>
      </c>
      <c r="D49" s="53">
        <v>34000000</v>
      </c>
      <c r="E49" s="50" t="s">
        <v>1202</v>
      </c>
      <c r="F49" s="44" t="s">
        <v>1223</v>
      </c>
      <c r="L49" s="31"/>
      <c r="M49" s="31"/>
      <c r="N49" s="12"/>
      <c r="O49" s="12"/>
    </row>
    <row r="50" spans="1:228" s="4" customFormat="1" ht="16" x14ac:dyDescent="0.15">
      <c r="A50" s="30">
        <v>12</v>
      </c>
      <c r="B50" s="51" t="s">
        <v>1189</v>
      </c>
      <c r="C50" s="44" t="s">
        <v>1201</v>
      </c>
      <c r="D50" s="53">
        <v>19800183</v>
      </c>
      <c r="E50" s="50" t="s">
        <v>1202</v>
      </c>
      <c r="F50" s="44" t="s">
        <v>1223</v>
      </c>
      <c r="L50" s="31"/>
      <c r="M50" s="31"/>
      <c r="N50" s="13"/>
      <c r="O50" s="14"/>
    </row>
    <row r="51" spans="1:228" s="4" customFormat="1" ht="16" x14ac:dyDescent="0.15">
      <c r="A51" s="30">
        <v>13</v>
      </c>
      <c r="B51" s="51" t="s">
        <v>1172</v>
      </c>
      <c r="C51" s="44" t="s">
        <v>1201</v>
      </c>
      <c r="D51" s="53">
        <v>44177320</v>
      </c>
      <c r="E51" s="50" t="s">
        <v>1202</v>
      </c>
      <c r="F51" s="44" t="s">
        <v>1218</v>
      </c>
      <c r="L51" s="31"/>
      <c r="M51" s="31"/>
      <c r="N51" s="15"/>
      <c r="O51" s="16"/>
    </row>
    <row r="52" spans="1:228" s="4" customFormat="1" ht="18" customHeight="1" x14ac:dyDescent="0.15">
      <c r="A52" s="30">
        <v>14</v>
      </c>
      <c r="B52" s="51" t="s">
        <v>1245</v>
      </c>
      <c r="C52" s="44" t="s">
        <v>1200</v>
      </c>
      <c r="D52" s="53">
        <v>50171843</v>
      </c>
      <c r="E52" s="50" t="s">
        <v>1202</v>
      </c>
      <c r="F52" s="44" t="e">
        <v>#N/A</v>
      </c>
      <c r="L52" s="64"/>
      <c r="M52" s="14"/>
      <c r="N52" s="13"/>
      <c r="O52" s="17"/>
      <c r="HT52" s="4" t="s">
        <v>1171</v>
      </c>
    </row>
    <row r="53" spans="1:228" s="4" customFormat="1" ht="16" x14ac:dyDescent="0.15">
      <c r="A53" s="30">
        <v>15</v>
      </c>
      <c r="B53" s="51" t="s">
        <v>1173</v>
      </c>
      <c r="C53" s="44" t="s">
        <v>1201</v>
      </c>
      <c r="D53" s="53">
        <v>42217875</v>
      </c>
      <c r="E53" s="50" t="s">
        <v>1202</v>
      </c>
      <c r="F53" s="44" t="s">
        <v>1224</v>
      </c>
      <c r="L53" s="64"/>
      <c r="M53" s="14"/>
      <c r="N53" s="13"/>
      <c r="O53" s="17"/>
    </row>
    <row r="54" spans="1:228" s="4" customFormat="1" ht="16" x14ac:dyDescent="0.15">
      <c r="A54" s="30">
        <v>16</v>
      </c>
      <c r="B54" s="51" t="s">
        <v>1246</v>
      </c>
      <c r="C54" s="44" t="s">
        <v>1201</v>
      </c>
      <c r="D54" s="53">
        <v>48816693</v>
      </c>
      <c r="E54" s="50" t="s">
        <v>1202</v>
      </c>
      <c r="F54" s="44" t="s">
        <v>1224</v>
      </c>
      <c r="L54" s="64"/>
      <c r="M54" s="14"/>
      <c r="N54" s="15"/>
      <c r="O54" s="17"/>
    </row>
    <row r="55" spans="1:228" s="4" customFormat="1" ht="16" x14ac:dyDescent="0.15">
      <c r="A55" s="30">
        <v>17</v>
      </c>
      <c r="B55" s="51" t="s">
        <v>1247</v>
      </c>
      <c r="C55" s="44" t="s">
        <v>1200</v>
      </c>
      <c r="D55" s="53">
        <v>63000000</v>
      </c>
      <c r="E55" s="50" t="s">
        <v>1202</v>
      </c>
      <c r="F55" s="44" t="e">
        <v>#N/A</v>
      </c>
      <c r="L55" s="64"/>
      <c r="M55" s="14"/>
      <c r="N55" s="15"/>
      <c r="O55" s="17"/>
    </row>
    <row r="56" spans="1:228" s="4" customFormat="1" ht="16" x14ac:dyDescent="0.15">
      <c r="A56" s="30">
        <v>18</v>
      </c>
      <c r="B56" s="51" t="s">
        <v>1212</v>
      </c>
      <c r="C56" s="44" t="s">
        <v>1200</v>
      </c>
      <c r="D56" s="53">
        <v>69800000</v>
      </c>
      <c r="E56" s="50" t="s">
        <v>1202</v>
      </c>
      <c r="F56" s="44" t="e">
        <v>#N/A</v>
      </c>
    </row>
    <row r="57" spans="1:228" s="4" customFormat="1" ht="16" x14ac:dyDescent="0.15">
      <c r="A57" s="30">
        <v>19</v>
      </c>
      <c r="B57" s="51" t="s">
        <v>1174</v>
      </c>
      <c r="C57" s="44" t="s">
        <v>1200</v>
      </c>
      <c r="D57" s="53">
        <v>6000000</v>
      </c>
      <c r="E57" s="50" t="s">
        <v>1202</v>
      </c>
      <c r="F57" s="44" t="e">
        <v>#N/A</v>
      </c>
    </row>
    <row r="58" spans="1:228" s="4" customFormat="1" ht="16" x14ac:dyDescent="0.15">
      <c r="A58" s="30">
        <v>20</v>
      </c>
      <c r="B58" s="51" t="s">
        <v>1175</v>
      </c>
      <c r="C58" s="44" t="s">
        <v>1200</v>
      </c>
      <c r="D58" s="53">
        <v>63000000</v>
      </c>
      <c r="E58" s="50" t="s">
        <v>1202</v>
      </c>
      <c r="F58" s="44" t="e">
        <v>#N/A</v>
      </c>
    </row>
    <row r="59" spans="1:228" s="4" customFormat="1" ht="16" x14ac:dyDescent="0.15">
      <c r="A59" s="30">
        <v>21</v>
      </c>
      <c r="B59" s="51" t="s">
        <v>1176</v>
      </c>
      <c r="C59" s="44" t="s">
        <v>1200</v>
      </c>
      <c r="D59" s="53">
        <v>91000000</v>
      </c>
      <c r="E59" s="50" t="s">
        <v>1202</v>
      </c>
      <c r="F59" s="44" t="e">
        <v>#N/A</v>
      </c>
    </row>
    <row r="60" spans="1:228" s="4" customFormat="1" ht="16" x14ac:dyDescent="0.15">
      <c r="A60" s="30">
        <v>22</v>
      </c>
      <c r="B60" s="51" t="s">
        <v>1248</v>
      </c>
      <c r="C60" s="44" t="s">
        <v>1200</v>
      </c>
      <c r="D60" s="53">
        <v>91000000</v>
      </c>
      <c r="E60" s="50" t="s">
        <v>1202</v>
      </c>
      <c r="F60" s="44" t="e">
        <v>#N/A</v>
      </c>
    </row>
    <row r="61" spans="1:228" s="4" customFormat="1" ht="16" x14ac:dyDescent="0.15">
      <c r="A61" s="30">
        <v>23</v>
      </c>
      <c r="B61" s="51" t="s">
        <v>1249</v>
      </c>
      <c r="C61" s="44" t="s">
        <v>1200</v>
      </c>
      <c r="D61" s="53">
        <v>55755000</v>
      </c>
      <c r="E61" s="50" t="s">
        <v>1202</v>
      </c>
      <c r="F61" s="44" t="e">
        <v>#N/A</v>
      </c>
    </row>
    <row r="62" spans="1:228" s="4" customFormat="1" ht="16" x14ac:dyDescent="0.15">
      <c r="A62" s="30">
        <v>24</v>
      </c>
      <c r="B62" s="51" t="s">
        <v>1250</v>
      </c>
      <c r="C62" s="44" t="s">
        <v>1200</v>
      </c>
      <c r="D62" s="53">
        <v>63645316</v>
      </c>
      <c r="E62" s="50" t="s">
        <v>1202</v>
      </c>
      <c r="F62" s="44" t="e">
        <v>#N/A</v>
      </c>
    </row>
    <row r="63" spans="1:228" s="4" customFormat="1" ht="16" x14ac:dyDescent="0.15">
      <c r="A63" s="30">
        <v>25</v>
      </c>
      <c r="B63" s="51" t="s">
        <v>1251</v>
      </c>
      <c r="C63" s="44" t="s">
        <v>1200</v>
      </c>
      <c r="D63" s="53">
        <v>49968000</v>
      </c>
      <c r="E63" s="50" t="s">
        <v>1202</v>
      </c>
      <c r="F63" s="44" t="e">
        <v>#N/A</v>
      </c>
    </row>
    <row r="64" spans="1:228" s="4" customFormat="1" ht="16" x14ac:dyDescent="0.15">
      <c r="A64" s="30">
        <v>26</v>
      </c>
      <c r="B64" s="51" t="s">
        <v>1210</v>
      </c>
      <c r="C64" s="44" t="s">
        <v>1200</v>
      </c>
      <c r="D64" s="53">
        <v>54000000</v>
      </c>
      <c r="E64" s="50" t="s">
        <v>1202</v>
      </c>
      <c r="F64" s="44" t="e">
        <v>#N/A</v>
      </c>
    </row>
    <row r="65" spans="1:6" s="4" customFormat="1" ht="16" x14ac:dyDescent="0.15">
      <c r="A65" s="30">
        <v>27</v>
      </c>
      <c r="B65" s="51" t="s">
        <v>1252</v>
      </c>
      <c r="C65" s="44" t="s">
        <v>1200</v>
      </c>
      <c r="D65" s="53">
        <v>54000000</v>
      </c>
      <c r="E65" s="50" t="s">
        <v>1202</v>
      </c>
      <c r="F65" s="44" t="e">
        <v>#N/A</v>
      </c>
    </row>
    <row r="66" spans="1:6" s="4" customFormat="1" ht="16" x14ac:dyDescent="0.15">
      <c r="A66" s="30">
        <v>28</v>
      </c>
      <c r="B66" s="51" t="s">
        <v>1205</v>
      </c>
      <c r="C66" s="44" t="s">
        <v>1200</v>
      </c>
      <c r="D66" s="53">
        <v>77700000</v>
      </c>
      <c r="E66" s="50" t="s">
        <v>1202</v>
      </c>
      <c r="F66" s="44" t="e">
        <v>#N/A</v>
      </c>
    </row>
    <row r="67" spans="1:6" s="4" customFormat="1" ht="16" x14ac:dyDescent="0.15">
      <c r="A67" s="30">
        <v>29</v>
      </c>
      <c r="B67" s="51" t="s">
        <v>1253</v>
      </c>
      <c r="C67" s="44" t="s">
        <v>1200</v>
      </c>
      <c r="D67" s="53">
        <v>71200000</v>
      </c>
      <c r="E67" s="50" t="s">
        <v>1202</v>
      </c>
      <c r="F67" s="44" t="e">
        <v>#N/A</v>
      </c>
    </row>
    <row r="68" spans="1:6" s="4" customFormat="1" ht="16" x14ac:dyDescent="0.15">
      <c r="A68" s="30">
        <v>30</v>
      </c>
      <c r="B68" s="51" t="s">
        <v>1254</v>
      </c>
      <c r="C68" s="44" t="s">
        <v>1200</v>
      </c>
      <c r="D68" s="53">
        <v>104000000</v>
      </c>
      <c r="E68" s="50" t="s">
        <v>1202</v>
      </c>
      <c r="F68" s="44" t="e">
        <v>#N/A</v>
      </c>
    </row>
    <row r="69" spans="1:6" s="4" customFormat="1" ht="16" x14ac:dyDescent="0.15">
      <c r="A69" s="30">
        <v>31</v>
      </c>
      <c r="B69" s="51" t="s">
        <v>1213</v>
      </c>
      <c r="C69" s="44" t="s">
        <v>1200</v>
      </c>
      <c r="D69" s="53">
        <v>69810000</v>
      </c>
      <c r="E69" s="50" t="s">
        <v>1202</v>
      </c>
      <c r="F69" s="44" t="e">
        <v>#N/A</v>
      </c>
    </row>
    <row r="70" spans="1:6" s="4" customFormat="1" ht="16" x14ac:dyDescent="0.15">
      <c r="A70" s="30">
        <v>32</v>
      </c>
      <c r="B70" s="51" t="s">
        <v>1211</v>
      </c>
      <c r="C70" s="44" t="s">
        <v>1200</v>
      </c>
      <c r="D70" s="53">
        <v>45647352</v>
      </c>
      <c r="E70" s="50" t="s">
        <v>1202</v>
      </c>
      <c r="F70" s="44" t="e">
        <v>#N/A</v>
      </c>
    </row>
    <row r="71" spans="1:6" s="4" customFormat="1" ht="16" x14ac:dyDescent="0.15">
      <c r="A71" s="30">
        <v>33</v>
      </c>
      <c r="B71" s="51" t="s">
        <v>1255</v>
      </c>
      <c r="C71" s="44" t="s">
        <v>1200</v>
      </c>
      <c r="D71" s="53">
        <v>49139095</v>
      </c>
      <c r="E71" s="50" t="s">
        <v>1202</v>
      </c>
      <c r="F71" s="44" t="e">
        <v>#N/A</v>
      </c>
    </row>
    <row r="72" spans="1:6" s="4" customFormat="1" ht="16" x14ac:dyDescent="0.15">
      <c r="A72" s="30">
        <v>34</v>
      </c>
      <c r="B72" s="51" t="s">
        <v>1256</v>
      </c>
      <c r="C72" s="44" t="s">
        <v>1200</v>
      </c>
      <c r="D72" s="53">
        <v>54943060</v>
      </c>
      <c r="E72" s="50" t="s">
        <v>1202</v>
      </c>
      <c r="F72" s="44" t="e">
        <v>#N/A</v>
      </c>
    </row>
    <row r="73" spans="1:6" s="4" customFormat="1" ht="16" x14ac:dyDescent="0.15">
      <c r="A73" s="30">
        <v>35</v>
      </c>
      <c r="B73" s="51" t="s">
        <v>1257</v>
      </c>
      <c r="C73" s="44" t="s">
        <v>1201</v>
      </c>
      <c r="D73" s="53">
        <v>12500056</v>
      </c>
      <c r="E73" s="50" t="s">
        <v>1202</v>
      </c>
      <c r="F73" s="44" t="s">
        <v>1218</v>
      </c>
    </row>
    <row r="74" spans="1:6" s="4" customFormat="1" ht="16" x14ac:dyDescent="0.15">
      <c r="A74" s="30">
        <v>36</v>
      </c>
      <c r="B74" s="51" t="s">
        <v>1177</v>
      </c>
      <c r="C74" s="44" t="s">
        <v>1200</v>
      </c>
      <c r="D74" s="53">
        <v>81445494</v>
      </c>
      <c r="E74" s="50" t="s">
        <v>1202</v>
      </c>
      <c r="F74" s="44" t="e">
        <v>#N/A</v>
      </c>
    </row>
    <row r="75" spans="1:6" s="4" customFormat="1" ht="16" x14ac:dyDescent="0.15">
      <c r="A75" s="30">
        <v>37</v>
      </c>
      <c r="B75" s="51" t="s">
        <v>1258</v>
      </c>
      <c r="C75" s="44" t="s">
        <v>1201</v>
      </c>
      <c r="D75" s="53">
        <v>526610000</v>
      </c>
      <c r="E75" s="50" t="s">
        <v>1202</v>
      </c>
      <c r="F75" s="44" t="s">
        <v>1223</v>
      </c>
    </row>
    <row r="76" spans="1:6" s="4" customFormat="1" ht="16" x14ac:dyDescent="0.15">
      <c r="A76" s="30">
        <v>38</v>
      </c>
      <c r="B76" s="51" t="s">
        <v>1259</v>
      </c>
      <c r="C76" s="44" t="s">
        <v>1201</v>
      </c>
      <c r="D76" s="53">
        <v>30321900</v>
      </c>
      <c r="E76" s="50" t="s">
        <v>1202</v>
      </c>
      <c r="F76" s="44" t="s">
        <v>1223</v>
      </c>
    </row>
    <row r="77" spans="1:6" s="4" customFormat="1" ht="16" x14ac:dyDescent="0.15">
      <c r="A77" s="30">
        <v>39</v>
      </c>
      <c r="B77" s="51" t="s">
        <v>1260</v>
      </c>
      <c r="C77" s="44" t="s">
        <v>1201</v>
      </c>
      <c r="D77" s="53">
        <v>174000000</v>
      </c>
      <c r="E77" s="50" t="s">
        <v>1202</v>
      </c>
      <c r="F77" s="44" t="s">
        <v>1224</v>
      </c>
    </row>
    <row r="78" spans="1:6" s="4" customFormat="1" ht="16" x14ac:dyDescent="0.15">
      <c r="A78" s="30">
        <v>40</v>
      </c>
      <c r="B78" s="51" t="s">
        <v>1178</v>
      </c>
      <c r="C78" s="44" t="s">
        <v>1201</v>
      </c>
      <c r="D78" s="53">
        <v>258553357</v>
      </c>
      <c r="E78" s="50" t="s">
        <v>1202</v>
      </c>
      <c r="F78" s="44" t="s">
        <v>1223</v>
      </c>
    </row>
    <row r="79" spans="1:6" s="4" customFormat="1" ht="16" x14ac:dyDescent="0.15">
      <c r="A79" s="30">
        <v>41</v>
      </c>
      <c r="B79" s="51" t="s">
        <v>1261</v>
      </c>
      <c r="C79" s="44" t="s">
        <v>1201</v>
      </c>
      <c r="D79" s="53">
        <v>12530000000</v>
      </c>
      <c r="E79" s="50" t="s">
        <v>1202</v>
      </c>
      <c r="F79" s="44" t="s">
        <v>1224</v>
      </c>
    </row>
    <row r="80" spans="1:6" s="4" customFormat="1" ht="16" x14ac:dyDescent="0.15">
      <c r="A80" s="30">
        <v>42</v>
      </c>
      <c r="B80" s="51" t="s">
        <v>1225</v>
      </c>
      <c r="C80" s="44" t="s">
        <v>1201</v>
      </c>
      <c r="D80" s="53">
        <v>236640000</v>
      </c>
      <c r="E80" s="50" t="s">
        <v>1202</v>
      </c>
      <c r="F80" s="44" t="s">
        <v>1218</v>
      </c>
    </row>
    <row r="81" spans="1:6" s="4" customFormat="1" ht="16" x14ac:dyDescent="0.15">
      <c r="A81" s="30">
        <v>43</v>
      </c>
      <c r="B81" s="51" t="s">
        <v>1226</v>
      </c>
      <c r="C81" s="44" t="s">
        <v>1201</v>
      </c>
      <c r="D81" s="53">
        <v>706800000</v>
      </c>
      <c r="E81" s="50" t="s">
        <v>1202</v>
      </c>
      <c r="F81" s="44" t="s">
        <v>1223</v>
      </c>
    </row>
    <row r="82" spans="1:6" s="4" customFormat="1" ht="16" x14ac:dyDescent="0.15">
      <c r="A82" s="30">
        <v>44</v>
      </c>
      <c r="B82" s="51" t="s">
        <v>1190</v>
      </c>
      <c r="C82" s="44" t="s">
        <v>1201</v>
      </c>
      <c r="D82" s="53">
        <v>1941050000</v>
      </c>
      <c r="E82" s="50" t="s">
        <v>1202</v>
      </c>
      <c r="F82" s="44" t="s">
        <v>1223</v>
      </c>
    </row>
    <row r="83" spans="1:6" s="4" customFormat="1" ht="16" x14ac:dyDescent="0.15">
      <c r="A83" s="30">
        <v>45</v>
      </c>
      <c r="B83" s="51" t="s">
        <v>1227</v>
      </c>
      <c r="C83" s="44" t="s">
        <v>1200</v>
      </c>
      <c r="D83" s="53">
        <v>51778392</v>
      </c>
      <c r="E83" s="50" t="s">
        <v>1202</v>
      </c>
      <c r="F83" s="44" t="e">
        <v>#N/A</v>
      </c>
    </row>
    <row r="84" spans="1:6" s="4" customFormat="1" ht="16" x14ac:dyDescent="0.15">
      <c r="A84" s="30">
        <v>46</v>
      </c>
      <c r="B84" s="51" t="s">
        <v>1181</v>
      </c>
      <c r="C84" s="44" t="s">
        <v>1200</v>
      </c>
      <c r="D84" s="53">
        <v>32138406</v>
      </c>
      <c r="E84" s="50" t="s">
        <v>1202</v>
      </c>
      <c r="F84" s="44" t="e">
        <v>#N/A</v>
      </c>
    </row>
    <row r="85" spans="1:6" s="4" customFormat="1" ht="16" x14ac:dyDescent="0.15">
      <c r="A85" s="30">
        <v>47</v>
      </c>
      <c r="B85" s="51" t="s">
        <v>1182</v>
      </c>
      <c r="C85" s="44" t="s">
        <v>1200</v>
      </c>
      <c r="D85" s="53">
        <v>35687011</v>
      </c>
      <c r="E85" s="50" t="s">
        <v>1202</v>
      </c>
      <c r="F85" s="44" t="e">
        <v>#N/A</v>
      </c>
    </row>
    <row r="86" spans="1:6" s="4" customFormat="1" ht="16" x14ac:dyDescent="0.15">
      <c r="A86" s="30">
        <v>48</v>
      </c>
      <c r="B86" s="51" t="s">
        <v>1183</v>
      </c>
      <c r="C86" s="44" t="s">
        <v>1201</v>
      </c>
      <c r="D86" s="53">
        <v>192935673</v>
      </c>
      <c r="E86" s="50" t="s">
        <v>1202</v>
      </c>
      <c r="F86" s="44" t="s">
        <v>1224</v>
      </c>
    </row>
    <row r="87" spans="1:6" s="4" customFormat="1" ht="16" x14ac:dyDescent="0.15">
      <c r="A87" s="30">
        <v>49</v>
      </c>
      <c r="B87" s="51" t="s">
        <v>1179</v>
      </c>
      <c r="C87" s="44" t="s">
        <v>1200</v>
      </c>
      <c r="D87" s="53">
        <v>95923706</v>
      </c>
      <c r="E87" s="50" t="s">
        <v>1202</v>
      </c>
      <c r="F87" s="44" t="e">
        <v>#N/A</v>
      </c>
    </row>
    <row r="88" spans="1:6" s="4" customFormat="1" ht="16" x14ac:dyDescent="0.15">
      <c r="A88" s="30">
        <v>50</v>
      </c>
      <c r="B88" s="51" t="s">
        <v>1184</v>
      </c>
      <c r="C88" s="44" t="s">
        <v>1200</v>
      </c>
      <c r="D88" s="53">
        <v>138180200</v>
      </c>
      <c r="E88" s="50" t="s">
        <v>1202</v>
      </c>
      <c r="F88" s="44" t="e">
        <v>#N/A</v>
      </c>
    </row>
    <row r="89" spans="1:6" s="4" customFormat="1" ht="16" x14ac:dyDescent="0.15">
      <c r="A89" s="30">
        <v>51</v>
      </c>
      <c r="B89" s="51" t="s">
        <v>1185</v>
      </c>
      <c r="C89" s="44" t="s">
        <v>1201</v>
      </c>
      <c r="D89" s="53">
        <v>30000000</v>
      </c>
      <c r="E89" s="50" t="s">
        <v>1202</v>
      </c>
      <c r="F89" s="44" t="s">
        <v>1223</v>
      </c>
    </row>
    <row r="90" spans="1:6" s="4" customFormat="1" ht="16" x14ac:dyDescent="0.15">
      <c r="A90" s="30">
        <v>52</v>
      </c>
      <c r="B90" s="51" t="s">
        <v>1186</v>
      </c>
      <c r="C90" s="44" t="s">
        <v>1201</v>
      </c>
      <c r="D90" s="53">
        <v>310000000</v>
      </c>
      <c r="E90" s="50" t="s">
        <v>1202</v>
      </c>
      <c r="F90" s="44" t="s">
        <v>1218</v>
      </c>
    </row>
    <row r="91" spans="1:6" s="4" customFormat="1" ht="16" x14ac:dyDescent="0.15">
      <c r="A91" s="30">
        <v>53</v>
      </c>
      <c r="B91" s="51" t="s">
        <v>1187</v>
      </c>
      <c r="C91" s="44" t="s">
        <v>1201</v>
      </c>
      <c r="D91" s="53">
        <v>1173401980</v>
      </c>
      <c r="E91" s="50" t="s">
        <v>1202</v>
      </c>
      <c r="F91" s="44" t="s">
        <v>1223</v>
      </c>
    </row>
    <row r="92" spans="1:6" s="4" customFormat="1" ht="16" x14ac:dyDescent="0.15">
      <c r="A92" s="30">
        <v>54</v>
      </c>
      <c r="B92" s="51" t="s">
        <v>1188</v>
      </c>
      <c r="C92" s="44" t="s">
        <v>1201</v>
      </c>
      <c r="D92" s="53">
        <v>1017897560</v>
      </c>
      <c r="E92" s="50" t="s">
        <v>1202</v>
      </c>
      <c r="F92" s="44" t="s">
        <v>1224</v>
      </c>
    </row>
    <row r="93" spans="1:6" s="4" customFormat="1" ht="16" x14ac:dyDescent="0.15">
      <c r="A93" s="30">
        <v>55</v>
      </c>
      <c r="B93" s="51" t="s">
        <v>1180</v>
      </c>
      <c r="C93" s="44" t="s">
        <v>1201</v>
      </c>
      <c r="D93" s="53">
        <v>31578821</v>
      </c>
      <c r="E93" s="50" t="s">
        <v>1202</v>
      </c>
      <c r="F93" s="44" t="s">
        <v>1218</v>
      </c>
    </row>
    <row r="94" spans="1:6" s="4" customFormat="1" ht="16" x14ac:dyDescent="0.15">
      <c r="A94" s="30">
        <v>56</v>
      </c>
      <c r="B94" s="51" t="s">
        <v>1191</v>
      </c>
      <c r="C94" s="44" t="s">
        <v>1200</v>
      </c>
      <c r="D94" s="53">
        <v>480850316</v>
      </c>
      <c r="E94" s="50" t="s">
        <v>1202</v>
      </c>
      <c r="F94" s="44" t="e">
        <v>#N/A</v>
      </c>
    </row>
    <row r="95" spans="1:6" s="4" customFormat="1" ht="16" x14ac:dyDescent="0.15">
      <c r="A95" s="30">
        <v>57</v>
      </c>
      <c r="B95" s="51" t="s">
        <v>1204</v>
      </c>
      <c r="C95" s="44" t="s">
        <v>1200</v>
      </c>
      <c r="D95" s="53">
        <v>310000000</v>
      </c>
      <c r="E95" s="50" t="s">
        <v>1202</v>
      </c>
      <c r="F95" s="44" t="e">
        <v>#N/A</v>
      </c>
    </row>
    <row r="96" spans="1:6" s="4" customFormat="1" ht="16" x14ac:dyDescent="0.15">
      <c r="A96" s="30">
        <v>58</v>
      </c>
      <c r="B96" s="51" t="s">
        <v>1228</v>
      </c>
      <c r="C96" s="44" t="s">
        <v>1201</v>
      </c>
      <c r="D96" s="53">
        <v>0</v>
      </c>
      <c r="E96" s="50" t="s">
        <v>1202</v>
      </c>
      <c r="F96" s="44" t="s">
        <v>1224</v>
      </c>
    </row>
    <row r="97" spans="1:6" s="4" customFormat="1" ht="16" x14ac:dyDescent="0.15">
      <c r="A97" s="30">
        <v>59</v>
      </c>
      <c r="B97" s="51" t="s">
        <v>1217</v>
      </c>
      <c r="C97" s="44" t="s">
        <v>1201</v>
      </c>
      <c r="D97" s="53">
        <v>51548000</v>
      </c>
      <c r="E97" s="50" t="s">
        <v>1202</v>
      </c>
      <c r="F97" s="44" t="s">
        <v>1229</v>
      </c>
    </row>
    <row r="98" spans="1:6" s="4" customFormat="1" ht="16" x14ac:dyDescent="0.15">
      <c r="A98" s="30">
        <v>60</v>
      </c>
      <c r="B98" s="51" t="s">
        <v>1262</v>
      </c>
      <c r="C98" s="44" t="s">
        <v>1201</v>
      </c>
      <c r="D98" s="53">
        <v>2500000000</v>
      </c>
      <c r="E98" s="50" t="s">
        <v>1202</v>
      </c>
      <c r="F98" s="44" t="s">
        <v>1223</v>
      </c>
    </row>
    <row r="99" spans="1:6" s="18" customFormat="1" ht="16" x14ac:dyDescent="0.15">
      <c r="A99" s="30">
        <v>61</v>
      </c>
      <c r="B99" s="51" t="s">
        <v>1192</v>
      </c>
      <c r="C99" s="44" t="s">
        <v>1200</v>
      </c>
      <c r="D99" s="53">
        <v>141532256</v>
      </c>
      <c r="E99" s="50" t="s">
        <v>1202</v>
      </c>
      <c r="F99" s="44" t="e">
        <v>#N/A</v>
      </c>
    </row>
    <row r="100" spans="1:6" s="18" customFormat="1" ht="16" x14ac:dyDescent="0.15">
      <c r="A100" s="30">
        <v>62</v>
      </c>
      <c r="B100" s="51" t="s">
        <v>1263</v>
      </c>
      <c r="C100" s="44" t="s">
        <v>1201</v>
      </c>
      <c r="D100" s="53">
        <v>210936007</v>
      </c>
      <c r="E100" s="50" t="s">
        <v>1202</v>
      </c>
      <c r="F100" s="44" t="s">
        <v>1218</v>
      </c>
    </row>
    <row r="101" spans="1:6" s="18" customFormat="1" ht="16" x14ac:dyDescent="0.15">
      <c r="A101" s="30">
        <v>63</v>
      </c>
      <c r="B101" s="51" t="s">
        <v>1264</v>
      </c>
      <c r="C101" s="44" t="s">
        <v>1201</v>
      </c>
      <c r="D101" s="53">
        <v>2199358260</v>
      </c>
      <c r="E101" s="50" t="s">
        <v>1202</v>
      </c>
      <c r="F101" s="44" t="s">
        <v>1224</v>
      </c>
    </row>
    <row r="102" spans="1:6" s="18" customFormat="1" ht="16" x14ac:dyDescent="0.15">
      <c r="A102" s="30">
        <v>64</v>
      </c>
      <c r="B102" s="51" t="s">
        <v>1265</v>
      </c>
      <c r="C102" s="44" t="s">
        <v>1201</v>
      </c>
      <c r="D102" s="53">
        <v>1536356</v>
      </c>
      <c r="E102" s="50" t="s">
        <v>1202</v>
      </c>
      <c r="F102" s="44" t="s">
        <v>1218</v>
      </c>
    </row>
    <row r="103" spans="1:6" s="18" customFormat="1" ht="16" x14ac:dyDescent="0.15">
      <c r="A103" s="30">
        <v>65</v>
      </c>
      <c r="B103" s="51" t="s">
        <v>1206</v>
      </c>
      <c r="C103" s="44" t="s">
        <v>1201</v>
      </c>
      <c r="D103" s="53">
        <v>257210866</v>
      </c>
      <c r="E103" s="50" t="s">
        <v>1202</v>
      </c>
      <c r="F103" s="44" t="s">
        <v>1223</v>
      </c>
    </row>
    <row r="104" spans="1:6" s="18" customFormat="1" ht="16" x14ac:dyDescent="0.15">
      <c r="A104" s="30">
        <v>66</v>
      </c>
      <c r="B104" s="51" t="s">
        <v>1266</v>
      </c>
      <c r="C104" s="44" t="s">
        <v>1201</v>
      </c>
      <c r="D104" s="53">
        <v>0</v>
      </c>
      <c r="E104" s="50" t="s">
        <v>1202</v>
      </c>
      <c r="F104" s="44" t="s">
        <v>1218</v>
      </c>
    </row>
    <row r="105" spans="1:6" s="18" customFormat="1" ht="16" x14ac:dyDescent="0.15">
      <c r="A105" s="30">
        <v>67</v>
      </c>
      <c r="B105" s="51" t="s">
        <v>1207</v>
      </c>
      <c r="C105" s="44" t="s">
        <v>1201</v>
      </c>
      <c r="D105" s="52">
        <v>2534845000000</v>
      </c>
      <c r="E105" s="50" t="s">
        <v>1202</v>
      </c>
      <c r="F105" s="44" t="s">
        <v>1218</v>
      </c>
    </row>
    <row r="106" spans="1:6" s="18" customFormat="1" ht="16" x14ac:dyDescent="0.15">
      <c r="A106" s="30">
        <v>68</v>
      </c>
      <c r="B106" s="51" t="s">
        <v>1208</v>
      </c>
      <c r="C106" s="44" t="s">
        <v>1201</v>
      </c>
      <c r="D106" s="52">
        <v>316367553</v>
      </c>
      <c r="E106" s="50" t="s">
        <v>1202</v>
      </c>
      <c r="F106" s="44" t="s">
        <v>1229</v>
      </c>
    </row>
    <row r="107" spans="1:6" s="18" customFormat="1" ht="16" x14ac:dyDescent="0.15">
      <c r="A107" s="30">
        <v>69</v>
      </c>
      <c r="B107" s="51" t="s">
        <v>1267</v>
      </c>
      <c r="C107" s="44" t="s">
        <v>1200</v>
      </c>
      <c r="D107" s="52">
        <v>59536798</v>
      </c>
      <c r="E107" s="50" t="s">
        <v>1202</v>
      </c>
      <c r="F107" s="44" t="e">
        <v>#N/A</v>
      </c>
    </row>
    <row r="108" spans="1:6" s="18" customFormat="1" ht="16" x14ac:dyDescent="0.15">
      <c r="A108" s="30">
        <v>70</v>
      </c>
      <c r="B108" s="51" t="s">
        <v>1268</v>
      </c>
      <c r="C108" s="44" t="s">
        <v>1200</v>
      </c>
      <c r="D108" s="52">
        <v>72049661</v>
      </c>
      <c r="E108" s="50" t="s">
        <v>1202</v>
      </c>
      <c r="F108" s="44" t="e">
        <v>#N/A</v>
      </c>
    </row>
    <row r="109" spans="1:6" s="18" customFormat="1" ht="16" x14ac:dyDescent="0.15">
      <c r="A109" s="30">
        <v>71</v>
      </c>
      <c r="B109" s="51" t="s">
        <v>1220</v>
      </c>
      <c r="C109" s="44" t="s">
        <v>1200</v>
      </c>
      <c r="D109" s="52">
        <v>50479843</v>
      </c>
      <c r="E109" s="50" t="s">
        <v>1202</v>
      </c>
      <c r="F109" s="44" t="e">
        <v>#N/A</v>
      </c>
    </row>
    <row r="110" spans="1:6" s="18" customFormat="1" ht="16" x14ac:dyDescent="0.15">
      <c r="A110" s="30">
        <v>72</v>
      </c>
      <c r="B110" s="51" t="s">
        <v>1209</v>
      </c>
      <c r="C110" s="44" t="s">
        <v>1201</v>
      </c>
      <c r="D110" s="52">
        <v>578184213</v>
      </c>
      <c r="E110" s="50" t="s">
        <v>1202</v>
      </c>
      <c r="F110" s="44" t="s">
        <v>1229</v>
      </c>
    </row>
    <row r="111" spans="1:6" s="18" customFormat="1" ht="16" x14ac:dyDescent="0.15">
      <c r="A111" s="30">
        <v>73</v>
      </c>
      <c r="B111" s="51" t="s">
        <v>1230</v>
      </c>
      <c r="C111" s="44" t="s">
        <v>1201</v>
      </c>
      <c r="D111" s="52">
        <v>0</v>
      </c>
      <c r="E111" s="50" t="s">
        <v>1202</v>
      </c>
      <c r="F111" s="44" t="e">
        <v>#N/A</v>
      </c>
    </row>
    <row r="112" spans="1:6" s="18" customFormat="1" ht="16" x14ac:dyDescent="0.15">
      <c r="A112" s="30">
        <v>74</v>
      </c>
      <c r="B112" s="51" t="s">
        <v>1215</v>
      </c>
      <c r="C112" s="44" t="s">
        <v>1201</v>
      </c>
      <c r="D112" s="52">
        <v>515706106</v>
      </c>
      <c r="E112" s="50" t="s">
        <v>1202</v>
      </c>
      <c r="F112" s="44" t="s">
        <v>1224</v>
      </c>
    </row>
    <row r="113" spans="1:6" s="18" customFormat="1" ht="16" x14ac:dyDescent="0.15">
      <c r="A113" s="30">
        <v>75</v>
      </c>
      <c r="B113" s="51" t="s">
        <v>1216</v>
      </c>
      <c r="C113" s="44" t="s">
        <v>1201</v>
      </c>
      <c r="D113" s="52">
        <v>0</v>
      </c>
      <c r="E113" s="50" t="s">
        <v>1202</v>
      </c>
      <c r="F113" s="44" t="s">
        <v>1218</v>
      </c>
    </row>
    <row r="114" spans="1:6" s="18" customFormat="1" ht="16" x14ac:dyDescent="0.15">
      <c r="A114" s="30">
        <v>76</v>
      </c>
      <c r="B114" s="51" t="s">
        <v>1269</v>
      </c>
      <c r="C114" s="44" t="s">
        <v>1201</v>
      </c>
      <c r="D114" s="52">
        <v>351558900</v>
      </c>
      <c r="E114" s="50" t="s">
        <v>1202</v>
      </c>
      <c r="F114" s="44" t="s">
        <v>1229</v>
      </c>
    </row>
    <row r="115" spans="1:6" s="18" customFormat="1" ht="16" x14ac:dyDescent="0.15">
      <c r="A115" s="30">
        <v>77</v>
      </c>
      <c r="B115" s="51" t="s">
        <v>1221</v>
      </c>
      <c r="C115" s="44" t="s">
        <v>1201</v>
      </c>
      <c r="D115" s="52">
        <v>57595407</v>
      </c>
      <c r="E115" s="50" t="s">
        <v>1202</v>
      </c>
      <c r="F115" s="44" t="s">
        <v>1229</v>
      </c>
    </row>
    <row r="116" spans="1:6" s="18" customFormat="1" ht="16" x14ac:dyDescent="0.15">
      <c r="A116" s="30">
        <v>78</v>
      </c>
      <c r="B116" s="51" t="s">
        <v>1270</v>
      </c>
      <c r="C116" s="44" t="s">
        <v>1201</v>
      </c>
      <c r="D116" s="52">
        <v>57914220</v>
      </c>
      <c r="E116" s="50" t="s">
        <v>1202</v>
      </c>
      <c r="F116" s="44" t="s">
        <v>1224</v>
      </c>
    </row>
    <row r="117" spans="1:6" s="18" customFormat="1" ht="16" x14ac:dyDescent="0.15">
      <c r="A117" s="30">
        <v>79</v>
      </c>
      <c r="B117" s="51" t="s">
        <v>1233</v>
      </c>
      <c r="C117" s="44" t="s">
        <v>1201</v>
      </c>
      <c r="D117" s="52">
        <v>31333099990</v>
      </c>
      <c r="E117" s="50" t="s">
        <v>1202</v>
      </c>
      <c r="F117" s="44" t="s">
        <v>1224</v>
      </c>
    </row>
    <row r="118" spans="1:6" s="18" customFormat="1" ht="16" x14ac:dyDescent="0.15">
      <c r="A118" s="30">
        <v>80</v>
      </c>
      <c r="B118" s="51" t="s">
        <v>1222</v>
      </c>
      <c r="C118" s="44" t="s">
        <v>1201</v>
      </c>
      <c r="D118" s="52">
        <v>21874776</v>
      </c>
      <c r="E118" s="50" t="s">
        <v>1202</v>
      </c>
      <c r="F118" s="44" t="s">
        <v>1224</v>
      </c>
    </row>
    <row r="119" spans="1:6" s="18" customFormat="1" ht="16" x14ac:dyDescent="0.15">
      <c r="A119" s="30">
        <v>81</v>
      </c>
      <c r="B119" s="51" t="s">
        <v>1231</v>
      </c>
      <c r="C119" s="44" t="s">
        <v>1201</v>
      </c>
      <c r="D119" s="52">
        <v>92952342</v>
      </c>
      <c r="E119" s="50" t="s">
        <v>1202</v>
      </c>
      <c r="F119" s="44" t="s">
        <v>1223</v>
      </c>
    </row>
    <row r="120" spans="1:6" ht="16" x14ac:dyDescent="0.15">
      <c r="A120" s="30">
        <v>82</v>
      </c>
      <c r="B120" s="51" t="s">
        <v>1234</v>
      </c>
      <c r="C120" s="44" t="s">
        <v>1201</v>
      </c>
      <c r="D120" s="52">
        <v>16000000</v>
      </c>
      <c r="E120" s="50" t="s">
        <v>1202</v>
      </c>
      <c r="F120" s="44" t="s">
        <v>1218</v>
      </c>
    </row>
    <row r="121" spans="1:6" ht="16" x14ac:dyDescent="0.15">
      <c r="A121" s="30">
        <v>83</v>
      </c>
      <c r="B121" s="51" t="s">
        <v>1271</v>
      </c>
      <c r="C121" s="44" t="s">
        <v>1200</v>
      </c>
      <c r="D121" s="52">
        <v>0</v>
      </c>
      <c r="E121" s="50" t="s">
        <v>1202</v>
      </c>
      <c r="F121" s="44" t="e">
        <v>#N/A</v>
      </c>
    </row>
    <row r="122" spans="1:6" ht="16" x14ac:dyDescent="0.15">
      <c r="A122" s="30">
        <v>84</v>
      </c>
      <c r="B122" s="51" t="s">
        <v>1232</v>
      </c>
      <c r="C122" s="44" t="s">
        <v>1201</v>
      </c>
      <c r="D122" s="52">
        <v>29812176</v>
      </c>
      <c r="E122" s="50" t="s">
        <v>1202</v>
      </c>
      <c r="F122" s="44" t="s">
        <v>1218</v>
      </c>
    </row>
    <row r="123" spans="1:6" ht="16" x14ac:dyDescent="0.15">
      <c r="A123" s="30">
        <v>85</v>
      </c>
      <c r="B123" s="51" t="s">
        <v>1272</v>
      </c>
      <c r="C123" s="44" t="s">
        <v>1201</v>
      </c>
      <c r="D123" s="52">
        <v>139859714</v>
      </c>
      <c r="E123" s="50" t="s">
        <v>1202</v>
      </c>
      <c r="F123" s="44" t="e">
        <v>#N/A</v>
      </c>
    </row>
    <row r="124" spans="1:6" ht="16" x14ac:dyDescent="0.15">
      <c r="A124" s="30">
        <v>86</v>
      </c>
      <c r="B124" s="51" t="s">
        <v>1273</v>
      </c>
      <c r="C124" s="44" t="s">
        <v>1201</v>
      </c>
      <c r="D124" s="52">
        <v>2033181416</v>
      </c>
      <c r="E124" s="50" t="s">
        <v>1202</v>
      </c>
      <c r="F124" s="44" t="s">
        <v>1223</v>
      </c>
    </row>
    <row r="125" spans="1:6" x14ac:dyDescent="0.15">
      <c r="D125" s="42"/>
      <c r="F125" s="3"/>
    </row>
    <row r="126" spans="1:6" x14ac:dyDescent="0.15">
      <c r="D126" s="19"/>
      <c r="F126" s="3"/>
    </row>
    <row r="127" spans="1:6" x14ac:dyDescent="0.15">
      <c r="D127" s="19"/>
      <c r="F127" s="3"/>
    </row>
    <row r="128" spans="1:6" x14ac:dyDescent="0.15">
      <c r="D128" s="19"/>
      <c r="F128" s="3"/>
    </row>
    <row r="129" spans="1:229" x14ac:dyDescent="0.15">
      <c r="D129" s="19"/>
      <c r="F129" s="3"/>
    </row>
    <row r="130" spans="1:229" x14ac:dyDescent="0.15">
      <c r="D130" s="19"/>
      <c r="F130" s="3"/>
    </row>
    <row r="131" spans="1:229" x14ac:dyDescent="0.15">
      <c r="D131" s="19"/>
      <c r="F131" s="3"/>
    </row>
    <row r="132" spans="1:229" x14ac:dyDescent="0.15">
      <c r="D132" s="19"/>
      <c r="F132" s="3"/>
    </row>
    <row r="133" spans="1:229" s="3" customFormat="1" x14ac:dyDescent="0.15">
      <c r="A133" s="1"/>
      <c r="B133" s="1"/>
      <c r="C133" s="1"/>
      <c r="D133" s="19"/>
      <c r="E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</row>
    <row r="134" spans="1:229" s="3" customFormat="1" x14ac:dyDescent="0.15">
      <c r="A134" s="1"/>
      <c r="B134" s="1"/>
      <c r="C134" s="1"/>
      <c r="D134" s="19"/>
      <c r="E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</row>
    <row r="135" spans="1:229" s="3" customFormat="1" x14ac:dyDescent="0.15">
      <c r="A135" s="1"/>
      <c r="B135" s="1"/>
      <c r="C135" s="1"/>
      <c r="D135" s="19"/>
      <c r="E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</row>
    <row r="136" spans="1:229" s="3" customFormat="1" x14ac:dyDescent="0.15">
      <c r="A136" s="1"/>
      <c r="B136" s="1"/>
      <c r="C136" s="1"/>
      <c r="D136" s="19"/>
      <c r="E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</row>
    <row r="137" spans="1:229" s="3" customFormat="1" x14ac:dyDescent="0.15">
      <c r="A137" s="1"/>
      <c r="B137" s="1"/>
      <c r="C137" s="1"/>
      <c r="D137" s="19"/>
      <c r="E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</row>
    <row r="138" spans="1:229" s="3" customFormat="1" x14ac:dyDescent="0.15">
      <c r="A138" s="1"/>
      <c r="B138" s="1"/>
      <c r="C138" s="1"/>
      <c r="D138" s="19"/>
      <c r="E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</row>
    <row r="139" spans="1:229" s="3" customFormat="1" x14ac:dyDescent="0.15">
      <c r="A139" s="1"/>
      <c r="B139" s="1"/>
      <c r="C139" s="1"/>
      <c r="D139" s="19"/>
      <c r="E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</row>
    <row r="140" spans="1:229" s="3" customFormat="1" x14ac:dyDescent="0.15">
      <c r="A140" s="1"/>
      <c r="B140" s="1"/>
      <c r="C140" s="1"/>
      <c r="D140" s="19"/>
      <c r="E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</row>
    <row r="141" spans="1:229" s="3" customFormat="1" x14ac:dyDescent="0.15">
      <c r="A141" s="1"/>
      <c r="B141" s="1"/>
      <c r="C141" s="1"/>
      <c r="D141" s="19"/>
      <c r="E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</row>
    <row r="142" spans="1:229" s="3" customFormat="1" x14ac:dyDescent="0.15">
      <c r="A142" s="1"/>
      <c r="B142" s="1"/>
      <c r="C142" s="1"/>
      <c r="D142" s="19"/>
      <c r="E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</row>
    <row r="143" spans="1:229" s="3" customFormat="1" x14ac:dyDescent="0.15">
      <c r="A143" s="1"/>
      <c r="B143" s="1"/>
      <c r="C143" s="1"/>
      <c r="D143" s="19"/>
      <c r="E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</row>
    <row r="144" spans="1:229" s="3" customFormat="1" x14ac:dyDescent="0.15">
      <c r="A144" s="1"/>
      <c r="B144" s="1"/>
      <c r="C144" s="1"/>
      <c r="D144" s="19"/>
      <c r="E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</row>
    <row r="145" spans="1:229" s="3" customFormat="1" x14ac:dyDescent="0.15">
      <c r="A145" s="1"/>
      <c r="B145" s="1"/>
      <c r="C145" s="1"/>
      <c r="D145" s="19"/>
      <c r="E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</row>
    <row r="146" spans="1:229" s="3" customFormat="1" x14ac:dyDescent="0.15">
      <c r="A146" s="1"/>
      <c r="B146" s="1"/>
      <c r="C146" s="1"/>
      <c r="D146" s="19"/>
      <c r="E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</row>
    <row r="147" spans="1:229" s="3" customFormat="1" x14ac:dyDescent="0.15">
      <c r="A147" s="1"/>
      <c r="B147" s="1"/>
      <c r="C147" s="1"/>
      <c r="D147" s="19"/>
      <c r="E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</row>
    <row r="148" spans="1:229" s="3" customFormat="1" x14ac:dyDescent="0.15">
      <c r="A148" s="1"/>
      <c r="B148" s="1"/>
      <c r="C148" s="1"/>
      <c r="D148" s="19"/>
      <c r="E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</row>
    <row r="149" spans="1:229" s="3" customFormat="1" x14ac:dyDescent="0.15">
      <c r="A149" s="1"/>
      <c r="B149" s="1"/>
      <c r="C149" s="1"/>
      <c r="D149" s="19"/>
      <c r="E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</row>
    <row r="150" spans="1:229" s="3" customFormat="1" x14ac:dyDescent="0.15">
      <c r="A150" s="1"/>
      <c r="B150" s="1"/>
      <c r="C150" s="1"/>
      <c r="D150" s="19"/>
      <c r="E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</row>
    <row r="151" spans="1:229" s="3" customFormat="1" x14ac:dyDescent="0.15">
      <c r="A151" s="1"/>
      <c r="B151" s="1"/>
      <c r="C151" s="1"/>
      <c r="D151" s="19"/>
      <c r="E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</row>
    <row r="152" spans="1:229" s="3" customFormat="1" x14ac:dyDescent="0.15">
      <c r="A152" s="1"/>
      <c r="B152" s="1"/>
      <c r="C152" s="1"/>
      <c r="D152" s="19"/>
      <c r="E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</row>
    <row r="153" spans="1:229" s="3" customFormat="1" x14ac:dyDescent="0.15">
      <c r="A153" s="1"/>
      <c r="B153" s="1"/>
      <c r="C153" s="1"/>
      <c r="D153" s="19"/>
      <c r="E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</row>
    <row r="154" spans="1:229" s="3" customFormat="1" x14ac:dyDescent="0.15">
      <c r="A154" s="1"/>
      <c r="B154" s="1"/>
      <c r="C154" s="1"/>
      <c r="D154" s="19"/>
      <c r="E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</row>
    <row r="155" spans="1:229" s="3" customFormat="1" x14ac:dyDescent="0.15">
      <c r="A155" s="1"/>
      <c r="B155" s="1"/>
      <c r="C155" s="1"/>
      <c r="D155" s="19"/>
      <c r="E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</row>
    <row r="156" spans="1:229" s="3" customFormat="1" x14ac:dyDescent="0.15">
      <c r="A156" s="1"/>
      <c r="B156" s="1"/>
      <c r="C156" s="1"/>
      <c r="D156" s="19"/>
      <c r="E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</row>
    <row r="157" spans="1:229" s="3" customFormat="1" x14ac:dyDescent="0.15">
      <c r="A157" s="1"/>
      <c r="B157" s="1"/>
      <c r="C157" s="1"/>
      <c r="D157" s="19"/>
      <c r="E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</row>
    <row r="158" spans="1:229" s="3" customFormat="1" x14ac:dyDescent="0.15">
      <c r="A158" s="1"/>
      <c r="B158" s="1"/>
      <c r="C158" s="1"/>
      <c r="D158" s="19"/>
      <c r="E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</row>
    <row r="159" spans="1:229" s="3" customFormat="1" x14ac:dyDescent="0.15">
      <c r="A159" s="1"/>
      <c r="B159" s="1"/>
      <c r="C159" s="1"/>
      <c r="D159" s="19"/>
      <c r="E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</row>
    <row r="160" spans="1:229" s="3" customFormat="1" x14ac:dyDescent="0.15">
      <c r="A160" s="1"/>
      <c r="B160" s="1"/>
      <c r="C160" s="1"/>
      <c r="D160" s="19"/>
      <c r="E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</row>
    <row r="161" spans="1:229" s="3" customFormat="1" x14ac:dyDescent="0.15">
      <c r="A161" s="1"/>
      <c r="B161" s="1"/>
      <c r="C161" s="1"/>
      <c r="D161" s="19"/>
      <c r="E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</row>
    <row r="162" spans="1:229" s="3" customFormat="1" x14ac:dyDescent="0.15">
      <c r="A162" s="1"/>
      <c r="B162" s="1"/>
      <c r="C162" s="1"/>
      <c r="D162" s="19"/>
      <c r="E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</row>
    <row r="163" spans="1:229" s="3" customFormat="1" x14ac:dyDescent="0.15">
      <c r="A163" s="1"/>
      <c r="B163" s="1"/>
      <c r="C163" s="1"/>
      <c r="D163" s="19"/>
      <c r="E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</row>
    <row r="164" spans="1:229" s="3" customFormat="1" x14ac:dyDescent="0.15">
      <c r="A164" s="1"/>
      <c r="B164" s="1"/>
      <c r="C164" s="1"/>
      <c r="D164" s="19"/>
      <c r="E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</row>
    <row r="165" spans="1:229" s="3" customFormat="1" x14ac:dyDescent="0.15">
      <c r="A165" s="1"/>
      <c r="B165" s="1"/>
      <c r="C165" s="1"/>
      <c r="D165" s="19"/>
      <c r="E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</row>
    <row r="166" spans="1:229" s="3" customFormat="1" x14ac:dyDescent="0.15">
      <c r="A166" s="1"/>
      <c r="B166" s="1"/>
      <c r="C166" s="1"/>
      <c r="D166" s="19"/>
      <c r="E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</row>
    <row r="167" spans="1:229" s="3" customFormat="1" x14ac:dyDescent="0.15">
      <c r="A167" s="1"/>
      <c r="B167" s="1"/>
      <c r="C167" s="1"/>
      <c r="D167" s="19"/>
      <c r="E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</row>
    <row r="168" spans="1:229" s="3" customFormat="1" x14ac:dyDescent="0.15">
      <c r="A168" s="1"/>
      <c r="B168" s="1"/>
      <c r="C168" s="1"/>
      <c r="D168" s="19"/>
      <c r="E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</row>
    <row r="169" spans="1:229" s="3" customFormat="1" x14ac:dyDescent="0.15">
      <c r="A169" s="1"/>
      <c r="B169" s="1"/>
      <c r="C169" s="1"/>
      <c r="D169" s="19"/>
      <c r="E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</row>
    <row r="170" spans="1:229" s="3" customFormat="1" x14ac:dyDescent="0.15">
      <c r="A170" s="1"/>
      <c r="B170" s="1"/>
      <c r="C170" s="1"/>
      <c r="D170" s="19"/>
      <c r="E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</row>
    <row r="171" spans="1:229" s="3" customFormat="1" x14ac:dyDescent="0.15">
      <c r="A171" s="1"/>
      <c r="B171" s="1"/>
      <c r="C171" s="1"/>
      <c r="D171" s="19"/>
      <c r="E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</row>
    <row r="172" spans="1:229" s="3" customFormat="1" x14ac:dyDescent="0.15">
      <c r="A172" s="1"/>
      <c r="B172" s="1"/>
      <c r="C172" s="1"/>
      <c r="D172" s="19"/>
      <c r="E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</row>
    <row r="173" spans="1:229" s="3" customFormat="1" x14ac:dyDescent="0.15">
      <c r="A173" s="1"/>
      <c r="B173" s="1"/>
      <c r="C173" s="1"/>
      <c r="D173" s="19"/>
      <c r="E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</row>
    <row r="174" spans="1:229" s="3" customFormat="1" x14ac:dyDescent="0.15">
      <c r="A174" s="1"/>
      <c r="B174" s="1"/>
      <c r="C174" s="1"/>
      <c r="D174" s="19"/>
      <c r="E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</row>
    <row r="175" spans="1:229" s="3" customFormat="1" x14ac:dyDescent="0.15">
      <c r="A175" s="1"/>
      <c r="B175" s="1"/>
      <c r="C175" s="1"/>
      <c r="D175" s="19"/>
      <c r="E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</row>
    <row r="176" spans="1:229" s="3" customFormat="1" x14ac:dyDescent="0.15">
      <c r="A176" s="1"/>
      <c r="B176" s="1"/>
      <c r="C176" s="1"/>
      <c r="D176" s="19"/>
      <c r="E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</row>
    <row r="177" spans="1:229" s="3" customFormat="1" x14ac:dyDescent="0.15">
      <c r="A177" s="1"/>
      <c r="B177" s="1"/>
      <c r="C177" s="1"/>
      <c r="D177" s="19"/>
      <c r="E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</row>
    <row r="178" spans="1:229" s="3" customFormat="1" x14ac:dyDescent="0.15">
      <c r="A178" s="1"/>
      <c r="B178" s="1"/>
      <c r="C178" s="1"/>
      <c r="D178" s="19"/>
      <c r="E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</row>
    <row r="179" spans="1:229" s="3" customFormat="1" x14ac:dyDescent="0.15">
      <c r="A179" s="1"/>
      <c r="B179" s="1"/>
      <c r="C179" s="1"/>
      <c r="D179" s="19"/>
      <c r="E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</row>
    <row r="180" spans="1:229" s="3" customFormat="1" x14ac:dyDescent="0.15">
      <c r="A180" s="1"/>
      <c r="B180" s="1"/>
      <c r="C180" s="1"/>
      <c r="D180" s="19"/>
      <c r="E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</row>
    <row r="181" spans="1:229" s="3" customFormat="1" x14ac:dyDescent="0.15">
      <c r="A181" s="1"/>
      <c r="B181" s="1"/>
      <c r="C181" s="1"/>
      <c r="D181" s="19"/>
      <c r="E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</row>
    <row r="182" spans="1:229" s="3" customFormat="1" x14ac:dyDescent="0.15">
      <c r="A182" s="1"/>
      <c r="B182" s="1"/>
      <c r="C182" s="1"/>
      <c r="D182" s="19"/>
      <c r="E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</row>
    <row r="183" spans="1:229" s="3" customFormat="1" x14ac:dyDescent="0.15">
      <c r="A183" s="1"/>
      <c r="B183" s="1"/>
      <c r="C183" s="1"/>
      <c r="D183" s="19"/>
      <c r="E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</row>
    <row r="184" spans="1:229" s="3" customFormat="1" x14ac:dyDescent="0.15">
      <c r="A184" s="1"/>
      <c r="B184" s="1"/>
      <c r="C184" s="1"/>
      <c r="D184" s="19"/>
      <c r="E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</row>
    <row r="185" spans="1:229" s="3" customFormat="1" x14ac:dyDescent="0.15">
      <c r="A185" s="1"/>
      <c r="B185" s="1"/>
      <c r="C185" s="1"/>
      <c r="D185" s="19"/>
      <c r="E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</row>
    <row r="186" spans="1:229" s="3" customFormat="1" x14ac:dyDescent="0.15">
      <c r="A186" s="1"/>
      <c r="B186" s="1"/>
      <c r="C186" s="1"/>
      <c r="D186" s="19"/>
      <c r="E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</row>
    <row r="187" spans="1:229" s="3" customFormat="1" x14ac:dyDescent="0.15">
      <c r="A187" s="1"/>
      <c r="B187" s="1"/>
      <c r="C187" s="1"/>
      <c r="D187" s="19"/>
      <c r="E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</row>
    <row r="188" spans="1:229" s="3" customFormat="1" x14ac:dyDescent="0.15">
      <c r="A188" s="1"/>
      <c r="B188" s="1"/>
      <c r="C188" s="1"/>
      <c r="D188" s="19"/>
      <c r="E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</row>
    <row r="189" spans="1:229" s="3" customFormat="1" x14ac:dyDescent="0.15">
      <c r="A189" s="1"/>
      <c r="B189" s="1"/>
      <c r="C189" s="1"/>
      <c r="D189" s="19"/>
      <c r="E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</row>
    <row r="190" spans="1:229" s="3" customFormat="1" x14ac:dyDescent="0.15">
      <c r="A190" s="1"/>
      <c r="B190" s="1"/>
      <c r="C190" s="1"/>
      <c r="D190" s="19"/>
      <c r="E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</row>
    <row r="191" spans="1:229" s="3" customFormat="1" x14ac:dyDescent="0.15">
      <c r="A191" s="1"/>
      <c r="B191" s="1"/>
      <c r="C191" s="1"/>
      <c r="D191" s="19"/>
      <c r="E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</row>
    <row r="192" spans="1:229" s="3" customFormat="1" x14ac:dyDescent="0.15">
      <c r="A192" s="1"/>
      <c r="B192" s="1"/>
      <c r="C192" s="1"/>
      <c r="D192" s="19"/>
      <c r="E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</row>
    <row r="193" spans="1:229" s="3" customFormat="1" x14ac:dyDescent="0.15">
      <c r="A193" s="1"/>
      <c r="B193" s="1"/>
      <c r="C193" s="1"/>
      <c r="D193" s="19"/>
      <c r="E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</row>
    <row r="194" spans="1:229" s="3" customFormat="1" x14ac:dyDescent="0.15">
      <c r="A194" s="1"/>
      <c r="B194" s="1"/>
      <c r="C194" s="1"/>
      <c r="D194" s="19"/>
      <c r="E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</row>
    <row r="195" spans="1:229" s="3" customFormat="1" x14ac:dyDescent="0.15">
      <c r="A195" s="1"/>
      <c r="B195" s="1"/>
      <c r="C195" s="1"/>
      <c r="D195" s="19"/>
      <c r="E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</row>
    <row r="196" spans="1:229" s="3" customFormat="1" x14ac:dyDescent="0.15">
      <c r="A196" s="1"/>
      <c r="B196" s="1"/>
      <c r="C196" s="1"/>
      <c r="D196" s="19"/>
      <c r="E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</row>
    <row r="197" spans="1:229" s="3" customFormat="1" x14ac:dyDescent="0.15">
      <c r="A197" s="1"/>
      <c r="B197" s="1"/>
      <c r="C197" s="1"/>
      <c r="D197" s="19"/>
      <c r="E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</row>
    <row r="198" spans="1:229" s="3" customFormat="1" x14ac:dyDescent="0.15">
      <c r="A198" s="1"/>
      <c r="B198" s="1"/>
      <c r="C198" s="1"/>
      <c r="D198" s="19"/>
      <c r="E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</row>
    <row r="199" spans="1:229" s="3" customFormat="1" x14ac:dyDescent="0.15">
      <c r="A199" s="1"/>
      <c r="B199" s="1"/>
      <c r="C199" s="1"/>
      <c r="D199" s="19"/>
      <c r="E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</row>
    <row r="200" spans="1:229" s="3" customFormat="1" x14ac:dyDescent="0.15">
      <c r="A200" s="1"/>
      <c r="B200" s="1"/>
      <c r="C200" s="1"/>
      <c r="D200" s="19"/>
      <c r="E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</row>
    <row r="201" spans="1:229" s="3" customFormat="1" x14ac:dyDescent="0.15">
      <c r="A201" s="1"/>
      <c r="B201" s="1"/>
      <c r="C201" s="1"/>
      <c r="D201" s="19"/>
      <c r="E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</row>
    <row r="202" spans="1:229" s="3" customFormat="1" x14ac:dyDescent="0.15">
      <c r="A202" s="1"/>
      <c r="B202" s="1"/>
      <c r="C202" s="1"/>
      <c r="D202" s="19"/>
      <c r="E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</row>
    <row r="203" spans="1:229" s="3" customFormat="1" x14ac:dyDescent="0.15">
      <c r="A203" s="1"/>
      <c r="B203" s="1"/>
      <c r="C203" s="1"/>
      <c r="D203" s="19"/>
      <c r="E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</row>
    <row r="204" spans="1:229" s="3" customFormat="1" x14ac:dyDescent="0.15">
      <c r="A204" s="1"/>
      <c r="B204" s="1"/>
      <c r="C204" s="1"/>
      <c r="D204" s="19"/>
      <c r="E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</row>
    <row r="205" spans="1:229" s="3" customFormat="1" x14ac:dyDescent="0.15">
      <c r="A205" s="1"/>
      <c r="B205" s="1"/>
      <c r="C205" s="1"/>
      <c r="D205" s="19"/>
      <c r="E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</row>
    <row r="206" spans="1:229" s="3" customFormat="1" x14ac:dyDescent="0.15">
      <c r="A206" s="1"/>
      <c r="B206" s="1"/>
      <c r="C206" s="1"/>
      <c r="D206" s="19"/>
      <c r="E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</row>
    <row r="207" spans="1:229" s="3" customFormat="1" x14ac:dyDescent="0.15">
      <c r="A207" s="1"/>
      <c r="B207" s="1"/>
      <c r="C207" s="1"/>
      <c r="D207" s="19"/>
      <c r="E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</row>
    <row r="208" spans="1:229" s="3" customFormat="1" x14ac:dyDescent="0.15">
      <c r="A208" s="1"/>
      <c r="B208" s="1"/>
      <c r="C208" s="1"/>
      <c r="D208" s="19"/>
      <c r="E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</row>
    <row r="209" spans="1:229" s="3" customFormat="1" x14ac:dyDescent="0.15">
      <c r="A209" s="1"/>
      <c r="B209" s="1"/>
      <c r="C209" s="1"/>
      <c r="D209" s="19"/>
      <c r="E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</row>
    <row r="210" spans="1:229" s="3" customFormat="1" x14ac:dyDescent="0.15">
      <c r="A210" s="1"/>
      <c r="B210" s="1"/>
      <c r="C210" s="1"/>
      <c r="D210" s="19"/>
      <c r="E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</row>
    <row r="211" spans="1:229" s="3" customFormat="1" x14ac:dyDescent="0.15">
      <c r="A211" s="1"/>
      <c r="B211" s="1"/>
      <c r="C211" s="1"/>
      <c r="D211" s="19"/>
      <c r="E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</row>
    <row r="212" spans="1:229" s="3" customFormat="1" x14ac:dyDescent="0.15">
      <c r="A212" s="1"/>
      <c r="B212" s="1"/>
      <c r="C212" s="1"/>
      <c r="D212" s="19"/>
      <c r="E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</row>
    <row r="213" spans="1:229" s="3" customFormat="1" x14ac:dyDescent="0.15">
      <c r="A213" s="1"/>
      <c r="B213" s="1"/>
      <c r="C213" s="1"/>
      <c r="D213" s="19"/>
      <c r="E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</row>
    <row r="214" spans="1:229" s="3" customFormat="1" x14ac:dyDescent="0.15">
      <c r="A214" s="1"/>
      <c r="B214" s="1"/>
      <c r="C214" s="1"/>
      <c r="D214" s="19"/>
      <c r="E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</row>
    <row r="215" spans="1:229" s="3" customFormat="1" x14ac:dyDescent="0.15">
      <c r="A215" s="1"/>
      <c r="B215" s="1"/>
      <c r="C215" s="1"/>
      <c r="D215" s="19"/>
      <c r="E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</row>
    <row r="216" spans="1:229" s="3" customFormat="1" x14ac:dyDescent="0.15">
      <c r="A216" s="1"/>
      <c r="B216" s="1"/>
      <c r="C216" s="1"/>
      <c r="D216" s="19"/>
      <c r="E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</row>
    <row r="217" spans="1:229" s="3" customFormat="1" x14ac:dyDescent="0.15">
      <c r="A217" s="1"/>
      <c r="B217" s="1"/>
      <c r="C217" s="1"/>
      <c r="D217" s="19"/>
      <c r="E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</row>
    <row r="218" spans="1:229" s="3" customFormat="1" x14ac:dyDescent="0.15">
      <c r="A218" s="1"/>
      <c r="B218" s="1"/>
      <c r="C218" s="1"/>
      <c r="D218" s="19"/>
      <c r="E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</row>
    <row r="219" spans="1:229" s="3" customFormat="1" x14ac:dyDescent="0.15">
      <c r="A219" s="1"/>
      <c r="B219" s="1"/>
      <c r="C219" s="1"/>
      <c r="D219" s="19"/>
      <c r="E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</row>
    <row r="220" spans="1:229" s="3" customFormat="1" x14ac:dyDescent="0.15">
      <c r="A220" s="1"/>
      <c r="B220" s="1"/>
      <c r="C220" s="1"/>
      <c r="D220" s="19"/>
      <c r="E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</row>
    <row r="221" spans="1:229" s="3" customFormat="1" x14ac:dyDescent="0.15">
      <c r="A221" s="1"/>
      <c r="B221" s="1"/>
      <c r="C221" s="1"/>
      <c r="D221" s="19"/>
      <c r="E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</row>
    <row r="222" spans="1:229" s="3" customFormat="1" x14ac:dyDescent="0.15">
      <c r="A222" s="1"/>
      <c r="B222" s="1"/>
      <c r="C222" s="1"/>
      <c r="D222" s="19"/>
      <c r="E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</row>
    <row r="223" spans="1:229" s="3" customFormat="1" x14ac:dyDescent="0.15">
      <c r="A223" s="1"/>
      <c r="B223" s="1"/>
      <c r="C223" s="1"/>
      <c r="D223" s="19"/>
      <c r="E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</row>
    <row r="224" spans="1:229" s="3" customFormat="1" x14ac:dyDescent="0.15">
      <c r="A224" s="1"/>
      <c r="B224" s="1"/>
      <c r="C224" s="1"/>
      <c r="D224" s="19"/>
      <c r="E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</row>
    <row r="225" spans="1:229" s="3" customFormat="1" x14ac:dyDescent="0.15">
      <c r="A225" s="1"/>
      <c r="B225" s="1"/>
      <c r="C225" s="1"/>
      <c r="D225" s="19"/>
      <c r="E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</row>
    <row r="226" spans="1:229" s="3" customFormat="1" x14ac:dyDescent="0.15">
      <c r="A226" s="1"/>
      <c r="B226" s="1"/>
      <c r="C226" s="1"/>
      <c r="D226" s="19"/>
      <c r="E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</row>
    <row r="227" spans="1:229" s="3" customFormat="1" x14ac:dyDescent="0.15">
      <c r="A227" s="1"/>
      <c r="B227" s="1"/>
      <c r="C227" s="1"/>
      <c r="D227" s="19"/>
      <c r="E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</row>
    <row r="228" spans="1:229" s="3" customFormat="1" x14ac:dyDescent="0.15">
      <c r="A228" s="1"/>
      <c r="B228" s="1"/>
      <c r="C228" s="1"/>
      <c r="D228" s="19"/>
      <c r="E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</row>
    <row r="229" spans="1:229" s="3" customFormat="1" x14ac:dyDescent="0.15">
      <c r="A229" s="1"/>
      <c r="B229" s="1"/>
      <c r="C229" s="1"/>
      <c r="D229" s="19"/>
      <c r="E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</row>
    <row r="230" spans="1:229" s="3" customFormat="1" x14ac:dyDescent="0.15">
      <c r="A230" s="1"/>
      <c r="B230" s="1"/>
      <c r="C230" s="1"/>
      <c r="D230" s="19"/>
      <c r="E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</row>
    <row r="231" spans="1:229" s="3" customFormat="1" x14ac:dyDescent="0.15">
      <c r="A231" s="1"/>
      <c r="B231" s="1"/>
      <c r="C231" s="1"/>
      <c r="D231" s="19"/>
      <c r="E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</row>
    <row r="232" spans="1:229" s="3" customFormat="1" x14ac:dyDescent="0.15">
      <c r="A232" s="1"/>
      <c r="B232" s="1"/>
      <c r="C232" s="1"/>
      <c r="D232" s="19"/>
      <c r="E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</row>
    <row r="233" spans="1:229" s="3" customFormat="1" x14ac:dyDescent="0.15">
      <c r="A233" s="1"/>
      <c r="B233" s="1"/>
      <c r="C233" s="1"/>
      <c r="D233" s="19"/>
      <c r="E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</row>
    <row r="234" spans="1:229" s="3" customFormat="1" x14ac:dyDescent="0.15">
      <c r="A234" s="1"/>
      <c r="B234" s="1"/>
      <c r="C234" s="1"/>
      <c r="D234" s="19"/>
      <c r="E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</row>
    <row r="235" spans="1:229" s="3" customFormat="1" x14ac:dyDescent="0.15">
      <c r="A235" s="1"/>
      <c r="B235" s="1"/>
      <c r="C235" s="1"/>
      <c r="D235" s="19"/>
      <c r="E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</row>
    <row r="236" spans="1:229" s="3" customFormat="1" x14ac:dyDescent="0.15">
      <c r="A236" s="1"/>
      <c r="B236" s="1"/>
      <c r="C236" s="1"/>
      <c r="D236" s="19"/>
      <c r="E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</row>
    <row r="237" spans="1:229" s="3" customFormat="1" x14ac:dyDescent="0.15">
      <c r="A237" s="1"/>
      <c r="B237" s="1"/>
      <c r="C237" s="1"/>
      <c r="D237" s="19"/>
      <c r="E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</row>
    <row r="238" spans="1:229" s="3" customFormat="1" x14ac:dyDescent="0.15">
      <c r="A238" s="1"/>
      <c r="B238" s="1"/>
      <c r="C238" s="1"/>
      <c r="D238" s="19"/>
      <c r="E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</row>
    <row r="239" spans="1:229" s="3" customFormat="1" x14ac:dyDescent="0.15">
      <c r="A239" s="1"/>
      <c r="B239" s="1"/>
      <c r="C239" s="1"/>
      <c r="D239" s="19"/>
      <c r="E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</row>
    <row r="240" spans="1:229" s="3" customFormat="1" x14ac:dyDescent="0.15">
      <c r="A240" s="1"/>
      <c r="B240" s="1"/>
      <c r="C240" s="1"/>
      <c r="D240" s="19"/>
      <c r="E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</row>
    <row r="241" spans="1:229" s="3" customFormat="1" x14ac:dyDescent="0.15">
      <c r="A241" s="1"/>
      <c r="B241" s="1"/>
      <c r="C241" s="1"/>
      <c r="D241" s="19"/>
      <c r="E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</row>
    <row r="242" spans="1:229" s="3" customFormat="1" x14ac:dyDescent="0.15">
      <c r="A242" s="1"/>
      <c r="B242" s="1"/>
      <c r="C242" s="1"/>
      <c r="D242" s="19"/>
      <c r="E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</row>
    <row r="243" spans="1:229" s="3" customFormat="1" x14ac:dyDescent="0.15">
      <c r="A243" s="1"/>
      <c r="B243" s="1"/>
      <c r="C243" s="1"/>
      <c r="D243" s="19"/>
      <c r="E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</row>
    <row r="244" spans="1:229" s="3" customFormat="1" x14ac:dyDescent="0.15">
      <c r="A244" s="1"/>
      <c r="B244" s="1"/>
      <c r="C244" s="1"/>
      <c r="D244" s="19"/>
      <c r="E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</row>
    <row r="245" spans="1:229" s="3" customFormat="1" x14ac:dyDescent="0.15">
      <c r="A245" s="1"/>
      <c r="B245" s="1"/>
      <c r="C245" s="1"/>
      <c r="D245" s="19"/>
      <c r="E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</row>
    <row r="246" spans="1:229" s="3" customFormat="1" x14ac:dyDescent="0.15">
      <c r="A246" s="1"/>
      <c r="B246" s="1"/>
      <c r="C246" s="1"/>
      <c r="D246" s="19"/>
      <c r="E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</row>
    <row r="247" spans="1:229" s="3" customFormat="1" x14ac:dyDescent="0.15">
      <c r="A247" s="1"/>
      <c r="B247" s="1"/>
      <c r="C247" s="1"/>
      <c r="D247" s="19"/>
      <c r="E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</row>
    <row r="248" spans="1:229" s="3" customFormat="1" x14ac:dyDescent="0.15">
      <c r="A248" s="1"/>
      <c r="B248" s="1"/>
      <c r="C248" s="1"/>
      <c r="D248" s="19"/>
      <c r="E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</row>
    <row r="249" spans="1:229" s="3" customFormat="1" x14ac:dyDescent="0.15">
      <c r="A249" s="1"/>
      <c r="B249" s="1"/>
      <c r="C249" s="1"/>
      <c r="D249" s="19"/>
      <c r="E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</row>
    <row r="250" spans="1:229" s="3" customFormat="1" x14ac:dyDescent="0.15">
      <c r="A250" s="1"/>
      <c r="B250" s="1"/>
      <c r="C250" s="1"/>
      <c r="D250" s="19"/>
      <c r="E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</row>
    <row r="251" spans="1:229" s="3" customFormat="1" x14ac:dyDescent="0.15">
      <c r="A251" s="1"/>
      <c r="B251" s="1"/>
      <c r="C251" s="1"/>
      <c r="D251" s="19"/>
      <c r="E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</row>
    <row r="252" spans="1:229" s="3" customFormat="1" x14ac:dyDescent="0.15">
      <c r="A252" s="1"/>
      <c r="B252" s="1"/>
      <c r="C252" s="1"/>
      <c r="D252" s="19"/>
      <c r="E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</row>
    <row r="253" spans="1:229" s="3" customFormat="1" x14ac:dyDescent="0.15">
      <c r="A253" s="1"/>
      <c r="B253" s="1"/>
      <c r="C253" s="1"/>
      <c r="D253" s="19"/>
      <c r="E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</row>
    <row r="254" spans="1:229" s="3" customFormat="1" x14ac:dyDescent="0.15">
      <c r="A254" s="1"/>
      <c r="B254" s="1"/>
      <c r="C254" s="1"/>
      <c r="D254" s="19"/>
      <c r="E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</row>
    <row r="255" spans="1:229" s="3" customFormat="1" x14ac:dyDescent="0.15">
      <c r="A255" s="1"/>
      <c r="B255" s="1"/>
      <c r="C255" s="1"/>
      <c r="D255" s="19"/>
      <c r="E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</row>
    <row r="256" spans="1:229" s="3" customFormat="1" x14ac:dyDescent="0.15">
      <c r="A256" s="1"/>
      <c r="B256" s="1"/>
      <c r="C256" s="1"/>
      <c r="D256" s="19"/>
      <c r="E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</row>
    <row r="257" spans="1:229" s="3" customFormat="1" x14ac:dyDescent="0.15">
      <c r="A257" s="1"/>
      <c r="B257" s="1"/>
      <c r="C257" s="1"/>
      <c r="D257" s="19"/>
      <c r="E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</row>
    <row r="258" spans="1:229" s="3" customFormat="1" x14ac:dyDescent="0.15">
      <c r="A258" s="1"/>
      <c r="B258" s="1"/>
      <c r="C258" s="1"/>
      <c r="D258" s="19"/>
      <c r="E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</row>
    <row r="259" spans="1:229" s="3" customFormat="1" x14ac:dyDescent="0.15">
      <c r="A259" s="1"/>
      <c r="B259" s="1"/>
      <c r="C259" s="1"/>
      <c r="D259" s="19"/>
      <c r="E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</row>
    <row r="260" spans="1:229" s="3" customFormat="1" x14ac:dyDescent="0.15">
      <c r="A260" s="1"/>
      <c r="B260" s="1"/>
      <c r="C260" s="1"/>
      <c r="D260" s="19"/>
      <c r="E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</row>
    <row r="261" spans="1:229" s="3" customFormat="1" x14ac:dyDescent="0.15">
      <c r="A261" s="1"/>
      <c r="B261" s="1"/>
      <c r="C261" s="1"/>
      <c r="D261" s="19"/>
      <c r="E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</row>
    <row r="262" spans="1:229" s="3" customFormat="1" x14ac:dyDescent="0.15">
      <c r="A262" s="1"/>
      <c r="B262" s="1"/>
      <c r="C262" s="1"/>
      <c r="D262" s="19"/>
      <c r="E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</row>
    <row r="263" spans="1:229" s="3" customFormat="1" x14ac:dyDescent="0.15">
      <c r="A263" s="1"/>
      <c r="B263" s="1"/>
      <c r="C263" s="1"/>
      <c r="D263" s="19"/>
      <c r="E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</row>
    <row r="264" spans="1:229" s="3" customFormat="1" x14ac:dyDescent="0.15">
      <c r="A264" s="1"/>
      <c r="B264" s="1"/>
      <c r="C264" s="1"/>
      <c r="D264" s="19"/>
      <c r="E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</row>
    <row r="265" spans="1:229" s="3" customFormat="1" x14ac:dyDescent="0.15">
      <c r="A265" s="1"/>
      <c r="B265" s="1"/>
      <c r="C265" s="1"/>
      <c r="D265" s="19"/>
      <c r="E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</row>
    <row r="266" spans="1:229" s="3" customFormat="1" x14ac:dyDescent="0.15">
      <c r="A266" s="1"/>
      <c r="B266" s="1"/>
      <c r="C266" s="1"/>
      <c r="D266" s="19"/>
      <c r="E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</row>
    <row r="267" spans="1:229" s="3" customFormat="1" x14ac:dyDescent="0.15">
      <c r="A267" s="1"/>
      <c r="B267" s="1"/>
      <c r="C267" s="1"/>
      <c r="D267" s="19"/>
      <c r="E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</row>
    <row r="268" spans="1:229" s="3" customFormat="1" x14ac:dyDescent="0.15">
      <c r="A268" s="1"/>
      <c r="B268" s="1"/>
      <c r="C268" s="1"/>
      <c r="D268" s="19"/>
      <c r="E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</row>
    <row r="269" spans="1:229" s="3" customFormat="1" x14ac:dyDescent="0.15">
      <c r="A269" s="1"/>
      <c r="B269" s="1"/>
      <c r="C269" s="1"/>
      <c r="D269" s="19"/>
      <c r="E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</row>
    <row r="270" spans="1:229" s="3" customFormat="1" x14ac:dyDescent="0.15">
      <c r="A270" s="1"/>
      <c r="B270" s="1"/>
      <c r="C270" s="1"/>
      <c r="D270" s="19"/>
      <c r="E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</row>
    <row r="271" spans="1:229" s="3" customFormat="1" x14ac:dyDescent="0.15">
      <c r="A271" s="1"/>
      <c r="B271" s="1"/>
      <c r="C271" s="1"/>
      <c r="D271" s="19"/>
      <c r="E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</row>
    <row r="272" spans="1:229" s="3" customFormat="1" x14ac:dyDescent="0.15">
      <c r="A272" s="1"/>
      <c r="B272" s="1"/>
      <c r="C272" s="1"/>
      <c r="D272" s="19"/>
      <c r="E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</row>
    <row r="273" spans="1:229" s="3" customFormat="1" x14ac:dyDescent="0.15">
      <c r="A273" s="1"/>
      <c r="B273" s="1"/>
      <c r="C273" s="1"/>
      <c r="D273" s="19"/>
      <c r="E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</row>
    <row r="274" spans="1:229" s="3" customFormat="1" x14ac:dyDescent="0.15">
      <c r="A274" s="1"/>
      <c r="B274" s="1"/>
      <c r="C274" s="1"/>
      <c r="D274" s="19"/>
      <c r="E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</row>
    <row r="275" spans="1:229" s="3" customFormat="1" x14ac:dyDescent="0.15">
      <c r="A275" s="1"/>
      <c r="B275" s="1"/>
      <c r="C275" s="1"/>
      <c r="D275" s="19"/>
      <c r="E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</row>
    <row r="276" spans="1:229" s="3" customFormat="1" x14ac:dyDescent="0.15">
      <c r="A276" s="1"/>
      <c r="B276" s="1"/>
      <c r="C276" s="1"/>
      <c r="D276" s="19"/>
      <c r="E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</row>
    <row r="277" spans="1:229" s="3" customFormat="1" x14ac:dyDescent="0.15">
      <c r="A277" s="1"/>
      <c r="B277" s="1"/>
      <c r="C277" s="1"/>
      <c r="D277" s="19"/>
      <c r="E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</row>
    <row r="278" spans="1:229" s="3" customFormat="1" x14ac:dyDescent="0.15">
      <c r="A278" s="1"/>
      <c r="B278" s="1"/>
      <c r="C278" s="1"/>
      <c r="D278" s="19"/>
      <c r="E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</row>
    <row r="279" spans="1:229" s="3" customFormat="1" x14ac:dyDescent="0.15">
      <c r="A279" s="1"/>
      <c r="B279" s="1"/>
      <c r="C279" s="1"/>
      <c r="D279" s="19"/>
      <c r="E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</row>
    <row r="280" spans="1:229" s="3" customFormat="1" x14ac:dyDescent="0.15">
      <c r="A280" s="1"/>
      <c r="B280" s="1"/>
      <c r="C280" s="1"/>
      <c r="D280" s="19"/>
      <c r="E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</row>
    <row r="281" spans="1:229" s="3" customFormat="1" x14ac:dyDescent="0.15">
      <c r="A281" s="1"/>
      <c r="B281" s="1"/>
      <c r="C281" s="1"/>
      <c r="D281" s="19"/>
      <c r="E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</row>
    <row r="282" spans="1:229" s="3" customFormat="1" x14ac:dyDescent="0.15">
      <c r="A282" s="1"/>
      <c r="B282" s="1"/>
      <c r="C282" s="1"/>
      <c r="D282" s="19"/>
      <c r="E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</row>
    <row r="283" spans="1:229" s="3" customFormat="1" x14ac:dyDescent="0.15">
      <c r="A283" s="1"/>
      <c r="B283" s="1"/>
      <c r="C283" s="1"/>
      <c r="D283" s="19"/>
      <c r="E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</row>
    <row r="284" spans="1:229" s="3" customFormat="1" x14ac:dyDescent="0.15">
      <c r="A284" s="1"/>
      <c r="B284" s="1"/>
      <c r="C284" s="1"/>
      <c r="D284" s="19"/>
      <c r="E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</row>
    <row r="285" spans="1:229" s="3" customFormat="1" x14ac:dyDescent="0.15">
      <c r="A285" s="1"/>
      <c r="B285" s="1"/>
      <c r="C285" s="1"/>
      <c r="D285" s="19"/>
      <c r="E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</row>
    <row r="286" spans="1:229" s="3" customFormat="1" x14ac:dyDescent="0.15">
      <c r="A286" s="1"/>
      <c r="B286" s="1"/>
      <c r="C286" s="1"/>
      <c r="D286" s="19"/>
      <c r="E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</row>
    <row r="287" spans="1:229" s="3" customFormat="1" x14ac:dyDescent="0.15">
      <c r="A287" s="1"/>
      <c r="B287" s="1"/>
      <c r="C287" s="1"/>
      <c r="D287" s="19"/>
      <c r="E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</row>
    <row r="288" spans="1:229" s="3" customFormat="1" x14ac:dyDescent="0.15">
      <c r="A288" s="1"/>
      <c r="B288" s="1"/>
      <c r="C288" s="1"/>
      <c r="D288" s="19"/>
      <c r="E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</row>
    <row r="289" spans="1:229" s="3" customFormat="1" x14ac:dyDescent="0.15">
      <c r="A289" s="1"/>
      <c r="B289" s="1"/>
      <c r="C289" s="1"/>
      <c r="D289" s="19"/>
      <c r="E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</row>
    <row r="290" spans="1:229" s="3" customFormat="1" x14ac:dyDescent="0.15">
      <c r="A290" s="1"/>
      <c r="B290" s="1"/>
      <c r="C290" s="1"/>
      <c r="D290" s="19"/>
      <c r="E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</row>
    <row r="291" spans="1:229" s="3" customFormat="1" x14ac:dyDescent="0.15">
      <c r="A291" s="1"/>
      <c r="B291" s="1"/>
      <c r="C291" s="1"/>
      <c r="D291" s="19"/>
      <c r="E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</row>
    <row r="292" spans="1:229" s="3" customFormat="1" x14ac:dyDescent="0.15">
      <c r="A292" s="1"/>
      <c r="B292" s="1"/>
      <c r="C292" s="1"/>
      <c r="D292" s="19"/>
      <c r="E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</row>
    <row r="293" spans="1:229" s="3" customFormat="1" x14ac:dyDescent="0.15">
      <c r="A293" s="1"/>
      <c r="B293" s="1"/>
      <c r="C293" s="1"/>
      <c r="D293" s="19"/>
      <c r="E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</row>
    <row r="294" spans="1:229" s="3" customFormat="1" x14ac:dyDescent="0.15">
      <c r="A294" s="1"/>
      <c r="B294" s="1"/>
      <c r="C294" s="1"/>
      <c r="D294" s="19"/>
      <c r="E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</row>
    <row r="295" spans="1:229" s="3" customFormat="1" x14ac:dyDescent="0.15">
      <c r="A295" s="1"/>
      <c r="B295" s="1"/>
      <c r="C295" s="1"/>
      <c r="D295" s="19"/>
      <c r="E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</row>
    <row r="296" spans="1:229" s="3" customFormat="1" x14ac:dyDescent="0.15">
      <c r="A296" s="1"/>
      <c r="B296" s="1"/>
      <c r="C296" s="1"/>
      <c r="D296" s="19"/>
      <c r="E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</row>
    <row r="297" spans="1:229" s="3" customFormat="1" x14ac:dyDescent="0.15">
      <c r="A297" s="1"/>
      <c r="B297" s="1"/>
      <c r="C297" s="1"/>
      <c r="D297" s="19"/>
      <c r="E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</row>
    <row r="298" spans="1:229" s="3" customFormat="1" x14ac:dyDescent="0.15">
      <c r="A298" s="1"/>
      <c r="B298" s="1"/>
      <c r="C298" s="1"/>
      <c r="D298" s="19"/>
      <c r="E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</row>
    <row r="299" spans="1:229" s="3" customFormat="1" x14ac:dyDescent="0.15">
      <c r="A299" s="1"/>
      <c r="B299" s="1"/>
      <c r="C299" s="1"/>
      <c r="D299" s="19"/>
      <c r="E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</row>
    <row r="300" spans="1:229" s="3" customFormat="1" x14ac:dyDescent="0.15">
      <c r="A300" s="1"/>
      <c r="B300" s="1"/>
      <c r="C300" s="1"/>
      <c r="D300" s="19"/>
      <c r="E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</row>
    <row r="301" spans="1:229" s="3" customFormat="1" x14ac:dyDescent="0.15">
      <c r="A301" s="1"/>
      <c r="B301" s="1"/>
      <c r="C301" s="1"/>
      <c r="D301" s="19"/>
      <c r="E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</row>
    <row r="302" spans="1:229" s="3" customFormat="1" x14ac:dyDescent="0.15">
      <c r="A302" s="1"/>
      <c r="B302" s="1"/>
      <c r="C302" s="1"/>
      <c r="D302" s="19"/>
      <c r="E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</row>
    <row r="303" spans="1:229" s="3" customFormat="1" x14ac:dyDescent="0.15">
      <c r="A303" s="1"/>
      <c r="B303" s="1"/>
      <c r="C303" s="1"/>
      <c r="D303" s="19"/>
      <c r="E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</row>
    <row r="304" spans="1:229" s="3" customFormat="1" x14ac:dyDescent="0.15">
      <c r="A304" s="1"/>
      <c r="B304" s="1"/>
      <c r="C304" s="1"/>
      <c r="D304" s="19"/>
      <c r="E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</row>
    <row r="305" spans="1:229" s="3" customFormat="1" x14ac:dyDescent="0.15">
      <c r="A305" s="1"/>
      <c r="B305" s="1"/>
      <c r="C305" s="1"/>
      <c r="D305" s="19"/>
      <c r="E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</row>
    <row r="306" spans="1:229" s="3" customFormat="1" x14ac:dyDescent="0.15">
      <c r="A306" s="1"/>
      <c r="B306" s="1"/>
      <c r="C306" s="1"/>
      <c r="D306" s="19"/>
      <c r="E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</row>
    <row r="307" spans="1:229" s="3" customFormat="1" x14ac:dyDescent="0.15">
      <c r="A307" s="1"/>
      <c r="B307" s="1"/>
      <c r="C307" s="1"/>
      <c r="D307" s="19"/>
      <c r="E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</row>
    <row r="308" spans="1:229" s="3" customFormat="1" x14ac:dyDescent="0.15">
      <c r="A308" s="1"/>
      <c r="B308" s="1"/>
      <c r="C308" s="1"/>
      <c r="D308" s="19"/>
      <c r="E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</row>
    <row r="309" spans="1:229" s="3" customFormat="1" x14ac:dyDescent="0.15">
      <c r="A309" s="1"/>
      <c r="B309" s="1"/>
      <c r="C309" s="1"/>
      <c r="D309" s="19"/>
      <c r="E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</row>
    <row r="310" spans="1:229" s="3" customFormat="1" x14ac:dyDescent="0.15">
      <c r="A310" s="1"/>
      <c r="B310" s="1"/>
      <c r="C310" s="1"/>
      <c r="D310" s="19"/>
      <c r="E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</row>
    <row r="311" spans="1:229" s="3" customFormat="1" x14ac:dyDescent="0.15">
      <c r="A311" s="1"/>
      <c r="B311" s="1"/>
      <c r="C311" s="1"/>
      <c r="D311" s="19"/>
      <c r="E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</row>
    <row r="312" spans="1:229" s="3" customFormat="1" x14ac:dyDescent="0.15">
      <c r="A312" s="1"/>
      <c r="B312" s="1"/>
      <c r="C312" s="1"/>
      <c r="D312" s="19"/>
      <c r="E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</row>
    <row r="313" spans="1:229" s="3" customFormat="1" x14ac:dyDescent="0.15">
      <c r="A313" s="1"/>
      <c r="B313" s="1"/>
      <c r="C313" s="1"/>
      <c r="D313" s="19"/>
      <c r="E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</row>
    <row r="314" spans="1:229" s="3" customFormat="1" x14ac:dyDescent="0.15">
      <c r="A314" s="1"/>
      <c r="B314" s="1"/>
      <c r="C314" s="1"/>
      <c r="D314" s="19"/>
      <c r="E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</row>
    <row r="315" spans="1:229" s="3" customFormat="1" x14ac:dyDescent="0.15">
      <c r="A315" s="1"/>
      <c r="B315" s="1"/>
      <c r="C315" s="1"/>
      <c r="D315" s="19"/>
      <c r="E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</row>
    <row r="316" spans="1:229" s="3" customFormat="1" x14ac:dyDescent="0.15">
      <c r="A316" s="1"/>
      <c r="B316" s="1"/>
      <c r="C316" s="1"/>
      <c r="D316" s="19"/>
      <c r="E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</row>
    <row r="317" spans="1:229" s="3" customFormat="1" x14ac:dyDescent="0.15">
      <c r="A317" s="1"/>
      <c r="B317" s="1"/>
      <c r="C317" s="1"/>
      <c r="D317" s="19"/>
      <c r="E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</row>
    <row r="318" spans="1:229" s="3" customFormat="1" x14ac:dyDescent="0.15">
      <c r="A318" s="1"/>
      <c r="B318" s="1"/>
      <c r="C318" s="1"/>
      <c r="D318" s="19"/>
      <c r="E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</row>
    <row r="319" spans="1:229" s="3" customFormat="1" x14ac:dyDescent="0.15">
      <c r="A319" s="1"/>
      <c r="B319" s="1"/>
      <c r="C319" s="1"/>
      <c r="D319" s="19"/>
      <c r="E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</row>
    <row r="320" spans="1:229" s="3" customFormat="1" x14ac:dyDescent="0.15">
      <c r="A320" s="1"/>
      <c r="B320" s="1"/>
      <c r="C320" s="1"/>
      <c r="D320" s="19"/>
      <c r="E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</row>
    <row r="321" spans="1:229" s="3" customFormat="1" x14ac:dyDescent="0.15">
      <c r="A321" s="1"/>
      <c r="B321" s="1"/>
      <c r="C321" s="1"/>
      <c r="D321" s="19"/>
      <c r="E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</row>
    <row r="322" spans="1:229" s="3" customFormat="1" x14ac:dyDescent="0.15">
      <c r="A322" s="1"/>
      <c r="B322" s="1"/>
      <c r="C322" s="1"/>
      <c r="D322" s="19"/>
      <c r="E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</row>
    <row r="323" spans="1:229" s="3" customFormat="1" x14ac:dyDescent="0.15">
      <c r="A323" s="1"/>
      <c r="B323" s="1"/>
      <c r="C323" s="1"/>
      <c r="D323" s="19"/>
      <c r="E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</row>
    <row r="324" spans="1:229" s="3" customFormat="1" x14ac:dyDescent="0.15">
      <c r="A324" s="1"/>
      <c r="B324" s="1"/>
      <c r="C324" s="1"/>
      <c r="D324" s="19"/>
      <c r="E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</row>
    <row r="325" spans="1:229" s="3" customFormat="1" x14ac:dyDescent="0.15">
      <c r="A325" s="1"/>
      <c r="B325" s="1"/>
      <c r="C325" s="1"/>
      <c r="D325" s="19"/>
      <c r="E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</row>
    <row r="326" spans="1:229" s="3" customFormat="1" x14ac:dyDescent="0.15">
      <c r="A326" s="1"/>
      <c r="B326" s="1"/>
      <c r="C326" s="1"/>
      <c r="D326" s="19"/>
      <c r="E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</row>
    <row r="327" spans="1:229" s="3" customFormat="1" x14ac:dyDescent="0.15">
      <c r="A327" s="1"/>
      <c r="B327" s="1"/>
      <c r="C327" s="1"/>
      <c r="D327" s="19"/>
      <c r="E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</row>
    <row r="328" spans="1:229" s="3" customFormat="1" x14ac:dyDescent="0.15">
      <c r="A328" s="1"/>
      <c r="B328" s="1"/>
      <c r="C328" s="1"/>
      <c r="D328" s="19"/>
      <c r="E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</row>
    <row r="329" spans="1:229" s="3" customFormat="1" x14ac:dyDescent="0.15">
      <c r="A329" s="1"/>
      <c r="B329" s="1"/>
      <c r="C329" s="1"/>
      <c r="D329" s="19"/>
      <c r="E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</row>
    <row r="330" spans="1:229" s="3" customFormat="1" x14ac:dyDescent="0.15">
      <c r="A330" s="1"/>
      <c r="B330" s="1"/>
      <c r="C330" s="1"/>
      <c r="D330" s="19"/>
      <c r="E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</row>
    <row r="331" spans="1:229" s="3" customFormat="1" x14ac:dyDescent="0.15">
      <c r="A331" s="1"/>
      <c r="B331" s="1"/>
      <c r="C331" s="1"/>
      <c r="D331" s="19"/>
      <c r="E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</row>
    <row r="332" spans="1:229" s="3" customFormat="1" x14ac:dyDescent="0.15">
      <c r="A332" s="1"/>
      <c r="B332" s="1"/>
      <c r="C332" s="1"/>
      <c r="D332" s="19"/>
      <c r="E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</row>
    <row r="333" spans="1:229" s="3" customFormat="1" x14ac:dyDescent="0.15">
      <c r="A333" s="1"/>
      <c r="B333" s="1"/>
      <c r="C333" s="1"/>
      <c r="D333" s="19"/>
      <c r="E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</row>
    <row r="334" spans="1:229" s="3" customFormat="1" x14ac:dyDescent="0.15">
      <c r="A334" s="1"/>
      <c r="B334" s="1"/>
      <c r="C334" s="1"/>
      <c r="D334" s="19"/>
      <c r="E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</row>
    <row r="335" spans="1:229" s="3" customFormat="1" x14ac:dyDescent="0.15">
      <c r="A335" s="1"/>
      <c r="B335" s="1"/>
      <c r="C335" s="1"/>
      <c r="D335" s="19"/>
      <c r="E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</row>
    <row r="336" spans="1:229" s="3" customFormat="1" x14ac:dyDescent="0.15">
      <c r="A336" s="1"/>
      <c r="B336" s="1"/>
      <c r="C336" s="1"/>
      <c r="D336" s="19"/>
      <c r="E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</row>
    <row r="337" spans="1:229" s="3" customFormat="1" x14ac:dyDescent="0.15">
      <c r="A337" s="1"/>
      <c r="B337" s="1"/>
      <c r="C337" s="1"/>
      <c r="D337" s="19"/>
      <c r="E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</row>
    <row r="338" spans="1:229" s="3" customFormat="1" x14ac:dyDescent="0.15">
      <c r="A338" s="1"/>
      <c r="B338" s="1"/>
      <c r="C338" s="1"/>
      <c r="D338" s="19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</row>
    <row r="339" spans="1:229" s="3" customFormat="1" x14ac:dyDescent="0.15">
      <c r="A339" s="1"/>
      <c r="B339" s="1"/>
      <c r="C339" s="1"/>
      <c r="D339" s="19"/>
      <c r="E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</row>
    <row r="340" spans="1:229" s="3" customFormat="1" x14ac:dyDescent="0.15">
      <c r="A340" s="1"/>
      <c r="B340" s="1"/>
      <c r="C340" s="1"/>
      <c r="D340" s="19"/>
      <c r="E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</row>
    <row r="341" spans="1:229" s="3" customFormat="1" x14ac:dyDescent="0.15">
      <c r="A341" s="1"/>
      <c r="B341" s="1"/>
      <c r="C341" s="1"/>
      <c r="D341" s="19"/>
      <c r="E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</row>
    <row r="342" spans="1:229" s="3" customFormat="1" x14ac:dyDescent="0.15">
      <c r="A342" s="1"/>
      <c r="B342" s="1"/>
      <c r="C342" s="1"/>
      <c r="D342" s="19"/>
      <c r="E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</row>
    <row r="343" spans="1:229" s="3" customFormat="1" x14ac:dyDescent="0.15">
      <c r="A343" s="1"/>
      <c r="B343" s="1"/>
      <c r="C343" s="1"/>
      <c r="D343" s="19"/>
      <c r="E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</row>
    <row r="344" spans="1:229" s="3" customFormat="1" x14ac:dyDescent="0.15">
      <c r="A344" s="1"/>
      <c r="B344" s="1"/>
      <c r="C344" s="1"/>
      <c r="D344" s="19"/>
      <c r="E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</row>
    <row r="345" spans="1:229" s="3" customFormat="1" x14ac:dyDescent="0.15">
      <c r="A345" s="1"/>
      <c r="B345" s="1"/>
      <c r="C345" s="1"/>
      <c r="D345" s="19"/>
      <c r="E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</row>
    <row r="346" spans="1:229" s="3" customFormat="1" x14ac:dyDescent="0.15">
      <c r="A346" s="1"/>
      <c r="B346" s="1"/>
      <c r="C346" s="1"/>
      <c r="D346" s="19"/>
      <c r="E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</row>
    <row r="347" spans="1:229" s="3" customFormat="1" x14ac:dyDescent="0.15">
      <c r="A347" s="1"/>
      <c r="B347" s="1"/>
      <c r="C347" s="1"/>
      <c r="D347" s="19"/>
      <c r="E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</row>
    <row r="348" spans="1:229" s="3" customFormat="1" x14ac:dyDescent="0.15">
      <c r="A348" s="1"/>
      <c r="B348" s="1"/>
      <c r="C348" s="1"/>
      <c r="D348" s="19"/>
      <c r="E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</row>
    <row r="349" spans="1:229" s="3" customFormat="1" x14ac:dyDescent="0.15">
      <c r="A349" s="1"/>
      <c r="B349" s="1"/>
      <c r="C349" s="1"/>
      <c r="D349" s="19"/>
      <c r="E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</row>
    <row r="350" spans="1:229" s="3" customFormat="1" x14ac:dyDescent="0.15">
      <c r="A350" s="1"/>
      <c r="B350" s="1"/>
      <c r="C350" s="1"/>
      <c r="D350" s="19"/>
      <c r="E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</row>
    <row r="351" spans="1:229" s="3" customFormat="1" x14ac:dyDescent="0.15">
      <c r="A351" s="1"/>
      <c r="B351" s="1"/>
      <c r="C351" s="1"/>
      <c r="D351" s="19"/>
      <c r="E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</row>
    <row r="352" spans="1:229" s="3" customFormat="1" x14ac:dyDescent="0.15">
      <c r="A352" s="1"/>
      <c r="B352" s="1"/>
      <c r="C352" s="1"/>
      <c r="D352" s="19"/>
      <c r="E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</row>
    <row r="353" spans="1:229" s="3" customFormat="1" x14ac:dyDescent="0.15">
      <c r="A353" s="1"/>
      <c r="B353" s="1"/>
      <c r="C353" s="1"/>
      <c r="D353" s="19"/>
      <c r="E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</row>
    <row r="354" spans="1:229" s="3" customFormat="1" x14ac:dyDescent="0.15">
      <c r="A354" s="1"/>
      <c r="B354" s="1"/>
      <c r="C354" s="1"/>
      <c r="D354" s="19"/>
      <c r="E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</row>
    <row r="355" spans="1:229" s="3" customFormat="1" x14ac:dyDescent="0.15">
      <c r="A355" s="1"/>
      <c r="B355" s="1"/>
      <c r="C355" s="1"/>
      <c r="D355" s="19"/>
      <c r="E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</row>
    <row r="356" spans="1:229" s="3" customFormat="1" x14ac:dyDescent="0.15">
      <c r="A356" s="1"/>
      <c r="B356" s="1"/>
      <c r="C356" s="1"/>
      <c r="D356" s="19"/>
      <c r="E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</row>
    <row r="357" spans="1:229" s="3" customFormat="1" x14ac:dyDescent="0.15">
      <c r="A357" s="1"/>
      <c r="B357" s="1"/>
      <c r="C357" s="1"/>
      <c r="D357" s="19"/>
      <c r="E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</row>
    <row r="358" spans="1:229" s="3" customFormat="1" x14ac:dyDescent="0.15">
      <c r="A358" s="1"/>
      <c r="B358" s="1"/>
      <c r="C358" s="1"/>
      <c r="D358" s="19"/>
      <c r="E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</row>
    <row r="359" spans="1:229" s="3" customFormat="1" x14ac:dyDescent="0.15">
      <c r="A359" s="1"/>
      <c r="B359" s="1"/>
      <c r="C359" s="1"/>
      <c r="D359" s="19"/>
      <c r="E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</row>
    <row r="360" spans="1:229" s="3" customFormat="1" x14ac:dyDescent="0.15">
      <c r="A360" s="1"/>
      <c r="B360" s="1"/>
      <c r="C360" s="1"/>
      <c r="D360" s="19"/>
      <c r="E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</row>
    <row r="361" spans="1:229" s="3" customFormat="1" x14ac:dyDescent="0.15">
      <c r="A361" s="1"/>
      <c r="B361" s="1"/>
      <c r="C361" s="1"/>
      <c r="D361" s="19"/>
      <c r="E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</row>
    <row r="362" spans="1:229" s="3" customFormat="1" x14ac:dyDescent="0.15">
      <c r="A362" s="1"/>
      <c r="B362" s="1"/>
      <c r="C362" s="1"/>
      <c r="D362" s="19"/>
      <c r="E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</row>
    <row r="363" spans="1:229" s="3" customFormat="1" x14ac:dyDescent="0.15">
      <c r="A363" s="1"/>
      <c r="B363" s="1"/>
      <c r="C363" s="1"/>
      <c r="D363" s="19"/>
      <c r="E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</row>
    <row r="364" spans="1:229" s="3" customFormat="1" x14ac:dyDescent="0.15">
      <c r="A364" s="1"/>
      <c r="B364" s="1"/>
      <c r="C364" s="1"/>
      <c r="D364" s="19"/>
      <c r="E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</row>
    <row r="365" spans="1:229" s="3" customFormat="1" x14ac:dyDescent="0.15">
      <c r="A365" s="1"/>
      <c r="B365" s="1"/>
      <c r="C365" s="1"/>
      <c r="D365" s="19"/>
      <c r="E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</row>
    <row r="366" spans="1:229" s="3" customFormat="1" x14ac:dyDescent="0.15">
      <c r="A366" s="1"/>
      <c r="B366" s="1"/>
      <c r="C366" s="1"/>
      <c r="D366" s="19"/>
      <c r="E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</row>
    <row r="367" spans="1:229" s="3" customFormat="1" x14ac:dyDescent="0.15">
      <c r="A367" s="1"/>
      <c r="B367" s="1"/>
      <c r="C367" s="1"/>
      <c r="D367" s="19"/>
      <c r="E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</row>
    <row r="368" spans="1:229" s="3" customFormat="1" x14ac:dyDescent="0.15">
      <c r="A368" s="1"/>
      <c r="B368" s="1"/>
      <c r="C368" s="1"/>
      <c r="D368" s="19"/>
      <c r="E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</row>
    <row r="369" spans="1:229" s="3" customFormat="1" x14ac:dyDescent="0.15">
      <c r="A369" s="1"/>
      <c r="B369" s="1"/>
      <c r="C369" s="1"/>
      <c r="D369" s="19"/>
      <c r="E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</row>
    <row r="370" spans="1:229" s="3" customFormat="1" x14ac:dyDescent="0.15">
      <c r="A370" s="1"/>
      <c r="B370" s="1"/>
      <c r="C370" s="1"/>
      <c r="D370" s="19"/>
      <c r="E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</row>
    <row r="371" spans="1:229" s="3" customFormat="1" x14ac:dyDescent="0.15">
      <c r="A371" s="1"/>
      <c r="B371" s="1"/>
      <c r="C371" s="1"/>
      <c r="D371" s="19"/>
      <c r="E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</row>
    <row r="372" spans="1:229" s="3" customFormat="1" x14ac:dyDescent="0.15">
      <c r="A372" s="1"/>
      <c r="B372" s="1"/>
      <c r="C372" s="1"/>
      <c r="D372" s="19"/>
      <c r="E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</row>
    <row r="373" spans="1:229" s="3" customFormat="1" x14ac:dyDescent="0.15">
      <c r="A373" s="1"/>
      <c r="B373" s="1"/>
      <c r="C373" s="1"/>
      <c r="D373" s="19"/>
      <c r="E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</row>
    <row r="374" spans="1:229" s="3" customFormat="1" x14ac:dyDescent="0.15">
      <c r="A374" s="1"/>
      <c r="B374" s="1"/>
      <c r="C374" s="1"/>
      <c r="D374" s="19"/>
      <c r="E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</row>
    <row r="375" spans="1:229" s="3" customFormat="1" x14ac:dyDescent="0.15">
      <c r="A375" s="1"/>
      <c r="B375" s="1"/>
      <c r="C375" s="1"/>
      <c r="D375" s="19"/>
      <c r="E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</row>
    <row r="376" spans="1:229" s="3" customFormat="1" x14ac:dyDescent="0.15">
      <c r="A376" s="1"/>
      <c r="B376" s="1"/>
      <c r="C376" s="1"/>
      <c r="D376" s="19"/>
      <c r="E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</row>
    <row r="377" spans="1:229" s="3" customFormat="1" x14ac:dyDescent="0.15">
      <c r="A377" s="1"/>
      <c r="B377" s="1"/>
      <c r="C377" s="1"/>
      <c r="D377" s="19"/>
      <c r="E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</row>
    <row r="378" spans="1:229" s="3" customFormat="1" x14ac:dyDescent="0.15">
      <c r="A378" s="1"/>
      <c r="B378" s="1"/>
      <c r="C378" s="1"/>
      <c r="D378" s="19"/>
      <c r="E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</row>
    <row r="379" spans="1:229" s="3" customFormat="1" x14ac:dyDescent="0.15">
      <c r="A379" s="1"/>
      <c r="B379" s="1"/>
      <c r="C379" s="1"/>
      <c r="D379" s="19"/>
      <c r="E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</row>
    <row r="380" spans="1:229" s="3" customFormat="1" x14ac:dyDescent="0.15">
      <c r="A380" s="1"/>
      <c r="B380" s="1"/>
      <c r="C380" s="1"/>
      <c r="D380" s="19"/>
      <c r="E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</row>
    <row r="381" spans="1:229" s="3" customFormat="1" x14ac:dyDescent="0.15">
      <c r="A381" s="1"/>
      <c r="B381" s="1"/>
      <c r="C381" s="1"/>
      <c r="D381" s="19"/>
      <c r="E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</row>
    <row r="382" spans="1:229" s="3" customFormat="1" x14ac:dyDescent="0.15">
      <c r="A382" s="1"/>
      <c r="B382" s="1"/>
      <c r="C382" s="1"/>
      <c r="D382" s="19"/>
      <c r="E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</row>
    <row r="383" spans="1:229" s="3" customFormat="1" x14ac:dyDescent="0.15">
      <c r="A383" s="1"/>
      <c r="B383" s="1"/>
      <c r="C383" s="1"/>
      <c r="D383" s="19"/>
      <c r="E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</row>
    <row r="384" spans="1:229" s="3" customFormat="1" x14ac:dyDescent="0.15">
      <c r="A384" s="1"/>
      <c r="B384" s="1"/>
      <c r="C384" s="1"/>
      <c r="D384" s="19"/>
      <c r="E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</row>
    <row r="385" spans="1:229" s="3" customFormat="1" x14ac:dyDescent="0.15">
      <c r="A385" s="1"/>
      <c r="B385" s="1"/>
      <c r="C385" s="1"/>
      <c r="D385" s="19"/>
      <c r="E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</row>
    <row r="386" spans="1:229" s="3" customFormat="1" x14ac:dyDescent="0.15">
      <c r="A386" s="1"/>
      <c r="B386" s="1"/>
      <c r="C386" s="1"/>
      <c r="D386" s="19"/>
      <c r="E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</row>
    <row r="387" spans="1:229" s="3" customFormat="1" x14ac:dyDescent="0.15">
      <c r="A387" s="1"/>
      <c r="B387" s="1"/>
      <c r="C387" s="1"/>
      <c r="D387" s="19"/>
      <c r="E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</row>
    <row r="388" spans="1:229" s="3" customFormat="1" x14ac:dyDescent="0.15">
      <c r="A388" s="1"/>
      <c r="B388" s="1"/>
      <c r="C388" s="1"/>
      <c r="D388" s="19"/>
      <c r="E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</row>
    <row r="389" spans="1:229" s="3" customFormat="1" x14ac:dyDescent="0.15">
      <c r="A389" s="1"/>
      <c r="B389" s="1"/>
      <c r="C389" s="1"/>
      <c r="D389" s="19"/>
      <c r="E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</row>
    <row r="390" spans="1:229" s="3" customFormat="1" x14ac:dyDescent="0.15">
      <c r="A390" s="1"/>
      <c r="B390" s="1"/>
      <c r="C390" s="1"/>
      <c r="D390" s="19"/>
      <c r="E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</row>
    <row r="391" spans="1:229" s="3" customFormat="1" x14ac:dyDescent="0.15">
      <c r="A391" s="1"/>
      <c r="B391" s="1"/>
      <c r="C391" s="1"/>
      <c r="D391" s="19"/>
      <c r="E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</row>
    <row r="392" spans="1:229" s="3" customFormat="1" x14ac:dyDescent="0.15">
      <c r="A392" s="1"/>
      <c r="B392" s="1"/>
      <c r="C392" s="1"/>
      <c r="D392" s="19"/>
      <c r="E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</row>
    <row r="393" spans="1:229" s="3" customFormat="1" x14ac:dyDescent="0.15">
      <c r="A393" s="1"/>
      <c r="B393" s="1"/>
      <c r="C393" s="1"/>
      <c r="D393" s="19"/>
      <c r="E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</row>
    <row r="394" spans="1:229" s="3" customFormat="1" x14ac:dyDescent="0.15">
      <c r="A394" s="1"/>
      <c r="B394" s="1"/>
      <c r="C394" s="1"/>
      <c r="D394" s="19"/>
      <c r="E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</row>
    <row r="395" spans="1:229" s="3" customFormat="1" x14ac:dyDescent="0.15">
      <c r="A395" s="1"/>
      <c r="B395" s="1"/>
      <c r="C395" s="1"/>
      <c r="D395" s="19"/>
      <c r="E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</row>
    <row r="396" spans="1:229" s="3" customFormat="1" x14ac:dyDescent="0.15">
      <c r="A396" s="1"/>
      <c r="B396" s="1"/>
      <c r="C396" s="1"/>
      <c r="D396" s="19"/>
      <c r="E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</row>
    <row r="397" spans="1:229" s="3" customFormat="1" x14ac:dyDescent="0.15">
      <c r="A397" s="1"/>
      <c r="B397" s="1"/>
      <c r="C397" s="1"/>
      <c r="D397" s="19"/>
      <c r="E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</row>
    <row r="398" spans="1:229" s="3" customFormat="1" x14ac:dyDescent="0.15">
      <c r="A398" s="1"/>
      <c r="B398" s="1"/>
      <c r="C398" s="1"/>
      <c r="D398" s="19"/>
      <c r="E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</row>
    <row r="399" spans="1:229" s="3" customFormat="1" x14ac:dyDescent="0.15">
      <c r="A399" s="1"/>
      <c r="B399" s="1"/>
      <c r="C399" s="1"/>
      <c r="D399" s="19"/>
      <c r="E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</row>
    <row r="400" spans="1:229" s="3" customFormat="1" x14ac:dyDescent="0.15">
      <c r="A400" s="1"/>
      <c r="B400" s="1"/>
      <c r="C400" s="1"/>
      <c r="D400" s="19"/>
      <c r="E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</row>
    <row r="401" spans="1:229" s="3" customFormat="1" x14ac:dyDescent="0.15">
      <c r="A401" s="1"/>
      <c r="B401" s="1"/>
      <c r="C401" s="1"/>
      <c r="D401" s="19"/>
      <c r="E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</row>
    <row r="402" spans="1:229" s="3" customFormat="1" x14ac:dyDescent="0.15">
      <c r="A402" s="1"/>
      <c r="B402" s="1"/>
      <c r="C402" s="1"/>
      <c r="D402" s="19"/>
      <c r="E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</row>
    <row r="403" spans="1:229" s="3" customFormat="1" x14ac:dyDescent="0.15">
      <c r="A403" s="1"/>
      <c r="B403" s="1"/>
      <c r="C403" s="1"/>
      <c r="D403" s="19"/>
      <c r="E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</row>
    <row r="404" spans="1:229" s="3" customFormat="1" x14ac:dyDescent="0.15">
      <c r="A404" s="1"/>
      <c r="B404" s="1"/>
      <c r="C404" s="1"/>
      <c r="D404" s="19"/>
      <c r="E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</row>
    <row r="405" spans="1:229" s="3" customFormat="1" x14ac:dyDescent="0.15">
      <c r="A405" s="1"/>
      <c r="B405" s="1"/>
      <c r="C405" s="1"/>
      <c r="D405" s="19"/>
      <c r="E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</row>
    <row r="406" spans="1:229" s="3" customFormat="1" x14ac:dyDescent="0.15">
      <c r="A406" s="1"/>
      <c r="B406" s="1"/>
      <c r="C406" s="1"/>
      <c r="D406" s="19"/>
      <c r="E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</row>
    <row r="407" spans="1:229" s="3" customFormat="1" x14ac:dyDescent="0.15">
      <c r="A407" s="1"/>
      <c r="B407" s="1"/>
      <c r="C407" s="1"/>
      <c r="D407" s="19"/>
      <c r="E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</row>
    <row r="408" spans="1:229" s="3" customFormat="1" x14ac:dyDescent="0.15">
      <c r="A408" s="1"/>
      <c r="B408" s="1"/>
      <c r="C408" s="1"/>
      <c r="D408" s="19"/>
      <c r="E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</row>
    <row r="409" spans="1:229" s="3" customFormat="1" x14ac:dyDescent="0.15">
      <c r="A409" s="1"/>
      <c r="B409" s="1"/>
      <c r="C409" s="1"/>
      <c r="D409" s="19"/>
      <c r="E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</row>
    <row r="410" spans="1:229" s="3" customFormat="1" x14ac:dyDescent="0.15">
      <c r="A410" s="1"/>
      <c r="B410" s="1"/>
      <c r="C410" s="1"/>
      <c r="D410" s="19"/>
      <c r="E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</row>
    <row r="411" spans="1:229" s="3" customFormat="1" x14ac:dyDescent="0.15">
      <c r="A411" s="1"/>
      <c r="B411" s="1"/>
      <c r="C411" s="1"/>
      <c r="D411" s="19"/>
      <c r="E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</row>
    <row r="412" spans="1:229" s="3" customFormat="1" x14ac:dyDescent="0.15">
      <c r="A412" s="1"/>
      <c r="B412" s="1"/>
      <c r="C412" s="1"/>
      <c r="D412" s="19"/>
      <c r="E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</row>
    <row r="413" spans="1:229" s="3" customFormat="1" x14ac:dyDescent="0.15">
      <c r="A413" s="1"/>
      <c r="B413" s="1"/>
      <c r="C413" s="1"/>
      <c r="D413" s="19"/>
      <c r="E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</row>
    <row r="414" spans="1:229" s="3" customFormat="1" x14ac:dyDescent="0.15">
      <c r="A414" s="1"/>
      <c r="B414" s="1"/>
      <c r="C414" s="1"/>
      <c r="D414" s="19"/>
      <c r="E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</row>
    <row r="415" spans="1:229" s="3" customFormat="1" x14ac:dyDescent="0.15">
      <c r="A415" s="1"/>
      <c r="B415" s="1"/>
      <c r="C415" s="1"/>
      <c r="D415" s="19"/>
      <c r="E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</row>
    <row r="416" spans="1:229" s="3" customFormat="1" x14ac:dyDescent="0.15">
      <c r="A416" s="1"/>
      <c r="B416" s="1"/>
      <c r="C416" s="1"/>
      <c r="D416" s="19"/>
      <c r="E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</row>
    <row r="417" spans="1:229" s="3" customFormat="1" x14ac:dyDescent="0.15">
      <c r="A417" s="1"/>
      <c r="B417" s="1"/>
      <c r="C417" s="1"/>
      <c r="D417" s="19"/>
      <c r="E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</row>
    <row r="418" spans="1:229" s="3" customFormat="1" x14ac:dyDescent="0.15">
      <c r="A418" s="1"/>
      <c r="B418" s="1"/>
      <c r="C418" s="1"/>
      <c r="D418" s="19"/>
      <c r="E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</row>
    <row r="419" spans="1:229" s="3" customFormat="1" x14ac:dyDescent="0.15">
      <c r="A419" s="1"/>
      <c r="B419" s="1"/>
      <c r="C419" s="1"/>
      <c r="D419" s="19"/>
      <c r="E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</row>
    <row r="420" spans="1:229" s="3" customFormat="1" x14ac:dyDescent="0.15">
      <c r="A420" s="1"/>
      <c r="B420" s="1"/>
      <c r="C420" s="1"/>
      <c r="D420" s="19"/>
      <c r="E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</row>
    <row r="421" spans="1:229" s="3" customFormat="1" x14ac:dyDescent="0.15">
      <c r="A421" s="1"/>
      <c r="B421" s="1"/>
      <c r="C421" s="1"/>
      <c r="D421" s="19"/>
      <c r="E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</row>
    <row r="422" spans="1:229" s="3" customFormat="1" x14ac:dyDescent="0.15">
      <c r="A422" s="1"/>
      <c r="B422" s="1"/>
      <c r="C422" s="1"/>
      <c r="D422" s="19"/>
      <c r="E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</row>
    <row r="423" spans="1:229" s="3" customFormat="1" x14ac:dyDescent="0.15">
      <c r="A423" s="1"/>
      <c r="B423" s="1"/>
      <c r="C423" s="1"/>
      <c r="D423" s="19"/>
      <c r="E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</row>
    <row r="424" spans="1:229" s="3" customFormat="1" x14ac:dyDescent="0.15">
      <c r="A424" s="1"/>
      <c r="B424" s="1"/>
      <c r="C424" s="1"/>
      <c r="D424" s="19"/>
      <c r="E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</row>
    <row r="425" spans="1:229" s="3" customFormat="1" x14ac:dyDescent="0.15">
      <c r="A425" s="1"/>
      <c r="B425" s="1"/>
      <c r="C425" s="1"/>
      <c r="D425" s="19"/>
      <c r="E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</row>
    <row r="426" spans="1:229" s="3" customFormat="1" x14ac:dyDescent="0.15">
      <c r="A426" s="1"/>
      <c r="B426" s="1"/>
      <c r="C426" s="1"/>
      <c r="D426" s="19"/>
      <c r="E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</row>
    <row r="427" spans="1:229" s="3" customFormat="1" x14ac:dyDescent="0.15">
      <c r="A427" s="1"/>
      <c r="B427" s="1"/>
      <c r="C427" s="1"/>
      <c r="D427" s="19"/>
      <c r="E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</row>
    <row r="428" spans="1:229" s="3" customFormat="1" x14ac:dyDescent="0.15">
      <c r="A428" s="1"/>
      <c r="B428" s="1"/>
      <c r="C428" s="1"/>
      <c r="D428" s="19"/>
      <c r="E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</row>
    <row r="429" spans="1:229" s="3" customFormat="1" x14ac:dyDescent="0.15">
      <c r="A429" s="1"/>
      <c r="B429" s="1"/>
      <c r="C429" s="1"/>
      <c r="D429" s="19"/>
      <c r="E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</row>
    <row r="430" spans="1:229" s="3" customFormat="1" x14ac:dyDescent="0.15">
      <c r="A430" s="1"/>
      <c r="B430" s="1"/>
      <c r="C430" s="1"/>
      <c r="D430" s="19"/>
      <c r="E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</row>
    <row r="431" spans="1:229" s="3" customFormat="1" x14ac:dyDescent="0.15">
      <c r="A431" s="1"/>
      <c r="B431" s="1"/>
      <c r="C431" s="1"/>
      <c r="D431" s="19"/>
      <c r="E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</row>
    <row r="432" spans="1:229" s="3" customFormat="1" x14ac:dyDescent="0.15">
      <c r="A432" s="1"/>
      <c r="B432" s="1"/>
      <c r="C432" s="1"/>
      <c r="D432" s="19"/>
      <c r="E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</row>
    <row r="433" spans="1:229" s="3" customFormat="1" x14ac:dyDescent="0.15">
      <c r="A433" s="1"/>
      <c r="B433" s="1"/>
      <c r="C433" s="1"/>
      <c r="D433" s="19"/>
      <c r="E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</row>
    <row r="434" spans="1:229" s="3" customFormat="1" x14ac:dyDescent="0.15">
      <c r="A434" s="1"/>
      <c r="B434" s="1"/>
      <c r="C434" s="1"/>
      <c r="D434" s="19"/>
      <c r="E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</row>
    <row r="435" spans="1:229" s="3" customFormat="1" x14ac:dyDescent="0.15">
      <c r="A435" s="1"/>
      <c r="B435" s="1"/>
      <c r="C435" s="1"/>
      <c r="D435" s="19"/>
      <c r="E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</row>
    <row r="436" spans="1:229" s="3" customFormat="1" x14ac:dyDescent="0.15">
      <c r="A436" s="1"/>
      <c r="B436" s="1"/>
      <c r="C436" s="1"/>
      <c r="D436" s="19"/>
      <c r="E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</row>
    <row r="437" spans="1:229" s="3" customFormat="1" x14ac:dyDescent="0.15">
      <c r="A437" s="1"/>
      <c r="B437" s="1"/>
      <c r="C437" s="1"/>
      <c r="D437" s="19"/>
      <c r="E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</row>
    <row r="438" spans="1:229" s="3" customFormat="1" x14ac:dyDescent="0.15">
      <c r="A438" s="1"/>
      <c r="B438" s="1"/>
      <c r="C438" s="1"/>
      <c r="D438" s="19"/>
      <c r="E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</row>
    <row r="439" spans="1:229" s="3" customFormat="1" x14ac:dyDescent="0.15">
      <c r="A439" s="1"/>
      <c r="B439" s="1"/>
      <c r="C439" s="1"/>
      <c r="D439" s="19"/>
      <c r="E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</row>
    <row r="440" spans="1:229" s="3" customFormat="1" x14ac:dyDescent="0.15">
      <c r="A440" s="1"/>
      <c r="B440" s="1"/>
      <c r="C440" s="1"/>
      <c r="D440" s="19"/>
      <c r="E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</row>
    <row r="441" spans="1:229" s="3" customFormat="1" x14ac:dyDescent="0.15">
      <c r="A441" s="1"/>
      <c r="B441" s="1"/>
      <c r="C441" s="1"/>
      <c r="D441" s="19"/>
      <c r="E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</row>
    <row r="442" spans="1:229" s="3" customFormat="1" x14ac:dyDescent="0.15">
      <c r="A442" s="1"/>
      <c r="B442" s="1"/>
      <c r="C442" s="1"/>
      <c r="D442" s="19"/>
      <c r="E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</row>
    <row r="443" spans="1:229" s="3" customFormat="1" x14ac:dyDescent="0.15">
      <c r="A443" s="1"/>
      <c r="B443" s="1"/>
      <c r="C443" s="1"/>
      <c r="D443" s="19"/>
      <c r="E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</row>
    <row r="444" spans="1:229" s="3" customFormat="1" x14ac:dyDescent="0.15">
      <c r="A444" s="1"/>
      <c r="B444" s="1"/>
      <c r="C444" s="1"/>
      <c r="D444" s="19"/>
      <c r="E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</row>
    <row r="445" spans="1:229" s="3" customFormat="1" x14ac:dyDescent="0.15">
      <c r="A445" s="1"/>
      <c r="B445" s="1"/>
      <c r="C445" s="1"/>
      <c r="D445" s="19"/>
      <c r="E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</row>
    <row r="446" spans="1:229" s="3" customFormat="1" x14ac:dyDescent="0.15">
      <c r="A446" s="1"/>
      <c r="B446" s="1"/>
      <c r="C446" s="1"/>
      <c r="D446" s="19"/>
      <c r="E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</row>
    <row r="447" spans="1:229" s="3" customFormat="1" x14ac:dyDescent="0.15">
      <c r="A447" s="1"/>
      <c r="B447" s="1"/>
      <c r="C447" s="1"/>
      <c r="D447" s="19"/>
      <c r="E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</row>
    <row r="448" spans="1:229" s="3" customFormat="1" x14ac:dyDescent="0.15">
      <c r="A448" s="1"/>
      <c r="B448" s="1"/>
      <c r="C448" s="1"/>
      <c r="D448" s="19"/>
      <c r="E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</row>
    <row r="449" spans="1:229" s="3" customFormat="1" x14ac:dyDescent="0.15">
      <c r="A449" s="1"/>
      <c r="B449" s="1"/>
      <c r="C449" s="1"/>
      <c r="D449" s="19"/>
      <c r="E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</row>
    <row r="450" spans="1:229" s="3" customFormat="1" x14ac:dyDescent="0.15">
      <c r="A450" s="1"/>
      <c r="B450" s="1"/>
      <c r="C450" s="1"/>
      <c r="D450" s="19"/>
      <c r="E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</row>
    <row r="451" spans="1:229" s="3" customFormat="1" x14ac:dyDescent="0.15">
      <c r="A451" s="1"/>
      <c r="B451" s="1"/>
      <c r="C451" s="1"/>
      <c r="D451" s="19"/>
      <c r="E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</row>
    <row r="452" spans="1:229" s="3" customFormat="1" x14ac:dyDescent="0.15">
      <c r="A452" s="1"/>
      <c r="B452" s="1"/>
      <c r="C452" s="1"/>
      <c r="D452" s="19"/>
      <c r="E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</row>
    <row r="453" spans="1:229" s="3" customFormat="1" x14ac:dyDescent="0.15">
      <c r="A453" s="1"/>
      <c r="B453" s="1"/>
      <c r="C453" s="1"/>
      <c r="D453" s="19"/>
      <c r="E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</row>
    <row r="454" spans="1:229" s="3" customFormat="1" x14ac:dyDescent="0.15">
      <c r="A454" s="1"/>
      <c r="B454" s="1"/>
      <c r="C454" s="1"/>
      <c r="D454" s="19"/>
      <c r="E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</row>
    <row r="455" spans="1:229" s="3" customFormat="1" x14ac:dyDescent="0.15">
      <c r="A455" s="1"/>
      <c r="B455" s="1"/>
      <c r="C455" s="1"/>
      <c r="D455" s="19"/>
      <c r="E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</row>
    <row r="456" spans="1:229" s="3" customFormat="1" x14ac:dyDescent="0.15">
      <c r="A456" s="1"/>
      <c r="B456" s="1"/>
      <c r="C456" s="1"/>
      <c r="D456" s="19"/>
      <c r="E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</row>
    <row r="457" spans="1:229" s="3" customFormat="1" x14ac:dyDescent="0.15">
      <c r="A457" s="1"/>
      <c r="B457" s="1"/>
      <c r="C457" s="1"/>
      <c r="D457" s="19"/>
      <c r="E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</row>
    <row r="458" spans="1:229" s="3" customFormat="1" x14ac:dyDescent="0.15">
      <c r="A458" s="1"/>
      <c r="B458" s="1"/>
      <c r="C458" s="1"/>
      <c r="D458" s="19"/>
      <c r="E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</row>
    <row r="459" spans="1:229" s="3" customFormat="1" x14ac:dyDescent="0.15">
      <c r="A459" s="1"/>
      <c r="B459" s="1"/>
      <c r="C459" s="1"/>
      <c r="D459" s="19"/>
      <c r="E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</row>
    <row r="460" spans="1:229" s="3" customFormat="1" x14ac:dyDescent="0.15">
      <c r="A460" s="1"/>
      <c r="B460" s="1"/>
      <c r="C460" s="1"/>
      <c r="D460" s="19"/>
      <c r="E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</row>
    <row r="461" spans="1:229" s="3" customFormat="1" x14ac:dyDescent="0.15">
      <c r="A461" s="1"/>
      <c r="B461" s="1"/>
      <c r="C461" s="1"/>
      <c r="D461" s="19"/>
      <c r="E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</row>
    <row r="462" spans="1:229" s="3" customFormat="1" x14ac:dyDescent="0.15">
      <c r="A462" s="1"/>
      <c r="B462" s="1"/>
      <c r="C462" s="1"/>
      <c r="D462" s="19"/>
      <c r="E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</row>
    <row r="463" spans="1:229" s="3" customFormat="1" x14ac:dyDescent="0.15">
      <c r="A463" s="1"/>
      <c r="B463" s="1"/>
      <c r="C463" s="1"/>
      <c r="D463" s="19"/>
      <c r="E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</row>
    <row r="464" spans="1:229" s="3" customFormat="1" x14ac:dyDescent="0.15">
      <c r="A464" s="1"/>
      <c r="B464" s="1"/>
      <c r="C464" s="1"/>
      <c r="D464" s="19"/>
      <c r="E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</row>
    <row r="465" spans="1:229" s="3" customFormat="1" x14ac:dyDescent="0.15">
      <c r="A465" s="1"/>
      <c r="B465" s="1"/>
      <c r="C465" s="1"/>
      <c r="D465" s="19"/>
      <c r="E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</row>
    <row r="466" spans="1:229" s="3" customFormat="1" x14ac:dyDescent="0.15">
      <c r="A466" s="1"/>
      <c r="B466" s="1"/>
      <c r="C466" s="1"/>
      <c r="D466" s="19"/>
      <c r="E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</row>
    <row r="467" spans="1:229" s="3" customFormat="1" x14ac:dyDescent="0.15">
      <c r="A467" s="1"/>
      <c r="B467" s="1"/>
      <c r="C467" s="1"/>
      <c r="D467" s="19"/>
      <c r="E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</row>
    <row r="468" spans="1:229" s="3" customFormat="1" x14ac:dyDescent="0.15">
      <c r="A468" s="1"/>
      <c r="B468" s="1"/>
      <c r="C468" s="1"/>
      <c r="D468" s="19"/>
      <c r="E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</row>
    <row r="469" spans="1:229" s="3" customFormat="1" x14ac:dyDescent="0.15">
      <c r="A469" s="1"/>
      <c r="B469" s="1"/>
      <c r="C469" s="1"/>
      <c r="D469" s="19"/>
      <c r="E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</row>
    <row r="470" spans="1:229" s="3" customFormat="1" x14ac:dyDescent="0.15">
      <c r="A470" s="1"/>
      <c r="B470" s="1"/>
      <c r="C470" s="1"/>
      <c r="D470" s="19"/>
      <c r="E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</row>
    <row r="471" spans="1:229" s="3" customFormat="1" x14ac:dyDescent="0.15">
      <c r="A471" s="1"/>
      <c r="B471" s="1"/>
      <c r="C471" s="1"/>
      <c r="D471" s="19"/>
      <c r="E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</row>
    <row r="472" spans="1:229" s="3" customFormat="1" x14ac:dyDescent="0.15">
      <c r="A472" s="1"/>
      <c r="B472" s="1"/>
      <c r="C472" s="1"/>
      <c r="D472" s="19"/>
      <c r="E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</row>
    <row r="473" spans="1:229" s="3" customFormat="1" x14ac:dyDescent="0.15">
      <c r="A473" s="1"/>
      <c r="B473" s="1"/>
      <c r="C473" s="1"/>
      <c r="D473" s="19"/>
      <c r="E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</row>
    <row r="474" spans="1:229" s="3" customFormat="1" x14ac:dyDescent="0.15">
      <c r="A474" s="1"/>
      <c r="B474" s="1"/>
      <c r="C474" s="1"/>
      <c r="D474" s="19"/>
      <c r="E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</row>
    <row r="475" spans="1:229" s="3" customFormat="1" x14ac:dyDescent="0.15">
      <c r="A475" s="1"/>
      <c r="B475" s="1"/>
      <c r="C475" s="1"/>
      <c r="D475" s="19"/>
      <c r="E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</row>
    <row r="476" spans="1:229" s="3" customFormat="1" x14ac:dyDescent="0.15">
      <c r="A476" s="1"/>
      <c r="B476" s="1"/>
      <c r="C476" s="1"/>
      <c r="D476" s="19"/>
      <c r="E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</row>
    <row r="477" spans="1:229" s="3" customFormat="1" x14ac:dyDescent="0.15">
      <c r="A477" s="1"/>
      <c r="B477" s="1"/>
      <c r="C477" s="1"/>
      <c r="D477" s="19"/>
      <c r="E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</row>
    <row r="478" spans="1:229" s="3" customFormat="1" x14ac:dyDescent="0.15">
      <c r="A478" s="1"/>
      <c r="B478" s="1"/>
      <c r="C478" s="1"/>
      <c r="D478" s="19"/>
      <c r="E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</row>
    <row r="479" spans="1:229" s="3" customFormat="1" x14ac:dyDescent="0.15">
      <c r="A479" s="1"/>
      <c r="B479" s="1"/>
      <c r="C479" s="1"/>
      <c r="D479" s="19"/>
      <c r="E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</row>
    <row r="480" spans="1:229" s="3" customFormat="1" x14ac:dyDescent="0.15">
      <c r="A480" s="1"/>
      <c r="B480" s="1"/>
      <c r="C480" s="1"/>
      <c r="D480" s="19"/>
      <c r="E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</row>
    <row r="481" spans="1:229" s="3" customFormat="1" x14ac:dyDescent="0.15">
      <c r="A481" s="1"/>
      <c r="B481" s="1"/>
      <c r="C481" s="1"/>
      <c r="D481" s="19"/>
      <c r="E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</row>
    <row r="482" spans="1:229" s="3" customFormat="1" x14ac:dyDescent="0.15">
      <c r="A482" s="1"/>
      <c r="B482" s="1"/>
      <c r="C482" s="1"/>
      <c r="D482" s="19"/>
      <c r="E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</row>
    <row r="483" spans="1:229" s="3" customFormat="1" x14ac:dyDescent="0.15">
      <c r="A483" s="1"/>
      <c r="B483" s="1"/>
      <c r="C483" s="1"/>
      <c r="D483" s="19"/>
      <c r="E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</row>
    <row r="484" spans="1:229" s="3" customFormat="1" x14ac:dyDescent="0.15">
      <c r="A484" s="1"/>
      <c r="B484" s="1"/>
      <c r="C484" s="1"/>
      <c r="D484" s="19"/>
      <c r="E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</row>
    <row r="485" spans="1:229" s="3" customFormat="1" x14ac:dyDescent="0.15">
      <c r="A485" s="1"/>
      <c r="B485" s="1"/>
      <c r="C485" s="1"/>
      <c r="D485" s="19"/>
      <c r="E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</row>
    <row r="486" spans="1:229" s="3" customFormat="1" x14ac:dyDescent="0.15">
      <c r="A486" s="1"/>
      <c r="B486" s="1"/>
      <c r="C486" s="1"/>
      <c r="D486" s="19"/>
      <c r="E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</row>
    <row r="487" spans="1:229" s="3" customFormat="1" x14ac:dyDescent="0.15">
      <c r="A487" s="1"/>
      <c r="B487" s="1"/>
      <c r="C487" s="1"/>
      <c r="D487" s="19"/>
      <c r="E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</row>
    <row r="488" spans="1:229" s="3" customFormat="1" x14ac:dyDescent="0.15">
      <c r="A488" s="1"/>
      <c r="B488" s="1"/>
      <c r="C488" s="1"/>
      <c r="D488" s="19"/>
      <c r="E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</row>
    <row r="489" spans="1:229" s="3" customFormat="1" x14ac:dyDescent="0.15">
      <c r="A489" s="1"/>
      <c r="B489" s="1"/>
      <c r="C489" s="1"/>
      <c r="D489" s="19"/>
      <c r="E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</row>
    <row r="490" spans="1:229" s="3" customFormat="1" x14ac:dyDescent="0.15">
      <c r="A490" s="1"/>
      <c r="B490" s="1"/>
      <c r="C490" s="1"/>
      <c r="D490" s="19"/>
      <c r="E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</row>
    <row r="491" spans="1:229" s="3" customFormat="1" x14ac:dyDescent="0.15">
      <c r="A491" s="1"/>
      <c r="B491" s="1"/>
      <c r="C491" s="1"/>
      <c r="D491" s="19"/>
      <c r="E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</row>
    <row r="492" spans="1:229" s="3" customFormat="1" x14ac:dyDescent="0.15">
      <c r="A492" s="1"/>
      <c r="B492" s="1"/>
      <c r="C492" s="1"/>
      <c r="D492" s="19"/>
      <c r="E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</row>
    <row r="493" spans="1:229" s="3" customFormat="1" x14ac:dyDescent="0.15">
      <c r="A493" s="1"/>
      <c r="B493" s="1"/>
      <c r="C493" s="1"/>
      <c r="D493" s="19"/>
      <c r="E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</row>
    <row r="494" spans="1:229" s="3" customFormat="1" x14ac:dyDescent="0.15">
      <c r="A494" s="1"/>
      <c r="B494" s="1"/>
      <c r="C494" s="1"/>
      <c r="D494" s="19"/>
      <c r="E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</row>
    <row r="495" spans="1:229" s="3" customFormat="1" x14ac:dyDescent="0.15">
      <c r="A495" s="1"/>
      <c r="B495" s="1"/>
      <c r="C495" s="1"/>
      <c r="D495" s="19"/>
      <c r="E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</row>
    <row r="496" spans="1:229" s="3" customFormat="1" x14ac:dyDescent="0.15">
      <c r="A496" s="1"/>
      <c r="B496" s="1"/>
      <c r="C496" s="1"/>
      <c r="D496" s="19"/>
      <c r="E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</row>
    <row r="497" spans="1:229" s="3" customFormat="1" x14ac:dyDescent="0.15">
      <c r="A497" s="1"/>
      <c r="B497" s="1"/>
      <c r="C497" s="1"/>
      <c r="D497" s="19"/>
      <c r="E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</row>
    <row r="498" spans="1:229" s="3" customFormat="1" x14ac:dyDescent="0.15">
      <c r="A498" s="1"/>
      <c r="B498" s="1"/>
      <c r="C498" s="1"/>
      <c r="D498" s="19"/>
      <c r="E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</row>
    <row r="499" spans="1:229" s="3" customFormat="1" x14ac:dyDescent="0.15">
      <c r="A499" s="1"/>
      <c r="B499" s="1"/>
      <c r="C499" s="1"/>
      <c r="D499" s="19"/>
      <c r="E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</row>
    <row r="500" spans="1:229" s="3" customFormat="1" x14ac:dyDescent="0.15">
      <c r="A500" s="1"/>
      <c r="B500" s="1"/>
      <c r="C500" s="1"/>
      <c r="D500" s="19"/>
      <c r="E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</row>
    <row r="501" spans="1:229" s="3" customFormat="1" x14ac:dyDescent="0.15">
      <c r="A501" s="1"/>
      <c r="B501" s="1"/>
      <c r="C501" s="1"/>
      <c r="D501" s="19"/>
      <c r="E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</row>
    <row r="502" spans="1:229" s="3" customFormat="1" x14ac:dyDescent="0.15">
      <c r="A502" s="1"/>
      <c r="B502" s="1"/>
      <c r="C502" s="1"/>
      <c r="D502" s="19"/>
      <c r="E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</row>
    <row r="503" spans="1:229" s="3" customFormat="1" x14ac:dyDescent="0.15">
      <c r="A503" s="1"/>
      <c r="B503" s="1"/>
      <c r="C503" s="1"/>
      <c r="D503" s="19"/>
      <c r="E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</row>
    <row r="504" spans="1:229" s="3" customFormat="1" x14ac:dyDescent="0.15">
      <c r="A504" s="1"/>
      <c r="B504" s="1"/>
      <c r="C504" s="1"/>
      <c r="D504" s="19"/>
      <c r="E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</row>
    <row r="505" spans="1:229" s="3" customFormat="1" x14ac:dyDescent="0.15">
      <c r="A505" s="1"/>
      <c r="B505" s="1"/>
      <c r="C505" s="1"/>
      <c r="D505" s="19"/>
      <c r="E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</row>
    <row r="506" spans="1:229" s="3" customFormat="1" x14ac:dyDescent="0.15">
      <c r="A506" s="1"/>
      <c r="B506" s="1"/>
      <c r="C506" s="1"/>
      <c r="D506" s="19"/>
      <c r="E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</row>
    <row r="507" spans="1:229" s="3" customFormat="1" x14ac:dyDescent="0.15">
      <c r="A507" s="1"/>
      <c r="B507" s="1"/>
      <c r="C507" s="1"/>
      <c r="D507" s="19"/>
      <c r="E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</row>
    <row r="508" spans="1:229" s="3" customFormat="1" x14ac:dyDescent="0.15">
      <c r="A508" s="1"/>
      <c r="B508" s="1"/>
      <c r="C508" s="1"/>
      <c r="D508" s="19"/>
      <c r="E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</row>
    <row r="509" spans="1:229" s="3" customFormat="1" x14ac:dyDescent="0.15">
      <c r="A509" s="1"/>
      <c r="B509" s="1"/>
      <c r="C509" s="1"/>
      <c r="D509" s="19"/>
      <c r="E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</row>
    <row r="510" spans="1:229" s="3" customFormat="1" x14ac:dyDescent="0.15">
      <c r="A510" s="1"/>
      <c r="B510" s="1"/>
      <c r="C510" s="1"/>
      <c r="D510" s="19"/>
      <c r="E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</row>
    <row r="511" spans="1:229" s="3" customFormat="1" x14ac:dyDescent="0.15">
      <c r="A511" s="1"/>
      <c r="B511" s="1"/>
      <c r="C511" s="1"/>
      <c r="D511" s="19"/>
      <c r="E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</row>
    <row r="512" spans="1:229" s="3" customFormat="1" x14ac:dyDescent="0.15">
      <c r="A512" s="1"/>
      <c r="B512" s="1"/>
      <c r="C512" s="1"/>
      <c r="D512" s="19"/>
      <c r="E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</row>
    <row r="513" spans="1:229" s="3" customFormat="1" x14ac:dyDescent="0.15">
      <c r="A513" s="1"/>
      <c r="B513" s="1"/>
      <c r="C513" s="1"/>
      <c r="D513" s="19"/>
      <c r="E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</row>
    <row r="514" spans="1:229" s="3" customFormat="1" x14ac:dyDescent="0.15">
      <c r="A514" s="1"/>
      <c r="B514" s="1"/>
      <c r="C514" s="1"/>
      <c r="D514" s="19"/>
      <c r="E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</row>
    <row r="515" spans="1:229" s="3" customFormat="1" x14ac:dyDescent="0.15">
      <c r="A515" s="1"/>
      <c r="B515" s="1"/>
      <c r="C515" s="1"/>
      <c r="D515" s="19"/>
      <c r="E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</row>
    <row r="516" spans="1:229" s="3" customFormat="1" x14ac:dyDescent="0.15">
      <c r="A516" s="1"/>
      <c r="B516" s="1"/>
      <c r="C516" s="1"/>
      <c r="D516" s="19"/>
      <c r="E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</row>
    <row r="517" spans="1:229" s="3" customFormat="1" x14ac:dyDescent="0.15">
      <c r="A517" s="1"/>
      <c r="B517" s="1"/>
      <c r="C517" s="1"/>
      <c r="D517" s="19"/>
      <c r="E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</row>
    <row r="518" spans="1:229" s="3" customFormat="1" x14ac:dyDescent="0.15">
      <c r="A518" s="1"/>
      <c r="B518" s="1"/>
      <c r="C518" s="1"/>
      <c r="D518" s="19"/>
      <c r="E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</row>
    <row r="519" spans="1:229" s="3" customFormat="1" x14ac:dyDescent="0.15">
      <c r="A519" s="1"/>
      <c r="B519" s="1"/>
      <c r="C519" s="1"/>
      <c r="D519" s="19"/>
      <c r="E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</row>
    <row r="520" spans="1:229" s="3" customFormat="1" x14ac:dyDescent="0.15">
      <c r="A520" s="1"/>
      <c r="B520" s="1"/>
      <c r="C520" s="1"/>
      <c r="D520" s="19"/>
      <c r="E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</row>
    <row r="521" spans="1:229" s="3" customFormat="1" x14ac:dyDescent="0.15">
      <c r="A521" s="1"/>
      <c r="B521" s="1"/>
      <c r="C521" s="1"/>
      <c r="D521" s="19"/>
      <c r="E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</row>
    <row r="522" spans="1:229" s="3" customFormat="1" x14ac:dyDescent="0.15">
      <c r="A522" s="1"/>
      <c r="B522" s="1"/>
      <c r="C522" s="1"/>
      <c r="D522" s="19"/>
      <c r="E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</row>
    <row r="523" spans="1:229" s="3" customFormat="1" x14ac:dyDescent="0.15">
      <c r="A523" s="1"/>
      <c r="B523" s="1"/>
      <c r="C523" s="1"/>
      <c r="D523" s="19"/>
      <c r="E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</row>
    <row r="524" spans="1:229" s="3" customFormat="1" x14ac:dyDescent="0.15">
      <c r="A524" s="1"/>
      <c r="B524" s="1"/>
      <c r="C524" s="1"/>
      <c r="D524" s="19"/>
      <c r="E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</row>
    <row r="525" spans="1:229" s="3" customFormat="1" x14ac:dyDescent="0.15">
      <c r="A525" s="1"/>
      <c r="B525" s="1"/>
      <c r="C525" s="1"/>
      <c r="D525" s="19"/>
      <c r="E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</row>
    <row r="526" spans="1:229" s="3" customFormat="1" x14ac:dyDescent="0.15">
      <c r="A526" s="1"/>
      <c r="B526" s="1"/>
      <c r="C526" s="1"/>
      <c r="D526" s="19"/>
      <c r="E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</row>
    <row r="527" spans="1:229" s="3" customFormat="1" x14ac:dyDescent="0.15">
      <c r="A527" s="1"/>
      <c r="B527" s="1"/>
      <c r="C527" s="1"/>
      <c r="D527" s="19"/>
      <c r="E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</row>
    <row r="528" spans="1:229" s="3" customFormat="1" x14ac:dyDescent="0.15">
      <c r="A528" s="1"/>
      <c r="B528" s="1"/>
      <c r="C528" s="1"/>
      <c r="D528" s="19"/>
      <c r="E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</row>
    <row r="529" spans="1:229" s="3" customFormat="1" x14ac:dyDescent="0.15">
      <c r="A529" s="1"/>
      <c r="B529" s="1"/>
      <c r="C529" s="1"/>
      <c r="D529" s="19"/>
      <c r="E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</row>
    <row r="530" spans="1:229" s="3" customFormat="1" x14ac:dyDescent="0.15">
      <c r="A530" s="1"/>
      <c r="B530" s="1"/>
      <c r="C530" s="1"/>
      <c r="D530" s="19"/>
      <c r="E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</row>
    <row r="531" spans="1:229" s="3" customFormat="1" x14ac:dyDescent="0.15">
      <c r="A531" s="1"/>
      <c r="B531" s="1"/>
      <c r="C531" s="1"/>
      <c r="D531" s="19"/>
      <c r="E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</row>
    <row r="532" spans="1:229" s="3" customFormat="1" x14ac:dyDescent="0.15">
      <c r="A532" s="1"/>
      <c r="B532" s="1"/>
      <c r="C532" s="1"/>
      <c r="D532" s="19"/>
      <c r="E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</row>
    <row r="533" spans="1:229" s="3" customFormat="1" x14ac:dyDescent="0.15">
      <c r="A533" s="1"/>
      <c r="B533" s="1"/>
      <c r="C533" s="1"/>
      <c r="D533" s="19"/>
      <c r="E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</row>
    <row r="534" spans="1:229" s="3" customFormat="1" x14ac:dyDescent="0.15">
      <c r="A534" s="1"/>
      <c r="B534" s="1"/>
      <c r="C534" s="1"/>
      <c r="D534" s="19"/>
      <c r="E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</row>
    <row r="535" spans="1:229" s="3" customFormat="1" x14ac:dyDescent="0.15">
      <c r="A535" s="1"/>
      <c r="B535" s="1"/>
      <c r="C535" s="1"/>
      <c r="D535" s="19"/>
      <c r="E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</row>
    <row r="536" spans="1:229" s="3" customFormat="1" x14ac:dyDescent="0.15">
      <c r="A536" s="1"/>
      <c r="B536" s="1"/>
      <c r="C536" s="1"/>
      <c r="D536" s="19"/>
      <c r="E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</row>
    <row r="537" spans="1:229" s="3" customFormat="1" x14ac:dyDescent="0.15">
      <c r="A537" s="1"/>
      <c r="B537" s="1"/>
      <c r="C537" s="1"/>
      <c r="D537" s="19"/>
      <c r="E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</row>
    <row r="538" spans="1:229" s="3" customFormat="1" x14ac:dyDescent="0.15">
      <c r="A538" s="1"/>
      <c r="B538" s="1"/>
      <c r="C538" s="1"/>
      <c r="D538" s="19"/>
      <c r="E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</row>
    <row r="539" spans="1:229" s="3" customFormat="1" x14ac:dyDescent="0.15">
      <c r="A539" s="1"/>
      <c r="B539" s="1"/>
      <c r="C539" s="1"/>
      <c r="D539" s="19"/>
      <c r="E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</row>
    <row r="540" spans="1:229" s="3" customFormat="1" x14ac:dyDescent="0.15">
      <c r="A540" s="1"/>
      <c r="B540" s="1"/>
      <c r="C540" s="1"/>
      <c r="D540" s="19"/>
      <c r="E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</row>
    <row r="541" spans="1:229" s="3" customFormat="1" x14ac:dyDescent="0.15">
      <c r="A541" s="1"/>
      <c r="B541" s="1"/>
      <c r="C541" s="1"/>
      <c r="D541" s="19"/>
      <c r="E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</row>
    <row r="542" spans="1:229" s="3" customFormat="1" x14ac:dyDescent="0.15">
      <c r="A542" s="1"/>
      <c r="B542" s="1"/>
      <c r="C542" s="1"/>
      <c r="D542" s="19"/>
      <c r="E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</row>
    <row r="543" spans="1:229" s="3" customFormat="1" x14ac:dyDescent="0.15">
      <c r="A543" s="1"/>
      <c r="B543" s="1"/>
      <c r="C543" s="1"/>
      <c r="D543" s="19"/>
      <c r="E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</row>
    <row r="544" spans="1:229" s="3" customFormat="1" x14ac:dyDescent="0.15">
      <c r="A544" s="1"/>
      <c r="B544" s="1"/>
      <c r="C544" s="1"/>
      <c r="D544" s="19"/>
      <c r="E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</row>
    <row r="545" spans="1:229" s="3" customFormat="1" x14ac:dyDescent="0.15">
      <c r="A545" s="1"/>
      <c r="B545" s="1"/>
      <c r="C545" s="1"/>
      <c r="D545" s="19"/>
      <c r="E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</row>
    <row r="546" spans="1:229" s="3" customFormat="1" x14ac:dyDescent="0.15">
      <c r="A546" s="1"/>
      <c r="B546" s="1"/>
      <c r="C546" s="1"/>
      <c r="D546" s="19"/>
      <c r="E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</row>
    <row r="547" spans="1:229" s="3" customFormat="1" x14ac:dyDescent="0.15">
      <c r="A547" s="1"/>
      <c r="B547" s="1"/>
      <c r="C547" s="1"/>
      <c r="D547" s="19"/>
      <c r="E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</row>
    <row r="548" spans="1:229" s="3" customFormat="1" x14ac:dyDescent="0.15">
      <c r="A548" s="1"/>
      <c r="B548" s="1"/>
      <c r="C548" s="1"/>
      <c r="D548" s="19"/>
      <c r="E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</row>
    <row r="549" spans="1:229" s="3" customFormat="1" x14ac:dyDescent="0.15">
      <c r="A549" s="1"/>
      <c r="B549" s="1"/>
      <c r="C549" s="1"/>
      <c r="D549" s="19"/>
      <c r="E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</row>
    <row r="550" spans="1:229" s="3" customFormat="1" x14ac:dyDescent="0.15">
      <c r="A550" s="1"/>
      <c r="B550" s="1"/>
      <c r="C550" s="1"/>
      <c r="D550" s="19"/>
      <c r="E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</row>
    <row r="551" spans="1:229" s="3" customFormat="1" x14ac:dyDescent="0.15">
      <c r="A551" s="1"/>
      <c r="B551" s="1"/>
      <c r="C551" s="1"/>
      <c r="D551" s="19"/>
      <c r="E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</row>
    <row r="552" spans="1:229" s="3" customFormat="1" x14ac:dyDescent="0.15">
      <c r="A552" s="1"/>
      <c r="B552" s="1"/>
      <c r="C552" s="1"/>
      <c r="D552" s="19"/>
      <c r="E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</row>
    <row r="553" spans="1:229" s="3" customFormat="1" x14ac:dyDescent="0.15">
      <c r="A553" s="1"/>
      <c r="B553" s="1"/>
      <c r="C553" s="1"/>
      <c r="D553" s="19"/>
      <c r="E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</row>
    <row r="554" spans="1:229" s="3" customFormat="1" x14ac:dyDescent="0.15">
      <c r="A554" s="1"/>
      <c r="B554" s="1"/>
      <c r="C554" s="1"/>
      <c r="D554" s="19"/>
      <c r="E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</row>
    <row r="555" spans="1:229" s="3" customFormat="1" x14ac:dyDescent="0.15">
      <c r="A555" s="1"/>
      <c r="B555" s="1"/>
      <c r="C555" s="1"/>
      <c r="D555" s="19"/>
      <c r="E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</row>
    <row r="556" spans="1:229" s="3" customFormat="1" x14ac:dyDescent="0.15">
      <c r="A556" s="1"/>
      <c r="B556" s="1"/>
      <c r="C556" s="1"/>
      <c r="D556" s="19"/>
      <c r="E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</row>
    <row r="557" spans="1:229" s="3" customFormat="1" x14ac:dyDescent="0.15">
      <c r="A557" s="1"/>
      <c r="B557" s="1"/>
      <c r="C557" s="1"/>
      <c r="D557" s="19"/>
      <c r="E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</row>
    <row r="558" spans="1:229" s="3" customFormat="1" x14ac:dyDescent="0.15">
      <c r="A558" s="1"/>
      <c r="B558" s="1"/>
      <c r="C558" s="1"/>
      <c r="D558" s="19"/>
      <c r="E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</row>
    <row r="559" spans="1:229" s="3" customFormat="1" x14ac:dyDescent="0.15">
      <c r="A559" s="1"/>
      <c r="B559" s="1"/>
      <c r="C559" s="1"/>
      <c r="D559" s="19"/>
      <c r="E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</row>
    <row r="560" spans="1:229" s="3" customFormat="1" x14ac:dyDescent="0.15">
      <c r="A560" s="1"/>
      <c r="B560" s="1"/>
      <c r="C560" s="1"/>
      <c r="D560" s="19"/>
      <c r="E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</row>
    <row r="561" spans="1:229" s="3" customFormat="1" x14ac:dyDescent="0.15">
      <c r="A561" s="1"/>
      <c r="B561" s="1"/>
      <c r="C561" s="1"/>
      <c r="D561" s="19"/>
      <c r="E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</row>
    <row r="562" spans="1:229" s="3" customFormat="1" x14ac:dyDescent="0.15">
      <c r="A562" s="1"/>
      <c r="B562" s="1"/>
      <c r="C562" s="1"/>
      <c r="D562" s="19"/>
      <c r="E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</row>
    <row r="563" spans="1:229" s="3" customFormat="1" x14ac:dyDescent="0.15">
      <c r="A563" s="1"/>
      <c r="B563" s="1"/>
      <c r="C563" s="1"/>
      <c r="D563" s="19"/>
      <c r="E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</row>
    <row r="564" spans="1:229" s="3" customFormat="1" x14ac:dyDescent="0.15">
      <c r="A564" s="1"/>
      <c r="B564" s="1"/>
      <c r="C564" s="1"/>
      <c r="D564" s="19"/>
      <c r="E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</row>
    <row r="565" spans="1:229" s="3" customFormat="1" x14ac:dyDescent="0.15">
      <c r="A565" s="1"/>
      <c r="B565" s="1"/>
      <c r="C565" s="1"/>
      <c r="D565" s="19"/>
      <c r="E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</row>
    <row r="566" spans="1:229" s="3" customFormat="1" x14ac:dyDescent="0.15">
      <c r="A566" s="1"/>
      <c r="B566" s="1"/>
      <c r="C566" s="1"/>
      <c r="D566" s="19"/>
      <c r="E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</row>
    <row r="351079" spans="1:1" ht="12" x14ac:dyDescent="0.15">
      <c r="A351079" s="1" t="s">
        <v>4</v>
      </c>
    </row>
    <row r="351080" spans="1:1" ht="12" x14ac:dyDescent="0.15">
      <c r="A351080" s="1" t="s">
        <v>5</v>
      </c>
    </row>
    <row r="351081" spans="1:1" ht="12" x14ac:dyDescent="0.15">
      <c r="A351081" s="1" t="s">
        <v>6</v>
      </c>
    </row>
    <row r="351082" spans="1:1" ht="12" x14ac:dyDescent="0.15">
      <c r="A351082" s="1" t="s">
        <v>7</v>
      </c>
    </row>
    <row r="351083" spans="1:1" ht="12" x14ac:dyDescent="0.15">
      <c r="A351083" s="1" t="s">
        <v>8</v>
      </c>
    </row>
    <row r="351084" spans="1:1" ht="12" x14ac:dyDescent="0.15">
      <c r="A351084" s="1" t="s">
        <v>9</v>
      </c>
    </row>
    <row r="351085" spans="1:1" ht="12" x14ac:dyDescent="0.15">
      <c r="A351085" s="1" t="s">
        <v>10</v>
      </c>
    </row>
    <row r="351086" spans="1:1" ht="12" x14ac:dyDescent="0.15">
      <c r="A351086" s="1" t="s">
        <v>11</v>
      </c>
    </row>
    <row r="351087" spans="1:1" ht="12" x14ac:dyDescent="0.15">
      <c r="A351087" s="1" t="s">
        <v>12</v>
      </c>
    </row>
    <row r="351088" spans="1:1" ht="12" x14ac:dyDescent="0.15">
      <c r="A351088" s="1" t="s">
        <v>13</v>
      </c>
    </row>
    <row r="351089" spans="1:1" ht="12" x14ac:dyDescent="0.15">
      <c r="A351089" s="1" t="s">
        <v>14</v>
      </c>
    </row>
    <row r="351090" spans="1:1" ht="12" x14ac:dyDescent="0.15">
      <c r="A351090" s="1" t="s">
        <v>15</v>
      </c>
    </row>
    <row r="351091" spans="1:1" ht="12" x14ac:dyDescent="0.15">
      <c r="A351091" s="1" t="s">
        <v>16</v>
      </c>
    </row>
    <row r="351092" spans="1:1" ht="12" x14ac:dyDescent="0.15">
      <c r="A351092" s="1" t="s">
        <v>17</v>
      </c>
    </row>
    <row r="351093" spans="1:1" ht="24" x14ac:dyDescent="0.15">
      <c r="A351093" s="1" t="s">
        <v>18</v>
      </c>
    </row>
    <row r="351094" spans="1:1" ht="12" x14ac:dyDescent="0.15">
      <c r="A351094" s="1" t="s">
        <v>19</v>
      </c>
    </row>
    <row r="351095" spans="1:1" ht="12" x14ac:dyDescent="0.15">
      <c r="A351095" s="1" t="s">
        <v>20</v>
      </c>
    </row>
    <row r="351096" spans="1:1" ht="12" x14ac:dyDescent="0.15">
      <c r="A351096" s="1" t="s">
        <v>21</v>
      </c>
    </row>
    <row r="351097" spans="1:1" ht="12" x14ac:dyDescent="0.15">
      <c r="A351097" s="1" t="s">
        <v>22</v>
      </c>
    </row>
    <row r="351098" spans="1:1" ht="12" x14ac:dyDescent="0.15">
      <c r="A351098" s="1" t="s">
        <v>23</v>
      </c>
    </row>
    <row r="351099" spans="1:1" ht="12" x14ac:dyDescent="0.15">
      <c r="A351099" s="1" t="s">
        <v>24</v>
      </c>
    </row>
    <row r="351100" spans="1:1" ht="12" x14ac:dyDescent="0.15">
      <c r="A351100" s="1" t="s">
        <v>25</v>
      </c>
    </row>
    <row r="351101" spans="1:1" ht="12" x14ac:dyDescent="0.15">
      <c r="A351101" s="1" t="s">
        <v>26</v>
      </c>
    </row>
    <row r="351102" spans="1:1" ht="12" x14ac:dyDescent="0.15">
      <c r="A351102" s="1" t="s">
        <v>27</v>
      </c>
    </row>
    <row r="351103" spans="1:1" ht="24" x14ac:dyDescent="0.15">
      <c r="A351103" s="1" t="s">
        <v>28</v>
      </c>
    </row>
    <row r="351104" spans="1:1" ht="12" x14ac:dyDescent="0.15">
      <c r="A351104" s="1" t="s">
        <v>29</v>
      </c>
    </row>
    <row r="351105" spans="1:1" ht="12" x14ac:dyDescent="0.15">
      <c r="A351105" s="1" t="s">
        <v>30</v>
      </c>
    </row>
    <row r="351106" spans="1:1" ht="12" x14ac:dyDescent="0.15">
      <c r="A351106" s="1" t="s">
        <v>31</v>
      </c>
    </row>
    <row r="351107" spans="1:1" ht="12" x14ac:dyDescent="0.15">
      <c r="A351107" s="1" t="s">
        <v>32</v>
      </c>
    </row>
    <row r="351108" spans="1:1" ht="12" x14ac:dyDescent="0.15">
      <c r="A351108" s="1" t="s">
        <v>33</v>
      </c>
    </row>
    <row r="351109" spans="1:1" ht="12" x14ac:dyDescent="0.15">
      <c r="A351109" s="1" t="s">
        <v>34</v>
      </c>
    </row>
    <row r="351110" spans="1:1" ht="12" x14ac:dyDescent="0.15">
      <c r="A351110" s="1" t="s">
        <v>35</v>
      </c>
    </row>
    <row r="351111" spans="1:1" ht="12" x14ac:dyDescent="0.15">
      <c r="A351111" s="1" t="s">
        <v>36</v>
      </c>
    </row>
    <row r="351112" spans="1:1" ht="12" x14ac:dyDescent="0.15">
      <c r="A351112" s="1" t="s">
        <v>37</v>
      </c>
    </row>
    <row r="351113" spans="1:1" ht="12" x14ac:dyDescent="0.15">
      <c r="A351113" s="1" t="s">
        <v>38</v>
      </c>
    </row>
    <row r="351114" spans="1:1" ht="12" x14ac:dyDescent="0.15">
      <c r="A351114" s="1" t="s">
        <v>39</v>
      </c>
    </row>
    <row r="351115" spans="1:1" ht="12" x14ac:dyDescent="0.15">
      <c r="A351115" s="1" t="s">
        <v>40</v>
      </c>
    </row>
    <row r="351116" spans="1:1" ht="12" x14ac:dyDescent="0.15">
      <c r="A351116" s="1" t="s">
        <v>41</v>
      </c>
    </row>
    <row r="351117" spans="1:1" ht="12" x14ac:dyDescent="0.15">
      <c r="A351117" s="1" t="s">
        <v>42</v>
      </c>
    </row>
    <row r="351118" spans="1:1" ht="12" x14ac:dyDescent="0.15">
      <c r="A351118" s="1" t="s">
        <v>43</v>
      </c>
    </row>
    <row r="351119" spans="1:1" ht="12" x14ac:dyDescent="0.15">
      <c r="A351119" s="1" t="s">
        <v>44</v>
      </c>
    </row>
    <row r="351120" spans="1:1" ht="12" x14ac:dyDescent="0.15">
      <c r="A351120" s="1" t="s">
        <v>45</v>
      </c>
    </row>
    <row r="351121" spans="1:1" ht="12" x14ac:dyDescent="0.15">
      <c r="A351121" s="1" t="s">
        <v>46</v>
      </c>
    </row>
    <row r="351122" spans="1:1" ht="12" x14ac:dyDescent="0.15">
      <c r="A351122" s="1" t="s">
        <v>47</v>
      </c>
    </row>
    <row r="351123" spans="1:1" ht="12" x14ac:dyDescent="0.15">
      <c r="A351123" s="1" t="s">
        <v>48</v>
      </c>
    </row>
    <row r="351124" spans="1:1" ht="12" x14ac:dyDescent="0.15">
      <c r="A351124" s="1" t="s">
        <v>49</v>
      </c>
    </row>
    <row r="351125" spans="1:1" ht="12" x14ac:dyDescent="0.15">
      <c r="A351125" s="1" t="s">
        <v>50</v>
      </c>
    </row>
    <row r="351126" spans="1:1" ht="12" x14ac:dyDescent="0.15">
      <c r="A351126" s="1" t="s">
        <v>51</v>
      </c>
    </row>
    <row r="351127" spans="1:1" ht="12" x14ac:dyDescent="0.15">
      <c r="A351127" s="1" t="s">
        <v>52</v>
      </c>
    </row>
    <row r="351128" spans="1:1" ht="12" x14ac:dyDescent="0.15">
      <c r="A351128" s="1" t="s">
        <v>53</v>
      </c>
    </row>
    <row r="351129" spans="1:1" ht="12" x14ac:dyDescent="0.15">
      <c r="A351129" s="1" t="s">
        <v>54</v>
      </c>
    </row>
    <row r="351130" spans="1:1" ht="12" x14ac:dyDescent="0.15">
      <c r="A351130" s="1" t="s">
        <v>55</v>
      </c>
    </row>
    <row r="351131" spans="1:1" ht="12" x14ac:dyDescent="0.15">
      <c r="A351131" s="1" t="s">
        <v>56</v>
      </c>
    </row>
    <row r="351132" spans="1:1" ht="12" x14ac:dyDescent="0.15">
      <c r="A351132" s="1" t="s">
        <v>57</v>
      </c>
    </row>
    <row r="351133" spans="1:1" ht="12" x14ac:dyDescent="0.15">
      <c r="A351133" s="1" t="s">
        <v>58</v>
      </c>
    </row>
    <row r="351134" spans="1:1" ht="12" x14ac:dyDescent="0.15">
      <c r="A351134" s="1" t="s">
        <v>59</v>
      </c>
    </row>
    <row r="351135" spans="1:1" ht="12" x14ac:dyDescent="0.15">
      <c r="A351135" s="1" t="s">
        <v>60</v>
      </c>
    </row>
    <row r="351136" spans="1:1" ht="12" x14ac:dyDescent="0.15">
      <c r="A351136" s="1" t="s">
        <v>61</v>
      </c>
    </row>
    <row r="351137" spans="1:1" ht="12" x14ac:dyDescent="0.15">
      <c r="A351137" s="1" t="s">
        <v>62</v>
      </c>
    </row>
    <row r="351138" spans="1:1" ht="12" x14ac:dyDescent="0.15">
      <c r="A351138" s="1" t="s">
        <v>63</v>
      </c>
    </row>
    <row r="351139" spans="1:1" ht="12" x14ac:dyDescent="0.15">
      <c r="A351139" s="1" t="s">
        <v>64</v>
      </c>
    </row>
    <row r="351140" spans="1:1" ht="12" x14ac:dyDescent="0.15">
      <c r="A351140" s="1" t="s">
        <v>65</v>
      </c>
    </row>
    <row r="351141" spans="1:1" ht="12" x14ac:dyDescent="0.15">
      <c r="A351141" s="1" t="s">
        <v>66</v>
      </c>
    </row>
    <row r="351142" spans="1:1" ht="12" x14ac:dyDescent="0.15">
      <c r="A351142" s="1" t="s">
        <v>67</v>
      </c>
    </row>
    <row r="351143" spans="1:1" ht="12" x14ac:dyDescent="0.15">
      <c r="A351143" s="1" t="s">
        <v>68</v>
      </c>
    </row>
    <row r="351144" spans="1:1" ht="12" x14ac:dyDescent="0.15">
      <c r="A351144" s="1" t="s">
        <v>69</v>
      </c>
    </row>
    <row r="351145" spans="1:1" ht="12" x14ac:dyDescent="0.15">
      <c r="A351145" s="1" t="s">
        <v>70</v>
      </c>
    </row>
    <row r="351146" spans="1:1" ht="12" x14ac:dyDescent="0.15">
      <c r="A351146" s="1" t="s">
        <v>71</v>
      </c>
    </row>
    <row r="351147" spans="1:1" ht="12" x14ac:dyDescent="0.15">
      <c r="A351147" s="1" t="s">
        <v>72</v>
      </c>
    </row>
    <row r="351148" spans="1:1" ht="12" x14ac:dyDescent="0.15">
      <c r="A351148" s="1" t="s">
        <v>73</v>
      </c>
    </row>
    <row r="351149" spans="1:1" ht="12" x14ac:dyDescent="0.15">
      <c r="A351149" s="1" t="s">
        <v>74</v>
      </c>
    </row>
    <row r="351150" spans="1:1" ht="12" x14ac:dyDescent="0.15">
      <c r="A351150" s="1" t="s">
        <v>75</v>
      </c>
    </row>
    <row r="351151" spans="1:1" ht="12" x14ac:dyDescent="0.15">
      <c r="A351151" s="1" t="s">
        <v>76</v>
      </c>
    </row>
    <row r="351152" spans="1:1" ht="12" x14ac:dyDescent="0.15">
      <c r="A351152" s="1" t="s">
        <v>77</v>
      </c>
    </row>
    <row r="351153" spans="1:1" ht="12" x14ac:dyDescent="0.15">
      <c r="A351153" s="1" t="s">
        <v>78</v>
      </c>
    </row>
    <row r="351154" spans="1:1" ht="12" x14ac:dyDescent="0.15">
      <c r="A351154" s="1" t="s">
        <v>79</v>
      </c>
    </row>
    <row r="351155" spans="1:1" ht="12" x14ac:dyDescent="0.15">
      <c r="A351155" s="1" t="s">
        <v>80</v>
      </c>
    </row>
    <row r="351156" spans="1:1" ht="12" x14ac:dyDescent="0.15">
      <c r="A351156" s="1" t="s">
        <v>81</v>
      </c>
    </row>
    <row r="351157" spans="1:1" ht="12" x14ac:dyDescent="0.15">
      <c r="A351157" s="1" t="s">
        <v>82</v>
      </c>
    </row>
    <row r="351158" spans="1:1" ht="12" x14ac:dyDescent="0.15">
      <c r="A351158" s="1" t="s">
        <v>83</v>
      </c>
    </row>
    <row r="351159" spans="1:1" ht="12" x14ac:dyDescent="0.15">
      <c r="A351159" s="1" t="s">
        <v>84</v>
      </c>
    </row>
    <row r="351160" spans="1:1" ht="12" x14ac:dyDescent="0.15">
      <c r="A351160" s="1" t="s">
        <v>85</v>
      </c>
    </row>
    <row r="351161" spans="1:1" ht="12" x14ac:dyDescent="0.15">
      <c r="A351161" s="1" t="s">
        <v>86</v>
      </c>
    </row>
    <row r="351162" spans="1:1" ht="12" x14ac:dyDescent="0.15">
      <c r="A351162" s="1" t="s">
        <v>87</v>
      </c>
    </row>
    <row r="351163" spans="1:1" ht="12" x14ac:dyDescent="0.15">
      <c r="A351163" s="1" t="s">
        <v>88</v>
      </c>
    </row>
    <row r="351164" spans="1:1" ht="12" x14ac:dyDescent="0.15">
      <c r="A351164" s="1" t="s">
        <v>89</v>
      </c>
    </row>
    <row r="351165" spans="1:1" ht="12" x14ac:dyDescent="0.15">
      <c r="A351165" s="1" t="s">
        <v>90</v>
      </c>
    </row>
    <row r="351166" spans="1:1" ht="12" x14ac:dyDescent="0.15">
      <c r="A351166" s="1" t="s">
        <v>91</v>
      </c>
    </row>
    <row r="351167" spans="1:1" ht="12" x14ac:dyDescent="0.15">
      <c r="A351167" s="1" t="s">
        <v>92</v>
      </c>
    </row>
    <row r="351168" spans="1:1" ht="12" x14ac:dyDescent="0.15">
      <c r="A351168" s="1" t="s">
        <v>93</v>
      </c>
    </row>
    <row r="351169" spans="1:1" ht="12" x14ac:dyDescent="0.15">
      <c r="A351169" s="1" t="s">
        <v>94</v>
      </c>
    </row>
    <row r="351170" spans="1:1" ht="12" x14ac:dyDescent="0.15">
      <c r="A351170" s="1" t="s">
        <v>95</v>
      </c>
    </row>
    <row r="351171" spans="1:1" ht="12" x14ac:dyDescent="0.15">
      <c r="A351171" s="1" t="s">
        <v>96</v>
      </c>
    </row>
    <row r="351172" spans="1:1" ht="12" x14ac:dyDescent="0.15">
      <c r="A351172" s="1" t="s">
        <v>97</v>
      </c>
    </row>
    <row r="351173" spans="1:1" ht="12" x14ac:dyDescent="0.15">
      <c r="A351173" s="1" t="s">
        <v>98</v>
      </c>
    </row>
    <row r="351174" spans="1:1" ht="12" x14ac:dyDescent="0.15">
      <c r="A351174" s="1" t="s">
        <v>99</v>
      </c>
    </row>
    <row r="351175" spans="1:1" ht="12" x14ac:dyDescent="0.15">
      <c r="A351175" s="1" t="s">
        <v>100</v>
      </c>
    </row>
    <row r="351176" spans="1:1" ht="12" x14ac:dyDescent="0.15">
      <c r="A351176" s="1" t="s">
        <v>101</v>
      </c>
    </row>
    <row r="351177" spans="1:1" ht="12" x14ac:dyDescent="0.15">
      <c r="A351177" s="1" t="s">
        <v>102</v>
      </c>
    </row>
    <row r="351178" spans="1:1" ht="12" x14ac:dyDescent="0.15">
      <c r="A351178" s="1" t="s">
        <v>103</v>
      </c>
    </row>
    <row r="351179" spans="1:1" ht="12" x14ac:dyDescent="0.15">
      <c r="A351179" s="1" t="s">
        <v>104</v>
      </c>
    </row>
    <row r="351180" spans="1:1" ht="12" x14ac:dyDescent="0.15">
      <c r="A351180" s="1" t="s">
        <v>105</v>
      </c>
    </row>
    <row r="351181" spans="1:1" ht="12" x14ac:dyDescent="0.15">
      <c r="A351181" s="1" t="s">
        <v>106</v>
      </c>
    </row>
    <row r="351182" spans="1:1" ht="12" x14ac:dyDescent="0.15">
      <c r="A351182" s="1" t="s">
        <v>107</v>
      </c>
    </row>
    <row r="351183" spans="1:1" ht="12" x14ac:dyDescent="0.15">
      <c r="A351183" s="1" t="s">
        <v>108</v>
      </c>
    </row>
    <row r="351184" spans="1:1" ht="12" x14ac:dyDescent="0.15">
      <c r="A351184" s="1" t="s">
        <v>109</v>
      </c>
    </row>
    <row r="351185" spans="1:1" ht="12" x14ac:dyDescent="0.15">
      <c r="A351185" s="1" t="s">
        <v>110</v>
      </c>
    </row>
    <row r="351186" spans="1:1" ht="12" x14ac:dyDescent="0.15">
      <c r="A351186" s="1" t="s">
        <v>111</v>
      </c>
    </row>
    <row r="351187" spans="1:1" ht="12" x14ac:dyDescent="0.15">
      <c r="A351187" s="1" t="s">
        <v>112</v>
      </c>
    </row>
    <row r="351188" spans="1:1" ht="12" x14ac:dyDescent="0.15">
      <c r="A351188" s="1" t="s">
        <v>113</v>
      </c>
    </row>
    <row r="351189" spans="1:1" ht="12" x14ac:dyDescent="0.15">
      <c r="A351189" s="1" t="s">
        <v>114</v>
      </c>
    </row>
    <row r="351190" spans="1:1" ht="12" x14ac:dyDescent="0.15">
      <c r="A351190" s="1" t="s">
        <v>115</v>
      </c>
    </row>
    <row r="351191" spans="1:1" ht="12" x14ac:dyDescent="0.15">
      <c r="A351191" s="1" t="s">
        <v>116</v>
      </c>
    </row>
    <row r="351192" spans="1:1" ht="12" x14ac:dyDescent="0.15">
      <c r="A351192" s="1" t="s">
        <v>117</v>
      </c>
    </row>
    <row r="351193" spans="1:1" ht="12" x14ac:dyDescent="0.15">
      <c r="A351193" s="1" t="s">
        <v>118</v>
      </c>
    </row>
    <row r="351194" spans="1:1" ht="12" x14ac:dyDescent="0.15">
      <c r="A351194" s="1" t="s">
        <v>119</v>
      </c>
    </row>
    <row r="351195" spans="1:1" ht="12" x14ac:dyDescent="0.15">
      <c r="A351195" s="1" t="s">
        <v>120</v>
      </c>
    </row>
    <row r="351196" spans="1:1" ht="12" x14ac:dyDescent="0.15">
      <c r="A351196" s="1" t="s">
        <v>121</v>
      </c>
    </row>
    <row r="351197" spans="1:1" ht="12" x14ac:dyDescent="0.15">
      <c r="A351197" s="1" t="s">
        <v>122</v>
      </c>
    </row>
    <row r="351198" spans="1:1" ht="12" x14ac:dyDescent="0.15">
      <c r="A351198" s="1" t="s">
        <v>123</v>
      </c>
    </row>
    <row r="351199" spans="1:1" ht="12" x14ac:dyDescent="0.15">
      <c r="A351199" s="1" t="s">
        <v>124</v>
      </c>
    </row>
    <row r="351200" spans="1:1" ht="12" x14ac:dyDescent="0.15">
      <c r="A351200" s="1" t="s">
        <v>125</v>
      </c>
    </row>
    <row r="351201" spans="1:1" ht="12" x14ac:dyDescent="0.15">
      <c r="A351201" s="1" t="s">
        <v>126</v>
      </c>
    </row>
    <row r="351202" spans="1:1" ht="12" x14ac:dyDescent="0.15">
      <c r="A351202" s="1" t="s">
        <v>127</v>
      </c>
    </row>
    <row r="351203" spans="1:1" ht="12" x14ac:dyDescent="0.15">
      <c r="A351203" s="1" t="s">
        <v>128</v>
      </c>
    </row>
    <row r="351204" spans="1:1" ht="12" x14ac:dyDescent="0.15">
      <c r="A351204" s="1" t="s">
        <v>129</v>
      </c>
    </row>
    <row r="351205" spans="1:1" ht="12" x14ac:dyDescent="0.15">
      <c r="A351205" s="1" t="s">
        <v>130</v>
      </c>
    </row>
    <row r="351206" spans="1:1" ht="12" x14ac:dyDescent="0.15">
      <c r="A351206" s="1" t="s">
        <v>131</v>
      </c>
    </row>
    <row r="351207" spans="1:1" ht="12" x14ac:dyDescent="0.15">
      <c r="A351207" s="1" t="s">
        <v>132</v>
      </c>
    </row>
    <row r="351208" spans="1:1" ht="12" x14ac:dyDescent="0.15">
      <c r="A351208" s="1" t="s">
        <v>133</v>
      </c>
    </row>
    <row r="351209" spans="1:1" ht="12" x14ac:dyDescent="0.15">
      <c r="A351209" s="1" t="s">
        <v>134</v>
      </c>
    </row>
    <row r="351210" spans="1:1" ht="12" x14ac:dyDescent="0.15">
      <c r="A351210" s="1" t="s">
        <v>135</v>
      </c>
    </row>
    <row r="351211" spans="1:1" ht="12" x14ac:dyDescent="0.15">
      <c r="A351211" s="1" t="s">
        <v>136</v>
      </c>
    </row>
    <row r="351212" spans="1:1" ht="12" x14ac:dyDescent="0.15">
      <c r="A351212" s="1" t="s">
        <v>137</v>
      </c>
    </row>
    <row r="351213" spans="1:1" ht="12" x14ac:dyDescent="0.15">
      <c r="A351213" s="1" t="s">
        <v>138</v>
      </c>
    </row>
    <row r="351214" spans="1:1" ht="12" x14ac:dyDescent="0.15">
      <c r="A351214" s="1" t="s">
        <v>139</v>
      </c>
    </row>
    <row r="351215" spans="1:1" ht="12" x14ac:dyDescent="0.15">
      <c r="A351215" s="1" t="s">
        <v>140</v>
      </c>
    </row>
    <row r="351216" spans="1:1" ht="12" x14ac:dyDescent="0.15">
      <c r="A351216" s="1" t="s">
        <v>141</v>
      </c>
    </row>
    <row r="351217" spans="1:1" ht="12" x14ac:dyDescent="0.15">
      <c r="A351217" s="1" t="s">
        <v>142</v>
      </c>
    </row>
    <row r="351218" spans="1:1" ht="12" x14ac:dyDescent="0.15">
      <c r="A351218" s="1" t="s">
        <v>143</v>
      </c>
    </row>
    <row r="351219" spans="1:1" ht="12" x14ac:dyDescent="0.15">
      <c r="A351219" s="1" t="s">
        <v>144</v>
      </c>
    </row>
    <row r="351220" spans="1:1" ht="12" x14ac:dyDescent="0.15">
      <c r="A351220" s="1" t="s">
        <v>145</v>
      </c>
    </row>
    <row r="351221" spans="1:1" ht="12" x14ac:dyDescent="0.15">
      <c r="A351221" s="1" t="s">
        <v>146</v>
      </c>
    </row>
    <row r="351222" spans="1:1" ht="12" x14ac:dyDescent="0.15">
      <c r="A351222" s="1" t="s">
        <v>147</v>
      </c>
    </row>
    <row r="351223" spans="1:1" ht="12" x14ac:dyDescent="0.15">
      <c r="A351223" s="1" t="s">
        <v>148</v>
      </c>
    </row>
    <row r="351224" spans="1:1" ht="12" x14ac:dyDescent="0.15">
      <c r="A351224" s="1" t="s">
        <v>149</v>
      </c>
    </row>
    <row r="351225" spans="1:1" ht="12" x14ac:dyDescent="0.15">
      <c r="A351225" s="1" t="s">
        <v>150</v>
      </c>
    </row>
    <row r="351226" spans="1:1" ht="12" x14ac:dyDescent="0.15">
      <c r="A351226" s="1" t="s">
        <v>151</v>
      </c>
    </row>
    <row r="351227" spans="1:1" ht="12" x14ac:dyDescent="0.15">
      <c r="A351227" s="1" t="s">
        <v>152</v>
      </c>
    </row>
    <row r="351228" spans="1:1" ht="12" x14ac:dyDescent="0.15">
      <c r="A351228" s="1" t="s">
        <v>153</v>
      </c>
    </row>
    <row r="351229" spans="1:1" ht="12" x14ac:dyDescent="0.15">
      <c r="A351229" s="1" t="s">
        <v>154</v>
      </c>
    </row>
    <row r="351230" spans="1:1" ht="12" x14ac:dyDescent="0.15">
      <c r="A351230" s="1" t="s">
        <v>155</v>
      </c>
    </row>
    <row r="351231" spans="1:1" ht="12" x14ac:dyDescent="0.15">
      <c r="A351231" s="1" t="s">
        <v>156</v>
      </c>
    </row>
    <row r="351232" spans="1:1" ht="12" x14ac:dyDescent="0.15">
      <c r="A351232" s="1" t="s">
        <v>157</v>
      </c>
    </row>
    <row r="351233" spans="1:1" ht="12" x14ac:dyDescent="0.15">
      <c r="A351233" s="1" t="s">
        <v>158</v>
      </c>
    </row>
    <row r="351234" spans="1:1" ht="12" x14ac:dyDescent="0.15">
      <c r="A351234" s="1" t="s">
        <v>159</v>
      </c>
    </row>
    <row r="351235" spans="1:1" ht="12" x14ac:dyDescent="0.15">
      <c r="A351235" s="1" t="s">
        <v>160</v>
      </c>
    </row>
    <row r="351236" spans="1:1" ht="12" x14ac:dyDescent="0.15">
      <c r="A351236" s="1" t="s">
        <v>161</v>
      </c>
    </row>
    <row r="351237" spans="1:1" ht="12" x14ac:dyDescent="0.15">
      <c r="A351237" s="1" t="s">
        <v>162</v>
      </c>
    </row>
    <row r="351238" spans="1:1" ht="12" x14ac:dyDescent="0.15">
      <c r="A351238" s="1" t="s">
        <v>163</v>
      </c>
    </row>
    <row r="351239" spans="1:1" ht="12" x14ac:dyDescent="0.15">
      <c r="A351239" s="1" t="s">
        <v>164</v>
      </c>
    </row>
    <row r="351240" spans="1:1" ht="12" x14ac:dyDescent="0.15">
      <c r="A351240" s="1" t="s">
        <v>165</v>
      </c>
    </row>
    <row r="351241" spans="1:1" ht="12" x14ac:dyDescent="0.15">
      <c r="A351241" s="1" t="s">
        <v>166</v>
      </c>
    </row>
    <row r="351242" spans="1:1" ht="12" x14ac:dyDescent="0.15">
      <c r="A351242" s="1" t="s">
        <v>167</v>
      </c>
    </row>
    <row r="351243" spans="1:1" ht="12" x14ac:dyDescent="0.15">
      <c r="A351243" s="1" t="s">
        <v>168</v>
      </c>
    </row>
    <row r="351244" spans="1:1" ht="12" x14ac:dyDescent="0.15">
      <c r="A351244" s="1" t="s">
        <v>169</v>
      </c>
    </row>
    <row r="351245" spans="1:1" ht="12" x14ac:dyDescent="0.15">
      <c r="A351245" s="1" t="s">
        <v>170</v>
      </c>
    </row>
    <row r="351246" spans="1:1" ht="12" x14ac:dyDescent="0.15">
      <c r="A351246" s="1" t="s">
        <v>171</v>
      </c>
    </row>
    <row r="351247" spans="1:1" ht="12" x14ac:dyDescent="0.15">
      <c r="A351247" s="1" t="s">
        <v>172</v>
      </c>
    </row>
    <row r="351248" spans="1:1" ht="12" x14ac:dyDescent="0.15">
      <c r="A351248" s="1" t="s">
        <v>173</v>
      </c>
    </row>
    <row r="351249" spans="1:1" ht="12" x14ac:dyDescent="0.15">
      <c r="A351249" s="1" t="s">
        <v>174</v>
      </c>
    </row>
    <row r="351250" spans="1:1" ht="12" x14ac:dyDescent="0.15">
      <c r="A351250" s="1" t="s">
        <v>175</v>
      </c>
    </row>
    <row r="351251" spans="1:1" ht="12" x14ac:dyDescent="0.15">
      <c r="A351251" s="1" t="s">
        <v>176</v>
      </c>
    </row>
    <row r="351252" spans="1:1" ht="12" x14ac:dyDescent="0.15">
      <c r="A351252" s="1" t="s">
        <v>177</v>
      </c>
    </row>
    <row r="351253" spans="1:1" ht="12" x14ac:dyDescent="0.15">
      <c r="A351253" s="1" t="s">
        <v>178</v>
      </c>
    </row>
    <row r="351254" spans="1:1" ht="12" x14ac:dyDescent="0.15">
      <c r="A351254" s="1" t="s">
        <v>179</v>
      </c>
    </row>
    <row r="351255" spans="1:1" ht="12" x14ac:dyDescent="0.15">
      <c r="A351255" s="1" t="s">
        <v>180</v>
      </c>
    </row>
    <row r="351256" spans="1:1" ht="12" x14ac:dyDescent="0.15">
      <c r="A351256" s="1" t="s">
        <v>181</v>
      </c>
    </row>
    <row r="351257" spans="1:1" ht="12" x14ac:dyDescent="0.15">
      <c r="A351257" s="1" t="s">
        <v>182</v>
      </c>
    </row>
    <row r="351258" spans="1:1" ht="12" x14ac:dyDescent="0.15">
      <c r="A351258" s="1" t="s">
        <v>183</v>
      </c>
    </row>
    <row r="351259" spans="1:1" ht="12" x14ac:dyDescent="0.15">
      <c r="A351259" s="1" t="s">
        <v>184</v>
      </c>
    </row>
    <row r="351260" spans="1:1" ht="12" x14ac:dyDescent="0.15">
      <c r="A351260" s="1" t="s">
        <v>185</v>
      </c>
    </row>
    <row r="351261" spans="1:1" ht="12" x14ac:dyDescent="0.15">
      <c r="A351261" s="1" t="s">
        <v>186</v>
      </c>
    </row>
    <row r="351262" spans="1:1" ht="12" x14ac:dyDescent="0.15">
      <c r="A351262" s="1" t="s">
        <v>187</v>
      </c>
    </row>
    <row r="351263" spans="1:1" ht="12" x14ac:dyDescent="0.15">
      <c r="A351263" s="1" t="s">
        <v>1237</v>
      </c>
    </row>
    <row r="351264" spans="1:1" ht="12" x14ac:dyDescent="0.15">
      <c r="A351264" s="1" t="s">
        <v>188</v>
      </c>
    </row>
    <row r="351265" spans="1:1" ht="12" x14ac:dyDescent="0.15">
      <c r="A351265" s="1" t="s">
        <v>189</v>
      </c>
    </row>
    <row r="351266" spans="1:1" ht="12" x14ac:dyDescent="0.15">
      <c r="A351266" s="1" t="s">
        <v>190</v>
      </c>
    </row>
    <row r="351267" spans="1:1" ht="12" x14ac:dyDescent="0.15">
      <c r="A351267" s="1" t="s">
        <v>191</v>
      </c>
    </row>
    <row r="351268" spans="1:1" ht="12" x14ac:dyDescent="0.15">
      <c r="A351268" s="1" t="s">
        <v>192</v>
      </c>
    </row>
    <row r="351269" spans="1:1" ht="12" x14ac:dyDescent="0.15">
      <c r="A351269" s="1" t="s">
        <v>193</v>
      </c>
    </row>
    <row r="351270" spans="1:1" ht="12" x14ac:dyDescent="0.15">
      <c r="A351270" s="1" t="s">
        <v>194</v>
      </c>
    </row>
    <row r="351271" spans="1:1" ht="12" x14ac:dyDescent="0.15">
      <c r="A351271" s="1" t="s">
        <v>195</v>
      </c>
    </row>
    <row r="351272" spans="1:1" ht="12" x14ac:dyDescent="0.15">
      <c r="A351272" s="1" t="s">
        <v>196</v>
      </c>
    </row>
    <row r="351273" spans="1:1" ht="12" x14ac:dyDescent="0.15">
      <c r="A351273" s="1" t="s">
        <v>197</v>
      </c>
    </row>
    <row r="351274" spans="1:1" ht="12" x14ac:dyDescent="0.15">
      <c r="A351274" s="1" t="s">
        <v>198</v>
      </c>
    </row>
    <row r="351275" spans="1:1" ht="12" x14ac:dyDescent="0.15">
      <c r="A351275" s="1" t="s">
        <v>199</v>
      </c>
    </row>
    <row r="351276" spans="1:1" ht="12" x14ac:dyDescent="0.15">
      <c r="A351276" s="1" t="s">
        <v>200</v>
      </c>
    </row>
    <row r="351277" spans="1:1" ht="12" x14ac:dyDescent="0.15">
      <c r="A351277" s="1" t="s">
        <v>201</v>
      </c>
    </row>
    <row r="351278" spans="1:1" ht="12" x14ac:dyDescent="0.15">
      <c r="A351278" s="1" t="s">
        <v>202</v>
      </c>
    </row>
    <row r="351279" spans="1:1" ht="12" x14ac:dyDescent="0.15">
      <c r="A351279" s="1" t="s">
        <v>203</v>
      </c>
    </row>
    <row r="351280" spans="1:1" ht="12" x14ac:dyDescent="0.15">
      <c r="A351280" s="1" t="s">
        <v>204</v>
      </c>
    </row>
    <row r="351281" spans="1:1" ht="12" x14ac:dyDescent="0.15">
      <c r="A351281" s="1" t="s">
        <v>205</v>
      </c>
    </row>
    <row r="351282" spans="1:1" ht="12" x14ac:dyDescent="0.15">
      <c r="A351282" s="1" t="s">
        <v>206</v>
      </c>
    </row>
    <row r="351283" spans="1:1" ht="12" x14ac:dyDescent="0.15">
      <c r="A351283" s="1" t="s">
        <v>207</v>
      </c>
    </row>
    <row r="351284" spans="1:1" ht="12" x14ac:dyDescent="0.15">
      <c r="A351284" s="1" t="s">
        <v>208</v>
      </c>
    </row>
    <row r="351285" spans="1:1" ht="12" x14ac:dyDescent="0.15">
      <c r="A351285" s="1" t="s">
        <v>209</v>
      </c>
    </row>
    <row r="351286" spans="1:1" ht="12" x14ac:dyDescent="0.15">
      <c r="A351286" s="1" t="s">
        <v>210</v>
      </c>
    </row>
    <row r="351287" spans="1:1" ht="12" x14ac:dyDescent="0.15">
      <c r="A351287" s="1" t="s">
        <v>211</v>
      </c>
    </row>
    <row r="351288" spans="1:1" ht="12" x14ac:dyDescent="0.15">
      <c r="A351288" s="1" t="s">
        <v>212</v>
      </c>
    </row>
    <row r="351289" spans="1:1" ht="12" x14ac:dyDescent="0.15">
      <c r="A351289" s="1" t="s">
        <v>213</v>
      </c>
    </row>
    <row r="351290" spans="1:1" ht="12" x14ac:dyDescent="0.15">
      <c r="A351290" s="1" t="s">
        <v>214</v>
      </c>
    </row>
    <row r="351291" spans="1:1" ht="12" x14ac:dyDescent="0.15">
      <c r="A351291" s="1" t="s">
        <v>215</v>
      </c>
    </row>
    <row r="351292" spans="1:1" ht="12" x14ac:dyDescent="0.15">
      <c r="A351292" s="1" t="s">
        <v>216</v>
      </c>
    </row>
    <row r="351293" spans="1:1" ht="12" x14ac:dyDescent="0.15">
      <c r="A351293" s="1" t="s">
        <v>217</v>
      </c>
    </row>
    <row r="351294" spans="1:1" ht="12" x14ac:dyDescent="0.15">
      <c r="A351294" s="1" t="s">
        <v>218</v>
      </c>
    </row>
    <row r="351295" spans="1:1" ht="12" x14ac:dyDescent="0.15">
      <c r="A351295" s="1" t="s">
        <v>219</v>
      </c>
    </row>
    <row r="351296" spans="1:1" ht="12" x14ac:dyDescent="0.15">
      <c r="A351296" s="1" t="s">
        <v>220</v>
      </c>
    </row>
    <row r="351297" spans="1:1" ht="12" x14ac:dyDescent="0.15">
      <c r="A351297" s="1" t="s">
        <v>221</v>
      </c>
    </row>
    <row r="351298" spans="1:1" ht="12" x14ac:dyDescent="0.15">
      <c r="A351298" s="1" t="s">
        <v>222</v>
      </c>
    </row>
    <row r="351299" spans="1:1" ht="12" x14ac:dyDescent="0.15">
      <c r="A351299" s="1" t="s">
        <v>223</v>
      </c>
    </row>
    <row r="351300" spans="1:1" ht="12" x14ac:dyDescent="0.15">
      <c r="A351300" s="1" t="s">
        <v>224</v>
      </c>
    </row>
    <row r="351301" spans="1:1" ht="12" x14ac:dyDescent="0.15">
      <c r="A351301" s="1" t="s">
        <v>225</v>
      </c>
    </row>
    <row r="351302" spans="1:1" ht="12" x14ac:dyDescent="0.15">
      <c r="A351302" s="1" t="s">
        <v>226</v>
      </c>
    </row>
    <row r="351303" spans="1:1" ht="12" x14ac:dyDescent="0.15">
      <c r="A351303" s="1" t="s">
        <v>227</v>
      </c>
    </row>
    <row r="351304" spans="1:1" ht="12" x14ac:dyDescent="0.15">
      <c r="A351304" s="1" t="s">
        <v>228</v>
      </c>
    </row>
    <row r="351305" spans="1:1" ht="12" x14ac:dyDescent="0.15">
      <c r="A351305" s="1" t="s">
        <v>229</v>
      </c>
    </row>
    <row r="351306" spans="1:1" ht="12" x14ac:dyDescent="0.15">
      <c r="A351306" s="1" t="s">
        <v>230</v>
      </c>
    </row>
    <row r="351307" spans="1:1" ht="12" x14ac:dyDescent="0.15">
      <c r="A351307" s="1" t="s">
        <v>231</v>
      </c>
    </row>
    <row r="351308" spans="1:1" ht="12" x14ac:dyDescent="0.15">
      <c r="A351308" s="1" t="s">
        <v>232</v>
      </c>
    </row>
    <row r="351309" spans="1:1" ht="12" x14ac:dyDescent="0.15">
      <c r="A351309" s="1" t="s">
        <v>233</v>
      </c>
    </row>
    <row r="351310" spans="1:1" ht="12" x14ac:dyDescent="0.15">
      <c r="A351310" s="1" t="s">
        <v>234</v>
      </c>
    </row>
    <row r="351311" spans="1:1" ht="12" x14ac:dyDescent="0.15">
      <c r="A351311" s="1" t="s">
        <v>235</v>
      </c>
    </row>
    <row r="351312" spans="1:1" ht="12" x14ac:dyDescent="0.15">
      <c r="A351312" s="1" t="s">
        <v>236</v>
      </c>
    </row>
    <row r="351313" spans="1:1" ht="12" x14ac:dyDescent="0.15">
      <c r="A351313" s="1" t="s">
        <v>237</v>
      </c>
    </row>
    <row r="351314" spans="1:1" ht="12" x14ac:dyDescent="0.15">
      <c r="A351314" s="1" t="s">
        <v>238</v>
      </c>
    </row>
    <row r="351315" spans="1:1" ht="12" x14ac:dyDescent="0.15">
      <c r="A351315" s="1" t="s">
        <v>239</v>
      </c>
    </row>
    <row r="351316" spans="1:1" ht="12" x14ac:dyDescent="0.15">
      <c r="A351316" s="1" t="s">
        <v>240</v>
      </c>
    </row>
    <row r="351317" spans="1:1" ht="12" x14ac:dyDescent="0.15">
      <c r="A351317" s="1" t="s">
        <v>241</v>
      </c>
    </row>
    <row r="351318" spans="1:1" ht="12" x14ac:dyDescent="0.15">
      <c r="A351318" s="1" t="s">
        <v>242</v>
      </c>
    </row>
    <row r="351319" spans="1:1" ht="12" x14ac:dyDescent="0.15">
      <c r="A351319" s="1" t="s">
        <v>243</v>
      </c>
    </row>
    <row r="351320" spans="1:1" ht="12" x14ac:dyDescent="0.15">
      <c r="A351320" s="1" t="s">
        <v>244</v>
      </c>
    </row>
    <row r="351321" spans="1:1" ht="12" x14ac:dyDescent="0.15">
      <c r="A351321" s="1" t="s">
        <v>245</v>
      </c>
    </row>
    <row r="351322" spans="1:1" ht="12" x14ac:dyDescent="0.15">
      <c r="A351322" s="1" t="s">
        <v>246</v>
      </c>
    </row>
    <row r="351323" spans="1:1" ht="12" x14ac:dyDescent="0.15">
      <c r="A351323" s="1" t="s">
        <v>247</v>
      </c>
    </row>
    <row r="351324" spans="1:1" ht="12" x14ac:dyDescent="0.15">
      <c r="A351324" s="1" t="s">
        <v>248</v>
      </c>
    </row>
    <row r="351325" spans="1:1" ht="12" x14ac:dyDescent="0.15">
      <c r="A351325" s="1" t="s">
        <v>249</v>
      </c>
    </row>
    <row r="351326" spans="1:1" ht="12" x14ac:dyDescent="0.15">
      <c r="A351326" s="1" t="s">
        <v>250</v>
      </c>
    </row>
    <row r="351327" spans="1:1" ht="12" x14ac:dyDescent="0.15">
      <c r="A351327" s="1" t="s">
        <v>251</v>
      </c>
    </row>
    <row r="351328" spans="1:1" ht="12" x14ac:dyDescent="0.15">
      <c r="A351328" s="1" t="s">
        <v>252</v>
      </c>
    </row>
    <row r="351329" spans="1:1" ht="12" x14ac:dyDescent="0.15">
      <c r="A351329" s="1" t="s">
        <v>253</v>
      </c>
    </row>
    <row r="351330" spans="1:1" ht="12" x14ac:dyDescent="0.15">
      <c r="A351330" s="1" t="s">
        <v>254</v>
      </c>
    </row>
    <row r="351331" spans="1:1" ht="12" x14ac:dyDescent="0.15">
      <c r="A351331" s="1" t="s">
        <v>255</v>
      </c>
    </row>
    <row r="351332" spans="1:1" ht="12" x14ac:dyDescent="0.15">
      <c r="A351332" s="1" t="s">
        <v>256</v>
      </c>
    </row>
    <row r="351333" spans="1:1" ht="12" x14ac:dyDescent="0.15">
      <c r="A351333" s="1" t="s">
        <v>257</v>
      </c>
    </row>
    <row r="351334" spans="1:1" ht="12" x14ac:dyDescent="0.15">
      <c r="A351334" s="1" t="s">
        <v>258</v>
      </c>
    </row>
    <row r="351335" spans="1:1" ht="12" x14ac:dyDescent="0.15">
      <c r="A351335" s="1" t="s">
        <v>259</v>
      </c>
    </row>
    <row r="351336" spans="1:1" ht="12" x14ac:dyDescent="0.15">
      <c r="A351336" s="1" t="s">
        <v>260</v>
      </c>
    </row>
    <row r="351337" spans="1:1" ht="12" x14ac:dyDescent="0.15">
      <c r="A351337" s="1" t="s">
        <v>261</v>
      </c>
    </row>
    <row r="351338" spans="1:1" ht="12" x14ac:dyDescent="0.15">
      <c r="A351338" s="1" t="s">
        <v>262</v>
      </c>
    </row>
    <row r="351339" spans="1:1" ht="12" x14ac:dyDescent="0.15">
      <c r="A351339" s="1" t="s">
        <v>263</v>
      </c>
    </row>
    <row r="351340" spans="1:1" ht="12" x14ac:dyDescent="0.15">
      <c r="A351340" s="1" t="s">
        <v>264</v>
      </c>
    </row>
    <row r="351341" spans="1:1" ht="12" x14ac:dyDescent="0.15">
      <c r="A351341" s="1" t="s">
        <v>265</v>
      </c>
    </row>
    <row r="351342" spans="1:1" ht="12" x14ac:dyDescent="0.15">
      <c r="A351342" s="1" t="s">
        <v>266</v>
      </c>
    </row>
    <row r="351343" spans="1:1" ht="12" x14ac:dyDescent="0.15">
      <c r="A351343" s="1" t="s">
        <v>267</v>
      </c>
    </row>
    <row r="351344" spans="1:1" ht="12" x14ac:dyDescent="0.15">
      <c r="A351344" s="1" t="s">
        <v>268</v>
      </c>
    </row>
    <row r="351345" spans="1:1" ht="12" x14ac:dyDescent="0.15">
      <c r="A351345" s="1" t="s">
        <v>269</v>
      </c>
    </row>
    <row r="351346" spans="1:1" ht="12" x14ac:dyDescent="0.15">
      <c r="A351346" s="1" t="s">
        <v>270</v>
      </c>
    </row>
    <row r="351347" spans="1:1" ht="12" x14ac:dyDescent="0.15">
      <c r="A351347" s="1" t="s">
        <v>271</v>
      </c>
    </row>
    <row r="351348" spans="1:1" ht="12" x14ac:dyDescent="0.15">
      <c r="A351348" s="1" t="s">
        <v>272</v>
      </c>
    </row>
    <row r="351349" spans="1:1" ht="12" x14ac:dyDescent="0.15">
      <c r="A351349" s="1" t="s">
        <v>273</v>
      </c>
    </row>
    <row r="351350" spans="1:1" ht="12" x14ac:dyDescent="0.15">
      <c r="A351350" s="1" t="s">
        <v>274</v>
      </c>
    </row>
    <row r="351351" spans="1:1" ht="12" x14ac:dyDescent="0.15">
      <c r="A351351" s="1" t="s">
        <v>275</v>
      </c>
    </row>
    <row r="351352" spans="1:1" ht="12" x14ac:dyDescent="0.15">
      <c r="A351352" s="1" t="s">
        <v>276</v>
      </c>
    </row>
    <row r="351353" spans="1:1" ht="12" x14ac:dyDescent="0.15">
      <c r="A351353" s="1" t="s">
        <v>277</v>
      </c>
    </row>
    <row r="351354" spans="1:1" ht="12" x14ac:dyDescent="0.15">
      <c r="A351354" s="1" t="s">
        <v>278</v>
      </c>
    </row>
    <row r="351355" spans="1:1" ht="12" x14ac:dyDescent="0.15">
      <c r="A351355" s="1" t="s">
        <v>279</v>
      </c>
    </row>
    <row r="351356" spans="1:1" ht="12" x14ac:dyDescent="0.15">
      <c r="A351356" s="1" t="s">
        <v>280</v>
      </c>
    </row>
    <row r="351357" spans="1:1" ht="12" x14ac:dyDescent="0.15">
      <c r="A351357" s="1" t="s">
        <v>281</v>
      </c>
    </row>
    <row r="351358" spans="1:1" ht="12" x14ac:dyDescent="0.15">
      <c r="A351358" s="1" t="s">
        <v>282</v>
      </c>
    </row>
    <row r="351359" spans="1:1" ht="12" x14ac:dyDescent="0.15">
      <c r="A351359" s="1" t="s">
        <v>283</v>
      </c>
    </row>
    <row r="351360" spans="1:1" ht="12" x14ac:dyDescent="0.15">
      <c r="A351360" s="1" t="s">
        <v>284</v>
      </c>
    </row>
    <row r="351361" spans="1:1" ht="12" x14ac:dyDescent="0.15">
      <c r="A351361" s="1" t="s">
        <v>285</v>
      </c>
    </row>
    <row r="351362" spans="1:1" ht="12" x14ac:dyDescent="0.15">
      <c r="A351362" s="1" t="s">
        <v>286</v>
      </c>
    </row>
    <row r="351363" spans="1:1" ht="12" x14ac:dyDescent="0.15">
      <c r="A351363" s="1" t="s">
        <v>287</v>
      </c>
    </row>
    <row r="351364" spans="1:1" ht="12" x14ac:dyDescent="0.15">
      <c r="A351364" s="1" t="s">
        <v>288</v>
      </c>
    </row>
    <row r="351365" spans="1:1" ht="12" x14ac:dyDescent="0.15">
      <c r="A351365" s="1" t="s">
        <v>289</v>
      </c>
    </row>
    <row r="351366" spans="1:1" ht="12" x14ac:dyDescent="0.15">
      <c r="A351366" s="1" t="s">
        <v>290</v>
      </c>
    </row>
    <row r="351367" spans="1:1" ht="12" x14ac:dyDescent="0.15">
      <c r="A351367" s="1" t="s">
        <v>291</v>
      </c>
    </row>
    <row r="351368" spans="1:1" ht="12" x14ac:dyDescent="0.15">
      <c r="A351368" s="1" t="s">
        <v>292</v>
      </c>
    </row>
    <row r="351369" spans="1:1" ht="12" x14ac:dyDescent="0.15">
      <c r="A351369" s="1" t="s">
        <v>293</v>
      </c>
    </row>
    <row r="351370" spans="1:1" ht="12" x14ac:dyDescent="0.15">
      <c r="A351370" s="1" t="s">
        <v>294</v>
      </c>
    </row>
    <row r="351371" spans="1:1" ht="12" x14ac:dyDescent="0.15">
      <c r="A351371" s="1" t="s">
        <v>295</v>
      </c>
    </row>
    <row r="351372" spans="1:1" ht="12" x14ac:dyDescent="0.15">
      <c r="A351372" s="1" t="s">
        <v>296</v>
      </c>
    </row>
    <row r="351373" spans="1:1" ht="12" x14ac:dyDescent="0.15">
      <c r="A351373" s="1" t="s">
        <v>297</v>
      </c>
    </row>
    <row r="351374" spans="1:1" ht="12" x14ac:dyDescent="0.15">
      <c r="A351374" s="1" t="s">
        <v>298</v>
      </c>
    </row>
    <row r="351375" spans="1:1" ht="12" x14ac:dyDescent="0.15">
      <c r="A351375" s="1" t="s">
        <v>299</v>
      </c>
    </row>
    <row r="351376" spans="1:1" ht="12" x14ac:dyDescent="0.15">
      <c r="A351376" s="1" t="s">
        <v>300</v>
      </c>
    </row>
    <row r="351377" spans="1:1" ht="12" x14ac:dyDescent="0.15">
      <c r="A351377" s="1" t="s">
        <v>301</v>
      </c>
    </row>
    <row r="351378" spans="1:1" ht="12" x14ac:dyDescent="0.15">
      <c r="A351378" s="1" t="s">
        <v>302</v>
      </c>
    </row>
    <row r="351379" spans="1:1" ht="12" x14ac:dyDescent="0.15">
      <c r="A351379" s="1" t="s">
        <v>303</v>
      </c>
    </row>
    <row r="351380" spans="1:1" ht="12" x14ac:dyDescent="0.15">
      <c r="A351380" s="1" t="s">
        <v>304</v>
      </c>
    </row>
    <row r="351381" spans="1:1" ht="12" x14ac:dyDescent="0.15">
      <c r="A351381" s="1" t="s">
        <v>305</v>
      </c>
    </row>
    <row r="351382" spans="1:1" ht="12" x14ac:dyDescent="0.15">
      <c r="A351382" s="1" t="s">
        <v>306</v>
      </c>
    </row>
    <row r="351383" spans="1:1" ht="12" x14ac:dyDescent="0.15">
      <c r="A351383" s="1" t="s">
        <v>307</v>
      </c>
    </row>
    <row r="351384" spans="1:1" ht="12" x14ac:dyDescent="0.15">
      <c r="A351384" s="1" t="s">
        <v>308</v>
      </c>
    </row>
    <row r="351385" spans="1:1" ht="12" x14ac:dyDescent="0.15">
      <c r="A351385" s="1" t="s">
        <v>309</v>
      </c>
    </row>
    <row r="351386" spans="1:1" ht="12" x14ac:dyDescent="0.15">
      <c r="A351386" s="1" t="s">
        <v>310</v>
      </c>
    </row>
    <row r="351387" spans="1:1" ht="12" x14ac:dyDescent="0.15">
      <c r="A351387" s="1" t="s">
        <v>311</v>
      </c>
    </row>
    <row r="351388" spans="1:1" ht="12" x14ac:dyDescent="0.15">
      <c r="A351388" s="1" t="s">
        <v>312</v>
      </c>
    </row>
    <row r="351389" spans="1:1" ht="12" x14ac:dyDescent="0.15">
      <c r="A351389" s="1" t="s">
        <v>313</v>
      </c>
    </row>
    <row r="351390" spans="1:1" ht="12" x14ac:dyDescent="0.15">
      <c r="A351390" s="1" t="s">
        <v>314</v>
      </c>
    </row>
    <row r="351391" spans="1:1" ht="12" x14ac:dyDescent="0.15">
      <c r="A351391" s="1" t="s">
        <v>315</v>
      </c>
    </row>
    <row r="351392" spans="1:1" ht="12" x14ac:dyDescent="0.15">
      <c r="A351392" s="1" t="s">
        <v>316</v>
      </c>
    </row>
    <row r="351393" spans="1:1" ht="12" x14ac:dyDescent="0.15">
      <c r="A351393" s="1" t="s">
        <v>317</v>
      </c>
    </row>
    <row r="351394" spans="1:1" ht="12" x14ac:dyDescent="0.15">
      <c r="A351394" s="1" t="s">
        <v>318</v>
      </c>
    </row>
    <row r="351395" spans="1:1" ht="12" x14ac:dyDescent="0.15">
      <c r="A351395" s="1" t="s">
        <v>319</v>
      </c>
    </row>
    <row r="351396" spans="1:1" ht="12" x14ac:dyDescent="0.15">
      <c r="A351396" s="1" t="s">
        <v>320</v>
      </c>
    </row>
    <row r="351397" spans="1:1" ht="12" x14ac:dyDescent="0.15">
      <c r="A351397" s="1" t="s">
        <v>321</v>
      </c>
    </row>
    <row r="351398" spans="1:1" ht="12" x14ac:dyDescent="0.15">
      <c r="A351398" s="1" t="s">
        <v>322</v>
      </c>
    </row>
    <row r="351399" spans="1:1" ht="12" x14ac:dyDescent="0.15">
      <c r="A351399" s="1" t="s">
        <v>323</v>
      </c>
    </row>
    <row r="351400" spans="1:1" ht="12" x14ac:dyDescent="0.15">
      <c r="A351400" s="1" t="s">
        <v>324</v>
      </c>
    </row>
    <row r="351401" spans="1:1" ht="12" x14ac:dyDescent="0.15">
      <c r="A351401" s="1" t="s">
        <v>325</v>
      </c>
    </row>
    <row r="351402" spans="1:1" ht="12" x14ac:dyDescent="0.15">
      <c r="A351402" s="1" t="s">
        <v>326</v>
      </c>
    </row>
    <row r="351403" spans="1:1" ht="12" x14ac:dyDescent="0.15">
      <c r="A351403" s="1" t="s">
        <v>327</v>
      </c>
    </row>
    <row r="351404" spans="1:1" ht="12" x14ac:dyDescent="0.15">
      <c r="A351404" s="1" t="s">
        <v>328</v>
      </c>
    </row>
    <row r="351405" spans="1:1" ht="12" x14ac:dyDescent="0.15">
      <c r="A351405" s="1" t="s">
        <v>329</v>
      </c>
    </row>
    <row r="351406" spans="1:1" ht="12" x14ac:dyDescent="0.15">
      <c r="A351406" s="1" t="s">
        <v>330</v>
      </c>
    </row>
    <row r="351407" spans="1:1" ht="12" x14ac:dyDescent="0.15">
      <c r="A351407" s="1" t="s">
        <v>331</v>
      </c>
    </row>
    <row r="351408" spans="1:1" ht="12" x14ac:dyDescent="0.15">
      <c r="A351408" s="1" t="s">
        <v>332</v>
      </c>
    </row>
    <row r="351409" spans="1:1" ht="12" x14ac:dyDescent="0.15">
      <c r="A351409" s="1" t="s">
        <v>333</v>
      </c>
    </row>
    <row r="351410" spans="1:1" ht="12" x14ac:dyDescent="0.15">
      <c r="A351410" s="1" t="s">
        <v>334</v>
      </c>
    </row>
    <row r="351411" spans="1:1" ht="12" x14ac:dyDescent="0.15">
      <c r="A351411" s="1" t="s">
        <v>335</v>
      </c>
    </row>
    <row r="351412" spans="1:1" ht="12" x14ac:dyDescent="0.15">
      <c r="A351412" s="1" t="s">
        <v>336</v>
      </c>
    </row>
    <row r="351413" spans="1:1" ht="12" x14ac:dyDescent="0.15">
      <c r="A351413" s="1" t="s">
        <v>337</v>
      </c>
    </row>
    <row r="351414" spans="1:1" ht="12" x14ac:dyDescent="0.15">
      <c r="A351414" s="1" t="s">
        <v>338</v>
      </c>
    </row>
    <row r="351415" spans="1:1" ht="12" x14ac:dyDescent="0.15">
      <c r="A351415" s="1" t="s">
        <v>339</v>
      </c>
    </row>
    <row r="351416" spans="1:1" ht="12" x14ac:dyDescent="0.15">
      <c r="A351416" s="1" t="s">
        <v>340</v>
      </c>
    </row>
    <row r="351417" spans="1:1" ht="12" x14ac:dyDescent="0.15">
      <c r="A351417" s="1" t="s">
        <v>341</v>
      </c>
    </row>
    <row r="351418" spans="1:1" ht="12" x14ac:dyDescent="0.15">
      <c r="A351418" s="1" t="s">
        <v>342</v>
      </c>
    </row>
    <row r="351419" spans="1:1" ht="12" x14ac:dyDescent="0.15">
      <c r="A351419" s="1" t="s">
        <v>343</v>
      </c>
    </row>
    <row r="351420" spans="1:1" ht="12" x14ac:dyDescent="0.15">
      <c r="A351420" s="1" t="s">
        <v>344</v>
      </c>
    </row>
    <row r="351421" spans="1:1" ht="12" x14ac:dyDescent="0.15">
      <c r="A351421" s="1" t="s">
        <v>345</v>
      </c>
    </row>
    <row r="351422" spans="1:1" ht="12" x14ac:dyDescent="0.15">
      <c r="A351422" s="1" t="s">
        <v>346</v>
      </c>
    </row>
    <row r="351423" spans="1:1" ht="12" x14ac:dyDescent="0.15">
      <c r="A351423" s="1" t="s">
        <v>347</v>
      </c>
    </row>
    <row r="351424" spans="1:1" ht="12" x14ac:dyDescent="0.15">
      <c r="A351424" s="1" t="s">
        <v>348</v>
      </c>
    </row>
    <row r="351425" spans="1:1" ht="12" x14ac:dyDescent="0.15">
      <c r="A351425" s="1" t="s">
        <v>349</v>
      </c>
    </row>
    <row r="351426" spans="1:1" ht="12" x14ac:dyDescent="0.15">
      <c r="A351426" s="1" t="s">
        <v>350</v>
      </c>
    </row>
    <row r="351427" spans="1:1" ht="12" x14ac:dyDescent="0.15">
      <c r="A351427" s="1" t="s">
        <v>351</v>
      </c>
    </row>
    <row r="351428" spans="1:1" ht="12" x14ac:dyDescent="0.15">
      <c r="A351428" s="1" t="s">
        <v>352</v>
      </c>
    </row>
    <row r="351429" spans="1:1" ht="12" x14ac:dyDescent="0.15">
      <c r="A351429" s="1" t="s">
        <v>353</v>
      </c>
    </row>
    <row r="351430" spans="1:1" ht="12" x14ac:dyDescent="0.15">
      <c r="A351430" s="1" t="s">
        <v>354</v>
      </c>
    </row>
    <row r="351431" spans="1:1" ht="12" x14ac:dyDescent="0.15">
      <c r="A351431" s="1" t="s">
        <v>355</v>
      </c>
    </row>
    <row r="351432" spans="1:1" ht="12" x14ac:dyDescent="0.15">
      <c r="A351432" s="1" t="s">
        <v>356</v>
      </c>
    </row>
    <row r="351433" spans="1:1" ht="12" x14ac:dyDescent="0.15">
      <c r="A351433" s="1" t="s">
        <v>357</v>
      </c>
    </row>
    <row r="351434" spans="1:1" ht="12" x14ac:dyDescent="0.15">
      <c r="A351434" s="1" t="s">
        <v>358</v>
      </c>
    </row>
    <row r="351435" spans="1:1" ht="12" x14ac:dyDescent="0.15">
      <c r="A351435" s="1" t="s">
        <v>359</v>
      </c>
    </row>
    <row r="351436" spans="1:1" ht="12" x14ac:dyDescent="0.15">
      <c r="A351436" s="1" t="s">
        <v>360</v>
      </c>
    </row>
    <row r="351437" spans="1:1" ht="12" x14ac:dyDescent="0.15">
      <c r="A351437" s="1" t="s">
        <v>361</v>
      </c>
    </row>
    <row r="351438" spans="1:1" ht="12" x14ac:dyDescent="0.15">
      <c r="A351438" s="1" t="s">
        <v>362</v>
      </c>
    </row>
    <row r="351439" spans="1:1" ht="12" x14ac:dyDescent="0.15">
      <c r="A351439" s="1" t="s">
        <v>363</v>
      </c>
    </row>
    <row r="351440" spans="1:1" ht="12" x14ac:dyDescent="0.15">
      <c r="A351440" s="1" t="s">
        <v>364</v>
      </c>
    </row>
    <row r="351441" spans="1:1" ht="12" x14ac:dyDescent="0.15">
      <c r="A351441" s="1" t="s">
        <v>365</v>
      </c>
    </row>
    <row r="351442" spans="1:1" ht="12" x14ac:dyDescent="0.15">
      <c r="A351442" s="1" t="s">
        <v>366</v>
      </c>
    </row>
    <row r="351443" spans="1:1" ht="12" x14ac:dyDescent="0.15">
      <c r="A351443" s="1" t="s">
        <v>367</v>
      </c>
    </row>
    <row r="351444" spans="1:1" ht="12" x14ac:dyDescent="0.15">
      <c r="A351444" s="1" t="s">
        <v>368</v>
      </c>
    </row>
    <row r="351445" spans="1:1" ht="12" x14ac:dyDescent="0.15">
      <c r="A351445" s="1" t="s">
        <v>369</v>
      </c>
    </row>
    <row r="351446" spans="1:1" ht="12" x14ac:dyDescent="0.15">
      <c r="A351446" s="1" t="s">
        <v>370</v>
      </c>
    </row>
    <row r="351447" spans="1:1" ht="12" x14ac:dyDescent="0.15">
      <c r="A351447" s="1" t="s">
        <v>371</v>
      </c>
    </row>
    <row r="351448" spans="1:1" ht="12" x14ac:dyDescent="0.15">
      <c r="A351448" s="1" t="s">
        <v>372</v>
      </c>
    </row>
    <row r="351449" spans="1:1" ht="12" x14ac:dyDescent="0.15">
      <c r="A351449" s="1" t="s">
        <v>373</v>
      </c>
    </row>
    <row r="351450" spans="1:1" ht="12" x14ac:dyDescent="0.15">
      <c r="A351450" s="1" t="s">
        <v>374</v>
      </c>
    </row>
    <row r="351451" spans="1:1" ht="12" x14ac:dyDescent="0.15">
      <c r="A351451" s="1" t="s">
        <v>375</v>
      </c>
    </row>
    <row r="351452" spans="1:1" ht="12" x14ac:dyDescent="0.15">
      <c r="A351452" s="1" t="s">
        <v>376</v>
      </c>
    </row>
    <row r="351453" spans="1:1" ht="12" x14ac:dyDescent="0.15">
      <c r="A351453" s="1" t="s">
        <v>377</v>
      </c>
    </row>
    <row r="351454" spans="1:1" ht="12" x14ac:dyDescent="0.15">
      <c r="A351454" s="1" t="s">
        <v>378</v>
      </c>
    </row>
    <row r="351455" spans="1:1" ht="12" x14ac:dyDescent="0.15">
      <c r="A351455" s="1" t="s">
        <v>379</v>
      </c>
    </row>
    <row r="351456" spans="1:1" ht="12" x14ac:dyDescent="0.15">
      <c r="A351456" s="1" t="s">
        <v>380</v>
      </c>
    </row>
    <row r="351457" spans="1:1" ht="12" x14ac:dyDescent="0.15">
      <c r="A351457" s="1" t="s">
        <v>381</v>
      </c>
    </row>
    <row r="351458" spans="1:1" ht="12" x14ac:dyDescent="0.15">
      <c r="A351458" s="1" t="s">
        <v>382</v>
      </c>
    </row>
    <row r="351459" spans="1:1" ht="12" x14ac:dyDescent="0.15">
      <c r="A351459" s="1" t="s">
        <v>383</v>
      </c>
    </row>
    <row r="351460" spans="1:1" ht="12" x14ac:dyDescent="0.15">
      <c r="A351460" s="1" t="s">
        <v>384</v>
      </c>
    </row>
    <row r="351461" spans="1:1" ht="12" x14ac:dyDescent="0.15">
      <c r="A351461" s="1" t="s">
        <v>385</v>
      </c>
    </row>
    <row r="351462" spans="1:1" ht="12" x14ac:dyDescent="0.15">
      <c r="A351462" s="1" t="s">
        <v>386</v>
      </c>
    </row>
    <row r="351463" spans="1:1" ht="12" x14ac:dyDescent="0.15">
      <c r="A351463" s="1" t="s">
        <v>387</v>
      </c>
    </row>
    <row r="351464" spans="1:1" ht="12" x14ac:dyDescent="0.15">
      <c r="A351464" s="1" t="s">
        <v>388</v>
      </c>
    </row>
    <row r="351465" spans="1:1" ht="12" x14ac:dyDescent="0.15">
      <c r="A351465" s="1" t="s">
        <v>389</v>
      </c>
    </row>
    <row r="351466" spans="1:1" ht="12" x14ac:dyDescent="0.15">
      <c r="A351466" s="1" t="s">
        <v>390</v>
      </c>
    </row>
    <row r="351467" spans="1:1" ht="12" x14ac:dyDescent="0.15">
      <c r="A351467" s="1" t="s">
        <v>391</v>
      </c>
    </row>
    <row r="351468" spans="1:1" ht="12" x14ac:dyDescent="0.15">
      <c r="A351468" s="1" t="s">
        <v>392</v>
      </c>
    </row>
    <row r="351469" spans="1:1" ht="12" x14ac:dyDescent="0.15">
      <c r="A351469" s="1" t="s">
        <v>393</v>
      </c>
    </row>
    <row r="351470" spans="1:1" ht="12" x14ac:dyDescent="0.15">
      <c r="A351470" s="1" t="s">
        <v>394</v>
      </c>
    </row>
    <row r="351471" spans="1:1" ht="12" x14ac:dyDescent="0.15">
      <c r="A351471" s="1" t="s">
        <v>395</v>
      </c>
    </row>
    <row r="351472" spans="1:1" ht="12" x14ac:dyDescent="0.15">
      <c r="A351472" s="1" t="s">
        <v>396</v>
      </c>
    </row>
    <row r="351473" spans="1:1" ht="12" x14ac:dyDescent="0.15">
      <c r="A351473" s="1" t="s">
        <v>397</v>
      </c>
    </row>
    <row r="351474" spans="1:1" ht="12" x14ac:dyDescent="0.15">
      <c r="A351474" s="1" t="s">
        <v>398</v>
      </c>
    </row>
    <row r="351475" spans="1:1" ht="12" x14ac:dyDescent="0.15">
      <c r="A351475" s="1" t="s">
        <v>399</v>
      </c>
    </row>
    <row r="351476" spans="1:1" ht="12" x14ac:dyDescent="0.15">
      <c r="A351476" s="1" t="s">
        <v>400</v>
      </c>
    </row>
    <row r="351477" spans="1:1" ht="12" x14ac:dyDescent="0.15">
      <c r="A351477" s="1" t="s">
        <v>401</v>
      </c>
    </row>
    <row r="351478" spans="1:1" ht="12" x14ac:dyDescent="0.15">
      <c r="A351478" s="1" t="s">
        <v>402</v>
      </c>
    </row>
    <row r="351479" spans="1:1" ht="12" x14ac:dyDescent="0.15">
      <c r="A351479" s="1" t="s">
        <v>403</v>
      </c>
    </row>
    <row r="351480" spans="1:1" ht="12" x14ac:dyDescent="0.15">
      <c r="A351480" s="1" t="s">
        <v>404</v>
      </c>
    </row>
    <row r="351481" spans="1:1" ht="12" x14ac:dyDescent="0.15">
      <c r="A351481" s="1" t="s">
        <v>405</v>
      </c>
    </row>
    <row r="351482" spans="1:1" ht="12" x14ac:dyDescent="0.15">
      <c r="A351482" s="1" t="s">
        <v>406</v>
      </c>
    </row>
    <row r="351483" spans="1:1" ht="12" x14ac:dyDescent="0.15">
      <c r="A351483" s="1" t="s">
        <v>407</v>
      </c>
    </row>
    <row r="351484" spans="1:1" ht="12" x14ac:dyDescent="0.15">
      <c r="A351484" s="1" t="s">
        <v>408</v>
      </c>
    </row>
    <row r="351485" spans="1:1" ht="12" x14ac:dyDescent="0.15">
      <c r="A351485" s="1" t="s">
        <v>409</v>
      </c>
    </row>
    <row r="351486" spans="1:1" ht="12" x14ac:dyDescent="0.15">
      <c r="A351486" s="1" t="s">
        <v>410</v>
      </c>
    </row>
    <row r="351487" spans="1:1" ht="12" x14ac:dyDescent="0.15">
      <c r="A351487" s="1" t="s">
        <v>411</v>
      </c>
    </row>
    <row r="351488" spans="1:1" ht="12" x14ac:dyDescent="0.15">
      <c r="A351488" s="1" t="s">
        <v>412</v>
      </c>
    </row>
    <row r="351489" spans="1:1" ht="12" x14ac:dyDescent="0.15">
      <c r="A351489" s="1" t="s">
        <v>413</v>
      </c>
    </row>
    <row r="351490" spans="1:1" ht="12" x14ac:dyDescent="0.15">
      <c r="A351490" s="1" t="s">
        <v>414</v>
      </c>
    </row>
    <row r="351491" spans="1:1" ht="12" x14ac:dyDescent="0.15">
      <c r="A351491" s="1" t="s">
        <v>415</v>
      </c>
    </row>
    <row r="351492" spans="1:1" ht="12" x14ac:dyDescent="0.15">
      <c r="A351492" s="1" t="s">
        <v>416</v>
      </c>
    </row>
    <row r="351493" spans="1:1" ht="12" x14ac:dyDescent="0.15">
      <c r="A351493" s="1" t="s">
        <v>417</v>
      </c>
    </row>
    <row r="351494" spans="1:1" ht="12" x14ac:dyDescent="0.15">
      <c r="A351494" s="1" t="s">
        <v>418</v>
      </c>
    </row>
    <row r="351495" spans="1:1" ht="12" x14ac:dyDescent="0.15">
      <c r="A351495" s="1" t="s">
        <v>419</v>
      </c>
    </row>
    <row r="351496" spans="1:1" ht="12" x14ac:dyDescent="0.15">
      <c r="A351496" s="1" t="s">
        <v>420</v>
      </c>
    </row>
    <row r="351497" spans="1:1" ht="12" x14ac:dyDescent="0.15">
      <c r="A351497" s="1" t="s">
        <v>421</v>
      </c>
    </row>
    <row r="351498" spans="1:1" ht="12" x14ac:dyDescent="0.15">
      <c r="A351498" s="1" t="s">
        <v>422</v>
      </c>
    </row>
    <row r="351499" spans="1:1" ht="12" x14ac:dyDescent="0.15">
      <c r="A351499" s="1" t="s">
        <v>423</v>
      </c>
    </row>
    <row r="351500" spans="1:1" ht="12" x14ac:dyDescent="0.15">
      <c r="A351500" s="1" t="s">
        <v>424</v>
      </c>
    </row>
    <row r="351501" spans="1:1" ht="12" x14ac:dyDescent="0.15">
      <c r="A351501" s="1" t="s">
        <v>425</v>
      </c>
    </row>
    <row r="351502" spans="1:1" ht="12" x14ac:dyDescent="0.15">
      <c r="A351502" s="1" t="s">
        <v>426</v>
      </c>
    </row>
    <row r="351503" spans="1:1" ht="12" x14ac:dyDescent="0.15">
      <c r="A351503" s="1" t="s">
        <v>427</v>
      </c>
    </row>
    <row r="351504" spans="1:1" ht="12" x14ac:dyDescent="0.15">
      <c r="A351504" s="1" t="s">
        <v>428</v>
      </c>
    </row>
    <row r="351505" spans="1:1" ht="12" x14ac:dyDescent="0.15">
      <c r="A351505" s="1" t="s">
        <v>429</v>
      </c>
    </row>
    <row r="351506" spans="1:1" ht="12" x14ac:dyDescent="0.15">
      <c r="A351506" s="1" t="s">
        <v>430</v>
      </c>
    </row>
    <row r="351507" spans="1:1" ht="12" x14ac:dyDescent="0.15">
      <c r="A351507" s="1" t="s">
        <v>431</v>
      </c>
    </row>
    <row r="351508" spans="1:1" ht="12" x14ac:dyDescent="0.15">
      <c r="A351508" s="1" t="s">
        <v>432</v>
      </c>
    </row>
    <row r="351509" spans="1:1" ht="12" x14ac:dyDescent="0.15">
      <c r="A351509" s="1" t="s">
        <v>433</v>
      </c>
    </row>
    <row r="351510" spans="1:1" ht="12" x14ac:dyDescent="0.15">
      <c r="A351510" s="1" t="s">
        <v>434</v>
      </c>
    </row>
    <row r="351511" spans="1:1" ht="12" x14ac:dyDescent="0.15">
      <c r="A351511" s="1" t="s">
        <v>435</v>
      </c>
    </row>
    <row r="351512" spans="1:1" ht="12" x14ac:dyDescent="0.15">
      <c r="A351512" s="1" t="s">
        <v>436</v>
      </c>
    </row>
    <row r="351513" spans="1:1" ht="12" x14ac:dyDescent="0.15">
      <c r="A351513" s="1" t="s">
        <v>437</v>
      </c>
    </row>
    <row r="351514" spans="1:1" ht="12" x14ac:dyDescent="0.15">
      <c r="A351514" s="1" t="s">
        <v>438</v>
      </c>
    </row>
    <row r="351515" spans="1:1" ht="12" x14ac:dyDescent="0.15">
      <c r="A351515" s="1" t="s">
        <v>439</v>
      </c>
    </row>
    <row r="351516" spans="1:1" ht="12" x14ac:dyDescent="0.15">
      <c r="A351516" s="1" t="s">
        <v>440</v>
      </c>
    </row>
    <row r="351517" spans="1:1" ht="12" x14ac:dyDescent="0.15">
      <c r="A351517" s="1" t="s">
        <v>441</v>
      </c>
    </row>
    <row r="351518" spans="1:1" ht="12" x14ac:dyDescent="0.15">
      <c r="A351518" s="1" t="s">
        <v>442</v>
      </c>
    </row>
    <row r="351519" spans="1:1" ht="12" x14ac:dyDescent="0.15">
      <c r="A351519" s="1" t="s">
        <v>443</v>
      </c>
    </row>
    <row r="351520" spans="1:1" ht="12" x14ac:dyDescent="0.15">
      <c r="A351520" s="1" t="s">
        <v>444</v>
      </c>
    </row>
    <row r="351521" spans="1:1" ht="12" x14ac:dyDescent="0.15">
      <c r="A351521" s="1" t="s">
        <v>445</v>
      </c>
    </row>
    <row r="351522" spans="1:1" ht="12" x14ac:dyDescent="0.15">
      <c r="A351522" s="1" t="s">
        <v>446</v>
      </c>
    </row>
    <row r="351523" spans="1:1" ht="12" x14ac:dyDescent="0.15">
      <c r="A351523" s="1" t="s">
        <v>447</v>
      </c>
    </row>
    <row r="351524" spans="1:1" ht="12" x14ac:dyDescent="0.15">
      <c r="A351524" s="1" t="s">
        <v>448</v>
      </c>
    </row>
    <row r="351525" spans="1:1" ht="12" x14ac:dyDescent="0.15">
      <c r="A351525" s="1" t="s">
        <v>449</v>
      </c>
    </row>
    <row r="351526" spans="1:1" ht="12" x14ac:dyDescent="0.15">
      <c r="A351526" s="1" t="s">
        <v>450</v>
      </c>
    </row>
    <row r="351527" spans="1:1" ht="12" x14ac:dyDescent="0.15">
      <c r="A351527" s="1" t="s">
        <v>451</v>
      </c>
    </row>
    <row r="351528" spans="1:1" ht="12" x14ac:dyDescent="0.15">
      <c r="A351528" s="1" t="s">
        <v>452</v>
      </c>
    </row>
    <row r="351529" spans="1:1" ht="12" x14ac:dyDescent="0.15">
      <c r="A351529" s="1" t="s">
        <v>453</v>
      </c>
    </row>
    <row r="351530" spans="1:1" ht="12" x14ac:dyDescent="0.15">
      <c r="A351530" s="1" t="s">
        <v>454</v>
      </c>
    </row>
    <row r="351531" spans="1:1" ht="12" x14ac:dyDescent="0.15">
      <c r="A351531" s="1" t="s">
        <v>455</v>
      </c>
    </row>
    <row r="351532" spans="1:1" ht="12" x14ac:dyDescent="0.15">
      <c r="A351532" s="1" t="s">
        <v>456</v>
      </c>
    </row>
    <row r="351533" spans="1:1" ht="12" x14ac:dyDescent="0.15">
      <c r="A351533" s="1" t="s">
        <v>457</v>
      </c>
    </row>
    <row r="351534" spans="1:1" ht="12" x14ac:dyDescent="0.15">
      <c r="A351534" s="1" t="s">
        <v>458</v>
      </c>
    </row>
    <row r="351535" spans="1:1" ht="12" x14ac:dyDescent="0.15">
      <c r="A351535" s="1" t="s">
        <v>459</v>
      </c>
    </row>
    <row r="351536" spans="1:1" ht="12" x14ac:dyDescent="0.15">
      <c r="A351536" s="1" t="s">
        <v>460</v>
      </c>
    </row>
    <row r="351537" spans="1:1" ht="12" x14ac:dyDescent="0.15">
      <c r="A351537" s="1" t="s">
        <v>461</v>
      </c>
    </row>
    <row r="351538" spans="1:1" ht="12" x14ac:dyDescent="0.15">
      <c r="A351538" s="1" t="s">
        <v>462</v>
      </c>
    </row>
    <row r="351539" spans="1:1" ht="12" x14ac:dyDescent="0.15">
      <c r="A351539" s="1" t="s">
        <v>463</v>
      </c>
    </row>
    <row r="351540" spans="1:1" ht="12" x14ac:dyDescent="0.15">
      <c r="A351540" s="1" t="s">
        <v>464</v>
      </c>
    </row>
    <row r="351541" spans="1:1" ht="12" x14ac:dyDescent="0.15">
      <c r="A351541" s="1" t="s">
        <v>465</v>
      </c>
    </row>
    <row r="351542" spans="1:1" ht="12" x14ac:dyDescent="0.15">
      <c r="A351542" s="1" t="s">
        <v>466</v>
      </c>
    </row>
    <row r="351543" spans="1:1" ht="12" x14ac:dyDescent="0.15">
      <c r="A351543" s="1" t="s">
        <v>467</v>
      </c>
    </row>
    <row r="351544" spans="1:1" ht="12" x14ac:dyDescent="0.15">
      <c r="A351544" s="1" t="s">
        <v>468</v>
      </c>
    </row>
    <row r="351545" spans="1:1" ht="12" x14ac:dyDescent="0.15">
      <c r="A351545" s="1" t="s">
        <v>469</v>
      </c>
    </row>
    <row r="351546" spans="1:1" ht="12" x14ac:dyDescent="0.15">
      <c r="A351546" s="1" t="s">
        <v>470</v>
      </c>
    </row>
    <row r="351547" spans="1:1" ht="12" x14ac:dyDescent="0.15">
      <c r="A351547" s="1" t="s">
        <v>471</v>
      </c>
    </row>
    <row r="351548" spans="1:1" ht="12" x14ac:dyDescent="0.15">
      <c r="A351548" s="1" t="s">
        <v>472</v>
      </c>
    </row>
    <row r="351549" spans="1:1" ht="12" x14ac:dyDescent="0.15">
      <c r="A351549" s="1" t="s">
        <v>473</v>
      </c>
    </row>
    <row r="351550" spans="1:1" ht="12" x14ac:dyDescent="0.15">
      <c r="A351550" s="1" t="s">
        <v>474</v>
      </c>
    </row>
    <row r="351551" spans="1:1" ht="12" x14ac:dyDescent="0.15">
      <c r="A351551" s="1" t="s">
        <v>475</v>
      </c>
    </row>
    <row r="351552" spans="1:1" ht="12" x14ac:dyDescent="0.15">
      <c r="A351552" s="1" t="s">
        <v>476</v>
      </c>
    </row>
    <row r="351553" spans="1:1" ht="12" x14ac:dyDescent="0.15">
      <c r="A351553" s="1" t="s">
        <v>477</v>
      </c>
    </row>
    <row r="351554" spans="1:1" ht="12" x14ac:dyDescent="0.15">
      <c r="A351554" s="1" t="s">
        <v>478</v>
      </c>
    </row>
    <row r="351555" spans="1:1" ht="12" x14ac:dyDescent="0.15">
      <c r="A351555" s="1" t="s">
        <v>479</v>
      </c>
    </row>
    <row r="351556" spans="1:1" ht="12" x14ac:dyDescent="0.15">
      <c r="A351556" s="1" t="s">
        <v>480</v>
      </c>
    </row>
    <row r="351557" spans="1:1" ht="12" x14ac:dyDescent="0.15">
      <c r="A351557" s="1" t="s">
        <v>481</v>
      </c>
    </row>
    <row r="351558" spans="1:1" ht="12" x14ac:dyDescent="0.15">
      <c r="A351558" s="1" t="s">
        <v>482</v>
      </c>
    </row>
    <row r="351559" spans="1:1" ht="12" x14ac:dyDescent="0.15">
      <c r="A351559" s="1" t="s">
        <v>483</v>
      </c>
    </row>
    <row r="351560" spans="1:1" ht="12" x14ac:dyDescent="0.15">
      <c r="A351560" s="1" t="s">
        <v>484</v>
      </c>
    </row>
    <row r="351561" spans="1:1" ht="12" x14ac:dyDescent="0.15">
      <c r="A351561" s="1" t="s">
        <v>485</v>
      </c>
    </row>
    <row r="351562" spans="1:1" ht="12" x14ac:dyDescent="0.15">
      <c r="A351562" s="1" t="s">
        <v>486</v>
      </c>
    </row>
    <row r="351563" spans="1:1" ht="12" x14ac:dyDescent="0.15">
      <c r="A351563" s="1" t="s">
        <v>487</v>
      </c>
    </row>
    <row r="351564" spans="1:1" ht="12" x14ac:dyDescent="0.15">
      <c r="A351564" s="1" t="s">
        <v>488</v>
      </c>
    </row>
    <row r="351565" spans="1:1" ht="12" x14ac:dyDescent="0.15">
      <c r="A351565" s="1" t="s">
        <v>489</v>
      </c>
    </row>
    <row r="351566" spans="1:1" ht="12" x14ac:dyDescent="0.15">
      <c r="A351566" s="1" t="s">
        <v>490</v>
      </c>
    </row>
    <row r="351567" spans="1:1" ht="24" x14ac:dyDescent="0.15">
      <c r="A351567" s="1" t="s">
        <v>491</v>
      </c>
    </row>
    <row r="351568" spans="1:1" ht="12" x14ac:dyDescent="0.15">
      <c r="A351568" s="1" t="s">
        <v>492</v>
      </c>
    </row>
    <row r="351569" spans="1:1" ht="12" x14ac:dyDescent="0.15">
      <c r="A351569" s="1" t="s">
        <v>493</v>
      </c>
    </row>
    <row r="351570" spans="1:1" ht="12" x14ac:dyDescent="0.15">
      <c r="A351570" s="1" t="s">
        <v>494</v>
      </c>
    </row>
    <row r="351571" spans="1:1" ht="12" x14ac:dyDescent="0.15">
      <c r="A351571" s="1" t="s">
        <v>495</v>
      </c>
    </row>
    <row r="351572" spans="1:1" ht="12" x14ac:dyDescent="0.15">
      <c r="A351572" s="1" t="s">
        <v>496</v>
      </c>
    </row>
    <row r="351573" spans="1:1" ht="12" x14ac:dyDescent="0.15">
      <c r="A351573" s="1" t="s">
        <v>1238</v>
      </c>
    </row>
    <row r="351574" spans="1:1" ht="12" x14ac:dyDescent="0.15">
      <c r="A351574" s="1" t="s">
        <v>497</v>
      </c>
    </row>
    <row r="351575" spans="1:1" ht="12" x14ac:dyDescent="0.15">
      <c r="A351575" s="1" t="s">
        <v>498</v>
      </c>
    </row>
    <row r="351576" spans="1:1" ht="12" x14ac:dyDescent="0.15">
      <c r="A351576" s="1" t="s">
        <v>499</v>
      </c>
    </row>
    <row r="351577" spans="1:1" ht="12" x14ac:dyDescent="0.15">
      <c r="A351577" s="1" t="s">
        <v>500</v>
      </c>
    </row>
    <row r="351578" spans="1:1" ht="12" x14ac:dyDescent="0.15">
      <c r="A351578" s="1" t="s">
        <v>501</v>
      </c>
    </row>
    <row r="351579" spans="1:1" ht="12" x14ac:dyDescent="0.15">
      <c r="A351579" s="1" t="s">
        <v>502</v>
      </c>
    </row>
    <row r="351580" spans="1:1" ht="12" x14ac:dyDescent="0.15">
      <c r="A351580" s="1" t="s">
        <v>503</v>
      </c>
    </row>
    <row r="351581" spans="1:1" ht="12" x14ac:dyDescent="0.15">
      <c r="A351581" s="1" t="s">
        <v>504</v>
      </c>
    </row>
    <row r="351582" spans="1:1" ht="12" x14ac:dyDescent="0.15">
      <c r="A351582" s="1" t="s">
        <v>505</v>
      </c>
    </row>
    <row r="351583" spans="1:1" ht="12" x14ac:dyDescent="0.15">
      <c r="A351583" s="1" t="s">
        <v>506</v>
      </c>
    </row>
    <row r="351584" spans="1:1" ht="12" x14ac:dyDescent="0.15">
      <c r="A351584" s="1" t="s">
        <v>507</v>
      </c>
    </row>
    <row r="351585" spans="1:1" ht="12" x14ac:dyDescent="0.15">
      <c r="A351585" s="1" t="s">
        <v>508</v>
      </c>
    </row>
    <row r="351586" spans="1:1" ht="12" x14ac:dyDescent="0.15">
      <c r="A351586" s="1" t="s">
        <v>509</v>
      </c>
    </row>
    <row r="351587" spans="1:1" ht="12" x14ac:dyDescent="0.15">
      <c r="A351587" s="1" t="s">
        <v>510</v>
      </c>
    </row>
    <row r="351588" spans="1:1" ht="12" x14ac:dyDescent="0.15">
      <c r="A351588" s="1" t="s">
        <v>511</v>
      </c>
    </row>
    <row r="351589" spans="1:1" ht="12" x14ac:dyDescent="0.15">
      <c r="A351589" s="1" t="s">
        <v>512</v>
      </c>
    </row>
    <row r="351590" spans="1:1" ht="12" x14ac:dyDescent="0.15">
      <c r="A351590" s="1" t="s">
        <v>513</v>
      </c>
    </row>
    <row r="351591" spans="1:1" ht="12" x14ac:dyDescent="0.15">
      <c r="A351591" s="1" t="s">
        <v>514</v>
      </c>
    </row>
    <row r="351592" spans="1:1" ht="12" x14ac:dyDescent="0.15">
      <c r="A351592" s="1" t="s">
        <v>515</v>
      </c>
    </row>
    <row r="351593" spans="1:1" ht="12" x14ac:dyDescent="0.15">
      <c r="A351593" s="1" t="s">
        <v>516</v>
      </c>
    </row>
    <row r="351594" spans="1:1" ht="12" x14ac:dyDescent="0.15">
      <c r="A351594" s="1" t="s">
        <v>517</v>
      </c>
    </row>
    <row r="351595" spans="1:1" ht="12" x14ac:dyDescent="0.15">
      <c r="A351595" s="1" t="s">
        <v>518</v>
      </c>
    </row>
    <row r="351596" spans="1:1" ht="12" x14ac:dyDescent="0.15">
      <c r="A351596" s="1" t="s">
        <v>519</v>
      </c>
    </row>
    <row r="351597" spans="1:1" ht="12" x14ac:dyDescent="0.15">
      <c r="A351597" s="1" t="s">
        <v>520</v>
      </c>
    </row>
    <row r="351598" spans="1:1" ht="12" x14ac:dyDescent="0.15">
      <c r="A351598" s="1" t="s">
        <v>521</v>
      </c>
    </row>
    <row r="351599" spans="1:1" ht="12" x14ac:dyDescent="0.15">
      <c r="A351599" s="1" t="s">
        <v>522</v>
      </c>
    </row>
    <row r="351600" spans="1:1" ht="12" x14ac:dyDescent="0.15">
      <c r="A351600" s="1" t="s">
        <v>523</v>
      </c>
    </row>
    <row r="351601" spans="1:1" ht="12" x14ac:dyDescent="0.15">
      <c r="A351601" s="1" t="s">
        <v>524</v>
      </c>
    </row>
    <row r="351602" spans="1:1" ht="12" x14ac:dyDescent="0.15">
      <c r="A351602" s="1" t="s">
        <v>525</v>
      </c>
    </row>
    <row r="351603" spans="1:1" ht="12" x14ac:dyDescent="0.15">
      <c r="A351603" s="1" t="s">
        <v>526</v>
      </c>
    </row>
    <row r="351604" spans="1:1" ht="12" x14ac:dyDescent="0.15">
      <c r="A351604" s="1" t="s">
        <v>527</v>
      </c>
    </row>
    <row r="351605" spans="1:1" ht="12" x14ac:dyDescent="0.15">
      <c r="A351605" s="1" t="s">
        <v>528</v>
      </c>
    </row>
    <row r="351606" spans="1:1" ht="12" x14ac:dyDescent="0.15">
      <c r="A351606" s="1" t="s">
        <v>529</v>
      </c>
    </row>
    <row r="351607" spans="1:1" ht="12" x14ac:dyDescent="0.15">
      <c r="A351607" s="1" t="s">
        <v>530</v>
      </c>
    </row>
    <row r="351608" spans="1:1" ht="12" x14ac:dyDescent="0.15">
      <c r="A351608" s="1" t="s">
        <v>531</v>
      </c>
    </row>
    <row r="351609" spans="1:1" ht="12" x14ac:dyDescent="0.15">
      <c r="A351609" s="1" t="s">
        <v>532</v>
      </c>
    </row>
    <row r="351610" spans="1:1" ht="12" x14ac:dyDescent="0.15">
      <c r="A351610" s="1" t="s">
        <v>533</v>
      </c>
    </row>
    <row r="351611" spans="1:1" ht="12" x14ac:dyDescent="0.15">
      <c r="A351611" s="1" t="s">
        <v>534</v>
      </c>
    </row>
    <row r="351612" spans="1:1" ht="12" x14ac:dyDescent="0.15">
      <c r="A351612" s="1" t="s">
        <v>535</v>
      </c>
    </row>
    <row r="351613" spans="1:1" ht="12" x14ac:dyDescent="0.15">
      <c r="A351613" s="1" t="s">
        <v>536</v>
      </c>
    </row>
    <row r="351614" spans="1:1" ht="12" x14ac:dyDescent="0.15">
      <c r="A351614" s="1" t="s">
        <v>537</v>
      </c>
    </row>
    <row r="351615" spans="1:1" ht="12" x14ac:dyDescent="0.15">
      <c r="A351615" s="1" t="s">
        <v>538</v>
      </c>
    </row>
    <row r="351616" spans="1:1" ht="12" x14ac:dyDescent="0.15">
      <c r="A351616" s="1" t="s">
        <v>539</v>
      </c>
    </row>
    <row r="351617" spans="1:1" ht="12" x14ac:dyDescent="0.15">
      <c r="A351617" s="1" t="s">
        <v>540</v>
      </c>
    </row>
    <row r="351618" spans="1:1" ht="12" x14ac:dyDescent="0.15">
      <c r="A351618" s="1" t="s">
        <v>541</v>
      </c>
    </row>
    <row r="351619" spans="1:1" ht="24" x14ac:dyDescent="0.15">
      <c r="A351619" s="1" t="s">
        <v>542</v>
      </c>
    </row>
    <row r="351620" spans="1:1" ht="12" x14ac:dyDescent="0.15">
      <c r="A351620" s="1" t="s">
        <v>543</v>
      </c>
    </row>
    <row r="351621" spans="1:1" ht="12" x14ac:dyDescent="0.15">
      <c r="A351621" s="1" t="s">
        <v>544</v>
      </c>
    </row>
    <row r="351622" spans="1:1" ht="12" x14ac:dyDescent="0.15">
      <c r="A351622" s="1" t="s">
        <v>545</v>
      </c>
    </row>
    <row r="351623" spans="1:1" ht="12" x14ac:dyDescent="0.15">
      <c r="A351623" s="1" t="s">
        <v>546</v>
      </c>
    </row>
    <row r="351624" spans="1:1" ht="12" x14ac:dyDescent="0.15">
      <c r="A351624" s="1" t="s">
        <v>547</v>
      </c>
    </row>
    <row r="351625" spans="1:1" ht="12" x14ac:dyDescent="0.15">
      <c r="A351625" s="1" t="s">
        <v>548</v>
      </c>
    </row>
    <row r="351626" spans="1:1" ht="12" x14ac:dyDescent="0.15">
      <c r="A351626" s="1" t="s">
        <v>549</v>
      </c>
    </row>
    <row r="351627" spans="1:1" ht="12" x14ac:dyDescent="0.15">
      <c r="A351627" s="1" t="s">
        <v>550</v>
      </c>
    </row>
    <row r="351628" spans="1:1" ht="12" x14ac:dyDescent="0.15">
      <c r="A351628" s="1" t="s">
        <v>551</v>
      </c>
    </row>
    <row r="351629" spans="1:1" ht="12" x14ac:dyDescent="0.15">
      <c r="A351629" s="1" t="s">
        <v>552</v>
      </c>
    </row>
    <row r="351630" spans="1:1" ht="12" x14ac:dyDescent="0.15">
      <c r="A351630" s="1" t="s">
        <v>553</v>
      </c>
    </row>
    <row r="351631" spans="1:1" ht="12" x14ac:dyDescent="0.15">
      <c r="A351631" s="1" t="s">
        <v>554</v>
      </c>
    </row>
    <row r="351632" spans="1:1" ht="12" x14ac:dyDescent="0.15">
      <c r="A351632" s="1" t="s">
        <v>555</v>
      </c>
    </row>
    <row r="351633" spans="1:1" ht="12" x14ac:dyDescent="0.15">
      <c r="A351633" s="1" t="s">
        <v>556</v>
      </c>
    </row>
    <row r="351634" spans="1:1" ht="12" x14ac:dyDescent="0.15">
      <c r="A351634" s="1" t="s">
        <v>557</v>
      </c>
    </row>
    <row r="351635" spans="1:1" ht="12" x14ac:dyDescent="0.15">
      <c r="A351635" s="1" t="s">
        <v>558</v>
      </c>
    </row>
    <row r="351636" spans="1:1" ht="12" x14ac:dyDescent="0.15">
      <c r="A351636" s="1" t="s">
        <v>559</v>
      </c>
    </row>
    <row r="351637" spans="1:1" ht="12" x14ac:dyDescent="0.15">
      <c r="A351637" s="1" t="s">
        <v>560</v>
      </c>
    </row>
    <row r="351638" spans="1:1" ht="12" x14ac:dyDescent="0.15">
      <c r="A351638" s="1" t="s">
        <v>561</v>
      </c>
    </row>
    <row r="351639" spans="1:1" ht="12" x14ac:dyDescent="0.15">
      <c r="A351639" s="1" t="s">
        <v>562</v>
      </c>
    </row>
    <row r="351640" spans="1:1" ht="12" x14ac:dyDescent="0.15">
      <c r="A351640" s="1" t="s">
        <v>563</v>
      </c>
    </row>
    <row r="351641" spans="1:1" ht="12" x14ac:dyDescent="0.15">
      <c r="A351641" s="1" t="s">
        <v>564</v>
      </c>
    </row>
    <row r="351642" spans="1:1" ht="12" x14ac:dyDescent="0.15">
      <c r="A351642" s="1" t="s">
        <v>565</v>
      </c>
    </row>
    <row r="351643" spans="1:1" ht="12" x14ac:dyDescent="0.15">
      <c r="A351643" s="1" t="s">
        <v>566</v>
      </c>
    </row>
    <row r="351644" spans="1:1" ht="12" x14ac:dyDescent="0.15">
      <c r="A351644" s="1" t="s">
        <v>567</v>
      </c>
    </row>
    <row r="351645" spans="1:1" ht="12" x14ac:dyDescent="0.15">
      <c r="A351645" s="1" t="s">
        <v>568</v>
      </c>
    </row>
    <row r="351646" spans="1:1" ht="12" x14ac:dyDescent="0.15">
      <c r="A351646" s="1" t="s">
        <v>569</v>
      </c>
    </row>
    <row r="351647" spans="1:1" ht="12" x14ac:dyDescent="0.15">
      <c r="A351647" s="1" t="s">
        <v>570</v>
      </c>
    </row>
    <row r="351648" spans="1:1" ht="12" x14ac:dyDescent="0.15">
      <c r="A351648" s="1" t="s">
        <v>571</v>
      </c>
    </row>
    <row r="351649" spans="1:1" ht="12" x14ac:dyDescent="0.15">
      <c r="A351649" s="1" t="s">
        <v>572</v>
      </c>
    </row>
    <row r="351650" spans="1:1" ht="12" x14ac:dyDescent="0.15">
      <c r="A351650" s="1" t="s">
        <v>573</v>
      </c>
    </row>
    <row r="351651" spans="1:1" ht="12" x14ac:dyDescent="0.15">
      <c r="A351651" s="1" t="s">
        <v>574</v>
      </c>
    </row>
    <row r="351652" spans="1:1" ht="12" x14ac:dyDescent="0.15">
      <c r="A351652" s="1" t="s">
        <v>575</v>
      </c>
    </row>
    <row r="351653" spans="1:1" ht="24" x14ac:dyDescent="0.15">
      <c r="A351653" s="1" t="s">
        <v>576</v>
      </c>
    </row>
    <row r="351654" spans="1:1" ht="12" x14ac:dyDescent="0.15">
      <c r="A351654" s="1" t="s">
        <v>577</v>
      </c>
    </row>
    <row r="351655" spans="1:1" ht="12" x14ac:dyDescent="0.15">
      <c r="A351655" s="1" t="s">
        <v>578</v>
      </c>
    </row>
    <row r="351656" spans="1:1" ht="12" x14ac:dyDescent="0.15">
      <c r="A351656" s="1" t="s">
        <v>579</v>
      </c>
    </row>
    <row r="351657" spans="1:1" ht="24" x14ac:dyDescent="0.15">
      <c r="A351657" s="1" t="s">
        <v>580</v>
      </c>
    </row>
    <row r="351658" spans="1:1" ht="12" x14ac:dyDescent="0.15">
      <c r="A351658" s="1" t="s">
        <v>581</v>
      </c>
    </row>
    <row r="351659" spans="1:1" ht="12" x14ac:dyDescent="0.15">
      <c r="A351659" s="1" t="s">
        <v>582</v>
      </c>
    </row>
    <row r="351660" spans="1:1" ht="12" x14ac:dyDescent="0.15">
      <c r="A351660" s="1" t="s">
        <v>583</v>
      </c>
    </row>
    <row r="351661" spans="1:1" ht="12" x14ac:dyDescent="0.15">
      <c r="A351661" s="1" t="s">
        <v>584</v>
      </c>
    </row>
    <row r="351662" spans="1:1" ht="12" x14ac:dyDescent="0.15">
      <c r="A351662" s="1" t="s">
        <v>585</v>
      </c>
    </row>
    <row r="351663" spans="1:1" ht="12" x14ac:dyDescent="0.15">
      <c r="A351663" s="1" t="s">
        <v>586</v>
      </c>
    </row>
    <row r="351664" spans="1:1" ht="12" x14ac:dyDescent="0.15">
      <c r="A351664" s="1" t="s">
        <v>587</v>
      </c>
    </row>
    <row r="351665" spans="1:1" ht="12" x14ac:dyDescent="0.15">
      <c r="A351665" s="1" t="s">
        <v>588</v>
      </c>
    </row>
    <row r="351666" spans="1:1" ht="12" x14ac:dyDescent="0.15">
      <c r="A351666" s="1" t="s">
        <v>589</v>
      </c>
    </row>
    <row r="351667" spans="1:1" ht="12" x14ac:dyDescent="0.15">
      <c r="A351667" s="1" t="s">
        <v>590</v>
      </c>
    </row>
    <row r="351668" spans="1:1" ht="12" x14ac:dyDescent="0.15">
      <c r="A351668" s="1" t="s">
        <v>591</v>
      </c>
    </row>
    <row r="351669" spans="1:1" ht="12" x14ac:dyDescent="0.15">
      <c r="A351669" s="1" t="s">
        <v>592</v>
      </c>
    </row>
    <row r="351670" spans="1:1" ht="12" x14ac:dyDescent="0.15">
      <c r="A351670" s="1" t="s">
        <v>593</v>
      </c>
    </row>
    <row r="351671" spans="1:1" ht="12" x14ac:dyDescent="0.15">
      <c r="A351671" s="1" t="s">
        <v>594</v>
      </c>
    </row>
    <row r="351672" spans="1:1" ht="12" x14ac:dyDescent="0.15">
      <c r="A351672" s="1" t="s">
        <v>595</v>
      </c>
    </row>
    <row r="351673" spans="1:1" ht="12" x14ac:dyDescent="0.15">
      <c r="A351673" s="1" t="s">
        <v>596</v>
      </c>
    </row>
    <row r="351674" spans="1:1" ht="12" x14ac:dyDescent="0.15">
      <c r="A351674" s="1" t="s">
        <v>597</v>
      </c>
    </row>
    <row r="351675" spans="1:1" ht="12" x14ac:dyDescent="0.15">
      <c r="A351675" s="1" t="s">
        <v>598</v>
      </c>
    </row>
    <row r="351676" spans="1:1" ht="12" x14ac:dyDescent="0.15">
      <c r="A351676" s="1" t="s">
        <v>599</v>
      </c>
    </row>
    <row r="351677" spans="1:1" ht="12" x14ac:dyDescent="0.15">
      <c r="A351677" s="1" t="s">
        <v>600</v>
      </c>
    </row>
    <row r="351678" spans="1:1" ht="12" x14ac:dyDescent="0.15">
      <c r="A351678" s="1" t="s">
        <v>601</v>
      </c>
    </row>
    <row r="351679" spans="1:1" ht="12" x14ac:dyDescent="0.15">
      <c r="A351679" s="1" t="s">
        <v>602</v>
      </c>
    </row>
    <row r="351680" spans="1:1" ht="12" x14ac:dyDescent="0.15">
      <c r="A351680" s="1" t="s">
        <v>603</v>
      </c>
    </row>
    <row r="351681" spans="1:1" ht="12" x14ac:dyDescent="0.15">
      <c r="A351681" s="1" t="s">
        <v>604</v>
      </c>
    </row>
    <row r="351682" spans="1:1" ht="12" x14ac:dyDescent="0.15">
      <c r="A351682" s="1" t="s">
        <v>605</v>
      </c>
    </row>
    <row r="351683" spans="1:1" ht="12" x14ac:dyDescent="0.15">
      <c r="A351683" s="1" t="s">
        <v>606</v>
      </c>
    </row>
    <row r="351684" spans="1:1" ht="12" x14ac:dyDescent="0.15">
      <c r="A351684" s="1" t="s">
        <v>607</v>
      </c>
    </row>
    <row r="351685" spans="1:1" ht="12" x14ac:dyDescent="0.15">
      <c r="A351685" s="1" t="s">
        <v>608</v>
      </c>
    </row>
    <row r="351686" spans="1:1" ht="12" x14ac:dyDescent="0.15">
      <c r="A351686" s="1" t="s">
        <v>609</v>
      </c>
    </row>
    <row r="351687" spans="1:1" ht="12" x14ac:dyDescent="0.15">
      <c r="A351687" s="1" t="s">
        <v>610</v>
      </c>
    </row>
    <row r="351688" spans="1:1" ht="12" x14ac:dyDescent="0.15">
      <c r="A351688" s="1" t="s">
        <v>611</v>
      </c>
    </row>
    <row r="351689" spans="1:1" ht="12" x14ac:dyDescent="0.15">
      <c r="A351689" s="1" t="s">
        <v>612</v>
      </c>
    </row>
    <row r="351690" spans="1:1" ht="12" x14ac:dyDescent="0.15">
      <c r="A351690" s="1" t="s">
        <v>613</v>
      </c>
    </row>
    <row r="351691" spans="1:1" ht="12" x14ac:dyDescent="0.15">
      <c r="A351691" s="1" t="s">
        <v>614</v>
      </c>
    </row>
    <row r="351692" spans="1:1" ht="12" x14ac:dyDescent="0.15">
      <c r="A351692" s="1" t="s">
        <v>615</v>
      </c>
    </row>
    <row r="351693" spans="1:1" ht="12" x14ac:dyDescent="0.15">
      <c r="A351693" s="1" t="s">
        <v>616</v>
      </c>
    </row>
    <row r="351694" spans="1:1" ht="12" x14ac:dyDescent="0.15">
      <c r="A351694" s="1" t="s">
        <v>617</v>
      </c>
    </row>
    <row r="351695" spans="1:1" ht="12" x14ac:dyDescent="0.15">
      <c r="A351695" s="1" t="s">
        <v>618</v>
      </c>
    </row>
    <row r="351696" spans="1:1" ht="12" x14ac:dyDescent="0.15">
      <c r="A351696" s="1" t="s">
        <v>1239</v>
      </c>
    </row>
    <row r="351697" spans="1:1" ht="12" x14ac:dyDescent="0.15">
      <c r="A351697" s="1" t="s">
        <v>619</v>
      </c>
    </row>
    <row r="351698" spans="1:1" ht="12" x14ac:dyDescent="0.15">
      <c r="A351698" s="1" t="s">
        <v>620</v>
      </c>
    </row>
    <row r="351699" spans="1:1" ht="12" x14ac:dyDescent="0.15">
      <c r="A351699" s="1" t="s">
        <v>621</v>
      </c>
    </row>
    <row r="351700" spans="1:1" ht="12" x14ac:dyDescent="0.15">
      <c r="A351700" s="1" t="s">
        <v>622</v>
      </c>
    </row>
    <row r="351701" spans="1:1" ht="12" x14ac:dyDescent="0.15">
      <c r="A351701" s="1" t="s">
        <v>623</v>
      </c>
    </row>
    <row r="351702" spans="1:1" ht="24" x14ac:dyDescent="0.15">
      <c r="A351702" s="1" t="s">
        <v>624</v>
      </c>
    </row>
    <row r="351703" spans="1:1" ht="24" x14ac:dyDescent="0.15">
      <c r="A351703" s="1" t="s">
        <v>625</v>
      </c>
    </row>
    <row r="351704" spans="1:1" ht="12" x14ac:dyDescent="0.15">
      <c r="A351704" s="1" t="s">
        <v>626</v>
      </c>
    </row>
    <row r="351705" spans="1:1" ht="12" x14ac:dyDescent="0.15">
      <c r="A351705" s="1" t="s">
        <v>627</v>
      </c>
    </row>
    <row r="351706" spans="1:1" ht="12" x14ac:dyDescent="0.15">
      <c r="A351706" s="1" t="s">
        <v>628</v>
      </c>
    </row>
    <row r="351707" spans="1:1" ht="24" x14ac:dyDescent="0.15">
      <c r="A351707" s="1" t="s">
        <v>629</v>
      </c>
    </row>
    <row r="351708" spans="1:1" ht="12" x14ac:dyDescent="0.15">
      <c r="A351708" s="1" t="s">
        <v>630</v>
      </c>
    </row>
    <row r="351709" spans="1:1" ht="12" x14ac:dyDescent="0.15">
      <c r="A351709" s="1" t="s">
        <v>631</v>
      </c>
    </row>
    <row r="351710" spans="1:1" ht="12" x14ac:dyDescent="0.15">
      <c r="A351710" s="1" t="s">
        <v>632</v>
      </c>
    </row>
    <row r="351711" spans="1:1" ht="12" x14ac:dyDescent="0.15">
      <c r="A351711" s="1" t="s">
        <v>633</v>
      </c>
    </row>
    <row r="351712" spans="1:1" ht="12" x14ac:dyDescent="0.15">
      <c r="A351712" s="1" t="s">
        <v>634</v>
      </c>
    </row>
    <row r="351713" spans="1:1" ht="12" x14ac:dyDescent="0.15">
      <c r="A351713" s="1" t="s">
        <v>635</v>
      </c>
    </row>
    <row r="351714" spans="1:1" ht="12" x14ac:dyDescent="0.15">
      <c r="A351714" s="1" t="s">
        <v>636</v>
      </c>
    </row>
    <row r="351715" spans="1:1" ht="12" x14ac:dyDescent="0.15">
      <c r="A351715" s="1" t="s">
        <v>637</v>
      </c>
    </row>
    <row r="351716" spans="1:1" ht="12" x14ac:dyDescent="0.15">
      <c r="A351716" s="1" t="s">
        <v>638</v>
      </c>
    </row>
    <row r="351717" spans="1:1" ht="12" x14ac:dyDescent="0.15">
      <c r="A351717" s="1" t="s">
        <v>639</v>
      </c>
    </row>
    <row r="351718" spans="1:1" ht="12" x14ac:dyDescent="0.15">
      <c r="A351718" s="1" t="s">
        <v>640</v>
      </c>
    </row>
    <row r="351719" spans="1:1" ht="12" x14ac:dyDescent="0.15">
      <c r="A351719" s="1" t="s">
        <v>641</v>
      </c>
    </row>
    <row r="351720" spans="1:1" ht="12" x14ac:dyDescent="0.15">
      <c r="A351720" s="1" t="s">
        <v>642</v>
      </c>
    </row>
    <row r="351721" spans="1:1" ht="12" x14ac:dyDescent="0.15">
      <c r="A351721" s="1" t="s">
        <v>643</v>
      </c>
    </row>
    <row r="351722" spans="1:1" ht="12" x14ac:dyDescent="0.15">
      <c r="A351722" s="1" t="s">
        <v>644</v>
      </c>
    </row>
    <row r="351723" spans="1:1" ht="24" x14ac:dyDescent="0.15">
      <c r="A351723" s="1" t="s">
        <v>645</v>
      </c>
    </row>
    <row r="351724" spans="1:1" ht="12" x14ac:dyDescent="0.15">
      <c r="A351724" s="1" t="s">
        <v>646</v>
      </c>
    </row>
    <row r="351725" spans="1:1" ht="12" x14ac:dyDescent="0.15">
      <c r="A351725" s="1" t="s">
        <v>647</v>
      </c>
    </row>
    <row r="351726" spans="1:1" ht="12" x14ac:dyDescent="0.15">
      <c r="A351726" s="1" t="s">
        <v>648</v>
      </c>
    </row>
    <row r="351727" spans="1:1" ht="12" x14ac:dyDescent="0.15">
      <c r="A351727" s="1" t="s">
        <v>649</v>
      </c>
    </row>
    <row r="351728" spans="1:1" ht="12" x14ac:dyDescent="0.15">
      <c r="A351728" s="1" t="s">
        <v>650</v>
      </c>
    </row>
    <row r="351729" spans="1:1" ht="12" x14ac:dyDescent="0.15">
      <c r="A351729" s="1" t="s">
        <v>651</v>
      </c>
    </row>
    <row r="351730" spans="1:1" ht="12" x14ac:dyDescent="0.15">
      <c r="A351730" s="1" t="s">
        <v>1240</v>
      </c>
    </row>
    <row r="351731" spans="1:1" ht="12" x14ac:dyDescent="0.15">
      <c r="A351731" s="1" t="s">
        <v>652</v>
      </c>
    </row>
    <row r="351732" spans="1:1" ht="12" x14ac:dyDescent="0.15">
      <c r="A351732" s="1" t="s">
        <v>653</v>
      </c>
    </row>
    <row r="351733" spans="1:1" ht="12" x14ac:dyDescent="0.15">
      <c r="A351733" s="1" t="s">
        <v>654</v>
      </c>
    </row>
    <row r="351734" spans="1:1" ht="12" x14ac:dyDescent="0.15">
      <c r="A351734" s="1" t="s">
        <v>655</v>
      </c>
    </row>
    <row r="351735" spans="1:1" ht="12" x14ac:dyDescent="0.15">
      <c r="A351735" s="1" t="s">
        <v>656</v>
      </c>
    </row>
    <row r="351736" spans="1:1" ht="12" x14ac:dyDescent="0.15">
      <c r="A351736" s="1" t="s">
        <v>657</v>
      </c>
    </row>
    <row r="351737" spans="1:1" ht="12" x14ac:dyDescent="0.15">
      <c r="A351737" s="1" t="s">
        <v>658</v>
      </c>
    </row>
    <row r="351738" spans="1:1" ht="12" x14ac:dyDescent="0.15">
      <c r="A351738" s="1" t="s">
        <v>659</v>
      </c>
    </row>
    <row r="351739" spans="1:1" ht="12" x14ac:dyDescent="0.15">
      <c r="A351739" s="1" t="s">
        <v>660</v>
      </c>
    </row>
    <row r="351740" spans="1:1" ht="12" x14ac:dyDescent="0.15">
      <c r="A351740" s="1" t="s">
        <v>661</v>
      </c>
    </row>
    <row r="351741" spans="1:1" ht="12" x14ac:dyDescent="0.15">
      <c r="A351741" s="1" t="s">
        <v>662</v>
      </c>
    </row>
    <row r="351742" spans="1:1" ht="12" x14ac:dyDescent="0.15">
      <c r="A351742" s="1" t="s">
        <v>663</v>
      </c>
    </row>
    <row r="351743" spans="1:1" ht="12" x14ac:dyDescent="0.15">
      <c r="A351743" s="1" t="s">
        <v>664</v>
      </c>
    </row>
    <row r="351744" spans="1:1" ht="12" x14ac:dyDescent="0.15">
      <c r="A351744" s="1" t="s">
        <v>665</v>
      </c>
    </row>
    <row r="351745" spans="1:1" ht="12" x14ac:dyDescent="0.15">
      <c r="A351745" s="1" t="s">
        <v>666</v>
      </c>
    </row>
    <row r="351746" spans="1:1" ht="12" x14ac:dyDescent="0.15">
      <c r="A351746" s="1" t="s">
        <v>667</v>
      </c>
    </row>
    <row r="351747" spans="1:1" ht="12" x14ac:dyDescent="0.15">
      <c r="A351747" s="1" t="s">
        <v>668</v>
      </c>
    </row>
    <row r="351748" spans="1:1" ht="12" x14ac:dyDescent="0.15">
      <c r="A351748" s="1" t="s">
        <v>669</v>
      </c>
    </row>
    <row r="351749" spans="1:1" ht="12" x14ac:dyDescent="0.15">
      <c r="A351749" s="1" t="s">
        <v>670</v>
      </c>
    </row>
    <row r="351750" spans="1:1" ht="12" x14ac:dyDescent="0.15">
      <c r="A351750" s="1" t="s">
        <v>671</v>
      </c>
    </row>
    <row r="351751" spans="1:1" ht="12" x14ac:dyDescent="0.15">
      <c r="A351751" s="1" t="s">
        <v>672</v>
      </c>
    </row>
    <row r="351752" spans="1:1" ht="12" x14ac:dyDescent="0.15">
      <c r="A351752" s="1" t="s">
        <v>673</v>
      </c>
    </row>
    <row r="351753" spans="1:1" ht="12" x14ac:dyDescent="0.15">
      <c r="A351753" s="1" t="s">
        <v>674</v>
      </c>
    </row>
    <row r="351754" spans="1:1" ht="12" x14ac:dyDescent="0.15">
      <c r="A351754" s="1" t="s">
        <v>675</v>
      </c>
    </row>
    <row r="351755" spans="1:1" ht="12" x14ac:dyDescent="0.15">
      <c r="A351755" s="1" t="s">
        <v>676</v>
      </c>
    </row>
    <row r="351756" spans="1:1" ht="12" x14ac:dyDescent="0.15">
      <c r="A351756" s="1" t="s">
        <v>677</v>
      </c>
    </row>
    <row r="351757" spans="1:1" ht="12" x14ac:dyDescent="0.15">
      <c r="A351757" s="1" t="s">
        <v>678</v>
      </c>
    </row>
    <row r="351758" spans="1:1" ht="12" x14ac:dyDescent="0.15">
      <c r="A351758" s="1" t="s">
        <v>679</v>
      </c>
    </row>
    <row r="351759" spans="1:1" ht="12" x14ac:dyDescent="0.15">
      <c r="A351759" s="1" t="s">
        <v>680</v>
      </c>
    </row>
    <row r="351760" spans="1:1" ht="12" x14ac:dyDescent="0.15">
      <c r="A351760" s="1" t="s">
        <v>681</v>
      </c>
    </row>
    <row r="351761" spans="1:1" ht="12" x14ac:dyDescent="0.15">
      <c r="A351761" s="1" t="s">
        <v>682</v>
      </c>
    </row>
    <row r="351762" spans="1:1" ht="12" x14ac:dyDescent="0.15">
      <c r="A351762" s="1" t="s">
        <v>683</v>
      </c>
    </row>
    <row r="351763" spans="1:1" ht="12" x14ac:dyDescent="0.15">
      <c r="A351763" s="1" t="s">
        <v>684</v>
      </c>
    </row>
    <row r="351764" spans="1:1" ht="12" x14ac:dyDescent="0.15">
      <c r="A351764" s="1" t="s">
        <v>685</v>
      </c>
    </row>
    <row r="351765" spans="1:1" ht="12" x14ac:dyDescent="0.15">
      <c r="A351765" s="1" t="s">
        <v>686</v>
      </c>
    </row>
    <row r="351766" spans="1:1" ht="12" x14ac:dyDescent="0.15">
      <c r="A351766" s="1" t="s">
        <v>687</v>
      </c>
    </row>
    <row r="351767" spans="1:1" ht="12" x14ac:dyDescent="0.15">
      <c r="A351767" s="1" t="s">
        <v>688</v>
      </c>
    </row>
    <row r="351768" spans="1:1" ht="12" x14ac:dyDescent="0.15">
      <c r="A351768" s="1" t="s">
        <v>689</v>
      </c>
    </row>
    <row r="351769" spans="1:1" ht="12" x14ac:dyDescent="0.15">
      <c r="A351769" s="1" t="s">
        <v>690</v>
      </c>
    </row>
    <row r="351770" spans="1:1" ht="12" x14ac:dyDescent="0.15">
      <c r="A351770" s="1" t="s">
        <v>691</v>
      </c>
    </row>
    <row r="351771" spans="1:1" ht="12" x14ac:dyDescent="0.15">
      <c r="A351771" s="1" t="s">
        <v>692</v>
      </c>
    </row>
    <row r="351772" spans="1:1" ht="12" x14ac:dyDescent="0.15">
      <c r="A351772" s="1" t="s">
        <v>693</v>
      </c>
    </row>
    <row r="351773" spans="1:1" ht="12" x14ac:dyDescent="0.15">
      <c r="A351773" s="1" t="s">
        <v>694</v>
      </c>
    </row>
    <row r="351774" spans="1:1" ht="12" x14ac:dyDescent="0.15">
      <c r="A351774" s="1" t="s">
        <v>695</v>
      </c>
    </row>
    <row r="351775" spans="1:1" ht="12" x14ac:dyDescent="0.15">
      <c r="A351775" s="1" t="s">
        <v>696</v>
      </c>
    </row>
    <row r="351776" spans="1:1" ht="12" x14ac:dyDescent="0.15">
      <c r="A351776" s="1" t="s">
        <v>697</v>
      </c>
    </row>
    <row r="351777" spans="1:1" ht="12" x14ac:dyDescent="0.15">
      <c r="A351777" s="1" t="s">
        <v>698</v>
      </c>
    </row>
    <row r="351778" spans="1:1" ht="12" x14ac:dyDescent="0.15">
      <c r="A351778" s="1" t="s">
        <v>699</v>
      </c>
    </row>
    <row r="351779" spans="1:1" ht="12" x14ac:dyDescent="0.15">
      <c r="A351779" s="1" t="s">
        <v>700</v>
      </c>
    </row>
    <row r="351780" spans="1:1" ht="12" x14ac:dyDescent="0.15">
      <c r="A351780" s="1" t="s">
        <v>701</v>
      </c>
    </row>
    <row r="351781" spans="1:1" ht="12" x14ac:dyDescent="0.15">
      <c r="A351781" s="1" t="s">
        <v>702</v>
      </c>
    </row>
    <row r="351782" spans="1:1" ht="12" x14ac:dyDescent="0.15">
      <c r="A351782" s="1" t="s">
        <v>703</v>
      </c>
    </row>
    <row r="351783" spans="1:1" ht="12" x14ac:dyDescent="0.15">
      <c r="A351783" s="1" t="s">
        <v>704</v>
      </c>
    </row>
    <row r="351784" spans="1:1" ht="12" x14ac:dyDescent="0.15">
      <c r="A351784" s="1" t="s">
        <v>705</v>
      </c>
    </row>
    <row r="351785" spans="1:1" ht="12" x14ac:dyDescent="0.15">
      <c r="A351785" s="1" t="s">
        <v>706</v>
      </c>
    </row>
    <row r="351786" spans="1:1" ht="12" x14ac:dyDescent="0.15">
      <c r="A351786" s="1" t="s">
        <v>707</v>
      </c>
    </row>
    <row r="351787" spans="1:1" ht="12" x14ac:dyDescent="0.15">
      <c r="A351787" s="1" t="s">
        <v>708</v>
      </c>
    </row>
    <row r="351788" spans="1:1" ht="12" x14ac:dyDescent="0.15">
      <c r="A351788" s="1" t="s">
        <v>709</v>
      </c>
    </row>
    <row r="351789" spans="1:1" ht="12" x14ac:dyDescent="0.15">
      <c r="A351789" s="1" t="s">
        <v>710</v>
      </c>
    </row>
    <row r="351790" spans="1:1" ht="12" x14ac:dyDescent="0.15">
      <c r="A351790" s="1" t="s">
        <v>711</v>
      </c>
    </row>
    <row r="351791" spans="1:1" ht="12" x14ac:dyDescent="0.15">
      <c r="A351791" s="1" t="s">
        <v>712</v>
      </c>
    </row>
    <row r="351792" spans="1:1" ht="12" x14ac:dyDescent="0.15">
      <c r="A351792" s="1" t="s">
        <v>713</v>
      </c>
    </row>
    <row r="351793" spans="1:1" ht="12" x14ac:dyDescent="0.15">
      <c r="A351793" s="1" t="s">
        <v>714</v>
      </c>
    </row>
    <row r="351794" spans="1:1" ht="12" x14ac:dyDescent="0.15">
      <c r="A351794" s="1" t="s">
        <v>715</v>
      </c>
    </row>
    <row r="351795" spans="1:1" ht="12" x14ac:dyDescent="0.15">
      <c r="A351795" s="1" t="s">
        <v>716</v>
      </c>
    </row>
    <row r="351796" spans="1:1" ht="12" x14ac:dyDescent="0.15">
      <c r="A351796" s="1" t="s">
        <v>717</v>
      </c>
    </row>
    <row r="351797" spans="1:1" ht="12" x14ac:dyDescent="0.15">
      <c r="A351797" s="1" t="s">
        <v>718</v>
      </c>
    </row>
    <row r="351798" spans="1:1" ht="12" x14ac:dyDescent="0.15">
      <c r="A351798" s="1" t="s">
        <v>719</v>
      </c>
    </row>
    <row r="351799" spans="1:1" ht="12" x14ac:dyDescent="0.15">
      <c r="A351799" s="1" t="s">
        <v>720</v>
      </c>
    </row>
    <row r="351800" spans="1:1" ht="12" x14ac:dyDescent="0.15">
      <c r="A351800" s="1" t="s">
        <v>721</v>
      </c>
    </row>
    <row r="351801" spans="1:1" ht="24" x14ac:dyDescent="0.15">
      <c r="A351801" s="1" t="s">
        <v>722</v>
      </c>
    </row>
    <row r="351802" spans="1:1" ht="12" x14ac:dyDescent="0.15">
      <c r="A351802" s="1" t="s">
        <v>723</v>
      </c>
    </row>
    <row r="351803" spans="1:1" ht="12" x14ac:dyDescent="0.15">
      <c r="A351803" s="1" t="s">
        <v>724</v>
      </c>
    </row>
    <row r="351804" spans="1:1" ht="24" x14ac:dyDescent="0.15">
      <c r="A351804" s="1" t="s">
        <v>725</v>
      </c>
    </row>
    <row r="351805" spans="1:1" ht="12" x14ac:dyDescent="0.15">
      <c r="A351805" s="1" t="s">
        <v>726</v>
      </c>
    </row>
    <row r="351806" spans="1:1" ht="12" x14ac:dyDescent="0.15">
      <c r="A351806" s="1" t="s">
        <v>727</v>
      </c>
    </row>
    <row r="351807" spans="1:1" ht="12" x14ac:dyDescent="0.15">
      <c r="A351807" s="1" t="s">
        <v>728</v>
      </c>
    </row>
    <row r="351808" spans="1:1" ht="12" x14ac:dyDescent="0.15">
      <c r="A351808" s="1" t="s">
        <v>729</v>
      </c>
    </row>
    <row r="351809" spans="1:1" ht="12" x14ac:dyDescent="0.15">
      <c r="A351809" s="1" t="s">
        <v>730</v>
      </c>
    </row>
    <row r="351810" spans="1:1" ht="12" x14ac:dyDescent="0.15">
      <c r="A351810" s="1" t="s">
        <v>731</v>
      </c>
    </row>
    <row r="351811" spans="1:1" ht="12" x14ac:dyDescent="0.15">
      <c r="A351811" s="1" t="s">
        <v>732</v>
      </c>
    </row>
    <row r="351812" spans="1:1" ht="12" x14ac:dyDescent="0.15">
      <c r="A351812" s="1" t="s">
        <v>733</v>
      </c>
    </row>
    <row r="351813" spans="1:1" ht="12" x14ac:dyDescent="0.15">
      <c r="A351813" s="1" t="s">
        <v>734</v>
      </c>
    </row>
    <row r="351814" spans="1:1" ht="12" x14ac:dyDescent="0.15">
      <c r="A351814" s="1" t="s">
        <v>735</v>
      </c>
    </row>
    <row r="351815" spans="1:1" ht="12" x14ac:dyDescent="0.15">
      <c r="A351815" s="1" t="s">
        <v>736</v>
      </c>
    </row>
    <row r="351816" spans="1:1" ht="12" x14ac:dyDescent="0.15">
      <c r="A351816" s="1" t="s">
        <v>737</v>
      </c>
    </row>
    <row r="351817" spans="1:1" ht="12" x14ac:dyDescent="0.15">
      <c r="A351817" s="1" t="s">
        <v>738</v>
      </c>
    </row>
    <row r="351818" spans="1:1" ht="12" x14ac:dyDescent="0.15">
      <c r="A351818" s="1" t="s">
        <v>739</v>
      </c>
    </row>
    <row r="351819" spans="1:1" ht="12" x14ac:dyDescent="0.15">
      <c r="A351819" s="1" t="s">
        <v>740</v>
      </c>
    </row>
    <row r="351820" spans="1:1" ht="12" x14ac:dyDescent="0.15">
      <c r="A351820" s="1" t="s">
        <v>741</v>
      </c>
    </row>
    <row r="351821" spans="1:1" ht="12" x14ac:dyDescent="0.15">
      <c r="A351821" s="1" t="s">
        <v>742</v>
      </c>
    </row>
    <row r="351822" spans="1:1" ht="12" x14ac:dyDescent="0.15">
      <c r="A351822" s="1" t="s">
        <v>743</v>
      </c>
    </row>
    <row r="351823" spans="1:1" ht="12" x14ac:dyDescent="0.15">
      <c r="A351823" s="1" t="s">
        <v>744</v>
      </c>
    </row>
    <row r="351824" spans="1:1" ht="12" x14ac:dyDescent="0.15">
      <c r="A351824" s="1" t="s">
        <v>745</v>
      </c>
    </row>
    <row r="351825" spans="1:1" ht="12" x14ac:dyDescent="0.15">
      <c r="A351825" s="1" t="s">
        <v>746</v>
      </c>
    </row>
    <row r="351826" spans="1:1" ht="12" x14ac:dyDescent="0.15">
      <c r="A351826" s="1" t="s">
        <v>747</v>
      </c>
    </row>
    <row r="351827" spans="1:1" ht="12" x14ac:dyDescent="0.15">
      <c r="A351827" s="1" t="s">
        <v>748</v>
      </c>
    </row>
    <row r="351828" spans="1:1" ht="12" x14ac:dyDescent="0.15">
      <c r="A351828" s="1" t="s">
        <v>749</v>
      </c>
    </row>
    <row r="351829" spans="1:1" ht="12" x14ac:dyDescent="0.15">
      <c r="A351829" s="1" t="s">
        <v>750</v>
      </c>
    </row>
    <row r="351830" spans="1:1" ht="12" x14ac:dyDescent="0.15">
      <c r="A351830" s="1" t="s">
        <v>751</v>
      </c>
    </row>
    <row r="351831" spans="1:1" ht="12" x14ac:dyDescent="0.15">
      <c r="A351831" s="1" t="s">
        <v>752</v>
      </c>
    </row>
    <row r="351832" spans="1:1" ht="12" x14ac:dyDescent="0.15">
      <c r="A351832" s="1" t="s">
        <v>753</v>
      </c>
    </row>
    <row r="351833" spans="1:1" ht="12" x14ac:dyDescent="0.15">
      <c r="A351833" s="1" t="s">
        <v>754</v>
      </c>
    </row>
    <row r="351834" spans="1:1" ht="12" x14ac:dyDescent="0.15">
      <c r="A351834" s="1" t="s">
        <v>755</v>
      </c>
    </row>
    <row r="351835" spans="1:1" ht="12" x14ac:dyDescent="0.15">
      <c r="A351835" s="1" t="s">
        <v>756</v>
      </c>
    </row>
    <row r="351836" spans="1:1" ht="12" x14ac:dyDescent="0.15">
      <c r="A351836" s="1" t="s">
        <v>757</v>
      </c>
    </row>
    <row r="351837" spans="1:1" ht="12" x14ac:dyDescent="0.15">
      <c r="A351837" s="1" t="s">
        <v>758</v>
      </c>
    </row>
    <row r="351838" spans="1:1" ht="12" x14ac:dyDescent="0.15">
      <c r="A351838" s="1" t="s">
        <v>759</v>
      </c>
    </row>
    <row r="351839" spans="1:1" ht="12" x14ac:dyDescent="0.15">
      <c r="A351839" s="1" t="s">
        <v>760</v>
      </c>
    </row>
    <row r="351840" spans="1:1" ht="12" x14ac:dyDescent="0.15">
      <c r="A351840" s="1" t="s">
        <v>761</v>
      </c>
    </row>
    <row r="351841" spans="1:1" ht="12" x14ac:dyDescent="0.15">
      <c r="A351841" s="1" t="s">
        <v>762</v>
      </c>
    </row>
    <row r="351842" spans="1:1" ht="12" x14ac:dyDescent="0.15">
      <c r="A351842" s="1" t="s">
        <v>763</v>
      </c>
    </row>
    <row r="351843" spans="1:1" ht="12" x14ac:dyDescent="0.15">
      <c r="A351843" s="1" t="s">
        <v>764</v>
      </c>
    </row>
    <row r="351844" spans="1:1" ht="12" x14ac:dyDescent="0.15">
      <c r="A351844" s="1" t="s">
        <v>765</v>
      </c>
    </row>
    <row r="351845" spans="1:1" ht="12" x14ac:dyDescent="0.15">
      <c r="A351845" s="1" t="s">
        <v>766</v>
      </c>
    </row>
    <row r="351846" spans="1:1" ht="12" x14ac:dyDescent="0.15">
      <c r="A351846" s="1" t="s">
        <v>767</v>
      </c>
    </row>
    <row r="351847" spans="1:1" ht="12" x14ac:dyDescent="0.15">
      <c r="A351847" s="1" t="s">
        <v>768</v>
      </c>
    </row>
    <row r="351848" spans="1:1" ht="12" x14ac:dyDescent="0.15">
      <c r="A351848" s="1" t="s">
        <v>769</v>
      </c>
    </row>
    <row r="351849" spans="1:1" ht="12" x14ac:dyDescent="0.15">
      <c r="A351849" s="1" t="s">
        <v>770</v>
      </c>
    </row>
    <row r="351850" spans="1:1" ht="12" x14ac:dyDescent="0.15">
      <c r="A351850" s="1" t="s">
        <v>771</v>
      </c>
    </row>
    <row r="351851" spans="1:1" ht="12" x14ac:dyDescent="0.15">
      <c r="A351851" s="1" t="s">
        <v>772</v>
      </c>
    </row>
    <row r="351852" spans="1:1" ht="12" x14ac:dyDescent="0.15">
      <c r="A351852" s="1" t="s">
        <v>773</v>
      </c>
    </row>
    <row r="351853" spans="1:1" ht="12" x14ac:dyDescent="0.15">
      <c r="A351853" s="1" t="s">
        <v>774</v>
      </c>
    </row>
    <row r="351854" spans="1:1" ht="12" x14ac:dyDescent="0.15">
      <c r="A351854" s="1" t="s">
        <v>775</v>
      </c>
    </row>
    <row r="351855" spans="1:1" ht="12" x14ac:dyDescent="0.15">
      <c r="A351855" s="1" t="s">
        <v>776</v>
      </c>
    </row>
    <row r="351856" spans="1:1" ht="12" x14ac:dyDescent="0.15">
      <c r="A351856" s="1" t="s">
        <v>777</v>
      </c>
    </row>
    <row r="351857" spans="1:1" ht="12" x14ac:dyDescent="0.15">
      <c r="A351857" s="1" t="s">
        <v>778</v>
      </c>
    </row>
    <row r="351858" spans="1:1" ht="12" x14ac:dyDescent="0.15">
      <c r="A351858" s="1" t="s">
        <v>779</v>
      </c>
    </row>
    <row r="351859" spans="1:1" ht="12" x14ac:dyDescent="0.15">
      <c r="A351859" s="1" t="s">
        <v>780</v>
      </c>
    </row>
    <row r="351860" spans="1:1" ht="12" x14ac:dyDescent="0.15">
      <c r="A351860" s="1" t="s">
        <v>781</v>
      </c>
    </row>
    <row r="351861" spans="1:1" ht="12" x14ac:dyDescent="0.15">
      <c r="A351861" s="1" t="s">
        <v>782</v>
      </c>
    </row>
    <row r="351862" spans="1:1" ht="12" x14ac:dyDescent="0.15">
      <c r="A351862" s="1" t="s">
        <v>783</v>
      </c>
    </row>
    <row r="351863" spans="1:1" ht="12" x14ac:dyDescent="0.15">
      <c r="A351863" s="1" t="s">
        <v>784</v>
      </c>
    </row>
    <row r="351864" spans="1:1" ht="12" x14ac:dyDescent="0.15">
      <c r="A351864" s="1" t="s">
        <v>785</v>
      </c>
    </row>
    <row r="351865" spans="1:1" ht="12" x14ac:dyDescent="0.15">
      <c r="A351865" s="1" t="s">
        <v>786</v>
      </c>
    </row>
    <row r="351866" spans="1:1" ht="12" x14ac:dyDescent="0.15">
      <c r="A351866" s="1" t="s">
        <v>787</v>
      </c>
    </row>
    <row r="351867" spans="1:1" ht="12" x14ac:dyDescent="0.15">
      <c r="A351867" s="1" t="s">
        <v>788</v>
      </c>
    </row>
    <row r="351868" spans="1:1" ht="12" x14ac:dyDescent="0.15">
      <c r="A351868" s="1" t="s">
        <v>789</v>
      </c>
    </row>
    <row r="351869" spans="1:1" ht="12" x14ac:dyDescent="0.15">
      <c r="A351869" s="1" t="s">
        <v>790</v>
      </c>
    </row>
    <row r="351870" spans="1:1" ht="12" x14ac:dyDescent="0.15">
      <c r="A351870" s="1" t="s">
        <v>791</v>
      </c>
    </row>
    <row r="351871" spans="1:1" ht="12" x14ac:dyDescent="0.15">
      <c r="A351871" s="1" t="s">
        <v>792</v>
      </c>
    </row>
    <row r="351872" spans="1:1" ht="12" x14ac:dyDescent="0.15">
      <c r="A351872" s="1" t="s">
        <v>793</v>
      </c>
    </row>
    <row r="351873" spans="1:1" ht="12" x14ac:dyDescent="0.15">
      <c r="A351873" s="1" t="s">
        <v>794</v>
      </c>
    </row>
    <row r="351874" spans="1:1" ht="12" x14ac:dyDescent="0.15">
      <c r="A351874" s="1" t="s">
        <v>795</v>
      </c>
    </row>
    <row r="351875" spans="1:1" ht="12" x14ac:dyDescent="0.15">
      <c r="A351875" s="1" t="s">
        <v>796</v>
      </c>
    </row>
    <row r="351876" spans="1:1" ht="12" x14ac:dyDescent="0.15">
      <c r="A351876" s="1" t="s">
        <v>797</v>
      </c>
    </row>
    <row r="351877" spans="1:1" ht="12" x14ac:dyDescent="0.15">
      <c r="A351877" s="1" t="s">
        <v>798</v>
      </c>
    </row>
    <row r="351878" spans="1:1" ht="12" x14ac:dyDescent="0.15">
      <c r="A351878" s="1" t="s">
        <v>799</v>
      </c>
    </row>
    <row r="351879" spans="1:1" ht="12" x14ac:dyDescent="0.15">
      <c r="A351879" s="1" t="s">
        <v>800</v>
      </c>
    </row>
    <row r="351880" spans="1:1" ht="24" x14ac:dyDescent="0.15">
      <c r="A351880" s="1" t="s">
        <v>801</v>
      </c>
    </row>
    <row r="351881" spans="1:1" ht="12" x14ac:dyDescent="0.15">
      <c r="A351881" s="1" t="s">
        <v>802</v>
      </c>
    </row>
    <row r="351882" spans="1:1" ht="24" x14ac:dyDescent="0.15">
      <c r="A351882" s="1" t="s">
        <v>803</v>
      </c>
    </row>
    <row r="351883" spans="1:1" ht="12" x14ac:dyDescent="0.15">
      <c r="A351883" s="1" t="s">
        <v>804</v>
      </c>
    </row>
    <row r="351884" spans="1:1" ht="12" x14ac:dyDescent="0.15">
      <c r="A351884" s="1" t="s">
        <v>805</v>
      </c>
    </row>
    <row r="351885" spans="1:1" ht="12" x14ac:dyDescent="0.15">
      <c r="A351885" s="1" t="s">
        <v>806</v>
      </c>
    </row>
    <row r="351886" spans="1:1" ht="12" x14ac:dyDescent="0.15">
      <c r="A351886" s="1" t="s">
        <v>807</v>
      </c>
    </row>
    <row r="351887" spans="1:1" ht="12" x14ac:dyDescent="0.15">
      <c r="A351887" s="1" t="s">
        <v>808</v>
      </c>
    </row>
    <row r="351888" spans="1:1" ht="12" x14ac:dyDescent="0.15">
      <c r="A351888" s="1" t="s">
        <v>809</v>
      </c>
    </row>
    <row r="351889" spans="1:1" ht="12" x14ac:dyDescent="0.15">
      <c r="A351889" s="1" t="s">
        <v>810</v>
      </c>
    </row>
    <row r="351890" spans="1:1" ht="12" x14ac:dyDescent="0.15">
      <c r="A351890" s="1" t="s">
        <v>811</v>
      </c>
    </row>
    <row r="351891" spans="1:1" ht="12" x14ac:dyDescent="0.15">
      <c r="A351891" s="1" t="s">
        <v>812</v>
      </c>
    </row>
    <row r="351892" spans="1:1" ht="12" x14ac:dyDescent="0.15">
      <c r="A351892" s="1" t="s">
        <v>813</v>
      </c>
    </row>
    <row r="351893" spans="1:1" ht="12" x14ac:dyDescent="0.15">
      <c r="A351893" s="1" t="s">
        <v>814</v>
      </c>
    </row>
    <row r="351894" spans="1:1" ht="12" x14ac:dyDescent="0.15">
      <c r="A351894" s="1" t="s">
        <v>815</v>
      </c>
    </row>
    <row r="351895" spans="1:1" ht="24" x14ac:dyDescent="0.15">
      <c r="A351895" s="1" t="s">
        <v>816</v>
      </c>
    </row>
    <row r="351896" spans="1:1" ht="12" x14ac:dyDescent="0.15">
      <c r="A351896" s="1" t="s">
        <v>817</v>
      </c>
    </row>
    <row r="351897" spans="1:1" ht="12" x14ac:dyDescent="0.15">
      <c r="A351897" s="1" t="s">
        <v>818</v>
      </c>
    </row>
    <row r="351898" spans="1:1" ht="12" x14ac:dyDescent="0.15">
      <c r="A351898" s="1" t="s">
        <v>819</v>
      </c>
    </row>
    <row r="351899" spans="1:1" ht="12" x14ac:dyDescent="0.15">
      <c r="A351899" s="1" t="s">
        <v>820</v>
      </c>
    </row>
    <row r="351900" spans="1:1" ht="12" x14ac:dyDescent="0.15">
      <c r="A351900" s="1" t="s">
        <v>821</v>
      </c>
    </row>
    <row r="351901" spans="1:1" ht="12" x14ac:dyDescent="0.15">
      <c r="A351901" s="1" t="s">
        <v>822</v>
      </c>
    </row>
    <row r="351902" spans="1:1" ht="12" x14ac:dyDescent="0.15">
      <c r="A351902" s="1" t="s">
        <v>823</v>
      </c>
    </row>
    <row r="351903" spans="1:1" ht="12" x14ac:dyDescent="0.15">
      <c r="A351903" s="1" t="s">
        <v>824</v>
      </c>
    </row>
    <row r="351904" spans="1:1" ht="12" x14ac:dyDescent="0.15">
      <c r="A351904" s="1" t="s">
        <v>825</v>
      </c>
    </row>
    <row r="351905" spans="1:1" ht="12" x14ac:dyDescent="0.15">
      <c r="A351905" s="1" t="s">
        <v>826</v>
      </c>
    </row>
    <row r="351906" spans="1:1" ht="12" x14ac:dyDescent="0.15">
      <c r="A351906" s="1" t="s">
        <v>827</v>
      </c>
    </row>
    <row r="351907" spans="1:1" ht="12" x14ac:dyDescent="0.15">
      <c r="A351907" s="1" t="s">
        <v>828</v>
      </c>
    </row>
    <row r="351908" spans="1:1" ht="12" x14ac:dyDescent="0.15">
      <c r="A351908" s="1" t="s">
        <v>829</v>
      </c>
    </row>
    <row r="351909" spans="1:1" ht="12" x14ac:dyDescent="0.15">
      <c r="A351909" s="1" t="s">
        <v>830</v>
      </c>
    </row>
    <row r="351910" spans="1:1" ht="12" x14ac:dyDescent="0.15">
      <c r="A351910" s="1" t="s">
        <v>831</v>
      </c>
    </row>
    <row r="351911" spans="1:1" ht="12" x14ac:dyDescent="0.15">
      <c r="A351911" s="1" t="s">
        <v>832</v>
      </c>
    </row>
    <row r="351912" spans="1:1" ht="12" x14ac:dyDescent="0.15">
      <c r="A351912" s="1" t="s">
        <v>833</v>
      </c>
    </row>
    <row r="351913" spans="1:1" ht="12" x14ac:dyDescent="0.15">
      <c r="A351913" s="1" t="s">
        <v>834</v>
      </c>
    </row>
    <row r="351914" spans="1:1" ht="12" x14ac:dyDescent="0.15">
      <c r="A351914" s="1" t="s">
        <v>835</v>
      </c>
    </row>
    <row r="351915" spans="1:1" ht="12" x14ac:dyDescent="0.15">
      <c r="A351915" s="1" t="s">
        <v>836</v>
      </c>
    </row>
    <row r="351916" spans="1:1" ht="12" x14ac:dyDescent="0.15">
      <c r="A351916" s="1" t="s">
        <v>837</v>
      </c>
    </row>
    <row r="351917" spans="1:1" ht="12" x14ac:dyDescent="0.15">
      <c r="A351917" s="1" t="s">
        <v>838</v>
      </c>
    </row>
    <row r="351918" spans="1:1" ht="12" x14ac:dyDescent="0.15">
      <c r="A351918" s="1" t="s">
        <v>839</v>
      </c>
    </row>
    <row r="351919" spans="1:1" ht="12" x14ac:dyDescent="0.15">
      <c r="A351919" s="1" t="s">
        <v>840</v>
      </c>
    </row>
    <row r="351920" spans="1:1" ht="12" x14ac:dyDescent="0.15">
      <c r="A351920" s="1" t="s">
        <v>841</v>
      </c>
    </row>
    <row r="351921" spans="1:1" ht="12" x14ac:dyDescent="0.15">
      <c r="A351921" s="1" t="s">
        <v>842</v>
      </c>
    </row>
    <row r="351922" spans="1:1" ht="12" x14ac:dyDescent="0.15">
      <c r="A351922" s="1" t="s">
        <v>843</v>
      </c>
    </row>
    <row r="351923" spans="1:1" ht="12" x14ac:dyDescent="0.15">
      <c r="A351923" s="1" t="s">
        <v>844</v>
      </c>
    </row>
    <row r="351924" spans="1:1" ht="12" x14ac:dyDescent="0.15">
      <c r="A351924" s="1" t="s">
        <v>845</v>
      </c>
    </row>
    <row r="351925" spans="1:1" ht="12" x14ac:dyDescent="0.15">
      <c r="A351925" s="1" t="s">
        <v>846</v>
      </c>
    </row>
    <row r="351926" spans="1:1" ht="12" x14ac:dyDescent="0.15">
      <c r="A351926" s="1" t="s">
        <v>847</v>
      </c>
    </row>
    <row r="351927" spans="1:1" ht="12" x14ac:dyDescent="0.15">
      <c r="A351927" s="1" t="s">
        <v>848</v>
      </c>
    </row>
    <row r="351928" spans="1:1" ht="12" x14ac:dyDescent="0.15">
      <c r="A351928" s="1" t="s">
        <v>849</v>
      </c>
    </row>
    <row r="351929" spans="1:1" ht="12" x14ac:dyDescent="0.15">
      <c r="A351929" s="1" t="s">
        <v>850</v>
      </c>
    </row>
    <row r="351930" spans="1:1" ht="12" x14ac:dyDescent="0.15">
      <c r="A351930" s="1" t="s">
        <v>851</v>
      </c>
    </row>
    <row r="351931" spans="1:1" ht="12" x14ac:dyDescent="0.15">
      <c r="A351931" s="1" t="s">
        <v>852</v>
      </c>
    </row>
    <row r="351932" spans="1:1" ht="24" x14ac:dyDescent="0.15">
      <c r="A351932" s="1" t="s">
        <v>853</v>
      </c>
    </row>
    <row r="351933" spans="1:1" ht="12" x14ac:dyDescent="0.15">
      <c r="A351933" s="1" t="s">
        <v>854</v>
      </c>
    </row>
    <row r="351934" spans="1:1" ht="12" x14ac:dyDescent="0.15">
      <c r="A351934" s="1" t="s">
        <v>855</v>
      </c>
    </row>
    <row r="351935" spans="1:1" ht="12" x14ac:dyDescent="0.15">
      <c r="A351935" s="1" t="s">
        <v>856</v>
      </c>
    </row>
    <row r="351936" spans="1:1" ht="24" x14ac:dyDescent="0.15">
      <c r="A351936" s="1" t="s">
        <v>857</v>
      </c>
    </row>
    <row r="351937" spans="1:1" ht="12" x14ac:dyDescent="0.15">
      <c r="A351937" s="1" t="s">
        <v>858</v>
      </c>
    </row>
    <row r="351938" spans="1:1" ht="12" x14ac:dyDescent="0.15">
      <c r="A351938" s="1" t="s">
        <v>859</v>
      </c>
    </row>
    <row r="351939" spans="1:1" ht="12" x14ac:dyDescent="0.15">
      <c r="A351939" s="1" t="s">
        <v>860</v>
      </c>
    </row>
    <row r="351940" spans="1:1" ht="12" x14ac:dyDescent="0.15">
      <c r="A351940" s="1" t="s">
        <v>861</v>
      </c>
    </row>
    <row r="351941" spans="1:1" ht="12" x14ac:dyDescent="0.15">
      <c r="A351941" s="1" t="s">
        <v>862</v>
      </c>
    </row>
    <row r="351942" spans="1:1" ht="12" x14ac:dyDescent="0.15">
      <c r="A351942" s="1" t="s">
        <v>863</v>
      </c>
    </row>
    <row r="351943" spans="1:1" ht="12" x14ac:dyDescent="0.15">
      <c r="A351943" s="1" t="s">
        <v>864</v>
      </c>
    </row>
    <row r="351944" spans="1:1" ht="24" x14ac:dyDescent="0.15">
      <c r="A351944" s="1" t="s">
        <v>865</v>
      </c>
    </row>
    <row r="351945" spans="1:1" ht="12" x14ac:dyDescent="0.15">
      <c r="A351945" s="1" t="s">
        <v>866</v>
      </c>
    </row>
    <row r="351946" spans="1:1" ht="12" x14ac:dyDescent="0.15">
      <c r="A351946" s="1" t="s">
        <v>867</v>
      </c>
    </row>
    <row r="351947" spans="1:1" ht="12" x14ac:dyDescent="0.15">
      <c r="A351947" s="1" t="s">
        <v>868</v>
      </c>
    </row>
    <row r="351948" spans="1:1" ht="12" x14ac:dyDescent="0.15">
      <c r="A351948" s="1" t="s">
        <v>869</v>
      </c>
    </row>
    <row r="351949" spans="1:1" ht="12" x14ac:dyDescent="0.15">
      <c r="A351949" s="1" t="s">
        <v>870</v>
      </c>
    </row>
    <row r="351950" spans="1:1" ht="12" x14ac:dyDescent="0.15">
      <c r="A351950" s="1" t="s">
        <v>871</v>
      </c>
    </row>
    <row r="351951" spans="1:1" ht="12" x14ac:dyDescent="0.15">
      <c r="A351951" s="1" t="s">
        <v>872</v>
      </c>
    </row>
    <row r="351952" spans="1:1" ht="12" x14ac:dyDescent="0.15">
      <c r="A351952" s="1" t="s">
        <v>873</v>
      </c>
    </row>
    <row r="351953" spans="1:1" ht="12" x14ac:dyDescent="0.15">
      <c r="A351953" s="1" t="s">
        <v>874</v>
      </c>
    </row>
    <row r="351954" spans="1:1" ht="12" x14ac:dyDescent="0.15">
      <c r="A351954" s="1" t="s">
        <v>875</v>
      </c>
    </row>
    <row r="351955" spans="1:1" ht="12" x14ac:dyDescent="0.15">
      <c r="A351955" s="1" t="s">
        <v>876</v>
      </c>
    </row>
    <row r="351956" spans="1:1" ht="12" x14ac:dyDescent="0.15">
      <c r="A351956" s="1" t="s">
        <v>877</v>
      </c>
    </row>
    <row r="351957" spans="1:1" ht="12" x14ac:dyDescent="0.15">
      <c r="A351957" s="1" t="s">
        <v>878</v>
      </c>
    </row>
    <row r="351958" spans="1:1" ht="12" x14ac:dyDescent="0.15">
      <c r="A351958" s="1" t="s">
        <v>879</v>
      </c>
    </row>
    <row r="351959" spans="1:1" ht="12" x14ac:dyDescent="0.15">
      <c r="A351959" s="1" t="s">
        <v>880</v>
      </c>
    </row>
    <row r="351960" spans="1:1" ht="12" x14ac:dyDescent="0.15">
      <c r="A351960" s="1" t="s">
        <v>881</v>
      </c>
    </row>
    <row r="351961" spans="1:1" ht="12" x14ac:dyDescent="0.15">
      <c r="A351961" s="1" t="s">
        <v>882</v>
      </c>
    </row>
    <row r="351962" spans="1:1" ht="12" x14ac:dyDescent="0.15">
      <c r="A351962" s="1" t="s">
        <v>883</v>
      </c>
    </row>
    <row r="351963" spans="1:1" ht="12" x14ac:dyDescent="0.15">
      <c r="A351963" s="1" t="s">
        <v>884</v>
      </c>
    </row>
    <row r="351964" spans="1:1" ht="12" x14ac:dyDescent="0.15">
      <c r="A351964" s="1" t="s">
        <v>885</v>
      </c>
    </row>
    <row r="351965" spans="1:1" ht="12" x14ac:dyDescent="0.15">
      <c r="A351965" s="1" t="s">
        <v>886</v>
      </c>
    </row>
    <row r="351966" spans="1:1" ht="12" x14ac:dyDescent="0.15">
      <c r="A351966" s="1" t="s">
        <v>887</v>
      </c>
    </row>
    <row r="351967" spans="1:1" ht="12" x14ac:dyDescent="0.15">
      <c r="A351967" s="1" t="s">
        <v>888</v>
      </c>
    </row>
    <row r="351968" spans="1:1" ht="12" x14ac:dyDescent="0.15">
      <c r="A351968" s="1" t="s">
        <v>889</v>
      </c>
    </row>
    <row r="351969" spans="1:1" ht="12" x14ac:dyDescent="0.15">
      <c r="A351969" s="1" t="s">
        <v>890</v>
      </c>
    </row>
    <row r="351970" spans="1:1" ht="12" x14ac:dyDescent="0.15">
      <c r="A351970" s="1" t="s">
        <v>891</v>
      </c>
    </row>
    <row r="351971" spans="1:1" ht="12" x14ac:dyDescent="0.15">
      <c r="A351971" s="1" t="s">
        <v>892</v>
      </c>
    </row>
    <row r="351972" spans="1:1" ht="12" x14ac:dyDescent="0.15">
      <c r="A351972" s="1" t="s">
        <v>893</v>
      </c>
    </row>
    <row r="351973" spans="1:1" ht="12" x14ac:dyDescent="0.15">
      <c r="A351973" s="1" t="s">
        <v>894</v>
      </c>
    </row>
    <row r="351974" spans="1:1" ht="12" x14ac:dyDescent="0.15">
      <c r="A351974" s="1" t="s">
        <v>895</v>
      </c>
    </row>
    <row r="351975" spans="1:1" ht="12" x14ac:dyDescent="0.15">
      <c r="A351975" s="1" t="s">
        <v>896</v>
      </c>
    </row>
    <row r="351976" spans="1:1" ht="12" x14ac:dyDescent="0.15">
      <c r="A351976" s="1" t="s">
        <v>897</v>
      </c>
    </row>
    <row r="351977" spans="1:1" ht="12" x14ac:dyDescent="0.15">
      <c r="A351977" s="1" t="s">
        <v>898</v>
      </c>
    </row>
    <row r="351978" spans="1:1" ht="12" x14ac:dyDescent="0.15">
      <c r="A351978" s="1" t="s">
        <v>899</v>
      </c>
    </row>
    <row r="351979" spans="1:1" ht="12" x14ac:dyDescent="0.15">
      <c r="A351979" s="1" t="s">
        <v>900</v>
      </c>
    </row>
    <row r="351980" spans="1:1" ht="12" x14ac:dyDescent="0.15">
      <c r="A351980" s="1" t="s">
        <v>901</v>
      </c>
    </row>
    <row r="351981" spans="1:1" ht="12" x14ac:dyDescent="0.15">
      <c r="A351981" s="1" t="s">
        <v>902</v>
      </c>
    </row>
    <row r="351982" spans="1:1" ht="12" x14ac:dyDescent="0.15">
      <c r="A351982" s="1" t="s">
        <v>903</v>
      </c>
    </row>
    <row r="351983" spans="1:1" ht="12" x14ac:dyDescent="0.15">
      <c r="A351983" s="1" t="s">
        <v>904</v>
      </c>
    </row>
    <row r="351984" spans="1:1" ht="12" x14ac:dyDescent="0.15">
      <c r="A351984" s="1" t="s">
        <v>905</v>
      </c>
    </row>
    <row r="351985" spans="1:1" ht="12" x14ac:dyDescent="0.15">
      <c r="A351985" s="1" t="s">
        <v>906</v>
      </c>
    </row>
    <row r="351986" spans="1:1" ht="12" x14ac:dyDescent="0.15">
      <c r="A351986" s="1" t="s">
        <v>907</v>
      </c>
    </row>
    <row r="351987" spans="1:1" ht="12" x14ac:dyDescent="0.15">
      <c r="A351987" s="1" t="s">
        <v>908</v>
      </c>
    </row>
    <row r="351988" spans="1:1" ht="12" x14ac:dyDescent="0.15">
      <c r="A351988" s="1" t="s">
        <v>909</v>
      </c>
    </row>
    <row r="351989" spans="1:1" ht="12" x14ac:dyDescent="0.15">
      <c r="A351989" s="1" t="s">
        <v>910</v>
      </c>
    </row>
    <row r="351990" spans="1:1" ht="12" x14ac:dyDescent="0.15">
      <c r="A351990" s="1" t="s">
        <v>911</v>
      </c>
    </row>
    <row r="351991" spans="1:1" ht="12" x14ac:dyDescent="0.15">
      <c r="A351991" s="1" t="s">
        <v>912</v>
      </c>
    </row>
    <row r="351992" spans="1:1" ht="12" x14ac:dyDescent="0.15">
      <c r="A351992" s="1" t="s">
        <v>913</v>
      </c>
    </row>
    <row r="351993" spans="1:1" ht="12" x14ac:dyDescent="0.15">
      <c r="A351993" s="1" t="s">
        <v>914</v>
      </c>
    </row>
    <row r="351994" spans="1:1" ht="12" x14ac:dyDescent="0.15">
      <c r="A351994" s="1" t="s">
        <v>915</v>
      </c>
    </row>
    <row r="351995" spans="1:1" ht="12" x14ac:dyDescent="0.15">
      <c r="A351995" s="1" t="s">
        <v>916</v>
      </c>
    </row>
    <row r="351996" spans="1:1" ht="12" x14ac:dyDescent="0.15">
      <c r="A351996" s="1" t="s">
        <v>917</v>
      </c>
    </row>
    <row r="351997" spans="1:1" ht="12" x14ac:dyDescent="0.15">
      <c r="A351997" s="1" t="s">
        <v>918</v>
      </c>
    </row>
    <row r="351998" spans="1:1" ht="12" x14ac:dyDescent="0.15">
      <c r="A351998" s="1" t="s">
        <v>919</v>
      </c>
    </row>
    <row r="351999" spans="1:1" ht="12" x14ac:dyDescent="0.15">
      <c r="A351999" s="1" t="s">
        <v>920</v>
      </c>
    </row>
    <row r="352000" spans="1:1" ht="12" x14ac:dyDescent="0.15">
      <c r="A352000" s="1" t="s">
        <v>921</v>
      </c>
    </row>
    <row r="352001" spans="1:1" ht="12" x14ac:dyDescent="0.15">
      <c r="A352001" s="1" t="s">
        <v>922</v>
      </c>
    </row>
    <row r="352002" spans="1:1" ht="12" x14ac:dyDescent="0.15">
      <c r="A352002" s="1" t="s">
        <v>923</v>
      </c>
    </row>
    <row r="352003" spans="1:1" ht="12" x14ac:dyDescent="0.15">
      <c r="A352003" s="1" t="s">
        <v>924</v>
      </c>
    </row>
    <row r="352004" spans="1:1" ht="12" x14ac:dyDescent="0.15">
      <c r="A352004" s="1" t="s">
        <v>925</v>
      </c>
    </row>
    <row r="352005" spans="1:1" ht="12" x14ac:dyDescent="0.15">
      <c r="A352005" s="1" t="s">
        <v>926</v>
      </c>
    </row>
    <row r="352006" spans="1:1" ht="12" x14ac:dyDescent="0.15">
      <c r="A352006" s="1" t="s">
        <v>927</v>
      </c>
    </row>
    <row r="352007" spans="1:1" ht="12" x14ac:dyDescent="0.15">
      <c r="A352007" s="1" t="s">
        <v>928</v>
      </c>
    </row>
    <row r="352008" spans="1:1" ht="12" x14ac:dyDescent="0.15">
      <c r="A352008" s="1" t="s">
        <v>929</v>
      </c>
    </row>
    <row r="352009" spans="1:1" ht="12" x14ac:dyDescent="0.15">
      <c r="A352009" s="1" t="s">
        <v>930</v>
      </c>
    </row>
    <row r="352010" spans="1:1" ht="12" x14ac:dyDescent="0.15">
      <c r="A352010" s="1" t="s">
        <v>931</v>
      </c>
    </row>
    <row r="352011" spans="1:1" ht="12" x14ac:dyDescent="0.15">
      <c r="A352011" s="1" t="s">
        <v>932</v>
      </c>
    </row>
    <row r="352012" spans="1:1" ht="12" x14ac:dyDescent="0.15">
      <c r="A352012" s="1" t="s">
        <v>933</v>
      </c>
    </row>
    <row r="352013" spans="1:1" ht="12" x14ac:dyDescent="0.15">
      <c r="A352013" s="1" t="s">
        <v>934</v>
      </c>
    </row>
    <row r="352014" spans="1:1" ht="12" x14ac:dyDescent="0.15">
      <c r="A352014" s="1" t="s">
        <v>935</v>
      </c>
    </row>
    <row r="352015" spans="1:1" ht="12" x14ac:dyDescent="0.15">
      <c r="A352015" s="1" t="s">
        <v>936</v>
      </c>
    </row>
    <row r="352016" spans="1:1" ht="12" x14ac:dyDescent="0.15">
      <c r="A352016" s="1" t="s">
        <v>937</v>
      </c>
    </row>
    <row r="352017" spans="1:1" ht="12" x14ac:dyDescent="0.15">
      <c r="A352017" s="1" t="s">
        <v>938</v>
      </c>
    </row>
    <row r="352018" spans="1:1" ht="12" x14ac:dyDescent="0.15">
      <c r="A352018" s="1" t="s">
        <v>939</v>
      </c>
    </row>
    <row r="352019" spans="1:1" ht="12" x14ac:dyDescent="0.15">
      <c r="A352019" s="1" t="s">
        <v>940</v>
      </c>
    </row>
    <row r="352020" spans="1:1" ht="12" x14ac:dyDescent="0.15">
      <c r="A352020" s="1" t="s">
        <v>941</v>
      </c>
    </row>
    <row r="352021" spans="1:1" ht="12" x14ac:dyDescent="0.15">
      <c r="A352021" s="1" t="s">
        <v>942</v>
      </c>
    </row>
    <row r="352022" spans="1:1" ht="12" x14ac:dyDescent="0.15">
      <c r="A352022" s="1" t="s">
        <v>943</v>
      </c>
    </row>
    <row r="352023" spans="1:1" ht="12" x14ac:dyDescent="0.15">
      <c r="A352023" s="1" t="s">
        <v>944</v>
      </c>
    </row>
    <row r="352024" spans="1:1" ht="12" x14ac:dyDescent="0.15">
      <c r="A352024" s="1" t="s">
        <v>945</v>
      </c>
    </row>
    <row r="352025" spans="1:1" ht="12" x14ac:dyDescent="0.15">
      <c r="A352025" s="1" t="s">
        <v>946</v>
      </c>
    </row>
    <row r="352026" spans="1:1" ht="12" x14ac:dyDescent="0.15">
      <c r="A352026" s="1" t="s">
        <v>947</v>
      </c>
    </row>
    <row r="352027" spans="1:1" ht="12" x14ac:dyDescent="0.15">
      <c r="A352027" s="1" t="s">
        <v>948</v>
      </c>
    </row>
    <row r="352028" spans="1:1" ht="12" x14ac:dyDescent="0.15">
      <c r="A352028" s="1" t="s">
        <v>949</v>
      </c>
    </row>
    <row r="352029" spans="1:1" ht="12" x14ac:dyDescent="0.15">
      <c r="A352029" s="1" t="s">
        <v>950</v>
      </c>
    </row>
    <row r="352030" spans="1:1" ht="12" x14ac:dyDescent="0.15">
      <c r="A352030" s="1" t="s">
        <v>951</v>
      </c>
    </row>
    <row r="352031" spans="1:1" ht="12" x14ac:dyDescent="0.15">
      <c r="A352031" s="1" t="s">
        <v>952</v>
      </c>
    </row>
    <row r="352032" spans="1:1" ht="12" x14ac:dyDescent="0.15">
      <c r="A352032" s="1" t="s">
        <v>953</v>
      </c>
    </row>
    <row r="352033" spans="1:1" ht="12" x14ac:dyDescent="0.15">
      <c r="A352033" s="1" t="s">
        <v>954</v>
      </c>
    </row>
    <row r="352034" spans="1:1" ht="12" x14ac:dyDescent="0.15">
      <c r="A352034" s="1" t="s">
        <v>955</v>
      </c>
    </row>
    <row r="352035" spans="1:1" ht="12" x14ac:dyDescent="0.15">
      <c r="A352035" s="1" t="s">
        <v>956</v>
      </c>
    </row>
    <row r="352036" spans="1:1" ht="12" x14ac:dyDescent="0.15">
      <c r="A352036" s="1" t="s">
        <v>957</v>
      </c>
    </row>
    <row r="352037" spans="1:1" ht="12" x14ac:dyDescent="0.15">
      <c r="A352037" s="1" t="s">
        <v>958</v>
      </c>
    </row>
    <row r="352038" spans="1:1" ht="12" x14ac:dyDescent="0.15">
      <c r="A352038" s="1" t="s">
        <v>959</v>
      </c>
    </row>
    <row r="352039" spans="1:1" ht="12" x14ac:dyDescent="0.15">
      <c r="A352039" s="1" t="s">
        <v>960</v>
      </c>
    </row>
    <row r="352040" spans="1:1" ht="12" x14ac:dyDescent="0.15">
      <c r="A352040" s="1" t="s">
        <v>961</v>
      </c>
    </row>
    <row r="352041" spans="1:1" ht="12" x14ac:dyDescent="0.15">
      <c r="A352041" s="1" t="s">
        <v>962</v>
      </c>
    </row>
    <row r="352042" spans="1:1" ht="12" x14ac:dyDescent="0.15">
      <c r="A352042" s="1" t="s">
        <v>963</v>
      </c>
    </row>
    <row r="352043" spans="1:1" ht="12" x14ac:dyDescent="0.15">
      <c r="A352043" s="1" t="s">
        <v>964</v>
      </c>
    </row>
    <row r="352044" spans="1:1" ht="12" x14ac:dyDescent="0.15">
      <c r="A352044" s="1" t="s">
        <v>965</v>
      </c>
    </row>
    <row r="352045" spans="1:1" ht="12" x14ac:dyDescent="0.15">
      <c r="A352045" s="1" t="s">
        <v>966</v>
      </c>
    </row>
    <row r="352046" spans="1:1" ht="12" x14ac:dyDescent="0.15">
      <c r="A352046" s="1" t="s">
        <v>967</v>
      </c>
    </row>
    <row r="352047" spans="1:1" ht="24" x14ac:dyDescent="0.15">
      <c r="A352047" s="1" t="s">
        <v>968</v>
      </c>
    </row>
    <row r="352048" spans="1:1" ht="12" x14ac:dyDescent="0.15">
      <c r="A352048" s="1" t="s">
        <v>969</v>
      </c>
    </row>
    <row r="352049" spans="1:1" ht="12" x14ac:dyDescent="0.15">
      <c r="A352049" s="1" t="s">
        <v>970</v>
      </c>
    </row>
    <row r="352050" spans="1:1" ht="12" x14ac:dyDescent="0.15">
      <c r="A352050" s="1" t="s">
        <v>971</v>
      </c>
    </row>
    <row r="352051" spans="1:1" ht="12" x14ac:dyDescent="0.15">
      <c r="A352051" s="1" t="s">
        <v>972</v>
      </c>
    </row>
    <row r="352052" spans="1:1" ht="12" x14ac:dyDescent="0.15">
      <c r="A352052" s="1" t="s">
        <v>973</v>
      </c>
    </row>
    <row r="352053" spans="1:1" ht="12" x14ac:dyDescent="0.15">
      <c r="A352053" s="1" t="s">
        <v>974</v>
      </c>
    </row>
    <row r="352054" spans="1:1" ht="12" x14ac:dyDescent="0.15">
      <c r="A352054" s="1" t="s">
        <v>975</v>
      </c>
    </row>
    <row r="352055" spans="1:1" ht="12" x14ac:dyDescent="0.15">
      <c r="A352055" s="1" t="s">
        <v>976</v>
      </c>
    </row>
    <row r="352056" spans="1:1" ht="12" x14ac:dyDescent="0.15">
      <c r="A352056" s="1" t="s">
        <v>977</v>
      </c>
    </row>
    <row r="352057" spans="1:1" ht="12" x14ac:dyDescent="0.15">
      <c r="A352057" s="1" t="s">
        <v>978</v>
      </c>
    </row>
    <row r="352058" spans="1:1" ht="12" x14ac:dyDescent="0.15">
      <c r="A352058" s="1" t="s">
        <v>979</v>
      </c>
    </row>
    <row r="352059" spans="1:1" ht="12" x14ac:dyDescent="0.15">
      <c r="A352059" s="1" t="s">
        <v>980</v>
      </c>
    </row>
    <row r="352060" spans="1:1" ht="12" x14ac:dyDescent="0.15">
      <c r="A352060" s="1" t="s">
        <v>981</v>
      </c>
    </row>
    <row r="352061" spans="1:1" ht="12" x14ac:dyDescent="0.15">
      <c r="A352061" s="1" t="s">
        <v>982</v>
      </c>
    </row>
    <row r="352062" spans="1:1" ht="12" x14ac:dyDescent="0.15">
      <c r="A352062" s="1" t="s">
        <v>983</v>
      </c>
    </row>
    <row r="352063" spans="1:1" ht="12" x14ac:dyDescent="0.15">
      <c r="A352063" s="1" t="s">
        <v>984</v>
      </c>
    </row>
    <row r="352064" spans="1:1" ht="12" x14ac:dyDescent="0.15">
      <c r="A352064" s="1" t="s">
        <v>985</v>
      </c>
    </row>
    <row r="352065" spans="1:1" ht="12" x14ac:dyDescent="0.15">
      <c r="A352065" s="1" t="s">
        <v>986</v>
      </c>
    </row>
    <row r="352066" spans="1:1" ht="12" x14ac:dyDescent="0.15">
      <c r="A352066" s="1" t="s">
        <v>987</v>
      </c>
    </row>
    <row r="352067" spans="1:1" ht="12" x14ac:dyDescent="0.15">
      <c r="A352067" s="1" t="s">
        <v>988</v>
      </c>
    </row>
    <row r="352068" spans="1:1" ht="12" x14ac:dyDescent="0.15">
      <c r="A352068" s="1" t="s">
        <v>989</v>
      </c>
    </row>
    <row r="352069" spans="1:1" ht="12" x14ac:dyDescent="0.15">
      <c r="A352069" s="1" t="s">
        <v>990</v>
      </c>
    </row>
    <row r="352070" spans="1:1" ht="12" x14ac:dyDescent="0.15">
      <c r="A352070" s="1" t="s">
        <v>991</v>
      </c>
    </row>
    <row r="352071" spans="1:1" ht="12" x14ac:dyDescent="0.15">
      <c r="A352071" s="1" t="s">
        <v>992</v>
      </c>
    </row>
    <row r="352072" spans="1:1" ht="12" x14ac:dyDescent="0.15">
      <c r="A352072" s="1" t="s">
        <v>993</v>
      </c>
    </row>
    <row r="352073" spans="1:1" ht="12" x14ac:dyDescent="0.15">
      <c r="A352073" s="1" t="s">
        <v>994</v>
      </c>
    </row>
    <row r="352074" spans="1:1" ht="12" x14ac:dyDescent="0.15">
      <c r="A352074" s="1" t="s">
        <v>995</v>
      </c>
    </row>
    <row r="352075" spans="1:1" ht="12" x14ac:dyDescent="0.15">
      <c r="A352075" s="1" t="s">
        <v>996</v>
      </c>
    </row>
    <row r="352076" spans="1:1" ht="12" x14ac:dyDescent="0.15">
      <c r="A352076" s="1" t="s">
        <v>997</v>
      </c>
    </row>
    <row r="352077" spans="1:1" ht="12" x14ac:dyDescent="0.15">
      <c r="A352077" s="1" t="s">
        <v>998</v>
      </c>
    </row>
    <row r="352078" spans="1:1" ht="12" x14ac:dyDescent="0.15">
      <c r="A352078" s="1" t="s">
        <v>999</v>
      </c>
    </row>
    <row r="352079" spans="1:1" ht="12" x14ac:dyDescent="0.15">
      <c r="A352079" s="1" t="s">
        <v>1000</v>
      </c>
    </row>
    <row r="352080" spans="1:1" ht="12" x14ac:dyDescent="0.15">
      <c r="A352080" s="1" t="s">
        <v>1001</v>
      </c>
    </row>
    <row r="352081" spans="1:1" ht="12" x14ac:dyDescent="0.15">
      <c r="A352081" s="1" t="s">
        <v>1002</v>
      </c>
    </row>
    <row r="352082" spans="1:1" ht="12" x14ac:dyDescent="0.15">
      <c r="A352082" s="1" t="s">
        <v>1003</v>
      </c>
    </row>
    <row r="352083" spans="1:1" ht="12" x14ac:dyDescent="0.15">
      <c r="A352083" s="1" t="s">
        <v>1004</v>
      </c>
    </row>
    <row r="352084" spans="1:1" ht="12" x14ac:dyDescent="0.15">
      <c r="A352084" s="1" t="s">
        <v>1005</v>
      </c>
    </row>
    <row r="352085" spans="1:1" ht="12" x14ac:dyDescent="0.15">
      <c r="A352085" s="1" t="s">
        <v>1006</v>
      </c>
    </row>
    <row r="352086" spans="1:1" ht="12" x14ac:dyDescent="0.15">
      <c r="A352086" s="1" t="s">
        <v>1007</v>
      </c>
    </row>
    <row r="352087" spans="1:1" ht="12" x14ac:dyDescent="0.15">
      <c r="A352087" s="1" t="s">
        <v>1008</v>
      </c>
    </row>
    <row r="352088" spans="1:1" ht="12" x14ac:dyDescent="0.15">
      <c r="A352088" s="1" t="s">
        <v>1009</v>
      </c>
    </row>
    <row r="352089" spans="1:1" ht="12" x14ac:dyDescent="0.15">
      <c r="A352089" s="1" t="s">
        <v>1010</v>
      </c>
    </row>
    <row r="352090" spans="1:1" ht="12" x14ac:dyDescent="0.15">
      <c r="A352090" s="1" t="s">
        <v>1011</v>
      </c>
    </row>
    <row r="352091" spans="1:1" ht="12" x14ac:dyDescent="0.15">
      <c r="A352091" s="1" t="s">
        <v>1012</v>
      </c>
    </row>
    <row r="352092" spans="1:1" ht="12" x14ac:dyDescent="0.15">
      <c r="A352092" s="1" t="s">
        <v>1013</v>
      </c>
    </row>
    <row r="352093" spans="1:1" ht="12" x14ac:dyDescent="0.15">
      <c r="A352093" s="1" t="s">
        <v>1014</v>
      </c>
    </row>
    <row r="352094" spans="1:1" ht="12" x14ac:dyDescent="0.15">
      <c r="A352094" s="1" t="s">
        <v>1015</v>
      </c>
    </row>
    <row r="352095" spans="1:1" ht="12" x14ac:dyDescent="0.15">
      <c r="A352095" s="1" t="s">
        <v>1016</v>
      </c>
    </row>
    <row r="352096" spans="1:1" ht="12" x14ac:dyDescent="0.15">
      <c r="A352096" s="1" t="s">
        <v>1017</v>
      </c>
    </row>
    <row r="352097" spans="1:1" ht="12" x14ac:dyDescent="0.15">
      <c r="A352097" s="1" t="s">
        <v>1018</v>
      </c>
    </row>
    <row r="352098" spans="1:1" ht="12" x14ac:dyDescent="0.15">
      <c r="A352098" s="1" t="s">
        <v>1019</v>
      </c>
    </row>
    <row r="352099" spans="1:1" ht="12" x14ac:dyDescent="0.15">
      <c r="A352099" s="1" t="s">
        <v>1020</v>
      </c>
    </row>
    <row r="352100" spans="1:1" ht="12" x14ac:dyDescent="0.15">
      <c r="A352100" s="1" t="s">
        <v>1021</v>
      </c>
    </row>
    <row r="352101" spans="1:1" ht="12" x14ac:dyDescent="0.15">
      <c r="A352101" s="1" t="s">
        <v>1022</v>
      </c>
    </row>
    <row r="352102" spans="1:1" ht="12" x14ac:dyDescent="0.15">
      <c r="A352102" s="1" t="s">
        <v>1023</v>
      </c>
    </row>
    <row r="352103" spans="1:1" ht="12" x14ac:dyDescent="0.15">
      <c r="A352103" s="1" t="s">
        <v>1024</v>
      </c>
    </row>
    <row r="352104" spans="1:1" ht="12" x14ac:dyDescent="0.15">
      <c r="A352104" s="1" t="s">
        <v>1025</v>
      </c>
    </row>
    <row r="352105" spans="1:1" ht="12" x14ac:dyDescent="0.15">
      <c r="A352105" s="1" t="s">
        <v>1026</v>
      </c>
    </row>
    <row r="352106" spans="1:1" ht="12" x14ac:dyDescent="0.15">
      <c r="A352106" s="1" t="s">
        <v>1027</v>
      </c>
    </row>
    <row r="352107" spans="1:1" ht="12" x14ac:dyDescent="0.15">
      <c r="A352107" s="1" t="s">
        <v>1028</v>
      </c>
    </row>
    <row r="352108" spans="1:1" ht="12" x14ac:dyDescent="0.15">
      <c r="A352108" s="1" t="s">
        <v>1029</v>
      </c>
    </row>
    <row r="352109" spans="1:1" ht="12" x14ac:dyDescent="0.15">
      <c r="A352109" s="1" t="s">
        <v>1030</v>
      </c>
    </row>
    <row r="352110" spans="1:1" ht="12" x14ac:dyDescent="0.15">
      <c r="A352110" s="1" t="s">
        <v>1031</v>
      </c>
    </row>
    <row r="352111" spans="1:1" ht="12" x14ac:dyDescent="0.15">
      <c r="A352111" s="1" t="s">
        <v>1032</v>
      </c>
    </row>
    <row r="352112" spans="1:1" ht="12" x14ac:dyDescent="0.15">
      <c r="A352112" s="1" t="s">
        <v>1033</v>
      </c>
    </row>
    <row r="352113" spans="1:1" ht="12" x14ac:dyDescent="0.15">
      <c r="A352113" s="1" t="s">
        <v>1034</v>
      </c>
    </row>
    <row r="352114" spans="1:1" ht="12" x14ac:dyDescent="0.15">
      <c r="A352114" s="1" t="s">
        <v>1035</v>
      </c>
    </row>
    <row r="352115" spans="1:1" ht="12" x14ac:dyDescent="0.15">
      <c r="A352115" s="1" t="s">
        <v>1036</v>
      </c>
    </row>
    <row r="352116" spans="1:1" ht="12" x14ac:dyDescent="0.15">
      <c r="A352116" s="1" t="s">
        <v>1037</v>
      </c>
    </row>
    <row r="352117" spans="1:1" ht="12" x14ac:dyDescent="0.15">
      <c r="A352117" s="1" t="s">
        <v>1038</v>
      </c>
    </row>
    <row r="352118" spans="1:1" ht="12" x14ac:dyDescent="0.15">
      <c r="A352118" s="1" t="s">
        <v>1039</v>
      </c>
    </row>
    <row r="352119" spans="1:1" ht="12" x14ac:dyDescent="0.15">
      <c r="A352119" s="1" t="s">
        <v>1040</v>
      </c>
    </row>
    <row r="352120" spans="1:1" ht="12" x14ac:dyDescent="0.15">
      <c r="A352120" s="1" t="s">
        <v>1041</v>
      </c>
    </row>
    <row r="352121" spans="1:1" ht="12" x14ac:dyDescent="0.15">
      <c r="A352121" s="1" t="s">
        <v>1042</v>
      </c>
    </row>
    <row r="352122" spans="1:1" ht="12" x14ac:dyDescent="0.15">
      <c r="A352122" s="1" t="s">
        <v>1043</v>
      </c>
    </row>
    <row r="352123" spans="1:1" ht="12" x14ac:dyDescent="0.15">
      <c r="A352123" s="1" t="s">
        <v>1044</v>
      </c>
    </row>
    <row r="352124" spans="1:1" ht="12" x14ac:dyDescent="0.15">
      <c r="A352124" s="1" t="s">
        <v>1045</v>
      </c>
    </row>
    <row r="352125" spans="1:1" ht="12" x14ac:dyDescent="0.15">
      <c r="A352125" s="1" t="s">
        <v>1046</v>
      </c>
    </row>
    <row r="352126" spans="1:1" ht="12" x14ac:dyDescent="0.15">
      <c r="A352126" s="1" t="s">
        <v>1047</v>
      </c>
    </row>
    <row r="352127" spans="1:1" ht="12" x14ac:dyDescent="0.15">
      <c r="A352127" s="1" t="s">
        <v>1048</v>
      </c>
    </row>
    <row r="352128" spans="1:1" ht="12" x14ac:dyDescent="0.15">
      <c r="A352128" s="1" t="s">
        <v>1049</v>
      </c>
    </row>
    <row r="352129" spans="1:1" ht="12" x14ac:dyDescent="0.15">
      <c r="A352129" s="1" t="s">
        <v>1050</v>
      </c>
    </row>
    <row r="352130" spans="1:1" ht="12" x14ac:dyDescent="0.15">
      <c r="A352130" s="1" t="s">
        <v>1051</v>
      </c>
    </row>
    <row r="352131" spans="1:1" ht="12" x14ac:dyDescent="0.15">
      <c r="A352131" s="1" t="s">
        <v>1052</v>
      </c>
    </row>
    <row r="352132" spans="1:1" ht="12" x14ac:dyDescent="0.15">
      <c r="A352132" s="1" t="s">
        <v>1053</v>
      </c>
    </row>
    <row r="352133" spans="1:1" ht="12" x14ac:dyDescent="0.15">
      <c r="A352133" s="1" t="s">
        <v>1054</v>
      </c>
    </row>
    <row r="352134" spans="1:1" ht="12" x14ac:dyDescent="0.15">
      <c r="A352134" s="1" t="s">
        <v>1055</v>
      </c>
    </row>
    <row r="352135" spans="1:1" ht="12" x14ac:dyDescent="0.15">
      <c r="A352135" s="1" t="s">
        <v>1056</v>
      </c>
    </row>
    <row r="352136" spans="1:1" ht="12" x14ac:dyDescent="0.15">
      <c r="A352136" s="1" t="s">
        <v>1057</v>
      </c>
    </row>
    <row r="352137" spans="1:1" ht="12" x14ac:dyDescent="0.15">
      <c r="A352137" s="1" t="s">
        <v>1058</v>
      </c>
    </row>
    <row r="352138" spans="1:1" ht="12" x14ac:dyDescent="0.15">
      <c r="A352138" s="1" t="s">
        <v>1059</v>
      </c>
    </row>
    <row r="352139" spans="1:1" ht="12" x14ac:dyDescent="0.15">
      <c r="A352139" s="1" t="s">
        <v>1060</v>
      </c>
    </row>
    <row r="352140" spans="1:1" ht="12" x14ac:dyDescent="0.15">
      <c r="A352140" s="1" t="s">
        <v>1061</v>
      </c>
    </row>
    <row r="352141" spans="1:1" ht="12" x14ac:dyDescent="0.15">
      <c r="A352141" s="1" t="s">
        <v>1062</v>
      </c>
    </row>
    <row r="352142" spans="1:1" ht="12" x14ac:dyDescent="0.15">
      <c r="A352142" s="1" t="s">
        <v>1063</v>
      </c>
    </row>
    <row r="352143" spans="1:1" ht="12" x14ac:dyDescent="0.15">
      <c r="A352143" s="1" t="s">
        <v>1064</v>
      </c>
    </row>
    <row r="352144" spans="1:1" ht="12" x14ac:dyDescent="0.15">
      <c r="A352144" s="1" t="s">
        <v>1065</v>
      </c>
    </row>
    <row r="352145" spans="1:1" ht="12" x14ac:dyDescent="0.15">
      <c r="A352145" s="1" t="s">
        <v>1066</v>
      </c>
    </row>
    <row r="352146" spans="1:1" ht="12" x14ac:dyDescent="0.15">
      <c r="A352146" s="1" t="s">
        <v>1067</v>
      </c>
    </row>
    <row r="352147" spans="1:1" ht="12" x14ac:dyDescent="0.15">
      <c r="A352147" s="1" t="s">
        <v>1068</v>
      </c>
    </row>
    <row r="352148" spans="1:1" ht="12" x14ac:dyDescent="0.15">
      <c r="A352148" s="1" t="s">
        <v>1069</v>
      </c>
    </row>
    <row r="352149" spans="1:1" ht="12" x14ac:dyDescent="0.15">
      <c r="A352149" s="1" t="s">
        <v>1070</v>
      </c>
    </row>
    <row r="352150" spans="1:1" ht="12" x14ac:dyDescent="0.15">
      <c r="A352150" s="1" t="s">
        <v>1071</v>
      </c>
    </row>
    <row r="352151" spans="1:1" ht="12" x14ac:dyDescent="0.15">
      <c r="A352151" s="1" t="s">
        <v>1072</v>
      </c>
    </row>
    <row r="352152" spans="1:1" ht="12" x14ac:dyDescent="0.15">
      <c r="A352152" s="1" t="s">
        <v>1073</v>
      </c>
    </row>
    <row r="352153" spans="1:1" ht="12" x14ac:dyDescent="0.15">
      <c r="A352153" s="1" t="s">
        <v>1074</v>
      </c>
    </row>
    <row r="352154" spans="1:1" ht="12" x14ac:dyDescent="0.15">
      <c r="A352154" s="1" t="s">
        <v>1075</v>
      </c>
    </row>
    <row r="352155" spans="1:1" ht="12" x14ac:dyDescent="0.15">
      <c r="A352155" s="1" t="s">
        <v>1076</v>
      </c>
    </row>
    <row r="352156" spans="1:1" ht="12" x14ac:dyDescent="0.15">
      <c r="A352156" s="1" t="s">
        <v>1077</v>
      </c>
    </row>
    <row r="352157" spans="1:1" ht="12" x14ac:dyDescent="0.15">
      <c r="A352157" s="1" t="s">
        <v>1078</v>
      </c>
    </row>
    <row r="352158" spans="1:1" ht="12" x14ac:dyDescent="0.15">
      <c r="A352158" s="1" t="s">
        <v>1079</v>
      </c>
    </row>
    <row r="352159" spans="1:1" ht="12" x14ac:dyDescent="0.15">
      <c r="A352159" s="1" t="s">
        <v>1080</v>
      </c>
    </row>
    <row r="352160" spans="1:1" ht="12" x14ac:dyDescent="0.15">
      <c r="A352160" s="1" t="s">
        <v>1081</v>
      </c>
    </row>
    <row r="352161" spans="1:1" ht="12" x14ac:dyDescent="0.15">
      <c r="A352161" s="1" t="s">
        <v>1082</v>
      </c>
    </row>
    <row r="352162" spans="1:1" ht="12" x14ac:dyDescent="0.15">
      <c r="A352162" s="1" t="s">
        <v>1083</v>
      </c>
    </row>
    <row r="352163" spans="1:1" ht="12" x14ac:dyDescent="0.15">
      <c r="A352163" s="1" t="s">
        <v>1084</v>
      </c>
    </row>
    <row r="352164" spans="1:1" ht="12" x14ac:dyDescent="0.15">
      <c r="A352164" s="1" t="s">
        <v>1085</v>
      </c>
    </row>
    <row r="352165" spans="1:1" ht="12" x14ac:dyDescent="0.15">
      <c r="A352165" s="1" t="s">
        <v>1086</v>
      </c>
    </row>
    <row r="352166" spans="1:1" ht="12" x14ac:dyDescent="0.15">
      <c r="A352166" s="1" t="s">
        <v>1087</v>
      </c>
    </row>
    <row r="352167" spans="1:1" ht="12" x14ac:dyDescent="0.15">
      <c r="A352167" s="1" t="s">
        <v>1088</v>
      </c>
    </row>
    <row r="352168" spans="1:1" ht="12" x14ac:dyDescent="0.15">
      <c r="A352168" s="1" t="s">
        <v>1089</v>
      </c>
    </row>
    <row r="352169" spans="1:1" ht="12" x14ac:dyDescent="0.15">
      <c r="A352169" s="1" t="s">
        <v>1090</v>
      </c>
    </row>
    <row r="352170" spans="1:1" ht="12" x14ac:dyDescent="0.15">
      <c r="A352170" s="1" t="s">
        <v>1091</v>
      </c>
    </row>
    <row r="352171" spans="1:1" ht="12" x14ac:dyDescent="0.15">
      <c r="A352171" s="1" t="s">
        <v>1092</v>
      </c>
    </row>
    <row r="352172" spans="1:1" ht="12" x14ac:dyDescent="0.15">
      <c r="A352172" s="1" t="s">
        <v>1093</v>
      </c>
    </row>
    <row r="352173" spans="1:1" ht="12" x14ac:dyDescent="0.15">
      <c r="A352173" s="1" t="s">
        <v>1094</v>
      </c>
    </row>
    <row r="352174" spans="1:1" ht="12" x14ac:dyDescent="0.15">
      <c r="A352174" s="1" t="s">
        <v>1095</v>
      </c>
    </row>
    <row r="352175" spans="1:1" ht="12" x14ac:dyDescent="0.15">
      <c r="A352175" s="1" t="s">
        <v>1096</v>
      </c>
    </row>
    <row r="352176" spans="1:1" ht="12" x14ac:dyDescent="0.15">
      <c r="A352176" s="1" t="s">
        <v>1097</v>
      </c>
    </row>
    <row r="352177" spans="1:1" ht="12" x14ac:dyDescent="0.15">
      <c r="A352177" s="1" t="s">
        <v>1098</v>
      </c>
    </row>
    <row r="352178" spans="1:1" ht="12" x14ac:dyDescent="0.15">
      <c r="A352178" s="1" t="s">
        <v>1099</v>
      </c>
    </row>
    <row r="352179" spans="1:1" ht="12" x14ac:dyDescent="0.15">
      <c r="A352179" s="1" t="s">
        <v>1100</v>
      </c>
    </row>
    <row r="352180" spans="1:1" ht="12" x14ac:dyDescent="0.15">
      <c r="A352180" s="1" t="s">
        <v>1101</v>
      </c>
    </row>
    <row r="352181" spans="1:1" ht="12" x14ac:dyDescent="0.15">
      <c r="A352181" s="1" t="s">
        <v>1102</v>
      </c>
    </row>
    <row r="352182" spans="1:1" ht="12" x14ac:dyDescent="0.15">
      <c r="A352182" s="1" t="s">
        <v>1103</v>
      </c>
    </row>
    <row r="352183" spans="1:1" ht="12" x14ac:dyDescent="0.15">
      <c r="A352183" s="1" t="s">
        <v>1104</v>
      </c>
    </row>
    <row r="352184" spans="1:1" ht="12" x14ac:dyDescent="0.15">
      <c r="A352184" s="1" t="s">
        <v>1105</v>
      </c>
    </row>
    <row r="352185" spans="1:1" ht="12" x14ac:dyDescent="0.15">
      <c r="A352185" s="1" t="s">
        <v>1106</v>
      </c>
    </row>
    <row r="352186" spans="1:1" ht="12" x14ac:dyDescent="0.15">
      <c r="A352186" s="1" t="s">
        <v>1107</v>
      </c>
    </row>
    <row r="352187" spans="1:1" ht="12" x14ac:dyDescent="0.15">
      <c r="A352187" s="1" t="s">
        <v>1108</v>
      </c>
    </row>
    <row r="352188" spans="1:1" ht="12" x14ac:dyDescent="0.15">
      <c r="A352188" s="1" t="s">
        <v>1109</v>
      </c>
    </row>
    <row r="352189" spans="1:1" ht="12" x14ac:dyDescent="0.15">
      <c r="A352189" s="1" t="s">
        <v>1110</v>
      </c>
    </row>
    <row r="352190" spans="1:1" ht="12" x14ac:dyDescent="0.15">
      <c r="A352190" s="1" t="s">
        <v>1111</v>
      </c>
    </row>
    <row r="352191" spans="1:1" ht="12" x14ac:dyDescent="0.15">
      <c r="A352191" s="1" t="s">
        <v>1112</v>
      </c>
    </row>
    <row r="352192" spans="1:1" ht="12" x14ac:dyDescent="0.15">
      <c r="A352192" s="1" t="s">
        <v>1113</v>
      </c>
    </row>
    <row r="352193" spans="1:1" ht="12" x14ac:dyDescent="0.15">
      <c r="A352193" s="1" t="s">
        <v>1114</v>
      </c>
    </row>
    <row r="352194" spans="1:1" ht="12" x14ac:dyDescent="0.15">
      <c r="A352194" s="1" t="s">
        <v>1115</v>
      </c>
    </row>
    <row r="352195" spans="1:1" ht="12" x14ac:dyDescent="0.15">
      <c r="A352195" s="1" t="s">
        <v>1116</v>
      </c>
    </row>
    <row r="352196" spans="1:1" ht="12" x14ac:dyDescent="0.15">
      <c r="A352196" s="1" t="s">
        <v>1117</v>
      </c>
    </row>
    <row r="352197" spans="1:1" ht="12" x14ac:dyDescent="0.15">
      <c r="A352197" s="1" t="s">
        <v>1118</v>
      </c>
    </row>
    <row r="352198" spans="1:1" ht="12" x14ac:dyDescent="0.15">
      <c r="A352198" s="1" t="s">
        <v>1119</v>
      </c>
    </row>
    <row r="352199" spans="1:1" ht="12" x14ac:dyDescent="0.15">
      <c r="A352199" s="1" t="s">
        <v>1120</v>
      </c>
    </row>
    <row r="352200" spans="1:1" ht="12" x14ac:dyDescent="0.15">
      <c r="A352200" s="1" t="s">
        <v>1121</v>
      </c>
    </row>
    <row r="352201" spans="1:1" ht="12" x14ac:dyDescent="0.15">
      <c r="A352201" s="1" t="s">
        <v>1122</v>
      </c>
    </row>
    <row r="352202" spans="1:1" ht="12" x14ac:dyDescent="0.15">
      <c r="A352202" s="1" t="s">
        <v>1123</v>
      </c>
    </row>
    <row r="352203" spans="1:1" ht="12" x14ac:dyDescent="0.15">
      <c r="A352203" s="1" t="s">
        <v>1124</v>
      </c>
    </row>
    <row r="352204" spans="1:1" ht="12" x14ac:dyDescent="0.15">
      <c r="A352204" s="1" t="s">
        <v>1125</v>
      </c>
    </row>
    <row r="352205" spans="1:1" ht="12" x14ac:dyDescent="0.15">
      <c r="A352205" s="1" t="s">
        <v>1126</v>
      </c>
    </row>
    <row r="352206" spans="1:1" ht="12" x14ac:dyDescent="0.15">
      <c r="A352206" s="1" t="s">
        <v>1127</v>
      </c>
    </row>
    <row r="352207" spans="1:1" ht="12" x14ac:dyDescent="0.15">
      <c r="A352207" s="1" t="s">
        <v>1128</v>
      </c>
    </row>
    <row r="352208" spans="1:1" ht="12" x14ac:dyDescent="0.15">
      <c r="A352208" s="1" t="s">
        <v>1129</v>
      </c>
    </row>
    <row r="352209" spans="1:1" ht="12" x14ac:dyDescent="0.15">
      <c r="A352209" s="1" t="s">
        <v>1130</v>
      </c>
    </row>
    <row r="352210" spans="1:1" ht="12" x14ac:dyDescent="0.15">
      <c r="A352210" s="1" t="s">
        <v>1131</v>
      </c>
    </row>
    <row r="352211" spans="1:1" ht="12" x14ac:dyDescent="0.15">
      <c r="A352211" s="1" t="s">
        <v>1132</v>
      </c>
    </row>
    <row r="352212" spans="1:1" ht="12" x14ac:dyDescent="0.15">
      <c r="A352212" s="1" t="s">
        <v>1133</v>
      </c>
    </row>
    <row r="352213" spans="1:1" ht="12" x14ac:dyDescent="0.15">
      <c r="A352213" s="1" t="s">
        <v>1134</v>
      </c>
    </row>
    <row r="352214" spans="1:1" ht="12" x14ac:dyDescent="0.15">
      <c r="A352214" s="1" t="s">
        <v>1135</v>
      </c>
    </row>
    <row r="352215" spans="1:1" ht="12" x14ac:dyDescent="0.15">
      <c r="A352215" s="1" t="s">
        <v>1136</v>
      </c>
    </row>
    <row r="352216" spans="1:1" ht="12" x14ac:dyDescent="0.15">
      <c r="A352216" s="1" t="s">
        <v>1137</v>
      </c>
    </row>
    <row r="352217" spans="1:1" ht="12" x14ac:dyDescent="0.15">
      <c r="A352217" s="1" t="s">
        <v>1138</v>
      </c>
    </row>
    <row r="352218" spans="1:1" ht="12" x14ac:dyDescent="0.15">
      <c r="A352218" s="1" t="s">
        <v>1139</v>
      </c>
    </row>
    <row r="352219" spans="1:1" ht="24" x14ac:dyDescent="0.15">
      <c r="A352219" s="1" t="s">
        <v>1140</v>
      </c>
    </row>
    <row r="352220" spans="1:1" ht="12" x14ac:dyDescent="0.15">
      <c r="A352220" s="1" t="s">
        <v>1141</v>
      </c>
    </row>
    <row r="352221" spans="1:1" ht="12" x14ac:dyDescent="0.15">
      <c r="A352221" s="1" t="s">
        <v>1142</v>
      </c>
    </row>
    <row r="352222" spans="1:1" ht="24" x14ac:dyDescent="0.15">
      <c r="A352222" s="1" t="s">
        <v>1143</v>
      </c>
    </row>
    <row r="352223" spans="1:1" ht="24" x14ac:dyDescent="0.15">
      <c r="A352223" s="1" t="s">
        <v>1144</v>
      </c>
    </row>
    <row r="352224" spans="1:1" ht="12" x14ac:dyDescent="0.15">
      <c r="A352224" s="1" t="s">
        <v>1145</v>
      </c>
    </row>
    <row r="352225" spans="1:1" ht="12" x14ac:dyDescent="0.15">
      <c r="A352225" s="1" t="s">
        <v>1146</v>
      </c>
    </row>
    <row r="352226" spans="1:1" ht="12" x14ac:dyDescent="0.15">
      <c r="A352226" s="1" t="s">
        <v>1147</v>
      </c>
    </row>
    <row r="352227" spans="1:1" ht="12" x14ac:dyDescent="0.15">
      <c r="A352227" s="1" t="s">
        <v>1148</v>
      </c>
    </row>
    <row r="352228" spans="1:1" ht="12" x14ac:dyDescent="0.15">
      <c r="A352228" s="1" t="s">
        <v>1149</v>
      </c>
    </row>
    <row r="352229" spans="1:1" ht="12" x14ac:dyDescent="0.15">
      <c r="A352229" s="1" t="s">
        <v>1150</v>
      </c>
    </row>
    <row r="352230" spans="1:1" ht="12" x14ac:dyDescent="0.15">
      <c r="A352230" s="1" t="s">
        <v>1151</v>
      </c>
    </row>
    <row r="352231" spans="1:1" ht="12" x14ac:dyDescent="0.15">
      <c r="A352231" s="1" t="s">
        <v>1152</v>
      </c>
    </row>
    <row r="352232" spans="1:1" ht="12" x14ac:dyDescent="0.15">
      <c r="A352232" s="1" t="s">
        <v>1153</v>
      </c>
    </row>
    <row r="352233" spans="1:1" ht="12" x14ac:dyDescent="0.15">
      <c r="A352233" s="1" t="s">
        <v>1154</v>
      </c>
    </row>
    <row r="352234" spans="1:1" ht="12" x14ac:dyDescent="0.15">
      <c r="A352234" s="1" t="s">
        <v>1155</v>
      </c>
    </row>
    <row r="352235" spans="1:1" ht="12" x14ac:dyDescent="0.15">
      <c r="A352235" s="1" t="s">
        <v>1156</v>
      </c>
    </row>
    <row r="352236" spans="1:1" ht="12" x14ac:dyDescent="0.15">
      <c r="A352236" s="1" t="s">
        <v>1157</v>
      </c>
    </row>
    <row r="352237" spans="1:1" ht="12" x14ac:dyDescent="0.15">
      <c r="A352237" s="1" t="s">
        <v>1158</v>
      </c>
    </row>
    <row r="352238" spans="1:1" ht="12" x14ac:dyDescent="0.15">
      <c r="A352238" s="1" t="s">
        <v>1159</v>
      </c>
    </row>
    <row r="352239" spans="1:1" ht="12" x14ac:dyDescent="0.15">
      <c r="A352239" s="1" t="s">
        <v>1160</v>
      </c>
    </row>
    <row r="352240" spans="1:1" ht="12" x14ac:dyDescent="0.15">
      <c r="A352240" s="1" t="s">
        <v>1161</v>
      </c>
    </row>
    <row r="352241" spans="1:1" ht="12" x14ac:dyDescent="0.15">
      <c r="A352241" s="1" t="s">
        <v>1162</v>
      </c>
    </row>
    <row r="352242" spans="1:1" ht="12" x14ac:dyDescent="0.15">
      <c r="A352242" s="1" t="s">
        <v>1163</v>
      </c>
    </row>
    <row r="352243" spans="1:1" ht="12" x14ac:dyDescent="0.15">
      <c r="A352243" s="1" t="s">
        <v>1164</v>
      </c>
    </row>
  </sheetData>
  <mergeCells count="11">
    <mergeCell ref="A9:A10"/>
    <mergeCell ref="A11:A12"/>
    <mergeCell ref="A13:A17"/>
    <mergeCell ref="L52:L53"/>
    <mergeCell ref="L54:L55"/>
    <mergeCell ref="A8:B8"/>
    <mergeCell ref="A1:F1"/>
    <mergeCell ref="A2:F2"/>
    <mergeCell ref="A3:F3"/>
    <mergeCell ref="A6:B6"/>
    <mergeCell ref="A7:B7"/>
  </mergeCells>
  <conditionalFormatting sqref="B39:B124">
    <cfRule type="expression" dxfId="3" priority="4">
      <formula>#REF!="SI"</formula>
    </cfRule>
  </conditionalFormatting>
  <conditionalFormatting sqref="C39:C124">
    <cfRule type="expression" dxfId="2" priority="3">
      <formula>#REF!="SI"</formula>
    </cfRule>
  </conditionalFormatting>
  <conditionalFormatting sqref="D39:D124">
    <cfRule type="expression" dxfId="1" priority="2">
      <formula>#REF!="SI"</formula>
    </cfRule>
  </conditionalFormatting>
  <conditionalFormatting sqref="F39:F124">
    <cfRule type="expression" dxfId="0" priority="1">
      <formula>#REF!="SI"</formula>
    </cfRule>
  </conditionalFormatting>
  <dataValidations xWindow="1110" yWindow="583" count="5"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E39:E124" xr:uid="{00000000-0002-0000-0000-000000000000}">
      <formula1>$H$351085:$H$351087</formula1>
    </dataValidation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B115:B124 B39:B113" xr:uid="{00000000-0002-0000-0000-000001000000}">
      <formula1>0</formula1>
      <formula2>23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D39:D124" xr:uid="{00000000-0002-0000-0000-00000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39:C124" xr:uid="{00000000-0002-0000-0000-000003000000}">
      <formula1>#REF!</formula1>
    </dataValidation>
    <dataValidation type="decimal" allowBlank="1" showInputMessage="1" showErrorMessage="1" errorTitle="Entrada no válida" error="Por favor escriba un número entero" promptTitle="Escriba un número entero en esta casilla" prompt=" Registre en pesos la última registrada - Al momento de generar el reporte." sqref="F39:F124" xr:uid="{00000000-0002-0000-0000-000004000000}">
      <formula1>-9223372036854770000</formula1>
      <formula2>9223372036854770000</formula2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scale="49" fitToHeight="0" orientation="portrait" r:id="rId1"/>
  <headerFooter>
    <oddFooter>&amp;C&amp;P de &amp;N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2do. TRIMESTRE 2020</vt:lpstr>
      <vt:lpstr>'2do. TRIMESTRE 2020'!Área_de_impresión</vt:lpstr>
      <vt:lpstr>'2do. TRIMESTRE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Dary Posso</cp:lastModifiedBy>
  <cp:lastPrinted>2018-02-16T22:29:35Z</cp:lastPrinted>
  <dcterms:created xsi:type="dcterms:W3CDTF">2017-01-19T21:59:01Z</dcterms:created>
  <dcterms:modified xsi:type="dcterms:W3CDTF">2020-09-30T15:09:44Z</dcterms:modified>
</cp:coreProperties>
</file>