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6120" activeTab="0"/>
  </bookViews>
  <sheets>
    <sheet name="Abril-junio" sheetId="1" r:id="rId1"/>
  </sheets>
  <definedNames>
    <definedName name="_xlnm._FilterDatabase" localSheetId="0" hidden="1">'Abril-junio'!$A$6:$J$55</definedName>
    <definedName name="_xlnm.Print_Area" localSheetId="0">'Abril-junio'!$A$2:$J$55</definedName>
    <definedName name="_xlnm.Print_Titles" localSheetId="0">'Abril-junio'!$6:$6</definedName>
  </definedNames>
  <calcPr fullCalcOnLoad="1"/>
</workbook>
</file>

<file path=xl/sharedStrings.xml><?xml version="1.0" encoding="utf-8"?>
<sst xmlns="http://schemas.openxmlformats.org/spreadsheetml/2006/main" count="581" uniqueCount="423">
  <si>
    <t>dividido en 2</t>
  </si>
  <si>
    <t>DIARIAS</t>
  </si>
  <si>
    <t>Eficacia</t>
  </si>
  <si>
    <t>Número de solicitudes de condecoraciones.</t>
  </si>
  <si>
    <t xml:space="preserve">CÁLCULO DEL INDICADOR </t>
  </si>
  <si>
    <t>ANALISIS</t>
  </si>
  <si>
    <t>ENTIDAD:</t>
  </si>
  <si>
    <t>REPRESENTANTE LEGAL:</t>
  </si>
  <si>
    <t>(</t>
  </si>
  <si>
    <t>CAMARA DE REPRESENTANTES</t>
  </si>
  <si>
    <t>Reservas Presupuestales</t>
  </si>
  <si>
    <t>Ambiental</t>
  </si>
  <si>
    <t>AÑO:</t>
  </si>
  <si>
    <t>INDICADORES:</t>
  </si>
  <si>
    <t>DE GESTION INSTITUCIONAL</t>
  </si>
  <si>
    <t>Nro de capacitaciones Realizadas</t>
  </si>
  <si>
    <t>Planes, Programas y Proyectos</t>
  </si>
  <si>
    <t>Cantidad de Planes Programas y Proyectos Programados</t>
  </si>
  <si>
    <t>Cantidad de Planes Programas y proyectos Realizados</t>
  </si>
  <si>
    <t>IED01</t>
  </si>
  <si>
    <t>IEC01</t>
  </si>
  <si>
    <t>Actualización de Procesos y Procedimientos</t>
  </si>
  <si>
    <t>Número de Actualizaciones realizadas</t>
  </si>
  <si>
    <t>Número de Actualizaciones Programadas</t>
  </si>
  <si>
    <t>IEP01</t>
  </si>
  <si>
    <t>Medir el Número de productos televisivos realizados por la Corporación</t>
  </si>
  <si>
    <t>Productos Televisivos</t>
  </si>
  <si>
    <t>Número de Emisiones realizadas</t>
  </si>
  <si>
    <t>Número de Emisiones programadas</t>
  </si>
  <si>
    <t>Medir la cantidad de publicaciones realizadas por la corporación</t>
  </si>
  <si>
    <t>IEP02</t>
  </si>
  <si>
    <t>Número de publicaciones realizadas</t>
  </si>
  <si>
    <t>Número de publicaciones programadas</t>
  </si>
  <si>
    <t>IEP03</t>
  </si>
  <si>
    <t>IML01</t>
  </si>
  <si>
    <t>Medir el Número de proyectos que se convierte en Ley</t>
  </si>
  <si>
    <t>Proyectos convertidos en Ley</t>
  </si>
  <si>
    <t>Número de Leyes realizadas</t>
  </si>
  <si>
    <t>Total de Proyectos de Ley</t>
  </si>
  <si>
    <t>IMPP01</t>
  </si>
  <si>
    <t>IMPP02</t>
  </si>
  <si>
    <t>Medir la Cantidad de Mociones de Reconocimiento realizadas</t>
  </si>
  <si>
    <t>Mociones de reconocimiento</t>
  </si>
  <si>
    <t>Numero de Mociones realizadas</t>
  </si>
  <si>
    <t>Número total de mociones</t>
  </si>
  <si>
    <t>IMPP03</t>
  </si>
  <si>
    <t>Medir la cantidad de eventos realizados</t>
  </si>
  <si>
    <t>Eventos Realizados</t>
  </si>
  <si>
    <t>Numero de Eventos realizados</t>
  </si>
  <si>
    <t>Número total de eventos</t>
  </si>
  <si>
    <t>IMPP05</t>
  </si>
  <si>
    <t>Medir la cantidad de Visitas Protocolarias atendidas</t>
  </si>
  <si>
    <t>Visitas Protocolarias</t>
  </si>
  <si>
    <t>Número de visitas protocolarias atendidas</t>
  </si>
  <si>
    <t>Número total de visitas protocolarias</t>
  </si>
  <si>
    <t>IAP01</t>
  </si>
  <si>
    <t>Medir el porcentaje de ejecución del plan de Institucional de capacitación</t>
  </si>
  <si>
    <t>Nro de capacitaciones programadas en el Plan</t>
  </si>
  <si>
    <t>IAP02</t>
  </si>
  <si>
    <t>Medir el porcentaje de cumplimiento del Plan de Bienestar e Incentivos</t>
  </si>
  <si>
    <t>Nro de actividaes de bienestar e incentivos realizadas</t>
  </si>
  <si>
    <t>Nro de actividaes de bienestar e incentivos  Programadas</t>
  </si>
  <si>
    <t>IAP03</t>
  </si>
  <si>
    <t>Medir la cantidad de consultas médicas realizadas</t>
  </si>
  <si>
    <t>Consultas Medicas</t>
  </si>
  <si>
    <t>Consultas Medicas realizadas</t>
  </si>
  <si>
    <t>IAP04</t>
  </si>
  <si>
    <t>Medir la canitdad de certificaciones de tiempos y bonos tramitadas</t>
  </si>
  <si>
    <t>Número de certificaciones de tiempos y bonos tramitadas</t>
  </si>
  <si>
    <t>total de certificaciones solicitadas</t>
  </si>
  <si>
    <t>Medir le número de novedades realizadas</t>
  </si>
  <si>
    <t>Novedades realizadas</t>
  </si>
  <si>
    <t>Número de novedades realizadas</t>
  </si>
  <si>
    <t>Total de Novedades</t>
  </si>
  <si>
    <t>Medir el Número de conceptos realizados</t>
  </si>
  <si>
    <t>Número de Conceptos realizados</t>
  </si>
  <si>
    <t>Número de conceptos solicitados</t>
  </si>
  <si>
    <t>Medir el número de procesos disciplinarios iniciados</t>
  </si>
  <si>
    <t>Procesos disciplinarios iniciados</t>
  </si>
  <si>
    <t>Número de procesos disciplinarios iniciados</t>
  </si>
  <si>
    <t>IAF01</t>
  </si>
  <si>
    <t>Medir el porcentaje de las reservas presupuestales</t>
  </si>
  <si>
    <t>Reservas Presupuestales canceladas</t>
  </si>
  <si>
    <t>Reservas presupuestales constituidas</t>
  </si>
  <si>
    <t>IAF02</t>
  </si>
  <si>
    <t>Medir el porcentaje de cuentas por pagar</t>
  </si>
  <si>
    <t>cuentas por pagar canceladas</t>
  </si>
  <si>
    <t>cuentas por pagar constituidas</t>
  </si>
  <si>
    <t>IAF03</t>
  </si>
  <si>
    <t>Medir el porcentaje de presupuesto mensual para gasto de inversión ejecutado</t>
  </si>
  <si>
    <t>Gastos de Inversión ejecutados</t>
  </si>
  <si>
    <t>Total de gastos de inversión ejecutado</t>
  </si>
  <si>
    <t>Total gastos de Inversión presupuestado</t>
  </si>
  <si>
    <t>IAF04</t>
  </si>
  <si>
    <t>total de gastos de personal ejecutados</t>
  </si>
  <si>
    <t>total de gastos de personal presupuestado</t>
  </si>
  <si>
    <t>Determinar el porcentaje de gasto de personal</t>
  </si>
  <si>
    <t>IAF05</t>
  </si>
  <si>
    <t>Medir el porcentaje de gasto de funcionamiento</t>
  </si>
  <si>
    <t>Gasto de funcionamiento ejecutado</t>
  </si>
  <si>
    <t>Total Gasto de Funcionamiento ejecutado</t>
  </si>
  <si>
    <t>Total gasto de funcionamiento presupuestado</t>
  </si>
  <si>
    <t>IAF06</t>
  </si>
  <si>
    <t>Medir el porcentaje de presupuesto ejecutado</t>
  </si>
  <si>
    <t>Presupuesto ejecutado</t>
  </si>
  <si>
    <t>presupuesto ejecutado mensual</t>
  </si>
  <si>
    <t>Total presupuesto asignado</t>
  </si>
  <si>
    <t>Inventarios realizados</t>
  </si>
  <si>
    <t>IAC01</t>
  </si>
  <si>
    <t>IAC02</t>
  </si>
  <si>
    <t>Medir el porcentaje de contratos liquidados</t>
  </si>
  <si>
    <t>Porcentaje de contratos</t>
  </si>
  <si>
    <t>Porcentaje de contratos liquidados</t>
  </si>
  <si>
    <t>Contratos ejecutados</t>
  </si>
  <si>
    <t>IEI01</t>
  </si>
  <si>
    <t>Medir la cantidad de seguimientos realizados</t>
  </si>
  <si>
    <t>Seguimientos realizados</t>
  </si>
  <si>
    <t>Número de seguimientos realizados</t>
  </si>
  <si>
    <t>Total de seguimientos programados</t>
  </si>
  <si>
    <t>IEI02</t>
  </si>
  <si>
    <t>Medir el número de auditorias realizadas</t>
  </si>
  <si>
    <t>Auditorias ejecutadas</t>
  </si>
  <si>
    <t>Número de Auditorias realizadas</t>
  </si>
  <si>
    <t>Total auditorias programadas</t>
  </si>
  <si>
    <t>IEI03</t>
  </si>
  <si>
    <t>Medir el Número de recomendaciones formuladas</t>
  </si>
  <si>
    <t>IER01</t>
  </si>
  <si>
    <t>Medir el número de audiencias realizadas</t>
  </si>
  <si>
    <t>Audiencias públicas realizadas</t>
  </si>
  <si>
    <t>Cantidad de audiencias realizadas</t>
  </si>
  <si>
    <t>Total de audiencias</t>
  </si>
  <si>
    <t>IER02</t>
  </si>
  <si>
    <t>Medir la cantidad de grupos de interés asistentes</t>
  </si>
  <si>
    <t>Grupos de interés</t>
  </si>
  <si>
    <t>Cantidad de grupos de interés asistentes</t>
  </si>
  <si>
    <t>Cantidad de grupos de interés invitados</t>
  </si>
  <si>
    <t>IAA01</t>
  </si>
  <si>
    <t>Medir el consumo de energía</t>
  </si>
  <si>
    <t>Consumo de energía</t>
  </si>
  <si>
    <t>IAA02</t>
  </si>
  <si>
    <t>Medir el nivel de pago generado por el consumo de energía</t>
  </si>
  <si>
    <t>Valor pagado por Kw consumido periodo actual</t>
  </si>
  <si>
    <t>Valor pagado por Kw consumido periodo anterior</t>
  </si>
  <si>
    <t>IAA03</t>
  </si>
  <si>
    <t>Medir consumo de agua</t>
  </si>
  <si>
    <t>Metros cúbicos consumidos periodo actual</t>
  </si>
  <si>
    <t>Metros cúbicos consumidos periodoanterior</t>
  </si>
  <si>
    <t>IAA04</t>
  </si>
  <si>
    <t>Medir el nivel de pago generado por el consumo de agua</t>
  </si>
  <si>
    <t>Nivel de pago de agua</t>
  </si>
  <si>
    <t>Pago por metros cúbicos periodo actual</t>
  </si>
  <si>
    <t>Pago por metros cúbicos periodo anterior</t>
  </si>
  <si>
    <t>IAA05</t>
  </si>
  <si>
    <t>Medir el número de acciones de fumigación realizadas</t>
  </si>
  <si>
    <t>Acciones de fumigación</t>
  </si>
  <si>
    <t>Fumigaciones realizadas</t>
  </si>
  <si>
    <t>Fumigaciones programadas</t>
  </si>
  <si>
    <t>IAA06</t>
  </si>
  <si>
    <t>Medir el número de capacitaciones, talleres y socializaciónes realizadas</t>
  </si>
  <si>
    <t xml:space="preserve">capacitaciones, talleres y socializaciónes </t>
  </si>
  <si>
    <t>Número de Capacitaciones ejecutadas</t>
  </si>
  <si>
    <t>Número de capacitaciones programadas</t>
  </si>
  <si>
    <t>IAA07</t>
  </si>
  <si>
    <t>Medir la cantidad de residuos generados</t>
  </si>
  <si>
    <t>Residuos generados periodo actual en metros cúbicos</t>
  </si>
  <si>
    <t>Residuos generados periodo anterior en metros cúbicos</t>
  </si>
  <si>
    <t>IAA08</t>
  </si>
  <si>
    <t>Medir el número de publicaciones realizadas</t>
  </si>
  <si>
    <t>IAA09</t>
  </si>
  <si>
    <t>Medir la cantidad de residuos generados entregados para aprovechamiento</t>
  </si>
  <si>
    <t>Residuos generados y entregados periodo actual</t>
  </si>
  <si>
    <t>Residuos generados y entregados periodo anterior</t>
  </si>
  <si>
    <t>IAA10</t>
  </si>
  <si>
    <t>Medir la variación en el pago por recolección de residuos generados</t>
  </si>
  <si>
    <t>Pago realizado por recolección periodo actual</t>
  </si>
  <si>
    <t>Pago realizado por recolección oeriodo anterior</t>
  </si>
  <si>
    <t>Medir el Número de Actualizaciones realizadas a procesos y procedimientos</t>
  </si>
  <si>
    <t xml:space="preserve">(1/1)*100=100% </t>
  </si>
  <si>
    <t>Medir la cantidad de condecoraciones otorgadas</t>
  </si>
  <si>
    <t>Condecoraciones</t>
  </si>
  <si>
    <t>Número de condecoraciones otorgadas</t>
  </si>
  <si>
    <t>MARIA CAROLINA CARRILLO SALTAREN</t>
  </si>
  <si>
    <t>DEPENDENCIA</t>
  </si>
  <si>
    <t>COD IND</t>
  </si>
  <si>
    <t>TIPO INDICADOR</t>
  </si>
  <si>
    <t>REALIZADO 
(Variable 1)</t>
  </si>
  <si>
    <t>META 
(Variable 2)</t>
  </si>
  <si>
    <t>DESCRIPCIÓN DEL INDICADOR</t>
  </si>
  <si>
    <t>NOMBRE DEL INDICADOR</t>
  </si>
  <si>
    <t>Informes de Ley</t>
  </si>
  <si>
    <t>Ejecución contractual</t>
  </si>
  <si>
    <t>Solicitudes de descuento a terceros</t>
  </si>
  <si>
    <t>Solicitudes descuento nomina tramitadas</t>
  </si>
  <si>
    <t>Solicitudes descuento nomina solicitadas</t>
  </si>
  <si>
    <t>Establecer el porcentaje de solicitudes de descuento nomina tramitadas a tiempo</t>
  </si>
  <si>
    <t>IATRC07</t>
  </si>
  <si>
    <t>IATRC08</t>
  </si>
  <si>
    <t>Establecer el porcentaje de posesiones y cambios realizados en UTL</t>
  </si>
  <si>
    <t>TIPO DE PROCESO</t>
  </si>
  <si>
    <t>Tramite de posesiones, retiros y cambios en UTL</t>
  </si>
  <si>
    <t>Modificaciones tramnitadas</t>
  </si>
  <si>
    <t>Modificaciones solicitadas</t>
  </si>
  <si>
    <t>IATRC09</t>
  </si>
  <si>
    <t>Modificacion tramitadas</t>
  </si>
  <si>
    <t>Modificacion Solicitadas</t>
  </si>
  <si>
    <t>Establecer el porcentaje de posesiones, retiros y cambios realizados en planta.</t>
  </si>
  <si>
    <t>Posesiones, retiros y cambios en planta</t>
  </si>
  <si>
    <t>IATRC10</t>
  </si>
  <si>
    <t>Establecer el porcentaje, retiros y cambios realizados en Honorables Representantes.</t>
  </si>
  <si>
    <t>Posesiones, retiros y cambios en H.R</t>
  </si>
  <si>
    <t>Total consultas Solicitadas</t>
  </si>
  <si>
    <t>Nos muestra el porcentaje mensual de eficiencia en el desarrollo de solicitudes de descuento en nomina, es decir que se cumplio el 100% de la meta total. En los periodos analizados anteriormente, se muestra el alto cumplimiento mes a mes de las solicitudes de descuento que ingresas a la seccion y el debido tramite de dichos decuentos a la nomina en su totalidad.</t>
  </si>
  <si>
    <t xml:space="preserve">Nos muestra el porcentaje mensual de las modificaciones que ocurren en la nomina de UTL debido a ingresos, tralados o retirados del personall, lo cual demuestra que se cumplio la meta total en un 100%. En los periodos analizados anteriormente, se muestra el cumplimiento mes a mes de las solicitudes de dichas modificaciones de nomina y el debido tramite de las solicitudes en su totalidad.                                                                                                                                                                                                                                                                                                                                                                                                                                                                                                                                                                                                                                                                                                                                                                                                                                                                             </t>
  </si>
  <si>
    <t>Nos muestra el porcentaje mensual de las modificaciones que ocurren en la nomina de planta debido a ingresos, traslados o retiros del personal, lo cual demuestra que se cumplio la meta total en un 100% dado que no hubo novedades en el periodo. En los periodos analizados anteriormente, se muestra el cumplimiento mes a mes de las solicitudes de dichas modificaciones de nomina y el debido tramite de ls solicitudes en su totalidad.</t>
  </si>
  <si>
    <t>IAGJ01</t>
  </si>
  <si>
    <t>IAGJ02</t>
  </si>
  <si>
    <t>IAGJ03</t>
  </si>
  <si>
    <t>IAGJ04</t>
  </si>
  <si>
    <t>Gastos de Personal ejecutados</t>
  </si>
  <si>
    <t>IAGS01</t>
  </si>
  <si>
    <t>Medir la cantidad de inventarios realizados</t>
  </si>
  <si>
    <t>Número de inventarios realizados</t>
  </si>
  <si>
    <t>Total de inventarios Programados</t>
  </si>
  <si>
    <t>IAGSS02</t>
  </si>
  <si>
    <t>IAGSS03</t>
  </si>
  <si>
    <t>Medir el numero de bienes tramitados</t>
  </si>
  <si>
    <t>Mural  Digital</t>
  </si>
  <si>
    <t>Número de  Publicaciones  realizadas</t>
  </si>
  <si>
    <t>Medir en porcentaje la cantidad mensual de publicaciones en el mural digital</t>
  </si>
  <si>
    <t>IEP04</t>
  </si>
  <si>
    <t>Direccionamiento Estrategico
Conocimiento Corporfativo</t>
  </si>
  <si>
    <t>Prensa</t>
  </si>
  <si>
    <t>Medir en porcentaje la cantidad mensual de emisiones radiales</t>
  </si>
  <si>
    <t>Programa  Radial Frecuencia Legislativa</t>
  </si>
  <si>
    <t>Número de   Emisiones  realizadas</t>
  </si>
  <si>
    <t>Conceptos Emitidos - solicitados</t>
  </si>
  <si>
    <t>Total de quejas-informes o de oficio preenetadas</t>
  </si>
  <si>
    <t>Casos Tramitados</t>
  </si>
  <si>
    <t>Medir el numero de casos en cobro</t>
  </si>
  <si>
    <t>Gestiones Realizadas  mes</t>
  </si>
  <si>
    <t>Gestiones programadas mes</t>
  </si>
  <si>
    <t>Medir  la gsetión de los procesos atendidos</t>
  </si>
  <si>
    <t>Total de Procesos</t>
  </si>
  <si>
    <t>Procesos  atendidos</t>
  </si>
  <si>
    <t>total Proceos</t>
  </si>
  <si>
    <t>Se cumplio en un 100% la gestión  de los procesos  atendidos  con respecto a la meta establecida</t>
  </si>
  <si>
    <t>Medir  el avance de contratos legalizadso</t>
  </si>
  <si>
    <t xml:space="preserve">Numero de solicitudes de Contratción </t>
  </si>
  <si>
    <t>Contratos Registrados</t>
  </si>
  <si>
    <t>Medir la cantidad de mantenimientos correctivos ha realizar durante el periodo</t>
  </si>
  <si>
    <t>Número de mantenimiento correctivos Realizados</t>
  </si>
  <si>
    <t xml:space="preserve">Total de mantenimiento </t>
  </si>
  <si>
    <t>Entrega de  Bienes</t>
  </si>
  <si>
    <t>Total dependnencias 210</t>
  </si>
  <si>
    <t>total de entregas de bienes</t>
  </si>
  <si>
    <t>IMPP04</t>
  </si>
  <si>
    <t>Medir la cantidad de pasaportes y visas tramitadas</t>
  </si>
  <si>
    <t>Pasaportes y visas</t>
  </si>
  <si>
    <t>Numero de Pasaportes y Visas Tramitados</t>
  </si>
  <si>
    <t>Numero Total de Pasaportes y Visas</t>
  </si>
  <si>
    <t>Plan de Capacitaciones</t>
  </si>
  <si>
    <t>Plan de Bienestar de incentivos</t>
  </si>
  <si>
    <t>certificados de tiempos y bonos Pensionales</t>
  </si>
  <si>
    <t>IAT05</t>
  </si>
  <si>
    <t>IAT06</t>
  </si>
  <si>
    <t>Poseciones</t>
  </si>
  <si>
    <t>Establecer el porcentaje de Poseciones Periodica</t>
  </si>
  <si>
    <t>Numero de persona por posecionar</t>
  </si>
  <si>
    <t>Total de  de personas Posecionadas</t>
  </si>
  <si>
    <t>Establecer el porcentaje de incapacidades reportadas a la División de Personal</t>
  </si>
  <si>
    <t>Incapacidades</t>
  </si>
  <si>
    <t>Incapacidades Tramitadas</t>
  </si>
  <si>
    <t>Incapacidades recibidas</t>
  </si>
  <si>
    <t>Cantidad de informes  realizados</t>
  </si>
  <si>
    <t>Cantidad de informes de ley</t>
  </si>
  <si>
    <t>IML02</t>
  </si>
  <si>
    <t>Medir el numero de pqrsd registradas vs atendidas</t>
  </si>
  <si>
    <t>Pqrsd Registrdas vs Atendidas</t>
  </si>
  <si>
    <t>Solictudes atendidas a a tiempo</t>
  </si>
  <si>
    <t>Total solictudes Registradas</t>
  </si>
  <si>
    <t>Sensibilización ambiental</t>
  </si>
  <si>
    <t>Número de publicaciones rsocializadas</t>
  </si>
  <si>
    <t>Generación de residuos ordinarios</t>
  </si>
  <si>
    <t>Residuos generados para reciclaje</t>
  </si>
  <si>
    <t>Protocolo</t>
  </si>
  <si>
    <t>Rendición de cuentas</t>
  </si>
  <si>
    <t xml:space="preserve">Direccionamiento Estrategico
</t>
  </si>
  <si>
    <t>Misional-legislativo Constitucional</t>
  </si>
  <si>
    <t>Secretaria General</t>
  </si>
  <si>
    <t>Apoyo</t>
  </si>
  <si>
    <t>Evaluación</t>
  </si>
  <si>
    <t>División  de Servicios</t>
  </si>
  <si>
    <t>División Financiera</t>
  </si>
  <si>
    <t>División Juridica</t>
  </si>
  <si>
    <t xml:space="preserve">Evaluación y Seguimiento                                                                                                                                </t>
  </si>
  <si>
    <t>Oficina de Planeación y Sistemas</t>
  </si>
  <si>
    <t>Talento Humano</t>
  </si>
  <si>
    <t xml:space="preserve">(0/0)*100=0 % </t>
  </si>
  <si>
    <t>(0/0)*100=0%</t>
  </si>
  <si>
    <t>El porcentaje de  incapacitdadesfue reportada ante la división de personal se le dio tramite en   un 100% con respecto a  la meta establecida</t>
  </si>
  <si>
    <t>Se cumplio con el 100% de las solicitudes de contratación,se reporta unicamente las soslicitudes de contratación ,no se reportan los modificatorios a los contratos ya sucritos</t>
  </si>
  <si>
    <t>Durante el 2019 no se constituyeron cuentas pór pagar</t>
  </si>
  <si>
    <t>Consumo de agua M3</t>
  </si>
  <si>
    <t xml:space="preserve">(1/2)*100=50% </t>
  </si>
  <si>
    <t>Se realiza una  publicación por mes  alcanzando el 100% de la meta mensual propuesta ,se realiza por correo institucional y en medios  magneticos dirigidos a los funcionarios de la  Corporación.</t>
  </si>
  <si>
    <t>Medir el numero de Planes, Programas y Proyectos elaborados</t>
  </si>
  <si>
    <t xml:space="preserve"> IATI01</t>
  </si>
  <si>
    <t>Medir el porcentaje de tiempo de servicio  de redes</t>
  </si>
  <si>
    <t>Total de tiempo disponible</t>
  </si>
  <si>
    <t xml:space="preserve"> IATI04</t>
  </si>
  <si>
    <t>Medir el porcentaje de  las oslicitudes atendidas con el recurso humano disponible</t>
  </si>
  <si>
    <t>Porcentaje tiempo de servicios  de redes</t>
  </si>
  <si>
    <t>Porcentaje Solictudes  TICS</t>
  </si>
  <si>
    <t xml:space="preserve">Tiempo de redes en servicios </t>
  </si>
  <si>
    <t>Numero de Solictudes atendidas</t>
  </si>
  <si>
    <t>Total solicitudes Reportadas</t>
  </si>
  <si>
    <t>En el trimestre no aplica por que no se gestionaron casos  en cobro</t>
  </si>
  <si>
    <t>Diisión Juridica-Contratción</t>
  </si>
  <si>
    <t>Apoyo-Gestión de las tics</t>
  </si>
  <si>
    <t>Segundo Trmestre</t>
  </si>
  <si>
    <t>IATB11</t>
  </si>
  <si>
    <t>(456/456)*100=100%</t>
  </si>
  <si>
    <t>(20264206525 / 21153231923)*100%=95.9%</t>
  </si>
  <si>
    <t>Para el año 2019 se constituyeron reservas presupuestales por un valor total de $ 21.153.231.923 de las cuales se han realizados pagos hasta el mes  de junio por valor de $ 20.264.206.525 alcanzando un porcentaje de avance del 95.8%</t>
  </si>
  <si>
    <t>(40968397810 / 42459949579)*100=96.5%</t>
  </si>
  <si>
    <t xml:space="preserve">Para el segundo trimestre el ministerio de hacienda bloqueo recursos por valor de $ 3.900.000.0000 los cuales se le restan a la apropiación inicial de $ 45.000.000.000 dando una apropiación vigente de $ 41.100.000.000 de los cuales se han ejecutado recursos por el orden de $ 40.968.397.810 alcanzando un nivel de avance del 96.5% </t>
  </si>
  <si>
    <t>(109840264331 / 253375000000)*100=43%</t>
  </si>
  <si>
    <t>Para esta vigencia  la  Corporación tiene una apropiación total i $ 253.375.000.000 para gastos de personal ,hasta junio se han ejecutado recursos por $ 109.840.264.331 lo que representa un avance del 43% del indicador</t>
  </si>
  <si>
    <t>(142.118.622.536/ 303.742.000.000)*100=47%</t>
  </si>
  <si>
    <t>Para el segundo  trimestre del año 2019 el Ministerio de Hacienda bloqueo recursos por valor de $ 11.057.000.000 los cuales se le restan a la apropiación inicial de $ 303.742.000.000 dando una apropiación vigente de $ 292.685.000.000 de los cuales se han ejecutado recursos por el orden de $ 142.118.622.536 alcanzando un nivel de avance del 47%</t>
  </si>
  <si>
    <t>(182687961831/ 348742000000)*100= 52%%</t>
  </si>
  <si>
    <t xml:space="preserve">Para el segundo trimestre el  Ministerio de Hacienda bloqueo recursos por valor de $ 18.757.000.000 los cuales se le restan a la apropiación inicial de $ 348.742.000.000 dando una apropiación vigente de $329.985.000.000 de los cuales se han ejecutado recursos por el orden de $ 182.687.961.831 alcanzando un nivel de avance del 52%  </t>
  </si>
  <si>
    <t>(977 / 977)*100=100%</t>
  </si>
  <si>
    <t>(649/649*100=100%</t>
  </si>
  <si>
    <t>(63/63)*100=100%</t>
  </si>
  <si>
    <t>Este indicador nos muestra que del total de condecoraciones  solicitadas,se otorgaron  el 100% de las mismas.</t>
  </si>
  <si>
    <t>(242/4)*100=100%</t>
  </si>
  <si>
    <t>Se realizó el 100% del total de mociones solicitadas.</t>
  </si>
  <si>
    <t>(27/27)*100=100%</t>
  </si>
  <si>
    <t>El indicador expresa la cantidad de eventos realizados los caules se acompañaron en su preparación, desarrollo y finalización.cumpliendo asi la meta establecida en un 100%</t>
  </si>
  <si>
    <t>(26/26*100=100%</t>
  </si>
  <si>
    <t xml:space="preserve"> Se tramito  el 100% de las visas y pasaportes solicitados cumpliendo asi la meta meta establecidas.</t>
  </si>
  <si>
    <t>(5/5)*100=100%</t>
  </si>
  <si>
    <t>Se realizaron(atendieron )el 100% de las visitas protocolarias  solicitadascumpliendo asi la meta establediao .</t>
  </si>
  <si>
    <t>Publicaciones de la Corporación(pagina web)</t>
  </si>
  <si>
    <t>Número de emisiones programadas</t>
  </si>
  <si>
    <t xml:space="preserve">(537/840)*100=63.9% </t>
  </si>
  <si>
    <t xml:space="preserve">(168412195/195000)*100=86.4% </t>
  </si>
  <si>
    <t>(17275/17200)*100=100.4%</t>
  </si>
  <si>
    <t>(149305190/ 157950000)*100=94.5%</t>
  </si>
  <si>
    <t>S e observa que estamos en un 5.5% por debajo de la meta estipulada desde el periodo anterior 2018 y respecto al segundo trimestre 5% por debajo de la meta,los valores que corresponden a la fila de relalizado son los que aparecen registrados en los recibos emitidos por la empresa  de acueducto y reposan en el archivo de la División .para el ejercicio abril - mayo- junio de 2019  se ha realizado el promedio de consumos anteriores</t>
  </si>
  <si>
    <t>(390/500)*100=78%</t>
  </si>
  <si>
    <t>Se observa  que con respecto a la meta anual estamos  un 22% por debajo,meta estipulado con base en los promedios reportados en el 2018</t>
  </si>
  <si>
    <t xml:space="preserve">(6/6)*100=100% </t>
  </si>
  <si>
    <t xml:space="preserve">(375/500)*100=75% </t>
  </si>
  <si>
    <t>Valor de la facturación recolección de residuos</t>
  </si>
  <si>
    <t xml:space="preserve">(26468595/28000000)*100%=95% </t>
  </si>
  <si>
    <t>Se observa que con respecto a la meta propuesta estamos un 5% por debajo,estipulñado desde el periodo anterior 2018,los valores que corresponden a la fiila de realizado son los que aparecen registrados en los recibos emitidos por la empresa de aseo y reposan en el archivo de la división,para el ejercicio de abril-mayo-junio de 2019 se ha realizado el promedio de consumos anteriores</t>
  </si>
  <si>
    <t>(10 /10)*100=100%</t>
  </si>
  <si>
    <t xml:space="preserve">(11/11)*100=100% </t>
  </si>
  <si>
    <t>Se cumplio con el 100% de los procesos disciplinarios  iniciados  Observación : una de lasquejas recibida el 19 de marzo de 2019,el tramite se incicia el mes de abril de 2019</t>
  </si>
  <si>
    <t>(1/1)*100=1%</t>
  </si>
  <si>
    <t>Se realizó la audiciencia de Rendición de Cuentas al finalizar la legiislatura 2018-2019 el dia deciocho (18) de julio de 2019 en el salón Eliptico</t>
  </si>
  <si>
    <t>(14/45)*100=31.1%</t>
  </si>
  <si>
    <t>Se realizaron las investigaciones dirigidas a las entidades incluidas en la base  de datos que se tiene  de los grupos de interes ,y la sociedad civil,de igual modo,se conto con la asitencia de los funcionarios de la Corporación.</t>
  </si>
  <si>
    <t>653/653=100%</t>
  </si>
  <si>
    <t>(2/5)*100=40%</t>
  </si>
  <si>
    <t>(0/0*100=0%</t>
  </si>
  <si>
    <t>Los planes corresponden a Plan Estrategico, Plan de Acción, Plan de Mejoramiento y Plan Anticorrupción y Atención al Ciuadadno se actualizaron en enero del presente año</t>
  </si>
  <si>
    <t>En el segundo trimestre no se generaron solicitudes de los procedimientos,motivo por el cual no se actualizaron.</t>
  </si>
  <si>
    <t>Mantenimiento Correctivo  realizado</t>
  </si>
  <si>
    <t>(105/230)*100=45.6%</t>
  </si>
  <si>
    <t>De  acuerdo con la programación establecida se fijaron para el 2019 un universo de 230 inventarios  y sus ejecución se realiza de acuerdo con la programación y los recursos tecnologicos,administrativos y recursods humanaos disponibles .Se presenta un avamnce del 45.6% lo que representa un 91.2% en relación al 50% con corte al 30 de junio loc ual se considera como satisfactorio,tal como se refleja en el registro de resultados.</t>
  </si>
  <si>
    <t>(1320/2760*100=47.8%</t>
  </si>
  <si>
    <t>De  acuerdo  a ala estructura organizacional se establecieron  3 tipos de inventarios,como son 171 ofificnas  de Representantes,15 oficinas de  comisiones y 44 dependencias administartivas y funcionarios. De acuerdo con la información suministradas por el almacen se atendieron oportuinamente las soslicitudes y de acuerdo con las existencias.Se presenta un avance del 47.8% lo que representa un 95.6% en relación al 50% con corte al 30 de junio,lo que se considera tecnicamente como cumplida la meta parcial</t>
  </si>
  <si>
    <t>(67756)*100=8.9%%</t>
  </si>
  <si>
    <t>(308/25)*100=12.3%</t>
  </si>
  <si>
    <t>Este indicador  fue calculado de acuerdo a la legislatura 2018-2019 dado que en el balance legislativo es el que arroja las cifras para la medición del indicador ,cae aclarar que el valor de este porcentaje se debe  a la  mayoria  de los proyectos se encuentran haciendo tramite en Comisiones y los demas radicados en CÁamara que fueron aprobados en plenaria actualmente estan haciendo curso en el Senado de la  de la Republica como lo Indica la ley 5 a de 1192</t>
  </si>
  <si>
    <t>(6042/6042)*100=100%</t>
  </si>
  <si>
    <t>Se cumplio con la meta establecida en un cien por ciento,los Valores del indicador se toman de manera trimestral.La totalidad de pqrsd ingresada por los diferentes canales de recepción de la Cámara de Representantes fueron contestadas o direccionadas a la oficina o entidad competetnte  para dar respuesta</t>
  </si>
  <si>
    <t>Se evidencia un alcance de 8.9% respecto a la meta ,corresponde al porcentaje total de vehiculos evidenciando que se encuentran en buenas condiciones,los mantenimientos son programados secuencialmente para no afectar la función de los Representantes</t>
  </si>
  <si>
    <t>Para el segundo trimestre  del año 2019 el numero de conceptos solictados fueron atendidos  en el 100%,se cumplio con la meta</t>
  </si>
  <si>
    <t xml:space="preserve"> Se observa que la meta se encuentra en un 36.1% por debajo,meta estimada desde el periodo anterior 2018,los valores que corresponden a la fila de realizado son los que aparecen registrados en los recibos emitidos por la empresa de energia  y reposan en el archivo de la división,para el ejercicio de marzo de 2019 se ha realizadop el promedio de consumos anteriores</t>
  </si>
  <si>
    <t>Se  observa que con respecto a la meta se encuentra en un 13.6 por debajo de la meta estimada desde el periodo anterior 2018,los valores que corresponden a la fila de realizado son los ue aparecen registrados en los recibidos emitidos  por la empresa de energia y reposan en el archivo de la división,para el ejercico  de marzo 2019 se ha realizado el promedio de consumos anteriores</t>
  </si>
  <si>
    <t>Kw consumidos durante el periodo año anterior</t>
  </si>
  <si>
    <t>Se observa que con respecto a la meta  que estamos 0.4% por encima estipulada desde lel periodo anterior 2018,los valores que corresponden a la fila de realizado son los que aparecen registrados en los recibos emitidos por la empresa de acueducto y reposan en el archivo de la división.Para el ejercicio de marzo de 2019 se ha realizado el promedio de consumos anteriores.Los valores que corresponden a la fila  de realizado son los que aprecen registrados  en los recibos emitidos  por la empresa de acueducto y reposan en el archivo de la división,se observa que el consumo es promediado y constante en el congreso y capitolio de la Republica</t>
  </si>
  <si>
    <t>Se observa que con respecto a la meta anual estamos en un 50% por debajo,estipulado desde el periodo anterior 2018 y se tiene en cuenta que para realizar esat actiividad se realizan cuando no hayan funcionarios en las dependencias,para no exponerlos a los quimicos</t>
  </si>
  <si>
    <t>Estamos cumpliendo en un 100% con la meta trazada,la campaña esta apóyada en las 3RRR,Reciclar,Reutilizar,reducir</t>
  </si>
  <si>
    <t>Se observa que con respecto a la meta estamos un 25% por debajo, estipulada desde el periodo anterior 2018 a los valores que corresponden a la fila de realizado son los que aparecen registrados en los recibos  emitidos por la empresa de aseo y reposan en el archivo de la división.Para el ejercicio de marzo de 2019 se ha realizado el promedio de consumo anteriores.</t>
  </si>
  <si>
    <t>(70/144)*100=48.6%</t>
  </si>
  <si>
    <t>El indicador nos muestra   un acumulado fue de 48.6% debido ala producción de 6 nuevos formatos,televisivos,en abril se realizaron 12 programas,para mayo se realizaron 21 y finalmente para junio 22 programas</t>
  </si>
  <si>
    <t>(238/577)*100=41.2%%</t>
  </si>
  <si>
    <t>En el segundo trimestre se realizaron 149 publicaciones de comunicado de prensa ,en el mes de abril se publicaron 50,en el mes de mayo 55, y para el mes de junio 44,por lo anterior ,se puede concluir el cumplimiento de esta meta en un 95,8% para el trimestre y el acumulado en el año la meta alcanzada es de 41.2%</t>
  </si>
  <si>
    <t>(25/97)*100=25.8%</t>
  </si>
  <si>
    <t>Para el segundo trimestre la meta acumulada se alcanzo en un 69.4%,este resultado refleja el comportamiento de cada uno de los tres meses en cuanto a la generación de nuevos contenidos en el mural digital,por lo que nos permitimos informar que no se alcanzo en su totalidad la meta programada,pór lo que es necesario armar esfuerzo para completar en el transcurso del año la meta propuesta</t>
  </si>
  <si>
    <t>(30/88*100=34.1%</t>
  </si>
  <si>
    <t>EL total acumulado es del 34.1%,este resultado refleja el comportamiento y la nivelación de la gestión en cada uno de los tres meses en cuanto a la realización del programa radial Frecuencia legislativa por ,o que nos permitimos informar que esta trabajando en nivelar los resultados el primer trimestre ,para lograr alcanzar la meta es necesarios no parar las emisiones del programa cada semana</t>
  </si>
  <si>
    <t xml:space="preserve">Teniendo en cuenta la meta establecida para el  segundo trimestre del 2019  se cumplio  en  un 100%. ,todos y cada uno de los pacientes son atendidos de acuerdo a su patologia y son referenciados en la planilla de atención medica  </t>
  </si>
  <si>
    <t>(21/21*100=100%</t>
  </si>
  <si>
    <t>(10/10)*100=100%</t>
  </si>
  <si>
    <t>En este periodo se cumplio con la meta establecida en un 100]%</t>
  </si>
  <si>
    <t>(1/8)*100=12.5%</t>
  </si>
  <si>
    <t>El indicador nos refleja un 12.5 de la meta establecida(8),la auditoria se realizó en el mes de mayo</t>
  </si>
  <si>
    <t>(6/13)*100=46.2%</t>
  </si>
  <si>
    <t xml:space="preserve">Se realizó el 46.2%  conforme a  los informes de ley programados </t>
  </si>
  <si>
    <t>(3/9)*100=33.3%</t>
  </si>
  <si>
    <t>Se cumplio con el 33.3% de la meta establecida ,realizando 2  seguimiento a los planes de mejoramiento institucionales ,4 seguimiento al plan anticorrupción y atención al ciudadno,1 seguimiento a la ley de transparencia ,2 seguimiento al plan de acción</t>
  </si>
  <si>
    <t xml:space="preserve">El inddicador nos refleja un  40%  de los contratos liquidados,En el segundo trimestre se recibieron (2)dos contratos </t>
  </si>
  <si>
    <t>(129600/129600)*100=100%</t>
  </si>
  <si>
    <t>(1750/1750)*100=100%</t>
  </si>
  <si>
    <t>Durante el segundo trimestre del año 2019 el indicador mostro un resultado del 100%,en la cual la prestación de los servicios fue normal dentro de los umbrales de dispónibilidad dado que no se presento novedades que causaran impacto en los mismos</t>
  </si>
  <si>
    <t xml:space="preserve">Durante el  segundo trimestre del año 2019 este indicador nos muestra  un cumplimiento del 100%, en la cual  todas las solictudes  o incidentes requeridas fueron atendidos satisfactoriamente </t>
  </si>
  <si>
    <t>(8/11)*100=72.7%%</t>
  </si>
  <si>
    <t xml:space="preserve">(13/14)*100=27.0% </t>
  </si>
  <si>
    <t>(722/745)*100=96.9%</t>
  </si>
  <si>
    <t>(1444/14444)*100=100,0%</t>
  </si>
  <si>
    <t>(561/ 561)*100=100,0%</t>
  </si>
  <si>
    <t>(116/116)*100=100,0%</t>
  </si>
  <si>
    <t>Se cumplio con el 27.0% de la meta establecida ,dbebido a que en el mes de abril se realizaron 2 actividades ,esto debido aque dos de las 4 actividades programadas para este mes culminaron en el mes de junio,en el mes de mayo se realizaron 2 actividades de 4 programadas,las actividades restantes que  no se realizaron por que no se cuenta con la disponibilidad de tiempo y docentes de las entidades educativas que apoyan a la entidad y en el mes de junio se realizaron 7 actividades de las cuales 2 estaban establecidas en el cronograma 2 de meses anteriores</t>
  </si>
  <si>
    <t>El indicador  nos arroja un 72%.7 para el segundo trimestre se realizaron las sisguientes actividades ,dia del genero,dia del niño,dia de la madre, y del padre,apoyo a equipos deportivos a traves de la entrega de uniformes de baloncesto y futbol,dia de la secretaria</t>
  </si>
  <si>
    <t>Para el segundo trimestre se obtubo unindicador del 96.9% acumulado,pero el trimestre ajrrojo un 100% este porcentaje se debe a que las mismas se tramitean de acuerdo al orden de radicación en la sección de bonos pensionales</t>
  </si>
  <si>
    <t>El porcentaje de cumplimiento fue de un 100% con la meta establecida, en las novedades allegas a la división de Personal</t>
  </si>
  <si>
    <t>El porcentaje de cumplimiento de las poseciones  para el segundo trimestre se cumplio en un   100%  de las poseciones de acuerdo a la meta establecida</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</si>
</sst>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d/mm/yyyy;@"/>
    <numFmt numFmtId="195" formatCode="0.0%"/>
    <numFmt numFmtId="196" formatCode="mmmm/yy"/>
    <numFmt numFmtId="197" formatCode="[$-240A]dddd\,\ dd&quot; de &quot;mmmm&quot; de &quot;yyyy"/>
    <numFmt numFmtId="198" formatCode="&quot;Sí&quot;;&quot;Sí&quot;;&quot;No&quot;"/>
    <numFmt numFmtId="199" formatCode="&quot;Verdadero&quot;;&quot;Verdadero&quot;;&quot;Falso&quot;"/>
    <numFmt numFmtId="200" formatCode="&quot;Activado&quot;;&quot;Activado&quot;;&quot;Desactivado&quot;"/>
    <numFmt numFmtId="201" formatCode="[$€-2]\ #,##0.00_);[Red]\([$€-2]\ #,##0.00\)"/>
  </numFmts>
  <fonts count="71">
    <font>
      <sz val="10"/>
      <name val="Arial"/>
      <family val="0"/>
    </font>
    <font>
      <sz val="11"/>
      <color indexed="8"/>
      <name val="Calibri"/>
      <family val="2"/>
    </font>
    <font>
      <sz val="8"/>
      <name val="Arial"/>
      <family val="2"/>
    </font>
    <font>
      <sz val="10"/>
      <name val="Arial Narrow"/>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Arial Narrow"/>
      <family val="2"/>
    </font>
    <font>
      <sz val="10"/>
      <color indexed="8"/>
      <name val="Arial Narrow"/>
      <family val="2"/>
    </font>
    <font>
      <sz val="10"/>
      <color indexed="10"/>
      <name val="Arial Narrow"/>
      <family val="2"/>
    </font>
    <font>
      <sz val="10"/>
      <color indexed="17"/>
      <name val="Arial Narrow"/>
      <family val="2"/>
    </font>
    <font>
      <sz val="10"/>
      <color indexed="60"/>
      <name val="Arial Narrow"/>
      <family val="2"/>
    </font>
    <font>
      <sz val="10"/>
      <color indexed="53"/>
      <name val="Arial Narrow"/>
      <family val="2"/>
    </font>
    <font>
      <sz val="10"/>
      <color indexed="50"/>
      <name val="Arial Narrow"/>
      <family val="2"/>
    </font>
    <font>
      <sz val="10"/>
      <color indexed="62"/>
      <name val="Arial Narrow"/>
      <family val="2"/>
    </font>
    <font>
      <sz val="10"/>
      <color indexed="30"/>
      <name val="Arial Narrow"/>
      <family val="2"/>
    </font>
    <font>
      <sz val="10"/>
      <color indexed="36"/>
      <name val="Arial Narrow"/>
      <family val="2"/>
    </font>
    <font>
      <sz val="11"/>
      <color indexed="8"/>
      <name val="Arial Narrow"/>
      <family val="2"/>
    </font>
    <font>
      <sz val="16"/>
      <color indexed="8"/>
      <name val="Arial Narrow"/>
      <family val="2"/>
    </font>
    <font>
      <sz val="14"/>
      <color indexed="8"/>
      <name val="Arial Narrow"/>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Narrow"/>
      <family val="2"/>
    </font>
    <font>
      <sz val="10"/>
      <color theme="1"/>
      <name val="Arial Narrow"/>
      <family val="2"/>
    </font>
    <font>
      <sz val="10"/>
      <color rgb="FFFF0000"/>
      <name val="Arial Narrow"/>
      <family val="2"/>
    </font>
    <font>
      <sz val="10"/>
      <color rgb="FF00B050"/>
      <name val="Arial Narrow"/>
      <family val="2"/>
    </font>
    <font>
      <sz val="10"/>
      <color theme="5" tint="-0.24997000396251678"/>
      <name val="Arial Narrow"/>
      <family val="2"/>
    </font>
    <font>
      <sz val="10"/>
      <color theme="9" tint="-0.24997000396251678"/>
      <name val="Arial Narrow"/>
      <family val="2"/>
    </font>
    <font>
      <sz val="10"/>
      <color rgb="FF92D050"/>
      <name val="Arial Narrow"/>
      <family val="2"/>
    </font>
    <font>
      <sz val="10"/>
      <color theme="4" tint="-0.24997000396251678"/>
      <name val="Arial Narrow"/>
      <family val="2"/>
    </font>
    <font>
      <sz val="10"/>
      <color rgb="FFC00000"/>
      <name val="Arial Narrow"/>
      <family val="2"/>
    </font>
    <font>
      <sz val="10"/>
      <color rgb="FF0070C0"/>
      <name val="Arial Narrow"/>
      <family val="2"/>
    </font>
    <font>
      <sz val="10"/>
      <color rgb="FF7030A0"/>
      <name val="Arial Narrow"/>
      <family val="2"/>
    </font>
    <font>
      <sz val="10"/>
      <color theme="9" tint="-0.4999699890613556"/>
      <name val="Arial Narrow"/>
      <family val="2"/>
    </font>
    <font>
      <sz val="11"/>
      <color theme="1"/>
      <name val="Arial Narrow"/>
      <family val="2"/>
    </font>
    <font>
      <sz val="16"/>
      <color theme="1"/>
      <name val="Arial Narrow"/>
      <family val="2"/>
    </font>
    <font>
      <sz val="14"/>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color indexed="63"/>
      </right>
      <top>
        <color indexed="63"/>
      </top>
      <bottom>
        <color indexed="63"/>
      </bottom>
    </border>
    <border>
      <left/>
      <right style="medium"/>
      <top/>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9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37" fillId="0" borderId="0">
      <alignment/>
      <protection/>
    </xf>
    <xf numFmtId="0" fontId="0" fillId="32" borderId="5" applyNumberFormat="0" applyFont="0" applyAlignment="0" applyProtection="0"/>
    <xf numFmtId="9" fontId="0" fillId="0" borderId="0" applyFont="0" applyFill="0" applyBorder="0" applyAlignment="0" applyProtection="0"/>
    <xf numFmtId="9" fontId="37"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51">
    <xf numFmtId="0" fontId="0" fillId="0" borderId="0" xfId="0" applyAlignment="1">
      <alignment/>
    </xf>
    <xf numFmtId="0" fontId="3" fillId="0" borderId="0" xfId="0" applyFont="1" applyAlignment="1">
      <alignment wrapText="1"/>
    </xf>
    <xf numFmtId="0" fontId="3" fillId="0" borderId="0" xfId="0" applyFont="1" applyAlignment="1">
      <alignment horizontal="left" wrapText="1"/>
    </xf>
    <xf numFmtId="0" fontId="56" fillId="0" borderId="10" xfId="0" applyFont="1" applyBorder="1" applyAlignment="1" applyProtection="1">
      <alignment horizontal="left"/>
      <protection/>
    </xf>
    <xf numFmtId="0" fontId="56" fillId="0" borderId="11" xfId="0" applyFont="1" applyBorder="1" applyAlignment="1" applyProtection="1">
      <alignment horizontal="left"/>
      <protection/>
    </xf>
    <xf numFmtId="0" fontId="56" fillId="0" borderId="11" xfId="0" applyFont="1" applyBorder="1" applyAlignment="1" applyProtection="1">
      <alignment/>
      <protection locked="0"/>
    </xf>
    <xf numFmtId="0" fontId="57" fillId="0" borderId="12" xfId="0" applyFont="1" applyBorder="1" applyAlignment="1" applyProtection="1">
      <alignment horizontal="left"/>
      <protection locked="0"/>
    </xf>
    <xf numFmtId="0" fontId="56" fillId="0" borderId="13" xfId="0" applyFont="1" applyBorder="1" applyAlignment="1" applyProtection="1">
      <alignment horizontal="left"/>
      <protection/>
    </xf>
    <xf numFmtId="0" fontId="56" fillId="0" borderId="0" xfId="0" applyFont="1" applyBorder="1" applyAlignment="1" applyProtection="1">
      <alignment horizontal="left"/>
      <protection/>
    </xf>
    <xf numFmtId="0" fontId="56" fillId="0" borderId="0" xfId="0" applyFont="1" applyBorder="1" applyAlignment="1" applyProtection="1">
      <alignment/>
      <protection locked="0"/>
    </xf>
    <xf numFmtId="0" fontId="57" fillId="0" borderId="14" xfId="0" applyFont="1" applyBorder="1" applyAlignment="1" applyProtection="1">
      <alignment horizontal="left"/>
      <protection locked="0"/>
    </xf>
    <xf numFmtId="0" fontId="56" fillId="0" borderId="13" xfId="0" applyFont="1" applyBorder="1" applyAlignment="1" applyProtection="1">
      <alignment horizontal="left" vertical="center" wrapText="1"/>
      <protection/>
    </xf>
    <xf numFmtId="0" fontId="56" fillId="0" borderId="0" xfId="0" applyFont="1" applyBorder="1" applyAlignment="1" applyProtection="1">
      <alignment horizontal="left" vertical="center" wrapText="1"/>
      <protection/>
    </xf>
    <xf numFmtId="0" fontId="56" fillId="0" borderId="0" xfId="0" applyFont="1" applyBorder="1" applyAlignment="1" applyProtection="1">
      <alignment vertical="center" wrapText="1"/>
      <protection/>
    </xf>
    <xf numFmtId="0" fontId="57" fillId="0" borderId="14" xfId="0" applyFont="1" applyBorder="1" applyAlignment="1" applyProtection="1">
      <alignment horizontal="left" vertical="center" wrapText="1"/>
      <protection/>
    </xf>
    <xf numFmtId="0" fontId="4" fillId="33" borderId="15" xfId="0" applyFont="1" applyFill="1" applyBorder="1" applyAlignment="1">
      <alignment horizontal="center" vertical="center" wrapText="1"/>
    </xf>
    <xf numFmtId="2" fontId="56" fillId="33" borderId="15" xfId="0" applyNumberFormat="1" applyFont="1" applyFill="1" applyBorder="1" applyAlignment="1">
      <alignment horizontal="center" vertical="center" wrapText="1"/>
    </xf>
    <xf numFmtId="0" fontId="57" fillId="0" borderId="0" xfId="0" applyFont="1" applyFill="1" applyBorder="1" applyAlignment="1">
      <alignment horizontal="center" vertical="center" wrapText="1"/>
    </xf>
    <xf numFmtId="0" fontId="58" fillId="0" borderId="0" xfId="0" applyFont="1" applyFill="1" applyBorder="1" applyAlignment="1">
      <alignment wrapText="1"/>
    </xf>
    <xf numFmtId="0" fontId="57" fillId="0" borderId="0" xfId="0" applyFont="1" applyFill="1" applyBorder="1" applyAlignment="1">
      <alignment vertical="center" wrapText="1"/>
    </xf>
    <xf numFmtId="0" fontId="57" fillId="0" borderId="0" xfId="0" applyFont="1" applyFill="1" applyBorder="1" applyAlignment="1">
      <alignment horizontal="left" vertical="center" wrapText="1"/>
    </xf>
    <xf numFmtId="0" fontId="58" fillId="0" borderId="0" xfId="0" applyFont="1" applyFill="1" applyBorder="1" applyAlignment="1">
      <alignment horizontal="left" wrapText="1"/>
    </xf>
    <xf numFmtId="0" fontId="57" fillId="0" borderId="0" xfId="0" applyFont="1" applyFill="1" applyBorder="1" applyAlignment="1">
      <alignment wrapText="1"/>
    </xf>
    <xf numFmtId="0" fontId="59" fillId="0" borderId="0" xfId="0" applyFont="1" applyFill="1" applyBorder="1" applyAlignment="1">
      <alignment wrapText="1"/>
    </xf>
    <xf numFmtId="0" fontId="57" fillId="0" borderId="0" xfId="0" applyNumberFormat="1" applyFont="1" applyFill="1" applyBorder="1" applyAlignment="1">
      <alignment horizontal="left" vertical="center" wrapText="1"/>
    </xf>
    <xf numFmtId="0" fontId="60" fillId="0" borderId="0" xfId="0" applyFont="1" applyFill="1" applyBorder="1" applyAlignment="1">
      <alignment wrapText="1"/>
    </xf>
    <xf numFmtId="0" fontId="60" fillId="0" borderId="0" xfId="0" applyFont="1" applyFill="1" applyBorder="1" applyAlignment="1">
      <alignment horizontal="left" wrapText="1"/>
    </xf>
    <xf numFmtId="0" fontId="61" fillId="0" borderId="0" xfId="0" applyFont="1" applyFill="1" applyBorder="1" applyAlignment="1">
      <alignment wrapText="1"/>
    </xf>
    <xf numFmtId="0" fontId="62" fillId="0" borderId="0" xfId="0" applyFont="1" applyFill="1" applyBorder="1" applyAlignment="1">
      <alignment wrapText="1"/>
    </xf>
    <xf numFmtId="0" fontId="63" fillId="0" borderId="0" xfId="0" applyFont="1" applyFill="1" applyBorder="1" applyAlignment="1">
      <alignment wrapText="1"/>
    </xf>
    <xf numFmtId="0" fontId="64" fillId="0" borderId="0" xfId="0" applyFont="1" applyFill="1" applyBorder="1" applyAlignment="1">
      <alignment wrapText="1"/>
    </xf>
    <xf numFmtId="0" fontId="64" fillId="0" borderId="0" xfId="0" applyFont="1" applyFill="1" applyBorder="1" applyAlignment="1">
      <alignment horizontal="left" wrapText="1"/>
    </xf>
    <xf numFmtId="0" fontId="65" fillId="0" borderId="0" xfId="0" applyFont="1" applyFill="1" applyBorder="1" applyAlignment="1">
      <alignment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66" fillId="0" borderId="0" xfId="0" applyFont="1" applyFill="1" applyBorder="1" applyAlignment="1">
      <alignment wrapText="1"/>
    </xf>
    <xf numFmtId="0" fontId="67"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horizontal="left" wrapText="1"/>
    </xf>
    <xf numFmtId="0" fontId="3" fillId="0" borderId="0" xfId="0" applyFont="1" applyAlignment="1">
      <alignment horizontal="center" wrapText="1"/>
    </xf>
    <xf numFmtId="0" fontId="3" fillId="0" borderId="0" xfId="0" applyFont="1" applyFill="1" applyAlignment="1">
      <alignment wrapText="1"/>
    </xf>
    <xf numFmtId="0" fontId="68" fillId="34" borderId="15" xfId="0" applyFont="1" applyFill="1" applyBorder="1" applyAlignment="1">
      <alignment horizontal="left" vertical="center" wrapText="1"/>
    </xf>
    <xf numFmtId="2" fontId="68" fillId="34" borderId="15" xfId="0" applyNumberFormat="1" applyFont="1" applyFill="1" applyBorder="1" applyAlignment="1">
      <alignment horizontal="left" vertical="center" wrapText="1"/>
    </xf>
    <xf numFmtId="0" fontId="68" fillId="34" borderId="15" xfId="0" applyFont="1" applyFill="1" applyBorder="1" applyAlignment="1">
      <alignment horizontal="center" vertical="center" wrapText="1"/>
    </xf>
    <xf numFmtId="0" fontId="68" fillId="34" borderId="0" xfId="0" applyFont="1" applyFill="1" applyAlignment="1">
      <alignment vertical="center" wrapText="1"/>
    </xf>
    <xf numFmtId="2" fontId="69" fillId="34" borderId="15" xfId="0" applyNumberFormat="1" applyFont="1" applyFill="1" applyBorder="1" applyAlignment="1">
      <alignment horizontal="left" vertical="center" wrapText="1"/>
    </xf>
    <xf numFmtId="0" fontId="68" fillId="34" borderId="0" xfId="0" applyFont="1" applyFill="1" applyAlignment="1">
      <alignment wrapText="1"/>
    </xf>
    <xf numFmtId="2" fontId="70" fillId="34" borderId="15" xfId="0" applyNumberFormat="1" applyFont="1" applyFill="1" applyBorder="1" applyAlignment="1">
      <alignment horizontal="left" vertical="center" wrapText="1"/>
    </xf>
    <xf numFmtId="9" fontId="68" fillId="34" borderId="15" xfId="0" applyNumberFormat="1" applyFont="1" applyFill="1" applyBorder="1" applyAlignment="1">
      <alignment horizontal="left" vertical="center" wrapText="1"/>
    </xf>
    <xf numFmtId="0" fontId="68" fillId="34" borderId="15" xfId="0" applyFont="1" applyFill="1" applyBorder="1" applyAlignment="1">
      <alignmen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3" xfId="56"/>
    <cellStyle name="Notas" xfId="57"/>
    <cellStyle name="Percent" xfId="58"/>
    <cellStyle name="Porcentaje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1066800</xdr:colOff>
      <xdr:row>5</xdr:row>
      <xdr:rowOff>0</xdr:rowOff>
    </xdr:from>
    <xdr:ext cx="104775" cy="266700"/>
    <xdr:sp fLocksText="0">
      <xdr:nvSpPr>
        <xdr:cNvPr id="1" name="1 CuadroTexto"/>
        <xdr:cNvSpPr txBox="1">
          <a:spLocks noChangeArrowheads="1"/>
        </xdr:cNvSpPr>
      </xdr:nvSpPr>
      <xdr:spPr>
        <a:xfrm>
          <a:off x="8420100" y="1314450"/>
          <a:ext cx="1047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8</xdr:col>
      <xdr:colOff>390525</xdr:colOff>
      <xdr:row>0</xdr:row>
      <xdr:rowOff>76200</xdr:rowOff>
    </xdr:from>
    <xdr:to>
      <xdr:col>9</xdr:col>
      <xdr:colOff>2076450</xdr:colOff>
      <xdr:row>5</xdr:row>
      <xdr:rowOff>0</xdr:rowOff>
    </xdr:to>
    <xdr:pic>
      <xdr:nvPicPr>
        <xdr:cNvPr id="2" name="Imagen 1"/>
        <xdr:cNvPicPr preferRelativeResize="1">
          <a:picLocks noChangeAspect="1"/>
        </xdr:cNvPicPr>
      </xdr:nvPicPr>
      <xdr:blipFill>
        <a:blip r:embed="rId1"/>
        <a:stretch>
          <a:fillRect/>
        </a:stretch>
      </xdr:blipFill>
      <xdr:spPr>
        <a:xfrm>
          <a:off x="10668000" y="76200"/>
          <a:ext cx="360045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R148"/>
  <sheetViews>
    <sheetView showGridLines="0" tabSelected="1" zoomScale="75" zoomScaleNormal="75" zoomScaleSheetLayoutView="64" zoomScalePageLayoutView="0" workbookViewId="0" topLeftCell="A1">
      <pane xSplit="4" ySplit="6" topLeftCell="E52" activePane="bottomRight" state="frozen"/>
      <selection pane="topLeft" activeCell="A1" sqref="A1"/>
      <selection pane="topRight" activeCell="D1" sqref="D1"/>
      <selection pane="bottomLeft" activeCell="A4" sqref="A4"/>
      <selection pane="bottomRight" activeCell="G63" sqref="G63"/>
    </sheetView>
  </sheetViews>
  <sheetFormatPr defaultColWidth="11.421875" defaultRowHeight="12.75"/>
  <cols>
    <col min="1" max="1" width="8.57421875" style="1" customWidth="1"/>
    <col min="2" max="2" width="12.28125" style="1" customWidth="1"/>
    <col min="3" max="3" width="21.57421875" style="1" customWidth="1"/>
    <col min="4" max="4" width="10.57421875" style="1" customWidth="1"/>
    <col min="5" max="5" width="36.00390625" style="1" customWidth="1"/>
    <col min="6" max="6" width="21.28125" style="1" customWidth="1"/>
    <col min="7" max="7" width="25.00390625" style="1" customWidth="1"/>
    <col min="8" max="8" width="18.8515625" style="1" customWidth="1"/>
    <col min="9" max="9" width="28.7109375" style="1" customWidth="1"/>
    <col min="10" max="10" width="54.140625" style="2" customWidth="1"/>
    <col min="11" max="11" width="11.421875" style="41" customWidth="1"/>
    <col min="12" max="12" width="21.8515625" style="41" customWidth="1"/>
    <col min="13" max="16384" width="11.421875" style="41" customWidth="1"/>
  </cols>
  <sheetData>
    <row r="1" ht="13.5" thickBot="1"/>
    <row r="2" spans="1:8" ht="22.5" customHeight="1">
      <c r="A2" s="3" t="s">
        <v>6</v>
      </c>
      <c r="B2" s="4"/>
      <c r="C2" s="4"/>
      <c r="D2" s="5" t="s">
        <v>9</v>
      </c>
      <c r="E2" s="5"/>
      <c r="F2" s="5"/>
      <c r="G2" s="5"/>
      <c r="H2" s="6"/>
    </row>
    <row r="3" spans="1:8" ht="22.5" customHeight="1">
      <c r="A3" s="7" t="s">
        <v>7</v>
      </c>
      <c r="B3" s="8"/>
      <c r="C3" s="8"/>
      <c r="D3" s="9" t="s">
        <v>181</v>
      </c>
      <c r="E3" s="9"/>
      <c r="F3" s="9"/>
      <c r="G3" s="9"/>
      <c r="H3" s="10"/>
    </row>
    <row r="4" spans="1:8" ht="22.5" customHeight="1">
      <c r="A4" s="7" t="s">
        <v>13</v>
      </c>
      <c r="B4" s="8"/>
      <c r="C4" s="8"/>
      <c r="D4" s="9" t="s">
        <v>14</v>
      </c>
      <c r="E4" s="9"/>
      <c r="F4" s="9"/>
      <c r="G4" s="9"/>
      <c r="H4" s="10"/>
    </row>
    <row r="5" spans="1:8" ht="22.5" customHeight="1">
      <c r="A5" s="11" t="s">
        <v>12</v>
      </c>
      <c r="B5" s="12"/>
      <c r="C5" s="12" t="s">
        <v>319</v>
      </c>
      <c r="D5" s="12">
        <v>2019</v>
      </c>
      <c r="E5" s="13"/>
      <c r="F5" s="13"/>
      <c r="G5" s="13"/>
      <c r="H5" s="14"/>
    </row>
    <row r="6" spans="1:10" ht="32.25" customHeight="1">
      <c r="A6" s="15" t="s">
        <v>183</v>
      </c>
      <c r="B6" s="15" t="s">
        <v>198</v>
      </c>
      <c r="C6" s="15" t="s">
        <v>182</v>
      </c>
      <c r="D6" s="16" t="s">
        <v>184</v>
      </c>
      <c r="E6" s="16" t="s">
        <v>187</v>
      </c>
      <c r="F6" s="16" t="s">
        <v>188</v>
      </c>
      <c r="G6" s="16" t="s">
        <v>185</v>
      </c>
      <c r="H6" s="16" t="s">
        <v>186</v>
      </c>
      <c r="I6" s="16" t="s">
        <v>4</v>
      </c>
      <c r="J6" s="16" t="s">
        <v>5</v>
      </c>
    </row>
    <row r="7" spans="1:10" s="47" customFormat="1" ht="174" customHeight="1">
      <c r="A7" s="44" t="s">
        <v>136</v>
      </c>
      <c r="B7" s="42" t="s">
        <v>289</v>
      </c>
      <c r="C7" s="42" t="s">
        <v>291</v>
      </c>
      <c r="D7" s="42" t="s">
        <v>11</v>
      </c>
      <c r="E7" s="42" t="s">
        <v>137</v>
      </c>
      <c r="F7" s="42" t="s">
        <v>138</v>
      </c>
      <c r="G7" s="42" t="s">
        <v>384</v>
      </c>
      <c r="H7" s="42" t="s">
        <v>384</v>
      </c>
      <c r="I7" s="42" t="s">
        <v>346</v>
      </c>
      <c r="J7" s="46" t="s">
        <v>382</v>
      </c>
    </row>
    <row r="8" spans="1:10" s="47" customFormat="1" ht="175.5" customHeight="1">
      <c r="A8" s="44" t="s">
        <v>139</v>
      </c>
      <c r="B8" s="42" t="s">
        <v>289</v>
      </c>
      <c r="C8" s="42" t="s">
        <v>291</v>
      </c>
      <c r="D8" s="42" t="s">
        <v>11</v>
      </c>
      <c r="E8" s="42" t="s">
        <v>140</v>
      </c>
      <c r="F8" s="42" t="s">
        <v>138</v>
      </c>
      <c r="G8" s="42" t="s">
        <v>141</v>
      </c>
      <c r="H8" s="42" t="s">
        <v>142</v>
      </c>
      <c r="I8" s="42" t="s">
        <v>347</v>
      </c>
      <c r="J8" s="43" t="s">
        <v>383</v>
      </c>
    </row>
    <row r="9" spans="1:10" s="47" customFormat="1" ht="204.75" customHeight="1">
      <c r="A9" s="44" t="s">
        <v>143</v>
      </c>
      <c r="B9" s="42" t="s">
        <v>289</v>
      </c>
      <c r="C9" s="42" t="s">
        <v>291</v>
      </c>
      <c r="D9" s="42" t="s">
        <v>11</v>
      </c>
      <c r="E9" s="42" t="s">
        <v>144</v>
      </c>
      <c r="F9" s="42" t="s">
        <v>302</v>
      </c>
      <c r="G9" s="42" t="s">
        <v>145</v>
      </c>
      <c r="H9" s="42" t="s">
        <v>146</v>
      </c>
      <c r="I9" s="42" t="s">
        <v>348</v>
      </c>
      <c r="J9" s="48" t="s">
        <v>385</v>
      </c>
    </row>
    <row r="10" spans="1:10" s="47" customFormat="1" ht="150.75" customHeight="1">
      <c r="A10" s="44" t="s">
        <v>147</v>
      </c>
      <c r="B10" s="42" t="s">
        <v>289</v>
      </c>
      <c r="C10" s="42" t="s">
        <v>291</v>
      </c>
      <c r="D10" s="42" t="s">
        <v>11</v>
      </c>
      <c r="E10" s="42" t="s">
        <v>148</v>
      </c>
      <c r="F10" s="42" t="s">
        <v>149</v>
      </c>
      <c r="G10" s="42" t="s">
        <v>150</v>
      </c>
      <c r="H10" s="42" t="s">
        <v>151</v>
      </c>
      <c r="I10" s="42" t="s">
        <v>349</v>
      </c>
      <c r="J10" s="43" t="s">
        <v>350</v>
      </c>
    </row>
    <row r="11" spans="1:10" s="47" customFormat="1" ht="144.75" customHeight="1">
      <c r="A11" s="44" t="s">
        <v>152</v>
      </c>
      <c r="B11" s="42" t="s">
        <v>289</v>
      </c>
      <c r="C11" s="42" t="s">
        <v>291</v>
      </c>
      <c r="D11" s="42" t="s">
        <v>11</v>
      </c>
      <c r="E11" s="42" t="s">
        <v>153</v>
      </c>
      <c r="F11" s="42" t="s">
        <v>154</v>
      </c>
      <c r="G11" s="42" t="s">
        <v>155</v>
      </c>
      <c r="H11" s="42" t="s">
        <v>156</v>
      </c>
      <c r="I11" s="42" t="s">
        <v>303</v>
      </c>
      <c r="J11" s="43" t="s">
        <v>386</v>
      </c>
    </row>
    <row r="12" spans="1:10" s="47" customFormat="1" ht="102.75" customHeight="1">
      <c r="A12" s="44" t="s">
        <v>157</v>
      </c>
      <c r="B12" s="42" t="s">
        <v>289</v>
      </c>
      <c r="C12" s="42" t="s">
        <v>291</v>
      </c>
      <c r="D12" s="42" t="s">
        <v>11</v>
      </c>
      <c r="E12" s="42" t="s">
        <v>158</v>
      </c>
      <c r="F12" s="42" t="s">
        <v>159</v>
      </c>
      <c r="G12" s="42" t="s">
        <v>160</v>
      </c>
      <c r="H12" s="42" t="s">
        <v>161</v>
      </c>
      <c r="I12" s="42" t="s">
        <v>177</v>
      </c>
      <c r="J12" s="43" t="s">
        <v>387</v>
      </c>
    </row>
    <row r="13" spans="1:10" s="47" customFormat="1" ht="70.5" customHeight="1">
      <c r="A13" s="44" t="s">
        <v>162</v>
      </c>
      <c r="B13" s="42" t="s">
        <v>289</v>
      </c>
      <c r="C13" s="42" t="s">
        <v>291</v>
      </c>
      <c r="D13" s="42" t="s">
        <v>11</v>
      </c>
      <c r="E13" s="42" t="s">
        <v>163</v>
      </c>
      <c r="F13" s="42" t="s">
        <v>282</v>
      </c>
      <c r="G13" s="42" t="s">
        <v>164</v>
      </c>
      <c r="H13" s="42" t="s">
        <v>165</v>
      </c>
      <c r="I13" s="42" t="s">
        <v>351</v>
      </c>
      <c r="J13" s="42" t="s">
        <v>352</v>
      </c>
    </row>
    <row r="14" spans="1:10" s="47" customFormat="1" ht="68.25" customHeight="1">
      <c r="A14" s="44" t="s">
        <v>166</v>
      </c>
      <c r="B14" s="42" t="s">
        <v>289</v>
      </c>
      <c r="C14" s="42" t="s">
        <v>291</v>
      </c>
      <c r="D14" s="42" t="s">
        <v>11</v>
      </c>
      <c r="E14" s="42" t="s">
        <v>167</v>
      </c>
      <c r="F14" s="42" t="s">
        <v>280</v>
      </c>
      <c r="G14" s="42" t="s">
        <v>281</v>
      </c>
      <c r="H14" s="42" t="s">
        <v>32</v>
      </c>
      <c r="I14" s="42" t="s">
        <v>353</v>
      </c>
      <c r="J14" s="43" t="s">
        <v>304</v>
      </c>
    </row>
    <row r="15" spans="1:10" s="47" customFormat="1" ht="138" customHeight="1">
      <c r="A15" s="44" t="s">
        <v>168</v>
      </c>
      <c r="B15" s="42" t="s">
        <v>289</v>
      </c>
      <c r="C15" s="42" t="s">
        <v>291</v>
      </c>
      <c r="D15" s="42" t="s">
        <v>11</v>
      </c>
      <c r="E15" s="42" t="s">
        <v>169</v>
      </c>
      <c r="F15" s="42" t="s">
        <v>283</v>
      </c>
      <c r="G15" s="42" t="s">
        <v>170</v>
      </c>
      <c r="H15" s="42" t="s">
        <v>171</v>
      </c>
      <c r="I15" s="42" t="s">
        <v>354</v>
      </c>
      <c r="J15" s="43" t="s">
        <v>388</v>
      </c>
    </row>
    <row r="16" spans="1:10" s="47" customFormat="1" ht="149.25" customHeight="1">
      <c r="A16" s="44" t="s">
        <v>172</v>
      </c>
      <c r="B16" s="42" t="s">
        <v>289</v>
      </c>
      <c r="C16" s="42" t="s">
        <v>291</v>
      </c>
      <c r="D16" s="42" t="s">
        <v>11</v>
      </c>
      <c r="E16" s="42" t="s">
        <v>173</v>
      </c>
      <c r="F16" s="42" t="s">
        <v>355</v>
      </c>
      <c r="G16" s="42" t="s">
        <v>174</v>
      </c>
      <c r="H16" s="42" t="s">
        <v>175</v>
      </c>
      <c r="I16" s="42" t="s">
        <v>356</v>
      </c>
      <c r="J16" s="43" t="s">
        <v>357</v>
      </c>
    </row>
    <row r="17" spans="1:10" s="47" customFormat="1" ht="62.25" customHeight="1">
      <c r="A17" s="44" t="s">
        <v>108</v>
      </c>
      <c r="B17" s="42" t="s">
        <v>289</v>
      </c>
      <c r="C17" s="42" t="s">
        <v>317</v>
      </c>
      <c r="D17" s="42" t="s">
        <v>2</v>
      </c>
      <c r="E17" s="42" t="s">
        <v>246</v>
      </c>
      <c r="F17" s="42" t="s">
        <v>190</v>
      </c>
      <c r="G17" s="42" t="s">
        <v>247</v>
      </c>
      <c r="H17" s="42" t="s">
        <v>248</v>
      </c>
      <c r="I17" s="42" t="s">
        <v>365</v>
      </c>
      <c r="J17" s="43" t="s">
        <v>300</v>
      </c>
    </row>
    <row r="18" spans="1:10" s="47" customFormat="1" ht="59.25" customHeight="1">
      <c r="A18" s="44" t="s">
        <v>109</v>
      </c>
      <c r="B18" s="42" t="s">
        <v>289</v>
      </c>
      <c r="C18" s="42" t="s">
        <v>317</v>
      </c>
      <c r="D18" s="42" t="s">
        <v>2</v>
      </c>
      <c r="E18" s="42" t="s">
        <v>110</v>
      </c>
      <c r="F18" s="42" t="s">
        <v>111</v>
      </c>
      <c r="G18" s="42" t="s">
        <v>112</v>
      </c>
      <c r="H18" s="42" t="s">
        <v>113</v>
      </c>
      <c r="I18" s="42" t="s">
        <v>366</v>
      </c>
      <c r="J18" s="43" t="s">
        <v>407</v>
      </c>
    </row>
    <row r="19" spans="1:10" s="47" customFormat="1" ht="92.25" customHeight="1">
      <c r="A19" s="44" t="s">
        <v>219</v>
      </c>
      <c r="B19" s="42" t="s">
        <v>289</v>
      </c>
      <c r="C19" s="42" t="s">
        <v>291</v>
      </c>
      <c r="D19" s="42" t="s">
        <v>2</v>
      </c>
      <c r="E19" s="42" t="s">
        <v>249</v>
      </c>
      <c r="F19" s="42" t="s">
        <v>370</v>
      </c>
      <c r="G19" s="42" t="s">
        <v>250</v>
      </c>
      <c r="H19" s="42" t="s">
        <v>251</v>
      </c>
      <c r="I19" s="42" t="s">
        <v>375</v>
      </c>
      <c r="J19" s="43" t="s">
        <v>380</v>
      </c>
    </row>
    <row r="20" spans="1:10" s="47" customFormat="1" ht="86.25" customHeight="1">
      <c r="A20" s="44" t="s">
        <v>223</v>
      </c>
      <c r="B20" s="42" t="s">
        <v>289</v>
      </c>
      <c r="C20" s="42" t="s">
        <v>291</v>
      </c>
      <c r="D20" s="42" t="s">
        <v>2</v>
      </c>
      <c r="E20" s="42" t="s">
        <v>220</v>
      </c>
      <c r="F20" s="42" t="s">
        <v>107</v>
      </c>
      <c r="G20" s="42" t="s">
        <v>221</v>
      </c>
      <c r="H20" s="42" t="s">
        <v>222</v>
      </c>
      <c r="I20" s="42" t="s">
        <v>371</v>
      </c>
      <c r="J20" s="43" t="s">
        <v>372</v>
      </c>
    </row>
    <row r="21" spans="1:10" s="47" customFormat="1" ht="132.75" customHeight="1">
      <c r="A21" s="44" t="s">
        <v>224</v>
      </c>
      <c r="B21" s="42" t="s">
        <v>289</v>
      </c>
      <c r="C21" s="42" t="s">
        <v>291</v>
      </c>
      <c r="D21" s="42" t="s">
        <v>2</v>
      </c>
      <c r="E21" s="42" t="s">
        <v>225</v>
      </c>
      <c r="F21" s="42" t="s">
        <v>252</v>
      </c>
      <c r="G21" s="42" t="s">
        <v>254</v>
      </c>
      <c r="H21" s="42" t="s">
        <v>253</v>
      </c>
      <c r="I21" s="42" t="s">
        <v>373</v>
      </c>
      <c r="J21" s="43" t="s">
        <v>374</v>
      </c>
    </row>
    <row r="22" spans="1:10" s="47" customFormat="1" ht="138" customHeight="1">
      <c r="A22" s="44" t="s">
        <v>80</v>
      </c>
      <c r="B22" s="42" t="s">
        <v>289</v>
      </c>
      <c r="C22" s="42" t="s">
        <v>292</v>
      </c>
      <c r="D22" s="42" t="s">
        <v>2</v>
      </c>
      <c r="E22" s="42" t="s">
        <v>81</v>
      </c>
      <c r="F22" s="42" t="s">
        <v>10</v>
      </c>
      <c r="G22" s="42" t="s">
        <v>82</v>
      </c>
      <c r="H22" s="42" t="s">
        <v>83</v>
      </c>
      <c r="I22" s="42" t="s">
        <v>322</v>
      </c>
      <c r="J22" s="43" t="s">
        <v>323</v>
      </c>
    </row>
    <row r="23" spans="1:10" s="47" customFormat="1" ht="35.25" customHeight="1">
      <c r="A23" s="44" t="s">
        <v>84</v>
      </c>
      <c r="B23" s="42" t="s">
        <v>289</v>
      </c>
      <c r="C23" s="42" t="s">
        <v>292</v>
      </c>
      <c r="D23" s="42" t="s">
        <v>2</v>
      </c>
      <c r="E23" s="42" t="s">
        <v>85</v>
      </c>
      <c r="F23" s="42" t="s">
        <v>86</v>
      </c>
      <c r="G23" s="42" t="s">
        <v>86</v>
      </c>
      <c r="H23" s="42" t="s">
        <v>87</v>
      </c>
      <c r="I23" s="42" t="s">
        <v>298</v>
      </c>
      <c r="J23" s="43" t="s">
        <v>301</v>
      </c>
    </row>
    <row r="24" spans="1:10" s="47" customFormat="1" ht="101.25" customHeight="1">
      <c r="A24" s="44" t="s">
        <v>88</v>
      </c>
      <c r="B24" s="42" t="s">
        <v>289</v>
      </c>
      <c r="C24" s="42" t="s">
        <v>292</v>
      </c>
      <c r="D24" s="42" t="s">
        <v>2</v>
      </c>
      <c r="E24" s="42" t="s">
        <v>89</v>
      </c>
      <c r="F24" s="42" t="s">
        <v>90</v>
      </c>
      <c r="G24" s="42" t="s">
        <v>91</v>
      </c>
      <c r="H24" s="42" t="s">
        <v>92</v>
      </c>
      <c r="I24" s="42" t="s">
        <v>324</v>
      </c>
      <c r="J24" s="43" t="s">
        <v>325</v>
      </c>
    </row>
    <row r="25" spans="1:10" s="47" customFormat="1" ht="101.25" customHeight="1">
      <c r="A25" s="44" t="s">
        <v>93</v>
      </c>
      <c r="B25" s="42" t="s">
        <v>289</v>
      </c>
      <c r="C25" s="42" t="s">
        <v>292</v>
      </c>
      <c r="D25" s="42" t="s">
        <v>2</v>
      </c>
      <c r="E25" s="42" t="s">
        <v>96</v>
      </c>
      <c r="F25" s="42" t="s">
        <v>218</v>
      </c>
      <c r="G25" s="42" t="s">
        <v>94</v>
      </c>
      <c r="H25" s="42" t="s">
        <v>95</v>
      </c>
      <c r="I25" s="42" t="s">
        <v>326</v>
      </c>
      <c r="J25" s="43" t="s">
        <v>327</v>
      </c>
    </row>
    <row r="26" spans="1:10" s="47" customFormat="1" ht="119.25" customHeight="1">
      <c r="A26" s="44" t="s">
        <v>97</v>
      </c>
      <c r="B26" s="42" t="s">
        <v>289</v>
      </c>
      <c r="C26" s="42" t="s">
        <v>292</v>
      </c>
      <c r="D26" s="42" t="s">
        <v>2</v>
      </c>
      <c r="E26" s="42" t="s">
        <v>98</v>
      </c>
      <c r="F26" s="42" t="s">
        <v>99</v>
      </c>
      <c r="G26" s="42" t="s">
        <v>100</v>
      </c>
      <c r="H26" s="42" t="s">
        <v>101</v>
      </c>
      <c r="I26" s="42" t="s">
        <v>328</v>
      </c>
      <c r="J26" s="43" t="s">
        <v>329</v>
      </c>
    </row>
    <row r="27" spans="1:10" s="47" customFormat="1" ht="99" customHeight="1">
      <c r="A27" s="44" t="s">
        <v>102</v>
      </c>
      <c r="B27" s="42" t="s">
        <v>289</v>
      </c>
      <c r="C27" s="42" t="s">
        <v>292</v>
      </c>
      <c r="D27" s="42" t="s">
        <v>2</v>
      </c>
      <c r="E27" s="42" t="s">
        <v>103</v>
      </c>
      <c r="F27" s="42" t="s">
        <v>104</v>
      </c>
      <c r="G27" s="42" t="s">
        <v>105</v>
      </c>
      <c r="H27" s="42" t="s">
        <v>106</v>
      </c>
      <c r="I27" s="42" t="s">
        <v>330</v>
      </c>
      <c r="J27" s="43" t="s">
        <v>331</v>
      </c>
    </row>
    <row r="28" spans="1:10" s="47" customFormat="1" ht="75" customHeight="1">
      <c r="A28" s="44" t="s">
        <v>214</v>
      </c>
      <c r="B28" s="42" t="s">
        <v>289</v>
      </c>
      <c r="C28" s="42" t="s">
        <v>293</v>
      </c>
      <c r="D28" s="42" t="s">
        <v>2</v>
      </c>
      <c r="E28" s="42" t="s">
        <v>74</v>
      </c>
      <c r="F28" s="42" t="s">
        <v>235</v>
      </c>
      <c r="G28" s="42" t="s">
        <v>75</v>
      </c>
      <c r="H28" s="42" t="s">
        <v>76</v>
      </c>
      <c r="I28" s="42" t="s">
        <v>359</v>
      </c>
      <c r="J28" s="43" t="s">
        <v>381</v>
      </c>
    </row>
    <row r="29" spans="1:10" s="47" customFormat="1" ht="43.5" customHeight="1">
      <c r="A29" s="44" t="s">
        <v>215</v>
      </c>
      <c r="B29" s="42" t="s">
        <v>289</v>
      </c>
      <c r="C29" s="42" t="s">
        <v>293</v>
      </c>
      <c r="D29" s="42" t="s">
        <v>2</v>
      </c>
      <c r="E29" s="42" t="s">
        <v>241</v>
      </c>
      <c r="F29" s="42" t="s">
        <v>242</v>
      </c>
      <c r="G29" s="42" t="s">
        <v>243</v>
      </c>
      <c r="H29" s="42" t="s">
        <v>244</v>
      </c>
      <c r="I29" s="49" t="s">
        <v>358</v>
      </c>
      <c r="J29" s="43" t="s">
        <v>245</v>
      </c>
    </row>
    <row r="30" spans="1:10" s="47" customFormat="1" ht="46.5" customHeight="1">
      <c r="A30" s="44" t="s">
        <v>216</v>
      </c>
      <c r="B30" s="42" t="s">
        <v>289</v>
      </c>
      <c r="C30" s="42" t="s">
        <v>293</v>
      </c>
      <c r="D30" s="42" t="s">
        <v>2</v>
      </c>
      <c r="E30" s="42" t="s">
        <v>77</v>
      </c>
      <c r="F30" s="42" t="s">
        <v>78</v>
      </c>
      <c r="G30" s="42" t="s">
        <v>79</v>
      </c>
      <c r="H30" s="42" t="s">
        <v>236</v>
      </c>
      <c r="I30" s="42" t="s">
        <v>359</v>
      </c>
      <c r="J30" s="43" t="s">
        <v>360</v>
      </c>
    </row>
    <row r="31" spans="1:10" s="47" customFormat="1" ht="36" customHeight="1">
      <c r="A31" s="44" t="s">
        <v>217</v>
      </c>
      <c r="B31" s="42" t="s">
        <v>289</v>
      </c>
      <c r="C31" s="42" t="s">
        <v>293</v>
      </c>
      <c r="D31" s="42" t="s">
        <v>2</v>
      </c>
      <c r="E31" s="42" t="s">
        <v>238</v>
      </c>
      <c r="F31" s="42" t="s">
        <v>237</v>
      </c>
      <c r="G31" s="42" t="s">
        <v>239</v>
      </c>
      <c r="H31" s="42" t="s">
        <v>240</v>
      </c>
      <c r="I31" s="42" t="s">
        <v>297</v>
      </c>
      <c r="J31" s="43" t="s">
        <v>316</v>
      </c>
    </row>
    <row r="32" spans="1:10" s="47" customFormat="1" ht="32.25" customHeight="1">
      <c r="A32" s="44" t="s">
        <v>114</v>
      </c>
      <c r="B32" s="42" t="s">
        <v>290</v>
      </c>
      <c r="C32" s="42" t="s">
        <v>294</v>
      </c>
      <c r="D32" s="42" t="s">
        <v>2</v>
      </c>
      <c r="E32" s="42" t="s">
        <v>115</v>
      </c>
      <c r="F32" s="42" t="s">
        <v>116</v>
      </c>
      <c r="G32" s="42" t="s">
        <v>117</v>
      </c>
      <c r="H32" s="42" t="s">
        <v>118</v>
      </c>
      <c r="I32" s="42" t="s">
        <v>405</v>
      </c>
      <c r="J32" s="43" t="s">
        <v>406</v>
      </c>
    </row>
    <row r="33" spans="1:10" s="47" customFormat="1" ht="32.25" customHeight="1">
      <c r="A33" s="44" t="s">
        <v>119</v>
      </c>
      <c r="B33" s="42" t="s">
        <v>290</v>
      </c>
      <c r="C33" s="42" t="s">
        <v>294</v>
      </c>
      <c r="D33" s="42" t="s">
        <v>2</v>
      </c>
      <c r="E33" s="42" t="s">
        <v>120</v>
      </c>
      <c r="F33" s="42" t="s">
        <v>121</v>
      </c>
      <c r="G33" s="42" t="s">
        <v>122</v>
      </c>
      <c r="H33" s="42" t="s">
        <v>123</v>
      </c>
      <c r="I33" s="42" t="s">
        <v>401</v>
      </c>
      <c r="J33" s="43" t="s">
        <v>402</v>
      </c>
    </row>
    <row r="34" spans="1:10" s="47" customFormat="1" ht="37.5" customHeight="1">
      <c r="A34" s="44" t="s">
        <v>124</v>
      </c>
      <c r="B34" s="42" t="s">
        <v>290</v>
      </c>
      <c r="C34" s="42" t="s">
        <v>294</v>
      </c>
      <c r="D34" s="42" t="s">
        <v>2</v>
      </c>
      <c r="E34" s="42" t="s">
        <v>125</v>
      </c>
      <c r="F34" s="42" t="s">
        <v>189</v>
      </c>
      <c r="G34" s="42" t="s">
        <v>273</v>
      </c>
      <c r="H34" s="42" t="s">
        <v>274</v>
      </c>
      <c r="I34" s="42" t="s">
        <v>403</v>
      </c>
      <c r="J34" s="43" t="s">
        <v>404</v>
      </c>
    </row>
    <row r="35" spans="1:10" s="47" customFormat="1" ht="57.75" customHeight="1">
      <c r="A35" s="44" t="s">
        <v>20</v>
      </c>
      <c r="B35" s="42" t="s">
        <v>286</v>
      </c>
      <c r="C35" s="42" t="s">
        <v>295</v>
      </c>
      <c r="D35" s="42" t="s">
        <v>2</v>
      </c>
      <c r="E35" s="42" t="s">
        <v>176</v>
      </c>
      <c r="F35" s="42" t="s">
        <v>21</v>
      </c>
      <c r="G35" s="42" t="s">
        <v>22</v>
      </c>
      <c r="H35" s="42" t="s">
        <v>23</v>
      </c>
      <c r="I35" s="42" t="s">
        <v>298</v>
      </c>
      <c r="J35" s="43" t="s">
        <v>369</v>
      </c>
    </row>
    <row r="36" spans="1:10" s="47" customFormat="1" ht="100.5" customHeight="1">
      <c r="A36" s="44" t="s">
        <v>19</v>
      </c>
      <c r="B36" s="42" t="s">
        <v>286</v>
      </c>
      <c r="C36" s="42" t="s">
        <v>295</v>
      </c>
      <c r="D36" s="42" t="s">
        <v>2</v>
      </c>
      <c r="E36" s="42" t="s">
        <v>305</v>
      </c>
      <c r="F36" s="42" t="s">
        <v>16</v>
      </c>
      <c r="G36" s="42" t="s">
        <v>18</v>
      </c>
      <c r="H36" s="42" t="s">
        <v>17</v>
      </c>
      <c r="I36" s="42" t="s">
        <v>367</v>
      </c>
      <c r="J36" s="43" t="s">
        <v>368</v>
      </c>
    </row>
    <row r="37" spans="1:10" s="47" customFormat="1" ht="120" customHeight="1">
      <c r="A37" s="44" t="s">
        <v>306</v>
      </c>
      <c r="B37" s="42" t="s">
        <v>318</v>
      </c>
      <c r="C37" s="42" t="s">
        <v>295</v>
      </c>
      <c r="D37" s="42" t="s">
        <v>2</v>
      </c>
      <c r="E37" s="42" t="s">
        <v>307</v>
      </c>
      <c r="F37" s="42" t="s">
        <v>311</v>
      </c>
      <c r="G37" s="42" t="s">
        <v>313</v>
      </c>
      <c r="H37" s="42" t="s">
        <v>308</v>
      </c>
      <c r="I37" s="42" t="s">
        <v>408</v>
      </c>
      <c r="J37" s="43" t="s">
        <v>410</v>
      </c>
    </row>
    <row r="38" spans="1:10" s="47" customFormat="1" ht="56.25" customHeight="1">
      <c r="A38" s="44" t="s">
        <v>309</v>
      </c>
      <c r="B38" s="42" t="s">
        <v>318</v>
      </c>
      <c r="C38" s="42" t="s">
        <v>295</v>
      </c>
      <c r="D38" s="42" t="s">
        <v>2</v>
      </c>
      <c r="E38" s="42" t="s">
        <v>310</v>
      </c>
      <c r="F38" s="42" t="s">
        <v>312</v>
      </c>
      <c r="G38" s="42" t="s">
        <v>314</v>
      </c>
      <c r="H38" s="42" t="s">
        <v>315</v>
      </c>
      <c r="I38" s="42" t="s">
        <v>409</v>
      </c>
      <c r="J38" s="43" t="s">
        <v>411</v>
      </c>
    </row>
    <row r="39" spans="1:10" s="47" customFormat="1" ht="77.25" customHeight="1">
      <c r="A39" s="44" t="s">
        <v>24</v>
      </c>
      <c r="B39" s="42" t="s">
        <v>230</v>
      </c>
      <c r="C39" s="44" t="s">
        <v>231</v>
      </c>
      <c r="D39" s="42" t="s">
        <v>2</v>
      </c>
      <c r="E39" s="42" t="s">
        <v>25</v>
      </c>
      <c r="F39" s="42" t="s">
        <v>26</v>
      </c>
      <c r="G39" s="42" t="s">
        <v>27</v>
      </c>
      <c r="H39" s="42" t="s">
        <v>28</v>
      </c>
      <c r="I39" s="42" t="s">
        <v>389</v>
      </c>
      <c r="J39" s="43" t="s">
        <v>390</v>
      </c>
    </row>
    <row r="40" spans="1:10" s="47" customFormat="1" ht="88.5" customHeight="1">
      <c r="A40" s="44" t="s">
        <v>30</v>
      </c>
      <c r="B40" s="47" t="s">
        <v>230</v>
      </c>
      <c r="C40" s="44" t="s">
        <v>231</v>
      </c>
      <c r="D40" s="42" t="s">
        <v>2</v>
      </c>
      <c r="E40" s="42" t="s">
        <v>29</v>
      </c>
      <c r="F40" s="42" t="s">
        <v>344</v>
      </c>
      <c r="G40" s="42" t="s">
        <v>31</v>
      </c>
      <c r="H40" s="42" t="s">
        <v>32</v>
      </c>
      <c r="I40" s="42" t="s">
        <v>391</v>
      </c>
      <c r="J40" s="43" t="s">
        <v>392</v>
      </c>
    </row>
    <row r="41" spans="1:10" s="47" customFormat="1" ht="114.75" customHeight="1">
      <c r="A41" s="44" t="s">
        <v>33</v>
      </c>
      <c r="B41" s="45" t="s">
        <v>230</v>
      </c>
      <c r="C41" s="44" t="s">
        <v>231</v>
      </c>
      <c r="D41" s="42" t="s">
        <v>2</v>
      </c>
      <c r="E41" s="42" t="s">
        <v>228</v>
      </c>
      <c r="F41" s="42" t="s">
        <v>226</v>
      </c>
      <c r="G41" s="42" t="s">
        <v>227</v>
      </c>
      <c r="H41" s="42" t="s">
        <v>32</v>
      </c>
      <c r="I41" s="42" t="s">
        <v>393</v>
      </c>
      <c r="J41" s="43" t="s">
        <v>394</v>
      </c>
    </row>
    <row r="42" spans="1:10" s="47" customFormat="1" ht="105" customHeight="1">
      <c r="A42" s="44" t="s">
        <v>229</v>
      </c>
      <c r="B42" s="45" t="s">
        <v>230</v>
      </c>
      <c r="C42" s="44" t="s">
        <v>231</v>
      </c>
      <c r="D42" s="42" t="s">
        <v>2</v>
      </c>
      <c r="E42" s="42" t="s">
        <v>232</v>
      </c>
      <c r="F42" s="42" t="s">
        <v>233</v>
      </c>
      <c r="G42" s="42" t="s">
        <v>234</v>
      </c>
      <c r="H42" s="42" t="s">
        <v>345</v>
      </c>
      <c r="I42" s="42" t="s">
        <v>395</v>
      </c>
      <c r="J42" s="42" t="s">
        <v>396</v>
      </c>
    </row>
    <row r="43" spans="1:10" s="47" customFormat="1" ht="100.5" customHeight="1">
      <c r="A43" s="44" t="s">
        <v>39</v>
      </c>
      <c r="B43" s="42" t="s">
        <v>287</v>
      </c>
      <c r="C43" s="44" t="s">
        <v>284</v>
      </c>
      <c r="D43" s="42" t="s">
        <v>2</v>
      </c>
      <c r="E43" s="42" t="s">
        <v>178</v>
      </c>
      <c r="F43" s="42" t="s">
        <v>179</v>
      </c>
      <c r="G43" s="42" t="s">
        <v>180</v>
      </c>
      <c r="H43" s="42" t="s">
        <v>3</v>
      </c>
      <c r="I43" s="42" t="s">
        <v>334</v>
      </c>
      <c r="J43" s="42" t="s">
        <v>335</v>
      </c>
    </row>
    <row r="44" spans="1:10" s="47" customFormat="1" ht="55.5" customHeight="1">
      <c r="A44" s="44" t="s">
        <v>40</v>
      </c>
      <c r="B44" s="42" t="s">
        <v>287</v>
      </c>
      <c r="C44" s="44" t="s">
        <v>284</v>
      </c>
      <c r="D44" s="42" t="s">
        <v>2</v>
      </c>
      <c r="E44" s="42" t="s">
        <v>41</v>
      </c>
      <c r="F44" s="42" t="s">
        <v>42</v>
      </c>
      <c r="G44" s="42" t="s">
        <v>43</v>
      </c>
      <c r="H44" s="42" t="s">
        <v>44</v>
      </c>
      <c r="I44" s="42" t="s">
        <v>336</v>
      </c>
      <c r="J44" s="43" t="s">
        <v>337</v>
      </c>
    </row>
    <row r="45" spans="1:10" s="47" customFormat="1" ht="55.5" customHeight="1">
      <c r="A45" s="44" t="s">
        <v>45</v>
      </c>
      <c r="B45" s="42" t="s">
        <v>287</v>
      </c>
      <c r="C45" s="44" t="s">
        <v>284</v>
      </c>
      <c r="D45" s="42" t="s">
        <v>2</v>
      </c>
      <c r="E45" s="42" t="s">
        <v>46</v>
      </c>
      <c r="F45" s="42" t="s">
        <v>47</v>
      </c>
      <c r="G45" s="42" t="s">
        <v>48</v>
      </c>
      <c r="H45" s="42" t="s">
        <v>49</v>
      </c>
      <c r="I45" s="42" t="s">
        <v>338</v>
      </c>
      <c r="J45" s="43" t="s">
        <v>339</v>
      </c>
    </row>
    <row r="46" spans="1:10" s="47" customFormat="1" ht="80.25" customHeight="1">
      <c r="A46" s="44" t="s">
        <v>255</v>
      </c>
      <c r="B46" s="42" t="s">
        <v>287</v>
      </c>
      <c r="C46" s="44" t="s">
        <v>284</v>
      </c>
      <c r="D46" s="42" t="s">
        <v>2</v>
      </c>
      <c r="E46" s="42" t="s">
        <v>256</v>
      </c>
      <c r="F46" s="42" t="s">
        <v>257</v>
      </c>
      <c r="G46" s="42" t="s">
        <v>258</v>
      </c>
      <c r="H46" s="42" t="s">
        <v>259</v>
      </c>
      <c r="I46" s="42" t="s">
        <v>340</v>
      </c>
      <c r="J46" s="43" t="s">
        <v>341</v>
      </c>
    </row>
    <row r="47" spans="1:10" s="47" customFormat="1" ht="59.25" customHeight="1">
      <c r="A47" s="44" t="s">
        <v>50</v>
      </c>
      <c r="B47" s="42" t="s">
        <v>287</v>
      </c>
      <c r="C47" s="44" t="s">
        <v>284</v>
      </c>
      <c r="D47" s="42" t="s">
        <v>2</v>
      </c>
      <c r="E47" s="42" t="s">
        <v>51</v>
      </c>
      <c r="F47" s="42" t="s">
        <v>52</v>
      </c>
      <c r="G47" s="42" t="s">
        <v>53</v>
      </c>
      <c r="H47" s="42" t="s">
        <v>54</v>
      </c>
      <c r="I47" s="42" t="s">
        <v>342</v>
      </c>
      <c r="J47" s="43" t="s">
        <v>343</v>
      </c>
    </row>
    <row r="48" spans="1:10" s="47" customFormat="1" ht="51" customHeight="1">
      <c r="A48" s="44" t="s">
        <v>126</v>
      </c>
      <c r="B48" s="42" t="s">
        <v>290</v>
      </c>
      <c r="C48" s="44" t="s">
        <v>285</v>
      </c>
      <c r="D48" s="42" t="s">
        <v>2</v>
      </c>
      <c r="E48" s="42" t="s">
        <v>127</v>
      </c>
      <c r="F48" s="42" t="s">
        <v>128</v>
      </c>
      <c r="G48" s="42" t="s">
        <v>129</v>
      </c>
      <c r="H48" s="42" t="s">
        <v>130</v>
      </c>
      <c r="I48" s="42" t="s">
        <v>361</v>
      </c>
      <c r="J48" s="43" t="s">
        <v>362</v>
      </c>
    </row>
    <row r="49" spans="1:10" s="47" customFormat="1" ht="66.75" customHeight="1">
      <c r="A49" s="44" t="s">
        <v>131</v>
      </c>
      <c r="B49" s="42" t="s">
        <v>290</v>
      </c>
      <c r="C49" s="44" t="s">
        <v>285</v>
      </c>
      <c r="D49" s="42" t="s">
        <v>2</v>
      </c>
      <c r="E49" s="42" t="s">
        <v>132</v>
      </c>
      <c r="F49" s="42" t="s">
        <v>133</v>
      </c>
      <c r="G49" s="42" t="s">
        <v>134</v>
      </c>
      <c r="H49" s="42" t="s">
        <v>135</v>
      </c>
      <c r="I49" s="42" t="s">
        <v>363</v>
      </c>
      <c r="J49" s="43" t="s">
        <v>364</v>
      </c>
    </row>
    <row r="50" spans="1:10" s="47" customFormat="1" ht="57" customHeight="1">
      <c r="A50" s="44" t="s">
        <v>34</v>
      </c>
      <c r="B50" s="42" t="s">
        <v>287</v>
      </c>
      <c r="C50" s="42" t="s">
        <v>288</v>
      </c>
      <c r="D50" s="42" t="s">
        <v>2</v>
      </c>
      <c r="E50" s="42" t="s">
        <v>35</v>
      </c>
      <c r="F50" s="42" t="s">
        <v>36</v>
      </c>
      <c r="G50" s="42" t="s">
        <v>37</v>
      </c>
      <c r="H50" s="42" t="s">
        <v>38</v>
      </c>
      <c r="I50" s="42" t="s">
        <v>376</v>
      </c>
      <c r="J50" s="43" t="s">
        <v>377</v>
      </c>
    </row>
    <row r="51" spans="1:10" s="47" customFormat="1" ht="87.75" customHeight="1">
      <c r="A51" s="44" t="s">
        <v>275</v>
      </c>
      <c r="B51" s="42" t="s">
        <v>287</v>
      </c>
      <c r="C51" s="42" t="s">
        <v>288</v>
      </c>
      <c r="D51" s="42" t="s">
        <v>2</v>
      </c>
      <c r="E51" s="42" t="s">
        <v>276</v>
      </c>
      <c r="F51" s="42" t="s">
        <v>277</v>
      </c>
      <c r="G51" s="42" t="s">
        <v>278</v>
      </c>
      <c r="H51" s="42" t="s">
        <v>279</v>
      </c>
      <c r="I51" s="42" t="s">
        <v>378</v>
      </c>
      <c r="J51" s="42" t="s">
        <v>379</v>
      </c>
    </row>
    <row r="52" spans="1:10" s="47" customFormat="1" ht="128.25" customHeight="1">
      <c r="A52" s="44" t="s">
        <v>55</v>
      </c>
      <c r="B52" s="42" t="s">
        <v>289</v>
      </c>
      <c r="C52" s="42" t="s">
        <v>296</v>
      </c>
      <c r="D52" s="42" t="s">
        <v>2</v>
      </c>
      <c r="E52" s="42" t="s">
        <v>56</v>
      </c>
      <c r="F52" s="42" t="s">
        <v>260</v>
      </c>
      <c r="G52" s="42" t="s">
        <v>15</v>
      </c>
      <c r="H52" s="42" t="s">
        <v>57</v>
      </c>
      <c r="I52" s="42" t="s">
        <v>413</v>
      </c>
      <c r="J52" s="42" t="s">
        <v>418</v>
      </c>
    </row>
    <row r="53" spans="1:10" s="47" customFormat="1" ht="75" customHeight="1">
      <c r="A53" s="44" t="s">
        <v>58</v>
      </c>
      <c r="B53" s="42" t="s">
        <v>289</v>
      </c>
      <c r="C53" s="42" t="s">
        <v>296</v>
      </c>
      <c r="D53" s="42" t="s">
        <v>2</v>
      </c>
      <c r="E53" s="42" t="s">
        <v>59</v>
      </c>
      <c r="F53" s="42" t="s">
        <v>261</v>
      </c>
      <c r="G53" s="42" t="s">
        <v>60</v>
      </c>
      <c r="H53" s="42" t="s">
        <v>61</v>
      </c>
      <c r="I53" s="42" t="s">
        <v>412</v>
      </c>
      <c r="J53" s="42" t="s">
        <v>419</v>
      </c>
    </row>
    <row r="54" spans="1:10" s="47" customFormat="1" ht="52.5" customHeight="1">
      <c r="A54" s="44" t="s">
        <v>62</v>
      </c>
      <c r="B54" s="42" t="s">
        <v>289</v>
      </c>
      <c r="C54" s="42" t="s">
        <v>296</v>
      </c>
      <c r="D54" s="42" t="s">
        <v>2</v>
      </c>
      <c r="E54" s="42" t="s">
        <v>67</v>
      </c>
      <c r="F54" s="42" t="s">
        <v>262</v>
      </c>
      <c r="G54" s="42" t="s">
        <v>68</v>
      </c>
      <c r="H54" s="42" t="s">
        <v>69</v>
      </c>
      <c r="I54" s="42" t="s">
        <v>414</v>
      </c>
      <c r="J54" s="43" t="s">
        <v>420</v>
      </c>
    </row>
    <row r="55" spans="1:10" s="47" customFormat="1" ht="87.75" customHeight="1">
      <c r="A55" s="44" t="s">
        <v>66</v>
      </c>
      <c r="B55" s="42" t="s">
        <v>289</v>
      </c>
      <c r="C55" s="42" t="s">
        <v>296</v>
      </c>
      <c r="D55" s="42" t="s">
        <v>2</v>
      </c>
      <c r="E55" s="42" t="s">
        <v>70</v>
      </c>
      <c r="F55" s="42" t="s">
        <v>71</v>
      </c>
      <c r="G55" s="42" t="s">
        <v>72</v>
      </c>
      <c r="H55" s="42" t="s">
        <v>73</v>
      </c>
      <c r="I55" s="42" t="s">
        <v>415</v>
      </c>
      <c r="J55" s="43" t="s">
        <v>421</v>
      </c>
    </row>
    <row r="56" spans="1:10" s="47" customFormat="1" ht="54" customHeight="1">
      <c r="A56" s="44" t="s">
        <v>263</v>
      </c>
      <c r="B56" s="42" t="s">
        <v>289</v>
      </c>
      <c r="C56" s="42" t="s">
        <v>296</v>
      </c>
      <c r="D56" s="42" t="s">
        <v>2</v>
      </c>
      <c r="E56" s="42" t="s">
        <v>266</v>
      </c>
      <c r="F56" s="42" t="s">
        <v>265</v>
      </c>
      <c r="G56" s="45" t="s">
        <v>267</v>
      </c>
      <c r="H56" s="42" t="s">
        <v>268</v>
      </c>
      <c r="I56" s="42" t="s">
        <v>416</v>
      </c>
      <c r="J56" s="43" t="s">
        <v>422</v>
      </c>
    </row>
    <row r="57" spans="1:10" s="47" customFormat="1" ht="59.25" customHeight="1">
      <c r="A57" s="44" t="s">
        <v>264</v>
      </c>
      <c r="B57" s="42" t="s">
        <v>289</v>
      </c>
      <c r="C57" s="42" t="s">
        <v>296</v>
      </c>
      <c r="D57" s="42" t="s">
        <v>2</v>
      </c>
      <c r="E57" s="42" t="s">
        <v>269</v>
      </c>
      <c r="F57" s="42" t="s">
        <v>270</v>
      </c>
      <c r="G57" s="42" t="s">
        <v>271</v>
      </c>
      <c r="H57" s="42" t="s">
        <v>272</v>
      </c>
      <c r="I57" s="42" t="s">
        <v>417</v>
      </c>
      <c r="J57" s="43" t="s">
        <v>299</v>
      </c>
    </row>
    <row r="58" spans="1:10" s="47" customFormat="1" ht="102" customHeight="1">
      <c r="A58" s="44" t="s">
        <v>195</v>
      </c>
      <c r="B58" s="42" t="s">
        <v>289</v>
      </c>
      <c r="C58" s="42" t="s">
        <v>296</v>
      </c>
      <c r="D58" s="42" t="s">
        <v>2</v>
      </c>
      <c r="E58" s="42" t="s">
        <v>194</v>
      </c>
      <c r="F58" s="42" t="s">
        <v>191</v>
      </c>
      <c r="G58" s="42" t="s">
        <v>192</v>
      </c>
      <c r="H58" s="42" t="s">
        <v>193</v>
      </c>
      <c r="I58" s="42" t="s">
        <v>332</v>
      </c>
      <c r="J58" s="43" t="s">
        <v>211</v>
      </c>
    </row>
    <row r="59" spans="1:10" s="47" customFormat="1" ht="119.25" customHeight="1">
      <c r="A59" s="44" t="s">
        <v>196</v>
      </c>
      <c r="B59" s="42" t="s">
        <v>289</v>
      </c>
      <c r="C59" s="42" t="s">
        <v>296</v>
      </c>
      <c r="D59" s="42" t="s">
        <v>2</v>
      </c>
      <c r="E59" s="42" t="s">
        <v>197</v>
      </c>
      <c r="F59" s="42" t="s">
        <v>199</v>
      </c>
      <c r="G59" s="42" t="s">
        <v>200</v>
      </c>
      <c r="H59" s="42" t="s">
        <v>201</v>
      </c>
      <c r="I59" s="42" t="s">
        <v>333</v>
      </c>
      <c r="J59" s="43" t="s">
        <v>212</v>
      </c>
    </row>
    <row r="60" spans="1:10" s="47" customFormat="1" ht="123.75" customHeight="1">
      <c r="A60" s="44" t="s">
        <v>202</v>
      </c>
      <c r="B60" s="42" t="s">
        <v>289</v>
      </c>
      <c r="C60" s="42" t="s">
        <v>296</v>
      </c>
      <c r="D60" s="42" t="s">
        <v>2</v>
      </c>
      <c r="E60" s="42" t="s">
        <v>205</v>
      </c>
      <c r="F60" s="50" t="s">
        <v>206</v>
      </c>
      <c r="G60" s="50" t="s">
        <v>203</v>
      </c>
      <c r="H60" s="50" t="s">
        <v>204</v>
      </c>
      <c r="I60" s="42" t="s">
        <v>398</v>
      </c>
      <c r="J60" s="42" t="s">
        <v>213</v>
      </c>
    </row>
    <row r="61" spans="1:10" s="47" customFormat="1" ht="38.25" customHeight="1">
      <c r="A61" s="44" t="s">
        <v>207</v>
      </c>
      <c r="B61" s="42" t="s">
        <v>289</v>
      </c>
      <c r="C61" s="42" t="s">
        <v>296</v>
      </c>
      <c r="D61" s="42" t="s">
        <v>2</v>
      </c>
      <c r="E61" s="42" t="s">
        <v>208</v>
      </c>
      <c r="F61" s="50" t="s">
        <v>209</v>
      </c>
      <c r="G61" s="50" t="s">
        <v>203</v>
      </c>
      <c r="H61" s="50" t="s">
        <v>204</v>
      </c>
      <c r="I61" s="42" t="s">
        <v>399</v>
      </c>
      <c r="J61" s="42" t="s">
        <v>400</v>
      </c>
    </row>
    <row r="62" spans="1:10" s="47" customFormat="1" ht="69.75" customHeight="1">
      <c r="A62" s="44" t="s">
        <v>320</v>
      </c>
      <c r="B62" s="42" t="s">
        <v>289</v>
      </c>
      <c r="C62" s="42" t="s">
        <v>296</v>
      </c>
      <c r="D62" s="42" t="s">
        <v>2</v>
      </c>
      <c r="E62" s="42" t="s">
        <v>63</v>
      </c>
      <c r="F62" s="50" t="s">
        <v>64</v>
      </c>
      <c r="G62" s="50" t="s">
        <v>65</v>
      </c>
      <c r="H62" s="50" t="s">
        <v>210</v>
      </c>
      <c r="I62" s="42" t="s">
        <v>321</v>
      </c>
      <c r="J62" s="42" t="s">
        <v>397</v>
      </c>
    </row>
    <row r="63" spans="4:10" s="18" customFormat="1" ht="42.75" customHeight="1">
      <c r="D63" s="19"/>
      <c r="E63" s="20"/>
      <c r="F63" s="19"/>
      <c r="G63" s="19"/>
      <c r="H63" s="19"/>
      <c r="I63" s="17"/>
      <c r="J63" s="20"/>
    </row>
    <row r="64" spans="4:10" s="18" customFormat="1" ht="42.75" customHeight="1">
      <c r="D64" s="19"/>
      <c r="E64" s="20"/>
      <c r="F64" s="19"/>
      <c r="G64" s="19"/>
      <c r="H64" s="19"/>
      <c r="I64" s="17"/>
      <c r="J64" s="20"/>
    </row>
    <row r="65" spans="4:10" s="18" customFormat="1" ht="67.5" customHeight="1">
      <c r="D65" s="19"/>
      <c r="E65" s="20"/>
      <c r="F65" s="19"/>
      <c r="G65" s="19"/>
      <c r="H65" s="19"/>
      <c r="I65" s="17"/>
      <c r="J65" s="20"/>
    </row>
    <row r="66" spans="4:10" s="18" customFormat="1" ht="177" customHeight="1">
      <c r="D66" s="19"/>
      <c r="E66" s="20"/>
      <c r="F66" s="19"/>
      <c r="G66" s="19"/>
      <c r="H66" s="19"/>
      <c r="I66" s="17"/>
      <c r="J66" s="20"/>
    </row>
    <row r="67" spans="4:10" s="18" customFormat="1" ht="132.75" customHeight="1">
      <c r="D67" s="19"/>
      <c r="E67" s="20"/>
      <c r="F67" s="19"/>
      <c r="G67" s="19"/>
      <c r="H67" s="19"/>
      <c r="I67" s="17"/>
      <c r="J67" s="20"/>
    </row>
    <row r="68" spans="4:10" s="18" customFormat="1" ht="164.25" customHeight="1">
      <c r="D68" s="19"/>
      <c r="J68" s="21"/>
    </row>
    <row r="69" spans="4:10" s="18" customFormat="1" ht="142.5" customHeight="1">
      <c r="D69" s="19"/>
      <c r="E69" s="20"/>
      <c r="F69" s="19"/>
      <c r="G69" s="19"/>
      <c r="H69" s="19"/>
      <c r="I69" s="17"/>
      <c r="J69" s="20"/>
    </row>
    <row r="70" spans="4:10" s="18" customFormat="1" ht="193.5" customHeight="1">
      <c r="D70" s="19"/>
      <c r="E70" s="20"/>
      <c r="F70" s="19"/>
      <c r="G70" s="19"/>
      <c r="H70" s="19"/>
      <c r="I70" s="17"/>
      <c r="J70" s="20"/>
    </row>
    <row r="71" spans="4:15" s="22" customFormat="1" ht="98.25" customHeight="1">
      <c r="D71" s="19"/>
      <c r="E71" s="20"/>
      <c r="F71" s="19"/>
      <c r="G71" s="19"/>
      <c r="H71" s="19"/>
      <c r="I71" s="17"/>
      <c r="J71" s="20"/>
      <c r="N71" s="22">
        <v>8</v>
      </c>
      <c r="O71" s="22">
        <v>12</v>
      </c>
    </row>
    <row r="72" spans="4:18" s="23" customFormat="1" ht="83.25" customHeight="1">
      <c r="D72" s="19"/>
      <c r="E72" s="20"/>
      <c r="F72" s="19"/>
      <c r="G72" s="19"/>
      <c r="H72" s="19"/>
      <c r="I72" s="17"/>
      <c r="J72" s="20"/>
      <c r="O72" s="23">
        <v>16</v>
      </c>
      <c r="P72" s="23" t="s">
        <v>0</v>
      </c>
      <c r="Q72" s="23">
        <v>8</v>
      </c>
      <c r="R72" s="23" t="s">
        <v>1</v>
      </c>
    </row>
    <row r="73" spans="4:17" s="23" customFormat="1" ht="120" customHeight="1">
      <c r="D73" s="19"/>
      <c r="E73" s="20"/>
      <c r="F73" s="19"/>
      <c r="G73" s="19"/>
      <c r="H73" s="19"/>
      <c r="I73" s="17"/>
      <c r="J73" s="24"/>
      <c r="O73" s="23">
        <f>+O72/10</f>
        <v>1.6</v>
      </c>
      <c r="Q73" s="23">
        <f>+Q72*30</f>
        <v>240</v>
      </c>
    </row>
    <row r="74" spans="4:10" s="23" customFormat="1" ht="12.75">
      <c r="D74" s="19"/>
      <c r="E74" s="20"/>
      <c r="F74" s="19"/>
      <c r="G74" s="19"/>
      <c r="H74" s="19"/>
      <c r="I74" s="17"/>
      <c r="J74" s="24"/>
    </row>
    <row r="75" spans="4:10" s="18" customFormat="1" ht="65.25" customHeight="1">
      <c r="D75" s="19"/>
      <c r="E75" s="20"/>
      <c r="F75" s="19"/>
      <c r="G75" s="19"/>
      <c r="H75" s="19"/>
      <c r="I75" s="17"/>
      <c r="J75" s="20"/>
    </row>
    <row r="76" spans="4:10" s="25" customFormat="1" ht="90" customHeight="1">
      <c r="D76" s="19"/>
      <c r="J76" s="26"/>
    </row>
    <row r="77" spans="4:10" s="25" customFormat="1" ht="74.25" customHeight="1">
      <c r="D77" s="19"/>
      <c r="E77" s="20"/>
      <c r="F77" s="19"/>
      <c r="G77" s="19"/>
      <c r="H77" s="19"/>
      <c r="I77" s="17"/>
      <c r="J77" s="20"/>
    </row>
    <row r="78" spans="4:10" s="25" customFormat="1" ht="74.25" customHeight="1">
      <c r="D78" s="19"/>
      <c r="E78" s="20"/>
      <c r="F78" s="19"/>
      <c r="G78" s="19"/>
      <c r="H78" s="19"/>
      <c r="I78" s="17"/>
      <c r="J78" s="20"/>
    </row>
    <row r="79" spans="4:10" s="25" customFormat="1" ht="68.25" customHeight="1">
      <c r="D79" s="19"/>
      <c r="E79" s="20"/>
      <c r="F79" s="19"/>
      <c r="G79" s="19"/>
      <c r="H79" s="19"/>
      <c r="I79" s="17"/>
      <c r="J79" s="20"/>
    </row>
    <row r="80" spans="4:10" s="27" customFormat="1" ht="70.5" customHeight="1">
      <c r="D80" s="19"/>
      <c r="E80" s="20"/>
      <c r="F80" s="19"/>
      <c r="G80" s="19"/>
      <c r="H80" s="19"/>
      <c r="I80" s="17"/>
      <c r="J80" s="20"/>
    </row>
    <row r="81" spans="4:10" s="27" customFormat="1" ht="65.25" customHeight="1">
      <c r="D81" s="19"/>
      <c r="E81" s="20"/>
      <c r="F81" s="19"/>
      <c r="G81" s="19"/>
      <c r="H81" s="19"/>
      <c r="I81" s="17"/>
      <c r="J81" s="20"/>
    </row>
    <row r="82" spans="4:10" s="27" customFormat="1" ht="69" customHeight="1">
      <c r="D82" s="19"/>
      <c r="E82" s="20"/>
      <c r="F82" s="19"/>
      <c r="G82" s="19"/>
      <c r="H82" s="19"/>
      <c r="I82" s="17"/>
      <c r="J82" s="20"/>
    </row>
    <row r="83" spans="4:10" s="27" customFormat="1" ht="61.5" customHeight="1">
      <c r="D83" s="19"/>
      <c r="E83" s="20"/>
      <c r="F83" s="19"/>
      <c r="G83" s="19"/>
      <c r="H83" s="19"/>
      <c r="I83" s="17"/>
      <c r="J83" s="20"/>
    </row>
    <row r="84" spans="4:10" s="27" customFormat="1" ht="63.75" customHeight="1">
      <c r="D84" s="19"/>
      <c r="E84" s="20"/>
      <c r="F84" s="19"/>
      <c r="G84" s="19"/>
      <c r="H84" s="19"/>
      <c r="I84" s="17"/>
      <c r="J84" s="20"/>
    </row>
    <row r="85" spans="4:10" s="27" customFormat="1" ht="83.25" customHeight="1">
      <c r="D85" s="19"/>
      <c r="E85" s="20"/>
      <c r="F85" s="19"/>
      <c r="G85" s="19"/>
      <c r="H85" s="19"/>
      <c r="I85" s="17"/>
      <c r="J85" s="20"/>
    </row>
    <row r="86" spans="4:10" s="28" customFormat="1" ht="12.75">
      <c r="D86" s="19"/>
      <c r="E86" s="20"/>
      <c r="F86" s="19"/>
      <c r="G86" s="19"/>
      <c r="H86" s="19"/>
      <c r="I86" s="17"/>
      <c r="J86" s="20"/>
    </row>
    <row r="87" spans="4:10" s="29" customFormat="1" ht="81" customHeight="1">
      <c r="D87" s="19"/>
      <c r="E87" s="20"/>
      <c r="F87" s="19"/>
      <c r="G87" s="19"/>
      <c r="H87" s="19"/>
      <c r="I87" s="17"/>
      <c r="J87" s="20"/>
    </row>
    <row r="88" spans="4:10" s="29" customFormat="1" ht="59.25" customHeight="1">
      <c r="D88" s="19"/>
      <c r="E88" s="20"/>
      <c r="F88" s="19"/>
      <c r="G88" s="19"/>
      <c r="H88" s="19"/>
      <c r="I88" s="17"/>
      <c r="J88" s="20"/>
    </row>
    <row r="89" spans="4:10" s="25" customFormat="1" ht="57" customHeight="1">
      <c r="D89" s="19"/>
      <c r="E89" s="20"/>
      <c r="F89" s="19"/>
      <c r="G89" s="19"/>
      <c r="H89" s="19"/>
      <c r="I89" s="17"/>
      <c r="J89" s="20"/>
    </row>
    <row r="90" spans="4:10" s="29" customFormat="1" ht="39.75" customHeight="1">
      <c r="D90" s="19"/>
      <c r="E90" s="20"/>
      <c r="F90" s="19"/>
      <c r="G90" s="19"/>
      <c r="H90" s="19"/>
      <c r="I90" s="17"/>
      <c r="J90" s="20"/>
    </row>
    <row r="91" spans="4:10" s="30" customFormat="1" ht="52.5" customHeight="1">
      <c r="D91" s="19"/>
      <c r="E91" s="20"/>
      <c r="F91" s="19"/>
      <c r="G91" s="19"/>
      <c r="H91" s="19"/>
      <c r="I91" s="17"/>
      <c r="J91" s="20"/>
    </row>
    <row r="92" spans="4:10" s="30" customFormat="1" ht="57" customHeight="1">
      <c r="D92" s="19"/>
      <c r="E92" s="20"/>
      <c r="F92" s="19"/>
      <c r="G92" s="19"/>
      <c r="H92" s="19"/>
      <c r="I92" s="17"/>
      <c r="J92" s="20"/>
    </row>
    <row r="93" spans="4:10" s="30" customFormat="1" ht="69.75" customHeight="1">
      <c r="D93" s="19"/>
      <c r="E93" s="20"/>
      <c r="F93" s="19"/>
      <c r="G93" s="19"/>
      <c r="H93" s="19"/>
      <c r="I93" s="17"/>
      <c r="J93" s="20"/>
    </row>
    <row r="94" spans="4:10" s="30" customFormat="1" ht="80.25" customHeight="1">
      <c r="D94" s="19"/>
      <c r="E94" s="20"/>
      <c r="F94" s="19"/>
      <c r="G94" s="19"/>
      <c r="H94" s="19"/>
      <c r="I94" s="17"/>
      <c r="J94" s="20"/>
    </row>
    <row r="95" spans="4:10" s="30" customFormat="1" ht="52.5" customHeight="1">
      <c r="D95" s="19"/>
      <c r="J95" s="31"/>
    </row>
    <row r="96" spans="4:10" s="18" customFormat="1" ht="51" customHeight="1">
      <c r="D96" s="19"/>
      <c r="E96" s="20"/>
      <c r="F96" s="19"/>
      <c r="G96" s="19"/>
      <c r="H96" s="19"/>
      <c r="I96" s="17"/>
      <c r="J96" s="20"/>
    </row>
    <row r="97" spans="4:10" s="18" customFormat="1" ht="74.25" customHeight="1">
      <c r="D97" s="19"/>
      <c r="E97" s="20"/>
      <c r="F97" s="19"/>
      <c r="G97" s="19"/>
      <c r="H97" s="19"/>
      <c r="I97" s="17"/>
      <c r="J97" s="20"/>
    </row>
    <row r="98" spans="4:10" s="18" customFormat="1" ht="74.25" customHeight="1">
      <c r="D98" s="19"/>
      <c r="E98" s="20"/>
      <c r="F98" s="19"/>
      <c r="G98" s="19"/>
      <c r="H98" s="19"/>
      <c r="I98" s="17"/>
      <c r="J98" s="20"/>
    </row>
    <row r="99" spans="4:10" s="18" customFormat="1" ht="66" customHeight="1">
      <c r="D99" s="19"/>
      <c r="E99" s="20"/>
      <c r="F99" s="19"/>
      <c r="G99" s="19"/>
      <c r="H99" s="19"/>
      <c r="I99" s="17"/>
      <c r="J99" s="20"/>
    </row>
    <row r="100" spans="4:10" s="18" customFormat="1" ht="51" customHeight="1">
      <c r="D100" s="19"/>
      <c r="E100" s="20"/>
      <c r="F100" s="19"/>
      <c r="G100" s="19"/>
      <c r="H100" s="19"/>
      <c r="I100" s="17"/>
      <c r="J100" s="20"/>
    </row>
    <row r="101" spans="4:10" s="18" customFormat="1" ht="51" customHeight="1">
      <c r="D101" s="19"/>
      <c r="E101" s="20"/>
      <c r="F101" s="19"/>
      <c r="G101" s="19"/>
      <c r="H101" s="19"/>
      <c r="I101" s="17"/>
      <c r="J101" s="20"/>
    </row>
    <row r="102" spans="4:10" s="18" customFormat="1" ht="65.25" customHeight="1">
      <c r="D102" s="19"/>
      <c r="E102" s="20"/>
      <c r="F102" s="19"/>
      <c r="G102" s="19"/>
      <c r="H102" s="19"/>
      <c r="I102" s="17"/>
      <c r="J102" s="20"/>
    </row>
    <row r="103" spans="4:10" s="18" customFormat="1" ht="63.75" customHeight="1">
      <c r="D103" s="19"/>
      <c r="E103" s="20"/>
      <c r="F103" s="19"/>
      <c r="G103" s="19"/>
      <c r="H103" s="19"/>
      <c r="I103" s="17"/>
      <c r="J103" s="20"/>
    </row>
    <row r="104" spans="4:10" s="18" customFormat="1" ht="63.75" customHeight="1">
      <c r="D104" s="19"/>
      <c r="E104" s="20"/>
      <c r="F104" s="19"/>
      <c r="G104" s="19"/>
      <c r="H104" s="19"/>
      <c r="I104" s="17"/>
      <c r="J104" s="20"/>
    </row>
    <row r="105" spans="4:10" s="18" customFormat="1" ht="77.25" customHeight="1">
      <c r="D105" s="19"/>
      <c r="E105" s="20"/>
      <c r="F105" s="19"/>
      <c r="G105" s="19"/>
      <c r="H105" s="19"/>
      <c r="I105" s="17"/>
      <c r="J105" s="20"/>
    </row>
    <row r="106" spans="4:10" s="32" customFormat="1" ht="77.25" customHeight="1">
      <c r="D106" s="19"/>
      <c r="E106" s="20"/>
      <c r="F106" s="19"/>
      <c r="G106" s="19"/>
      <c r="H106" s="19"/>
      <c r="I106" s="17"/>
      <c r="J106" s="20"/>
    </row>
    <row r="107" spans="4:10" s="32" customFormat="1" ht="77.25" customHeight="1">
      <c r="D107" s="19"/>
      <c r="E107" s="20"/>
      <c r="F107" s="19"/>
      <c r="G107" s="19"/>
      <c r="H107" s="19"/>
      <c r="I107" s="17"/>
      <c r="J107" s="20"/>
    </row>
    <row r="108" spans="4:10" s="32" customFormat="1" ht="77.25" customHeight="1">
      <c r="D108" s="19"/>
      <c r="E108" s="20"/>
      <c r="F108" s="19"/>
      <c r="G108" s="19"/>
      <c r="H108" s="19"/>
      <c r="I108" s="17"/>
      <c r="J108" s="20"/>
    </row>
    <row r="109" spans="4:10" s="32" customFormat="1" ht="77.25" customHeight="1">
      <c r="D109" s="19"/>
      <c r="E109" s="20"/>
      <c r="F109" s="19"/>
      <c r="G109" s="19"/>
      <c r="H109" s="19"/>
      <c r="I109" s="17"/>
      <c r="J109" s="20"/>
    </row>
    <row r="110" spans="4:10" s="32" customFormat="1" ht="178.5" customHeight="1">
      <c r="D110" s="19"/>
      <c r="E110" s="20"/>
      <c r="F110" s="19"/>
      <c r="G110" s="19"/>
      <c r="H110" s="19"/>
      <c r="I110" s="17"/>
      <c r="J110" s="20"/>
    </row>
    <row r="111" spans="4:10" s="32" customFormat="1" ht="183" customHeight="1">
      <c r="D111" s="19"/>
      <c r="E111" s="20"/>
      <c r="F111" s="19"/>
      <c r="G111" s="19"/>
      <c r="H111" s="19"/>
      <c r="I111" s="17"/>
      <c r="J111" s="20"/>
    </row>
    <row r="112" spans="4:10" s="32" customFormat="1" ht="189" customHeight="1">
      <c r="D112" s="19"/>
      <c r="E112" s="20"/>
      <c r="F112" s="19"/>
      <c r="G112" s="19"/>
      <c r="H112" s="19"/>
      <c r="I112" s="17"/>
      <c r="J112" s="20"/>
    </row>
    <row r="113" spans="4:10" s="32" customFormat="1" ht="162.75" customHeight="1">
      <c r="D113" s="19"/>
      <c r="E113" s="20"/>
      <c r="F113" s="19"/>
      <c r="G113" s="19"/>
      <c r="H113" s="19"/>
      <c r="I113" s="17"/>
      <c r="J113" s="20"/>
    </row>
    <row r="114" spans="4:10" s="32" customFormat="1" ht="122.25" customHeight="1">
      <c r="D114" s="19"/>
      <c r="E114" s="20"/>
      <c r="F114" s="19"/>
      <c r="G114" s="19"/>
      <c r="H114" s="19"/>
      <c r="I114" s="17"/>
      <c r="J114" s="20"/>
    </row>
    <row r="115" spans="4:10" s="32" customFormat="1" ht="120" customHeight="1">
      <c r="D115" s="19"/>
      <c r="E115" s="20"/>
      <c r="F115" s="19"/>
      <c r="G115" s="19"/>
      <c r="H115" s="19"/>
      <c r="I115" s="17"/>
      <c r="J115" s="20"/>
    </row>
    <row r="116" spans="4:10" s="32" customFormat="1" ht="120" customHeight="1">
      <c r="D116" s="19"/>
      <c r="E116" s="20"/>
      <c r="F116" s="19"/>
      <c r="G116" s="19"/>
      <c r="H116" s="19"/>
      <c r="I116" s="17"/>
      <c r="J116" s="20"/>
    </row>
    <row r="117" spans="4:10" s="32" customFormat="1" ht="135" customHeight="1">
      <c r="D117" s="19"/>
      <c r="E117" s="20"/>
      <c r="F117" s="19"/>
      <c r="G117" s="19"/>
      <c r="H117" s="19"/>
      <c r="I117" s="17"/>
      <c r="J117" s="20"/>
    </row>
    <row r="118" spans="4:10" s="32" customFormat="1" ht="154.5" customHeight="1">
      <c r="D118" s="19"/>
      <c r="E118" s="20"/>
      <c r="F118" s="19"/>
      <c r="G118" s="19"/>
      <c r="H118" s="19"/>
      <c r="I118" s="17"/>
      <c r="J118" s="20"/>
    </row>
    <row r="119" spans="4:10" s="32" customFormat="1" ht="135" customHeight="1">
      <c r="D119" s="19"/>
      <c r="E119" s="20"/>
      <c r="F119" s="19"/>
      <c r="G119" s="19"/>
      <c r="H119" s="19"/>
      <c r="I119" s="17"/>
      <c r="J119" s="20"/>
    </row>
    <row r="120" spans="4:10" s="36" customFormat="1" ht="54.75" customHeight="1">
      <c r="D120" s="33"/>
      <c r="E120" s="34"/>
      <c r="F120" s="33"/>
      <c r="G120" s="33"/>
      <c r="H120" s="33"/>
      <c r="I120" s="35"/>
      <c r="J120" s="34"/>
    </row>
    <row r="121" spans="4:10" s="22" customFormat="1" ht="78.75" customHeight="1">
      <c r="D121" s="19"/>
      <c r="E121" s="20"/>
      <c r="F121" s="19"/>
      <c r="G121" s="19"/>
      <c r="H121" s="19"/>
      <c r="I121" s="17"/>
      <c r="J121" s="20"/>
    </row>
    <row r="122" spans="4:10" s="36" customFormat="1" ht="69.75" customHeight="1">
      <c r="D122" s="19"/>
      <c r="E122" s="20"/>
      <c r="F122" s="19"/>
      <c r="G122" s="19"/>
      <c r="H122" s="19"/>
      <c r="I122" s="17"/>
      <c r="J122" s="20"/>
    </row>
    <row r="123" spans="4:10" s="36" customFormat="1" ht="69.75" customHeight="1">
      <c r="D123" s="19"/>
      <c r="E123" s="20"/>
      <c r="F123" s="19"/>
      <c r="G123" s="19"/>
      <c r="H123" s="19"/>
      <c r="I123" s="17"/>
      <c r="J123" s="20"/>
    </row>
    <row r="124" spans="4:10" s="18" customFormat="1" ht="69" customHeight="1">
      <c r="D124" s="19"/>
      <c r="E124" s="20"/>
      <c r="F124" s="19"/>
      <c r="G124" s="19"/>
      <c r="H124" s="19"/>
      <c r="I124" s="17"/>
      <c r="J124" s="20"/>
    </row>
    <row r="125" spans="4:10" s="18" customFormat="1" ht="72" customHeight="1">
      <c r="D125" s="19"/>
      <c r="E125" s="20"/>
      <c r="F125" s="19"/>
      <c r="G125" s="19"/>
      <c r="H125" s="19"/>
      <c r="I125" s="17"/>
      <c r="J125" s="20"/>
    </row>
    <row r="126" spans="4:10" s="18" customFormat="1" ht="83.25" customHeight="1">
      <c r="D126" s="19"/>
      <c r="E126" s="20"/>
      <c r="F126" s="19"/>
      <c r="G126" s="19"/>
      <c r="H126" s="19"/>
      <c r="I126" s="17"/>
      <c r="J126" s="20"/>
    </row>
    <row r="127" spans="4:10" s="25" customFormat="1" ht="12.75">
      <c r="D127" s="19"/>
      <c r="E127" s="20"/>
      <c r="F127" s="19"/>
      <c r="G127" s="19"/>
      <c r="H127" s="19"/>
      <c r="I127" s="17"/>
      <c r="J127" s="20"/>
    </row>
    <row r="128" spans="4:10" s="25" customFormat="1" ht="51" customHeight="1">
      <c r="D128" s="19"/>
      <c r="E128" s="20"/>
      <c r="F128" s="19"/>
      <c r="G128" s="19"/>
      <c r="H128" s="19"/>
      <c r="I128" s="17"/>
      <c r="J128" s="20"/>
    </row>
    <row r="129" spans="4:10" s="36" customFormat="1" ht="12.75">
      <c r="D129" s="19"/>
      <c r="E129" s="20"/>
      <c r="F129" s="19"/>
      <c r="G129" s="19"/>
      <c r="H129" s="19"/>
      <c r="I129" s="19"/>
      <c r="J129" s="20"/>
    </row>
    <row r="130" spans="4:12" s="36" customFormat="1" ht="12.75">
      <c r="D130" s="19"/>
      <c r="E130" s="20"/>
      <c r="F130" s="19"/>
      <c r="G130" s="19"/>
      <c r="H130" s="19"/>
      <c r="I130" s="19"/>
      <c r="J130" s="20"/>
      <c r="L130" s="36" t="s">
        <v>8</v>
      </c>
    </row>
    <row r="131" spans="4:10" s="36" customFormat="1" ht="12.75">
      <c r="D131" s="19"/>
      <c r="E131" s="20"/>
      <c r="F131" s="19"/>
      <c r="G131" s="19"/>
      <c r="H131" s="19"/>
      <c r="I131" s="19"/>
      <c r="J131" s="20"/>
    </row>
    <row r="132" spans="4:10" s="36" customFormat="1" ht="59.25" customHeight="1">
      <c r="D132" s="19"/>
      <c r="E132" s="20"/>
      <c r="F132" s="19"/>
      <c r="G132" s="19"/>
      <c r="H132" s="19"/>
      <c r="I132" s="19"/>
      <c r="J132" s="20"/>
    </row>
    <row r="133" spans="4:10" s="36" customFormat="1" ht="51" customHeight="1">
      <c r="D133" s="19"/>
      <c r="E133" s="20"/>
      <c r="F133" s="19"/>
      <c r="G133" s="19"/>
      <c r="H133" s="19"/>
      <c r="I133" s="19"/>
      <c r="J133" s="20"/>
    </row>
    <row r="134" spans="4:10" s="36" customFormat="1" ht="65.25" customHeight="1">
      <c r="D134" s="19"/>
      <c r="E134" s="20"/>
      <c r="F134" s="19"/>
      <c r="G134" s="19"/>
      <c r="H134" s="19"/>
      <c r="I134" s="19"/>
      <c r="J134" s="20"/>
    </row>
    <row r="135" spans="4:10" s="37" customFormat="1" ht="54" customHeight="1">
      <c r="D135" s="19"/>
      <c r="E135" s="20"/>
      <c r="F135" s="19"/>
      <c r="G135" s="19"/>
      <c r="H135" s="19"/>
      <c r="I135" s="17"/>
      <c r="J135" s="20"/>
    </row>
    <row r="136" spans="4:10" s="37" customFormat="1" ht="12.75">
      <c r="D136" s="19"/>
      <c r="E136" s="20"/>
      <c r="F136" s="19"/>
      <c r="G136" s="19"/>
      <c r="H136" s="19"/>
      <c r="I136" s="17"/>
      <c r="J136" s="20"/>
    </row>
    <row r="137" s="38" customFormat="1" ht="12.75">
      <c r="J137" s="39"/>
    </row>
    <row r="148" ht="12.75">
      <c r="H148" s="40"/>
    </row>
  </sheetData>
  <sheetProtection/>
  <autoFilter ref="A6:J55">
    <sortState ref="A7:J148">
      <sortCondition sortBy="value" ref="C7:C148"/>
    </sortState>
  </autoFilter>
  <printOptions horizontalCentered="1"/>
  <pageMargins left="0.3937007874015748" right="0.3937007874015748" top="0.5905511811023623" bottom="0.3937007874015748" header="0" footer="0"/>
  <pageSetup horizontalDpi="600" verticalDpi="600" orientation="landscape" scale="55" r:id="rId2"/>
  <headerFooter alignWithMargins="0">
    <oddFooter>&amp;C&amp;P</oddFooter>
  </headerFooter>
  <colBreaks count="1" manualBreakCount="1">
    <brk id="1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CAMARA DE REPRESENTANTES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holmanpiñeros</dc:creator>
  <cp:keywords/>
  <dc:description/>
  <cp:lastModifiedBy>manuel aleman</cp:lastModifiedBy>
  <cp:lastPrinted>2019-09-03T22:03:08Z</cp:lastPrinted>
  <dcterms:created xsi:type="dcterms:W3CDTF">2010-02-19T20:49:03Z</dcterms:created>
  <dcterms:modified xsi:type="dcterms:W3CDTF">2019-09-03T22:08:06Z</dcterms:modified>
  <cp:category/>
  <cp:version/>
  <cp:contentType/>
  <cp:contentStatus/>
</cp:coreProperties>
</file>