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ry.hurtado\Downloads\"/>
    </mc:Choice>
  </mc:AlternateContent>
  <bookViews>
    <workbookView xWindow="0" yWindow="0" windowWidth="23970" windowHeight="9660"/>
  </bookViews>
  <sheets>
    <sheet name="F1  ORIGEN DE INGRESOS - ENT..." sheetId="1" r:id="rId1"/>
    <sheet name="F2  PLAN ANUAL DE COMPRAS AP..." sheetId="2" r:id="rId2"/>
    <sheet name="F4  PLANES DE ACCIÓN Y EJECU..." sheetId="3" r:id="rId3"/>
    <sheet name="F6  INDICADORES DE GESTIÓN" sheetId="4" r:id="rId4"/>
    <sheet name="F7.1  RELACIÓN PROYECTOS FIN..." sheetId="5" r:id="rId5"/>
    <sheet name="F7.2  RELACIÓN PROYECTOS DES..." sheetId="6" r:id="rId6"/>
    <sheet name="F8.1  COMPROMISOS PRESUPUEST..." sheetId="7" r:id="rId7"/>
    <sheet name="F9  RELACIÓN DE PROCESOS JUD..." sheetId="8" r:id="rId8"/>
    <sheet name="F11  PLAN DE INVERSIÓN Y EJE..." sheetId="9" r:id="rId9"/>
    <sheet name="F25.1  COMPOSICIÓN PATRIMONI..." sheetId="10" r:id="rId10"/>
    <sheet name="F25.2  TRANSFERENCIAS PRESUP..." sheetId="11" r:id="rId11"/>
    <sheet name="F25.3  AUTORIZACIÓN DE NOTIF..." sheetId="12" r:id="rId12"/>
    <sheet name="F39.1.1  ACTIVIDADES DE LA P..." sheetId="13" r:id="rId13"/>
    <sheet name="F39.1.2  ACTIVIDADES Y RESUL..." sheetId="14" r:id="rId14"/>
    <sheet name="F39.1.3  RESULTADOS DE LA PA..." sheetId="15" r:id="rId15"/>
  </sheets>
  <definedNames>
    <definedName name="_xlnm.Print_Area" localSheetId="0">'F1  ORIGEN DE INGRESOS - ENT...'!$A$1:$O$39</definedName>
    <definedName name="_xlnm.Print_Area" localSheetId="8">'F11  PLAN DE INVERSIÓN Y EJE...'!$A$1:$S$15</definedName>
    <definedName name="_xlnm.Print_Area" localSheetId="1">'F2  PLAN ANUAL DE COMPRAS AP...'!$A$1:$T$62</definedName>
    <definedName name="_xlnm.Print_Area" localSheetId="9">'F25.1  COMPOSICIÓN PATRIMONI...'!$A$1:$F$33</definedName>
    <definedName name="_xlnm.Print_Area" localSheetId="10">'F25.2  TRANSFERENCIAS PRESUP...'!$A$1:$H$14</definedName>
    <definedName name="_xlnm.Print_Area" localSheetId="11">'F25.3  AUTORIZACIÓN DE NOTIF...'!$A$1:$F$15</definedName>
    <definedName name="_xlnm.Print_Area" localSheetId="12">'F39.1.1  ACTIVIDADES DE LA P...'!$A$1:$F$40</definedName>
    <definedName name="_xlnm.Print_Area" localSheetId="13">'F39.1.2  ACTIVIDADES Y RESUL...'!$A$1:$D$24</definedName>
    <definedName name="_xlnm.Print_Area" localSheetId="14">'F39.1.3  RESULTADOS DE LA PA...'!$A$1:$F$16</definedName>
    <definedName name="_xlnm.Print_Area" localSheetId="2">'F4  PLANES DE ACCIÓN Y EJECU...'!$A$1:$S$54</definedName>
    <definedName name="_xlnm.Print_Area" localSheetId="3">'F6  INDICADORES DE GESTIÓN'!$A$1:$M$54</definedName>
    <definedName name="_xlnm.Print_Area" localSheetId="4">'F7.1  RELACIÓN PROYECTOS FIN...'!$A$1:$Q$14</definedName>
    <definedName name="_xlnm.Print_Area" localSheetId="5">'F7.2  RELACIÓN PROYECTOS DES...'!$A$1:$S$14</definedName>
    <definedName name="_xlnm.Print_Area" localSheetId="6">'F8.1  COMPROMISOS PRESUPUEST...'!$A$1:$Y$17</definedName>
    <definedName name="_xlnm.Print_Area" localSheetId="7">'F9  RELACIÓN DE PROCESOS JUD...'!$A$1:$Y$129</definedName>
    <definedName name="_xlnm.Print_Titles" localSheetId="8">'F11  PLAN DE INVERSIÓN Y EJE...'!$8:$10</definedName>
    <definedName name="_xlnm.Print_Titles" localSheetId="1">'F2  PLAN ANUAL DE COMPRAS AP...'!$8:$10</definedName>
    <definedName name="_xlnm.Print_Titles" localSheetId="10">'F25.2  TRANSFERENCIAS PRESUP...'!$8:$10</definedName>
    <definedName name="_xlnm.Print_Titles" localSheetId="2">'F4  PLANES DE ACCIÓN Y EJECU...'!$8:$10</definedName>
    <definedName name="_xlnm.Print_Titles" localSheetId="3">'F6  INDICADORES DE GESTIÓN'!$8:$10</definedName>
    <definedName name="_xlnm.Print_Titles" localSheetId="4">'F7.1  RELACIÓN PROYECTOS FIN...'!$8:$10</definedName>
    <definedName name="_xlnm.Print_Titles" localSheetId="5">'F7.2  RELACIÓN PROYECTOS DES...'!$8:$10</definedName>
    <definedName name="_xlnm.Print_Titles" localSheetId="6">'F8.1  COMPROMISOS PRESUPUEST...'!$8:$10</definedName>
    <definedName name="_xlnm.Print_Titles" localSheetId="7">'F9  RELACIÓN DE PROCESOS JUD...'!$8:$10</definedName>
  </definedNames>
  <calcPr calcId="152511"/>
</workbook>
</file>

<file path=xl/calcChain.xml><?xml version="1.0" encoding="utf-8"?>
<calcChain xmlns="http://schemas.openxmlformats.org/spreadsheetml/2006/main">
  <c r="R14" i="9" l="1"/>
  <c r="R12" i="9"/>
  <c r="K14" i="9"/>
  <c r="P14" i="9" s="1"/>
  <c r="K13" i="9"/>
  <c r="P13" i="9" s="1"/>
  <c r="K12" i="9"/>
  <c r="P12" i="9" s="1"/>
  <c r="K11" i="9"/>
  <c r="P11" i="9" s="1"/>
</calcChain>
</file>

<file path=xl/sharedStrings.xml><?xml version="1.0" encoding="utf-8"?>
<sst xmlns="http://schemas.openxmlformats.org/spreadsheetml/2006/main" count="8995" uniqueCount="5444">
  <si>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</si>
  <si>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</si>
  <si>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</si>
  <si>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</si>
  <si>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</si>
  <si>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</si>
  <si>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</si>
  <si>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</si>
  <si>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</si>
  <si>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</si>
  <si>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</si>
  <si>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</si>
  <si>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</si>
  <si>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</si>
  <si>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</si>
  <si>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</si>
  <si>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</si>
  <si>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</si>
  <si>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</si>
  <si>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</si>
  <si>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</si>
  <si>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</si>
  <si>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</si>
  <si>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</si>
  <si>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</si>
  <si>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</si>
  <si>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</si>
  <si>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</si>
  <si>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</si>
  <si>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</si>
  <si>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</si>
  <si>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</si>
  <si>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</si>
  <si>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</si>
  <si>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</si>
  <si>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</si>
  <si>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</si>
  <si>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</si>
  <si>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</si>
  <si>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</si>
  <si>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</si>
  <si>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</si>
  <si>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</si>
  <si>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</si>
  <si>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</si>
  <si>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</si>
  <si>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</si>
  <si>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</si>
  <si>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</si>
  <si>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</si>
  <si>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</si>
  <si>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</si>
  <si>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</si>
  <si>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</si>
  <si>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</si>
  <si>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</si>
  <si>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F2: PLAN ANUAL DE COMPRAS APROBADO</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</si>
  <si>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</si>
  <si>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</si>
  <si>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</si>
  <si>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</si>
  <si>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</si>
  <si>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</si>
  <si>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</si>
  <si>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</si>
  <si>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</si>
  <si>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</si>
  <si>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</si>
  <si>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</si>
  <si>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</si>
  <si>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</si>
  <si>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</si>
  <si>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</si>
  <si>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</si>
  <si>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</si>
  <si>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</si>
  <si>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t>
  </si>
  <si>
    <t>FILA_999999</t>
  </si>
  <si>
    <t>[3]</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</si>
  <si>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</si>
  <si>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</si>
  <si>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</si>
  <si>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</si>
  <si>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</si>
  <si>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</si>
  <si>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</si>
  <si>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</si>
  <si>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</si>
  <si>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</si>
  <si>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</si>
  <si>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</si>
  <si>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</si>
  <si>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</si>
  <si>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</si>
  <si>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</si>
  <si>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</si>
  <si>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</si>
  <si>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</si>
  <si>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</si>
  <si>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</si>
  <si>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</si>
  <si>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</si>
  <si>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</si>
  <si>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</si>
  <si>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</si>
  <si>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</si>
  <si>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</si>
  <si>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</si>
  <si>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</si>
  <si>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</si>
  <si>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</si>
  <si>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</si>
  <si>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</si>
  <si>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</si>
  <si>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</si>
  <si>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</si>
  <si>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</si>
  <si>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</si>
  <si>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</si>
  <si>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</si>
  <si>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</si>
  <si>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</si>
  <si>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</si>
  <si>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</si>
  <si>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</si>
  <si>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</si>
  <si>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</si>
  <si>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</si>
  <si>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</si>
  <si>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</si>
  <si>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</si>
  <si>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</si>
  <si>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</si>
  <si>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</si>
  <si>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</si>
  <si>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</si>
  <si>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</si>
  <si>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</si>
  <si>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</si>
  <si>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</si>
  <si>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</si>
  <si>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</si>
  <si>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</si>
  <si>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</si>
  <si>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</si>
  <si>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</si>
  <si>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</si>
  <si>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</si>
  <si>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</si>
  <si>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</si>
  <si>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</si>
  <si>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</si>
  <si>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</si>
  <si>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</si>
  <si>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</si>
  <si>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</si>
  <si>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</si>
  <si>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</si>
  <si>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</si>
  <si>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</si>
  <si>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</si>
  <si>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</si>
  <si>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</si>
  <si>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</si>
  <si>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</si>
  <si>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</si>
  <si>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</si>
  <si>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</si>
  <si>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</si>
  <si>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</si>
  <si>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</si>
  <si>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</si>
  <si>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</si>
  <si>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</si>
  <si>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</si>
  <si>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</si>
  <si>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</si>
  <si>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</si>
  <si>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</si>
  <si>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</si>
  <si>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</si>
  <si>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</si>
  <si>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</si>
  <si>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</si>
  <si>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</si>
  <si>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</si>
  <si>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</si>
  <si>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</si>
  <si>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</si>
  <si>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</si>
  <si>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</si>
  <si>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</si>
  <si>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</si>
  <si>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</si>
  <si>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</si>
  <si>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</si>
  <si>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</si>
  <si>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</si>
  <si>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</si>
  <si>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</si>
  <si>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</si>
  <si>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</si>
  <si>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</si>
  <si>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</si>
  <si>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</si>
  <si>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</si>
  <si>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</si>
  <si>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</si>
  <si>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</si>
  <si>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</si>
  <si>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</si>
  <si>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</si>
  <si>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</si>
  <si>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</si>
  <si>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</si>
  <si>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</si>
  <si>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</si>
  <si>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</si>
  <si>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</si>
  <si>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</si>
  <si>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</si>
  <si>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</si>
  <si>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</si>
  <si>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</si>
  <si>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</si>
  <si>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</si>
  <si>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</si>
  <si>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</si>
  <si>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</si>
  <si>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</si>
  <si>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</si>
  <si>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</si>
  <si>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</si>
  <si>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</si>
  <si>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</si>
  <si>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</si>
  <si>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</si>
  <si>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</si>
  <si>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</si>
  <si>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</si>
  <si>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</si>
  <si>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</si>
  <si>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</si>
  <si>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</si>
  <si>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</si>
  <si>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</si>
  <si>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</si>
  <si>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</si>
  <si>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</si>
  <si>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</si>
  <si>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</si>
  <si>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</si>
  <si>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</si>
  <si>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</si>
  <si>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</si>
  <si>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</si>
  <si>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</si>
  <si>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</si>
  <si>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</si>
  <si>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</si>
  <si>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</si>
  <si>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</si>
  <si>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</si>
  <si>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</si>
  <si>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</si>
  <si>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</si>
  <si>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</si>
  <si>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</si>
  <si>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</si>
  <si>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</si>
  <si>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</si>
  <si>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</si>
  <si>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</si>
  <si>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</si>
  <si>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</si>
  <si>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</si>
  <si>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</si>
  <si>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</si>
  <si>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</si>
  <si>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</si>
  <si>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</si>
  <si>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</si>
  <si>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</si>
  <si>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</si>
  <si>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</si>
  <si>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</si>
  <si>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</si>
  <si>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</si>
  <si>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</si>
  <si>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</si>
  <si>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</si>
  <si>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</si>
  <si>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</si>
  <si>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</si>
  <si>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</si>
  <si>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</si>
  <si>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</si>
  <si>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</si>
  <si>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</si>
  <si>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</si>
  <si>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</si>
  <si>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</si>
  <si>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</si>
  <si>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</si>
  <si>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</si>
  <si>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</si>
  <si>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</si>
  <si>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</si>
  <si>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</si>
  <si>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</si>
  <si>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</si>
  <si>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</si>
  <si>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</si>
  <si>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</si>
  <si>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</si>
  <si>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</si>
  <si>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</si>
  <si>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</si>
  <si>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</si>
  <si>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</si>
  <si>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</si>
  <si>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</si>
  <si>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</si>
  <si>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</si>
  <si>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</si>
  <si>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</si>
  <si>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</si>
  <si>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</si>
  <si>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</si>
  <si>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</si>
  <si>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</si>
  <si>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</si>
  <si>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</si>
  <si>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</si>
  <si>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</si>
  <si>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</si>
  <si>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</si>
  <si>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</si>
  <si>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</si>
  <si>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</si>
  <si>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</si>
  <si>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</si>
  <si>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</si>
  <si>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</si>
  <si>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</si>
  <si>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</si>
  <si>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</si>
  <si>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</si>
  <si>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</si>
  <si>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</si>
  <si>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</si>
  <si>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</si>
  <si>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</si>
  <si>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</si>
  <si>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</si>
  <si>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</si>
  <si>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</si>
  <si>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</si>
  <si>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</si>
  <si>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</si>
  <si>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</si>
  <si>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</si>
  <si>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</si>
  <si>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</si>
  <si>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</si>
  <si>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</si>
  <si>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</si>
  <si>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</si>
  <si>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</si>
  <si>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</si>
  <si>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</si>
  <si>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</si>
  <si>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</si>
  <si>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</si>
  <si>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</si>
  <si>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</si>
  <si>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</si>
  <si>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</si>
  <si>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</si>
  <si>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</si>
  <si>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</si>
  <si>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</si>
  <si>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</si>
  <si>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</si>
  <si>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</si>
  <si>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</si>
  <si>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</si>
  <si>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</si>
  <si>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</si>
  <si>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</si>
  <si>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</si>
  <si>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</si>
  <si>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</si>
  <si>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</si>
  <si>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</si>
  <si>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</si>
  <si>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</si>
  <si>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</si>
  <si>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</si>
  <si>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</si>
  <si>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</si>
  <si>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</si>
  <si>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</si>
  <si>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</si>
  <si>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</si>
  <si>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</si>
  <si>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</si>
  <si>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</si>
  <si>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</si>
  <si>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</si>
  <si>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</si>
  <si>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</si>
  <si>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</si>
  <si>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</si>
  <si>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</si>
  <si>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</si>
  <si>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</si>
  <si>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</si>
  <si>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</si>
  <si>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</si>
  <si>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</si>
  <si>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</si>
  <si>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</si>
  <si>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</si>
  <si>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</si>
  <si>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</si>
  <si>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</si>
  <si>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</si>
  <si>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</si>
  <si>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</si>
  <si>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</si>
  <si>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</si>
  <si>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</si>
  <si>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</si>
  <si>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</si>
  <si>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</si>
  <si>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</si>
  <si>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</si>
  <si>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</si>
  <si>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</si>
  <si>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</si>
  <si>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</si>
  <si>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</si>
  <si>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</si>
  <si>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</si>
  <si>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</si>
  <si>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</si>
  <si>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</si>
  <si>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</si>
  <si>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</si>
  <si>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</si>
  <si>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</si>
  <si>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</si>
  <si>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</si>
  <si>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</si>
  <si>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</si>
  <si>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</si>
  <si>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</si>
  <si>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</si>
  <si>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</si>
  <si>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</si>
  <si>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</si>
  <si>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</si>
  <si>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</si>
  <si>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</si>
  <si>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</si>
  <si>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</si>
  <si>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</si>
  <si>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</si>
  <si>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</si>
  <si>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</si>
  <si>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</si>
  <si>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</si>
  <si>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</si>
  <si>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</si>
  <si>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</si>
  <si>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</si>
  <si>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</si>
  <si>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</si>
  <si>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</si>
  <si>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</si>
  <si>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</si>
  <si>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</si>
  <si>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</si>
  <si>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</si>
  <si>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</si>
  <si>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</si>
  <si>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</si>
  <si>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</si>
  <si>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</si>
  <si>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</si>
  <si>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</si>
  <si>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</si>
  <si>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</si>
  <si>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</si>
  <si>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</si>
  <si>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</si>
  <si>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</si>
  <si>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</si>
  <si>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</si>
  <si>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</si>
  <si>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</si>
  <si>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</si>
  <si>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</si>
  <si>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</si>
  <si>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</si>
  <si>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</si>
  <si>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</si>
  <si>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</si>
  <si>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</si>
  <si>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</si>
  <si>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</si>
  <si>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</si>
  <si>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</si>
  <si>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</si>
  <si>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</si>
  <si>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</si>
  <si>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</si>
  <si>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</si>
  <si>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</si>
  <si>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</si>
  <si>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</si>
  <si>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</si>
  <si>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</si>
  <si>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</si>
  <si>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</si>
  <si>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</si>
  <si>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</si>
  <si>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</si>
  <si>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</si>
  <si>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</si>
  <si>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</si>
  <si>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</si>
  <si>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</si>
  <si>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</si>
  <si>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</si>
  <si>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</si>
  <si>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</si>
  <si>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</si>
  <si>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</si>
  <si>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</si>
  <si>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</si>
  <si>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</si>
  <si>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</si>
  <si>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</si>
  <si>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</si>
  <si>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</si>
  <si>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</si>
  <si>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</si>
  <si>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</si>
  <si>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</si>
  <si>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</si>
  <si>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</si>
  <si>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</si>
  <si>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</si>
  <si>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</si>
  <si>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</si>
  <si>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</si>
  <si>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</si>
  <si>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</si>
  <si>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</si>
  <si>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</si>
  <si>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</si>
  <si>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</si>
  <si>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</si>
  <si>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</si>
  <si>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</si>
  <si>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</si>
  <si>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</si>
  <si>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</si>
  <si>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</si>
  <si>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</si>
  <si>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</si>
  <si>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</si>
  <si>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</si>
  <si>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</si>
  <si>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</si>
  <si>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</si>
  <si>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</si>
  <si>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</si>
  <si>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</si>
  <si>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</si>
  <si>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</si>
  <si>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</si>
  <si>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</si>
  <si>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</si>
  <si>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</si>
  <si>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</si>
  <si>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</si>
  <si>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</si>
  <si>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</si>
  <si>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</si>
  <si>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</si>
  <si>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</si>
  <si>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</si>
  <si>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</si>
  <si>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</si>
  <si>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</si>
  <si>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</si>
  <si>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</si>
  <si>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</si>
  <si>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</si>
  <si>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</si>
  <si>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</si>
  <si>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</si>
  <si>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</si>
  <si>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</si>
  <si>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</si>
  <si>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</si>
  <si>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</si>
  <si>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</si>
  <si>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</si>
  <si>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</si>
  <si>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</si>
  <si>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</si>
  <si>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</si>
  <si>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</si>
  <si>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</si>
  <si>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</si>
  <si>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</si>
  <si>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</si>
  <si>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</si>
  <si>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</si>
  <si>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</si>
  <si>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</si>
  <si>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</si>
  <si>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</si>
  <si>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</si>
  <si>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</si>
  <si>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</si>
  <si>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</si>
  <si>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</si>
  <si>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</si>
  <si>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</si>
  <si>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</si>
  <si>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</si>
  <si>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</si>
  <si>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</si>
  <si>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</si>
  <si>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</si>
  <si>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</si>
  <si>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</si>
  <si>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</si>
  <si>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</si>
  <si>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</si>
  <si>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</si>
  <si>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</si>
  <si>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</si>
  <si>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</si>
  <si>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</si>
  <si>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</si>
  <si>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</si>
  <si>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</si>
  <si>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</si>
  <si>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</si>
  <si>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</si>
  <si>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</si>
  <si>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</si>
  <si>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</si>
  <si>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</si>
  <si>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</si>
  <si>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</si>
  <si>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</si>
  <si>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</si>
  <si>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</si>
  <si>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</si>
  <si>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</si>
  <si>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</si>
  <si>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</si>
  <si>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</si>
  <si>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</si>
  <si>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</si>
  <si>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</si>
  <si>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</si>
  <si>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</si>
  <si>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</si>
  <si>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</si>
  <si>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</si>
  <si>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</si>
  <si>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</si>
  <si>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</si>
  <si>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</si>
  <si>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</si>
  <si>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</si>
  <si>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</si>
  <si>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</si>
  <si>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</si>
  <si>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</si>
  <si>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</si>
  <si>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</si>
  <si>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</si>
  <si>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</si>
  <si>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</si>
  <si>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</si>
  <si>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</si>
  <si>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</si>
  <si>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</si>
  <si>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</si>
  <si>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</si>
  <si>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</si>
  <si>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</si>
  <si>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</si>
  <si>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</si>
  <si>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</si>
  <si>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</si>
  <si>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</si>
  <si>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</si>
  <si>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</si>
  <si>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</si>
  <si>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</si>
  <si>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</si>
  <si>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</si>
  <si>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</si>
  <si>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</si>
  <si>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</si>
  <si>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</si>
  <si>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</si>
  <si>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</si>
  <si>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</si>
  <si>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</si>
  <si>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</si>
  <si>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</si>
  <si>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</si>
  <si>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</si>
  <si>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</si>
  <si>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</si>
  <si>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</si>
  <si>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</si>
  <si>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</si>
  <si>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</si>
  <si>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</si>
  <si>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</si>
  <si>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</si>
  <si>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</si>
  <si>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</si>
  <si>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</si>
  <si>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</si>
  <si>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</si>
  <si>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</si>
  <si>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</si>
  <si>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</si>
  <si>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</si>
  <si>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</si>
  <si>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</si>
  <si>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</si>
  <si>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</si>
  <si>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</si>
  <si>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</si>
  <si>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</si>
  <si>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</si>
  <si>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</si>
  <si>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</si>
  <si>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</si>
  <si>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</si>
  <si>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</si>
  <si>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</si>
  <si>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</si>
  <si>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</si>
  <si>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</si>
  <si>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</si>
  <si>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</si>
  <si>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</si>
  <si>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</si>
  <si>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</si>
  <si>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</si>
  <si>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</si>
  <si>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</si>
  <si>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</si>
  <si>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</si>
  <si>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</si>
  <si>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</si>
  <si>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</si>
  <si>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</si>
  <si>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</si>
  <si>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</si>
  <si>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</si>
  <si>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</si>
  <si>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</si>
  <si>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</si>
  <si>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</si>
  <si>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</si>
  <si>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</si>
  <si>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</si>
  <si>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</si>
  <si>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</si>
  <si>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</si>
  <si>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</si>
  <si>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</si>
  <si>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</si>
  <si>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</si>
  <si>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</si>
  <si>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</si>
  <si>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</si>
  <si>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</si>
  <si>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</si>
  <si>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</si>
  <si>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</si>
  <si>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</si>
  <si>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</si>
  <si>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</si>
  <si>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</si>
  <si>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</si>
  <si>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</si>
  <si>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</si>
  <si>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</si>
  <si>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</si>
  <si>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</si>
  <si>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</si>
  <si>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</si>
  <si>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</si>
  <si>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</si>
  <si>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</si>
  <si>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</si>
  <si>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</si>
  <si>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</si>
  <si>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</si>
  <si>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</si>
  <si>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</si>
  <si>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</si>
  <si>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</si>
  <si>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</si>
  <si>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</si>
  <si>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</si>
  <si>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</si>
  <si>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</si>
  <si>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</si>
  <si>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</si>
  <si>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</si>
  <si>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</si>
  <si>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</si>
  <si>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</si>
  <si>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</si>
  <si>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</si>
  <si>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</si>
  <si>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</si>
  <si>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</si>
  <si>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</si>
  <si>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</si>
  <si>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</si>
  <si>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</si>
  <si>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</si>
  <si>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</si>
  <si>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</si>
  <si>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</si>
  <si>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</si>
  <si>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</si>
  <si>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</si>
  <si>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</si>
  <si>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</si>
  <si>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</si>
  <si>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</si>
  <si>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</si>
  <si>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</si>
  <si>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</si>
  <si>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</si>
  <si>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</si>
  <si>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</si>
  <si>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</si>
  <si>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</si>
  <si>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</si>
  <si>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</si>
  <si>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</si>
  <si>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</si>
  <si>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</si>
  <si>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</si>
  <si>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</si>
  <si>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</si>
  <si>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</si>
  <si>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</si>
  <si>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</si>
  <si>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</si>
  <si>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</si>
  <si>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</si>
  <si>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</si>
  <si>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</si>
  <si>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</si>
  <si>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</si>
  <si>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</si>
  <si>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</si>
  <si>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</si>
  <si>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</si>
  <si>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</si>
  <si>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</si>
  <si>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</si>
  <si>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</si>
  <si>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</si>
  <si>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</si>
  <si>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</si>
  <si>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</si>
  <si>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</si>
  <si>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</si>
  <si>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</si>
  <si>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</si>
  <si>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</si>
  <si>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</si>
  <si>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</si>
  <si>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</si>
  <si>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</si>
  <si>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</si>
  <si>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</si>
  <si>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</si>
  <si>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</si>
  <si>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</si>
  <si>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</si>
  <si>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</si>
  <si>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</si>
  <si>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</si>
  <si>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</si>
  <si>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</si>
  <si>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</si>
  <si>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</si>
  <si>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</si>
  <si>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</si>
  <si>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</si>
  <si>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</si>
  <si>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</si>
  <si>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</si>
  <si>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</si>
  <si>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</si>
  <si>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</si>
  <si>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</si>
  <si>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</si>
  <si>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</si>
  <si>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</si>
  <si>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</si>
  <si>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</si>
  <si>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</si>
  <si>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</si>
  <si>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</si>
  <si>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</si>
  <si>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</si>
  <si>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</si>
  <si>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</si>
  <si>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</si>
  <si>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</si>
  <si>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</si>
  <si>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</si>
  <si>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</si>
  <si>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</si>
  <si>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</si>
  <si>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</si>
  <si>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</si>
  <si>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</si>
  <si>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</si>
  <si>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</si>
  <si>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</si>
  <si>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</si>
  <si>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</si>
  <si>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</si>
  <si>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</si>
  <si>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</si>
  <si>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</si>
  <si>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</si>
  <si>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</si>
  <si>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</si>
  <si>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</si>
  <si>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</si>
  <si>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</si>
  <si>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</si>
  <si>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</si>
  <si>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</si>
  <si>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</si>
  <si>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</si>
  <si>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</si>
  <si>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</si>
  <si>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</si>
  <si>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</si>
  <si>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</si>
  <si>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</si>
  <si>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</si>
  <si>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</si>
  <si>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</si>
  <si>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</si>
  <si>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</si>
  <si>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</si>
  <si>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</si>
  <si>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</si>
  <si>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</si>
  <si>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</si>
  <si>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</si>
  <si>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</si>
  <si>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</si>
  <si>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</si>
  <si>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</si>
  <si>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</si>
  <si>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</si>
  <si>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</si>
  <si>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</si>
  <si>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</si>
  <si>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</si>
  <si>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</si>
  <si>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</si>
  <si>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</si>
  <si>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</si>
  <si>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</si>
  <si>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</si>
  <si>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</si>
  <si>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</si>
  <si>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</si>
  <si>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</si>
  <si>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</si>
  <si>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</si>
  <si>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</si>
  <si>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</si>
  <si>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</si>
  <si>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</si>
  <si>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</si>
  <si>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</si>
  <si>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</si>
  <si>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</si>
  <si>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</si>
  <si>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</si>
  <si>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</si>
  <si>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</si>
  <si>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</si>
  <si>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</si>
  <si>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</si>
  <si>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</si>
  <si>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</si>
  <si>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</si>
  <si>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</si>
  <si>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</si>
  <si>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</si>
  <si>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</si>
  <si>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</si>
  <si>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</si>
  <si>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</si>
  <si>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</si>
  <si>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</si>
  <si>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</si>
  <si>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</si>
  <si>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</si>
  <si>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</si>
  <si>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</si>
  <si>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</si>
  <si>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</si>
  <si>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</si>
  <si>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</si>
  <si>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</si>
  <si>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</si>
  <si>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</si>
  <si>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</si>
  <si>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</si>
  <si>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</si>
  <si>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</si>
  <si>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</si>
  <si>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</si>
  <si>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</si>
  <si>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</si>
  <si>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</si>
  <si>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</si>
  <si>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</si>
  <si>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</si>
  <si>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</si>
  <si>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</si>
  <si>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</si>
  <si>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</si>
  <si>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</si>
  <si>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</si>
  <si>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</si>
  <si>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</si>
  <si>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</si>
  <si>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</si>
  <si>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</si>
  <si>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</si>
  <si>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</si>
  <si>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</si>
  <si>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</si>
  <si>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</si>
  <si>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</si>
  <si>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</si>
  <si>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</si>
  <si>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</si>
  <si>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</si>
  <si>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</si>
  <si>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</si>
  <si>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</si>
  <si>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</si>
  <si>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</si>
  <si>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</si>
  <si>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</si>
  <si>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</si>
  <si>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</si>
  <si>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</si>
  <si>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</si>
  <si>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</si>
  <si>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</si>
  <si>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</si>
  <si>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</si>
  <si>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</si>
  <si>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</si>
  <si>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</si>
  <si>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</si>
  <si>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</si>
  <si>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</si>
  <si>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</si>
  <si>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</si>
  <si>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</si>
  <si>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</si>
  <si>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</si>
  <si>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</si>
  <si>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</si>
  <si>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</si>
  <si>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</si>
  <si>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</si>
  <si>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</si>
  <si>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</si>
  <si>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</si>
  <si>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</si>
  <si>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</si>
  <si>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</si>
  <si>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</si>
  <si>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</si>
  <si>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</si>
  <si>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</si>
  <si>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</si>
  <si>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</si>
  <si>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</si>
  <si>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</si>
  <si>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</si>
  <si>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</si>
  <si>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</si>
  <si>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</si>
  <si>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</si>
  <si>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</si>
  <si>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</si>
  <si>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</si>
  <si>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</si>
  <si>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</si>
  <si>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</si>
  <si>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</si>
  <si>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</si>
  <si>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</si>
  <si>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</si>
  <si>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</si>
  <si>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</si>
  <si>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</si>
  <si>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</si>
  <si>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</si>
  <si>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</si>
  <si>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</si>
  <si>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</si>
  <si>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</si>
  <si>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</si>
  <si>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</si>
  <si>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</si>
  <si>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</si>
  <si>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</si>
  <si>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</si>
  <si>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</si>
  <si>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</si>
  <si>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</si>
  <si>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</si>
  <si>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</si>
  <si>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</si>
  <si>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</si>
  <si>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</si>
  <si>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</si>
  <si>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</si>
  <si>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</si>
  <si>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</si>
  <si>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</si>
  <si>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</si>
  <si>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</si>
  <si>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</si>
  <si>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</si>
  <si>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</si>
  <si>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</si>
  <si>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</si>
  <si>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</si>
  <si>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</si>
  <si>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</si>
  <si>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</si>
  <si>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</si>
  <si>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</si>
  <si>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</si>
  <si>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</si>
  <si>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</si>
  <si>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</si>
  <si>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</si>
  <si>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</si>
  <si>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</si>
  <si>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</si>
  <si>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</si>
  <si>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</si>
  <si>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</si>
  <si>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</si>
  <si>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</si>
  <si>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</si>
  <si>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</si>
  <si>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</si>
  <si>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</si>
  <si>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</si>
  <si>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</si>
  <si>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</si>
  <si>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</si>
  <si>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</si>
  <si>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</si>
  <si>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</si>
  <si>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</si>
  <si>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</si>
  <si>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</si>
  <si>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</si>
  <si>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</si>
  <si>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</si>
  <si>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</si>
  <si>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</si>
  <si>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</si>
  <si>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</si>
  <si>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</si>
  <si>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</si>
  <si>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</si>
  <si>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</si>
  <si>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</si>
  <si>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</si>
  <si>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</si>
  <si>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</si>
  <si>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</si>
  <si>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</si>
  <si>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</si>
  <si>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</si>
  <si>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</si>
  <si>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</si>
  <si>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</si>
  <si>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</si>
  <si>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</si>
  <si>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</si>
  <si>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</si>
  <si>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</si>
  <si>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</si>
  <si>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</si>
  <si>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</si>
  <si>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</si>
  <si>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</si>
  <si>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</si>
  <si>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</si>
  <si>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</si>
  <si>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</si>
  <si>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</si>
  <si>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</si>
  <si>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</si>
  <si>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</si>
  <si>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</si>
  <si>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</si>
  <si>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</si>
  <si>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</si>
  <si>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</si>
  <si>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</si>
  <si>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</si>
  <si>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</si>
  <si>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</si>
  <si>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</si>
  <si>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</si>
  <si>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</si>
  <si>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</si>
  <si>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</si>
  <si>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</si>
  <si>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</si>
  <si>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</si>
  <si>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</si>
  <si>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</si>
  <si>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</si>
  <si>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</si>
  <si>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</si>
  <si>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</si>
  <si>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</si>
  <si>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</si>
  <si>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</si>
  <si>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</si>
  <si>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</si>
  <si>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</si>
  <si>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</si>
  <si>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</si>
  <si>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</si>
  <si>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</si>
  <si>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</si>
  <si>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</si>
  <si>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</si>
  <si>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</si>
  <si>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</si>
  <si>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</si>
  <si>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</si>
  <si>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</si>
  <si>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</si>
  <si>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</si>
  <si>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</si>
  <si>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</si>
  <si>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</si>
  <si>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</si>
  <si>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</si>
  <si>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</si>
  <si>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</si>
  <si>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</si>
  <si>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</si>
  <si>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</si>
  <si>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</si>
  <si>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</si>
  <si>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</si>
  <si>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</si>
  <si>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</si>
  <si>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</si>
  <si>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</si>
  <si>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</si>
  <si>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</si>
  <si>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</si>
  <si>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</si>
  <si>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</si>
  <si>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</si>
  <si>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</si>
  <si>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</si>
  <si>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</si>
  <si>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</si>
  <si>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</si>
  <si>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</si>
  <si>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</si>
  <si>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</si>
  <si>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</si>
  <si>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</si>
  <si>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</si>
  <si>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</si>
  <si>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</si>
  <si>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</si>
  <si>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</si>
  <si>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</si>
  <si>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</si>
  <si>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</si>
  <si>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</si>
  <si>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</si>
  <si>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</si>
  <si>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</si>
  <si>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</si>
  <si>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</si>
  <si>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</si>
  <si>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</si>
  <si>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</si>
  <si>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</si>
  <si>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</si>
  <si>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</si>
  <si>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</si>
  <si>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</si>
  <si>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</si>
  <si>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</si>
  <si>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</si>
  <si>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</si>
  <si>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</si>
  <si>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</si>
  <si>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</si>
  <si>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</si>
  <si>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</si>
  <si>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</si>
  <si>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</si>
  <si>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</si>
  <si>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</si>
  <si>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</si>
  <si>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</si>
  <si>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</si>
  <si>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</si>
  <si>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</si>
  <si>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</si>
  <si>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</si>
  <si>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</si>
  <si>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</si>
  <si>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</si>
  <si>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</si>
  <si>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</si>
  <si>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</si>
  <si>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</si>
  <si>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</si>
  <si>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</si>
  <si>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</si>
  <si>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</si>
  <si>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</si>
  <si>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</si>
  <si>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</si>
  <si>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</si>
  <si>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</si>
  <si>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</si>
  <si>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</si>
  <si>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</si>
  <si>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</si>
  <si>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</si>
  <si>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</si>
  <si>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</si>
  <si>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</si>
  <si>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</si>
  <si>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</si>
  <si>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</si>
  <si>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</si>
  <si>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</si>
  <si>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</si>
  <si>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</si>
  <si>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</si>
  <si>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</si>
  <si>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</si>
  <si>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</si>
  <si>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</si>
  <si>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</si>
  <si>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</si>
  <si>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</si>
  <si>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</si>
  <si>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</si>
  <si>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</si>
  <si>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</si>
  <si>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</si>
  <si>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</si>
  <si>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</si>
  <si>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</si>
  <si>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</si>
  <si>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</si>
  <si>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</si>
  <si>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</si>
  <si>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</si>
  <si>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</si>
  <si>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</si>
  <si>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</si>
  <si>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</si>
  <si>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</si>
  <si>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</si>
  <si>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</si>
  <si>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</si>
  <si>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</si>
  <si>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</si>
  <si>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</si>
  <si>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</si>
  <si>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</si>
  <si>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</si>
  <si>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</si>
  <si>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</si>
  <si>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</si>
  <si>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</si>
  <si>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</si>
  <si>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</si>
  <si>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</si>
  <si>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</si>
  <si>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</si>
  <si>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</si>
  <si>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</si>
  <si>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</si>
  <si>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</si>
  <si>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</si>
  <si>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</si>
  <si>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</si>
  <si>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</si>
  <si>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</si>
  <si>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</si>
  <si>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</si>
  <si>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</si>
  <si>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</si>
  <si>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</si>
  <si>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</si>
  <si>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</si>
  <si>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</si>
  <si>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</si>
  <si>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</si>
  <si>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</si>
  <si>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</si>
  <si>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</si>
  <si>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</si>
  <si>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</si>
  <si>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</si>
  <si>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</si>
  <si>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</si>
  <si>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</si>
  <si>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</si>
  <si>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</si>
  <si>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</si>
  <si>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</si>
  <si>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</si>
  <si>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</si>
  <si>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</si>
  <si>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</si>
  <si>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</si>
  <si>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</si>
  <si>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</si>
  <si>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</si>
  <si>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</si>
  <si>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</si>
  <si>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</si>
  <si>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</si>
  <si>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</si>
  <si>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</si>
  <si>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</si>
  <si>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</si>
  <si>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</si>
  <si>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</si>
  <si>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</si>
  <si>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</si>
  <si>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</si>
  <si>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</si>
  <si>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</si>
  <si>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</si>
  <si>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</si>
  <si>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</si>
  <si>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</si>
  <si>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</si>
  <si>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</si>
  <si>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</si>
  <si>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</si>
  <si>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</si>
  <si>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</si>
  <si>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</si>
  <si>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</si>
  <si>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</si>
  <si>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</si>
  <si>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</si>
  <si>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</si>
  <si>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</si>
  <si>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</si>
  <si>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</si>
  <si>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</si>
  <si>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</si>
  <si>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</si>
  <si>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</si>
  <si>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</si>
  <si>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</si>
  <si>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</si>
  <si>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</si>
  <si>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</si>
  <si>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</si>
  <si>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</si>
  <si>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</si>
  <si>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</si>
  <si>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</si>
  <si>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</si>
  <si>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</si>
  <si>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</si>
  <si>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</si>
  <si>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</si>
  <si>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</si>
  <si>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</si>
  <si>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</si>
  <si>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</si>
  <si>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</si>
  <si>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</si>
  <si>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</si>
  <si>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</si>
  <si>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</si>
  <si>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</si>
  <si>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</si>
  <si>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</si>
  <si>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</si>
  <si>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</si>
  <si>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</si>
  <si>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</si>
  <si>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</si>
  <si>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</si>
  <si>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</si>
  <si>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</si>
  <si>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</si>
  <si>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</si>
  <si>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</si>
  <si>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</si>
  <si>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</si>
  <si>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</si>
  <si>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</si>
  <si>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</si>
  <si>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</si>
  <si>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</si>
  <si>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</si>
  <si>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</si>
  <si>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</si>
  <si>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</si>
  <si>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</si>
  <si>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</si>
  <si>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</si>
  <si>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</si>
  <si>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</si>
  <si>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</si>
  <si>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</si>
  <si>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</si>
  <si>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</si>
  <si>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</si>
  <si>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</si>
  <si>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</si>
  <si>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</si>
  <si>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</si>
  <si>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</si>
  <si>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</si>
  <si>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</si>
  <si>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</si>
  <si>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</si>
  <si>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</si>
  <si>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</si>
  <si>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</si>
  <si>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</si>
  <si>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</si>
  <si>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</si>
  <si>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</si>
  <si>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</si>
  <si>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</si>
  <si>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</si>
  <si>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</si>
  <si>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</si>
  <si>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</si>
  <si>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</si>
  <si>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</si>
  <si>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</si>
  <si>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</si>
  <si>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</si>
  <si>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</si>
  <si>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</si>
  <si>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</si>
  <si>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</si>
  <si>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</si>
  <si>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</si>
  <si>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</si>
  <si>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</si>
  <si>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</si>
  <si>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</si>
  <si>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</si>
  <si>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</si>
  <si>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</si>
  <si>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</si>
  <si>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</si>
  <si>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</si>
  <si>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</si>
  <si>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</si>
  <si>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</si>
  <si>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</si>
  <si>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</si>
  <si>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</si>
  <si>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</si>
  <si>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</si>
  <si>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</si>
  <si>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</si>
  <si>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</si>
  <si>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</si>
  <si>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</si>
  <si>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</si>
  <si>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</si>
  <si>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</si>
  <si>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</si>
  <si>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</si>
  <si>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</si>
  <si>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</si>
  <si>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</si>
  <si>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</si>
  <si>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</si>
  <si>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</si>
  <si>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</si>
  <si>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</si>
  <si>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</si>
  <si>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</si>
  <si>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</si>
  <si>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</si>
  <si>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</si>
  <si>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</si>
  <si>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</si>
  <si>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</si>
  <si>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</si>
  <si>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</si>
  <si>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</si>
  <si>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</si>
  <si>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</si>
  <si>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</si>
  <si>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</si>
  <si>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</si>
  <si>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</si>
  <si>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</si>
  <si>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</si>
  <si>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</si>
  <si>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</si>
  <si>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</si>
  <si>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</si>
  <si>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</si>
  <si>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</si>
  <si>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</si>
  <si>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</si>
  <si>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</si>
  <si>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</si>
  <si>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</si>
  <si>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</si>
  <si>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</si>
  <si>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</si>
  <si>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</si>
  <si>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</si>
  <si>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</si>
  <si>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</si>
  <si>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</si>
  <si>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</si>
  <si>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</si>
  <si>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</si>
  <si>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</si>
  <si>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</si>
  <si>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</si>
  <si>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</si>
  <si>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</si>
  <si>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</si>
  <si>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</si>
  <si>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</si>
  <si>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</si>
  <si>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</si>
  <si>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</si>
  <si>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</si>
  <si>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</si>
  <si>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</si>
  <si>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</si>
  <si>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</si>
  <si>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</si>
  <si>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</si>
  <si>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</si>
  <si>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</si>
  <si>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</si>
  <si>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</si>
  <si>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</si>
  <si>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</si>
  <si>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</si>
  <si>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</si>
  <si>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</si>
  <si>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</si>
  <si>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</si>
  <si>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</si>
  <si>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</si>
  <si>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</si>
  <si>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</si>
  <si>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</si>
  <si>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</si>
  <si>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</si>
  <si>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</si>
  <si>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</si>
  <si>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</si>
  <si>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</si>
  <si>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</si>
  <si>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</si>
  <si>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</si>
  <si>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</si>
  <si>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</si>
  <si>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</si>
  <si>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</si>
  <si>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</si>
  <si>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</si>
  <si>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</si>
  <si>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</si>
  <si>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</si>
  <si>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</si>
  <si>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</si>
  <si>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</si>
  <si>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</si>
  <si>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</si>
  <si>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</si>
  <si>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</si>
  <si>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</si>
  <si>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</si>
  <si>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</si>
  <si>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</si>
  <si>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</si>
  <si>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</si>
  <si>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</si>
  <si>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</si>
  <si>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</si>
  <si>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</si>
  <si>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</si>
  <si>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</si>
  <si>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</si>
  <si>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</si>
  <si>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</si>
  <si>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</si>
  <si>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</si>
  <si>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</si>
  <si>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</si>
  <si>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</si>
  <si>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</si>
  <si>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</si>
  <si>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</si>
  <si>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</si>
  <si>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</si>
  <si>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</si>
  <si>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</si>
  <si>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</si>
  <si>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</si>
  <si>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</si>
  <si>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</si>
  <si>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</si>
  <si>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</si>
  <si>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</si>
  <si>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</si>
  <si>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</si>
  <si>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</si>
  <si>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</si>
  <si>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</si>
  <si>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</si>
  <si>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</si>
  <si>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</si>
  <si>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</si>
  <si>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</si>
  <si>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</si>
  <si>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</si>
  <si>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</si>
  <si>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</si>
  <si>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</si>
  <si>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</si>
  <si>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</si>
  <si>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</si>
  <si>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</si>
  <si>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</si>
  <si>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</si>
  <si>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</si>
  <si>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</si>
  <si>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</si>
  <si>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</si>
  <si>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</si>
  <si>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</si>
  <si>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</si>
  <si>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</si>
  <si>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</si>
  <si>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</si>
  <si>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</si>
  <si>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</si>
  <si>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</si>
  <si>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</si>
  <si>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</si>
  <si>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</si>
  <si>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</si>
  <si>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</si>
  <si>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</si>
  <si>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</si>
  <si>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</si>
  <si>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</si>
  <si>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</si>
  <si>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</si>
  <si>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</si>
  <si>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</si>
  <si>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</si>
  <si>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</si>
  <si>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</si>
  <si>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</si>
  <si>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</si>
  <si>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</si>
  <si>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</si>
  <si>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</si>
  <si>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</si>
  <si>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</si>
  <si>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</si>
  <si>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</si>
  <si>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</si>
  <si>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</si>
  <si>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</si>
  <si>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</si>
  <si>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</si>
  <si>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</si>
  <si>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</si>
  <si>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</si>
  <si>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</si>
  <si>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</si>
  <si>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</si>
  <si>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</si>
  <si>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</si>
  <si>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</si>
  <si>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</si>
  <si>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</si>
  <si>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</si>
  <si>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</si>
  <si>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</si>
  <si>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</si>
  <si>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</si>
  <si>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</si>
  <si>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</si>
  <si>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</si>
  <si>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</si>
  <si>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</si>
  <si>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</si>
  <si>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</si>
  <si>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</si>
  <si>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</si>
  <si>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</si>
  <si>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</si>
  <si>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</si>
  <si>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</si>
  <si>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</si>
  <si>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</si>
  <si>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</si>
  <si>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</si>
  <si>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</si>
  <si>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</si>
  <si>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</si>
  <si>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</si>
  <si>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</si>
  <si>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</si>
  <si>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</si>
  <si>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</si>
  <si>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</si>
  <si>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</si>
  <si>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</si>
  <si>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</si>
  <si>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</si>
  <si>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</si>
  <si>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</si>
  <si>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</si>
  <si>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</si>
  <si>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</si>
  <si>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</si>
  <si>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</si>
  <si>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</si>
  <si>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</si>
  <si>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</si>
  <si>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</si>
  <si>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</si>
  <si>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</si>
  <si>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</si>
  <si>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</si>
  <si>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</si>
  <si>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</si>
  <si>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</si>
  <si>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</si>
  <si>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</si>
  <si>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</si>
  <si>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</si>
  <si>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</si>
  <si>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</si>
  <si>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</si>
  <si>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</si>
  <si>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</si>
  <si>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</si>
  <si>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</si>
  <si>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</si>
  <si>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</si>
  <si>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</si>
  <si>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</si>
  <si>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</si>
  <si>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</si>
  <si>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</si>
  <si>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</si>
  <si>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</si>
  <si>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</si>
  <si>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</si>
  <si>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</si>
  <si>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</si>
  <si>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</si>
  <si>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</si>
  <si>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</si>
  <si>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</si>
  <si>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</si>
  <si>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</si>
  <si>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</si>
  <si>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</si>
  <si>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</si>
  <si>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</si>
  <si>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</si>
  <si>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</si>
  <si>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</si>
  <si>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</si>
  <si>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</si>
  <si>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</si>
  <si>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</si>
  <si>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</si>
  <si>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</si>
  <si>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</si>
  <si>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</si>
  <si>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</si>
  <si>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</si>
  <si>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</si>
  <si>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</si>
  <si>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</si>
  <si>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</si>
  <si>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</si>
  <si>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</si>
  <si>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</si>
  <si>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</si>
  <si>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</si>
  <si>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</si>
  <si>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</si>
  <si>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</si>
  <si>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</si>
  <si>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</si>
  <si>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</si>
  <si>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</si>
  <si>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</si>
  <si>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</si>
  <si>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</si>
  <si>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</si>
  <si>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</si>
  <si>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</si>
  <si>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</si>
  <si>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</si>
  <si>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</si>
  <si>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</si>
  <si>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</si>
  <si>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</si>
  <si>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</si>
  <si>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</si>
  <si>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</si>
  <si>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</si>
  <si>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</si>
  <si>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</si>
  <si>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</si>
  <si>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</si>
  <si>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</si>
  <si>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</si>
  <si>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</si>
  <si>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</si>
  <si>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</si>
  <si>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</si>
  <si>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</si>
  <si>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</si>
  <si>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</si>
  <si>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</si>
  <si>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</si>
  <si>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</si>
  <si>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</si>
  <si>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</si>
  <si>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</si>
  <si>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</si>
  <si>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</si>
  <si>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</si>
  <si>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</si>
  <si>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</si>
  <si>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</si>
  <si>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</si>
  <si>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</si>
  <si>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</si>
  <si>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</si>
  <si>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</si>
  <si>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</si>
  <si>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</si>
  <si>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</si>
  <si>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</si>
  <si>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</si>
  <si>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</si>
  <si>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</si>
  <si>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</si>
  <si>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</si>
  <si>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</si>
  <si>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</si>
  <si>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</si>
  <si>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</si>
  <si>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</si>
  <si>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</si>
  <si>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</si>
  <si>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</si>
  <si>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</si>
  <si>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</si>
  <si>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</si>
  <si>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</si>
  <si>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</si>
  <si>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</si>
  <si>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</si>
  <si>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</si>
  <si>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</si>
  <si>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</si>
  <si>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</si>
  <si>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</si>
  <si>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</si>
  <si>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</si>
  <si>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</si>
  <si>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</si>
  <si>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</si>
  <si>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</si>
  <si>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</si>
  <si>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</si>
  <si>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</si>
  <si>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</si>
  <si>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</si>
  <si>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</si>
  <si>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</si>
  <si>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</si>
  <si>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</si>
  <si>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</si>
  <si>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</si>
  <si>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</si>
  <si>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</si>
  <si>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</si>
  <si>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</si>
  <si>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</si>
  <si>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</si>
  <si>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</si>
  <si>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</si>
  <si>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</si>
  <si>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</si>
  <si>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</si>
  <si>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</si>
  <si>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</si>
  <si>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</si>
  <si>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</si>
  <si>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</si>
  <si>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</si>
  <si>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</si>
  <si>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</si>
  <si>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</si>
  <si>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</si>
  <si>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</si>
  <si>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</si>
  <si>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</si>
  <si>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</si>
  <si>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</si>
  <si>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</si>
  <si>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</si>
  <si>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</si>
  <si>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</si>
  <si>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</si>
  <si>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</si>
  <si>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</si>
  <si>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</si>
  <si>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</si>
  <si>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</si>
  <si>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</si>
  <si>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</si>
  <si>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</si>
  <si>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</si>
  <si>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</si>
  <si>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</si>
  <si>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</si>
  <si>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</si>
  <si>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</si>
  <si>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</si>
  <si>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</si>
  <si>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</si>
  <si>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</si>
  <si>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</si>
  <si>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</si>
  <si>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</si>
  <si>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</si>
  <si>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</si>
  <si>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</si>
  <si>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</si>
  <si>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</si>
  <si>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</si>
  <si>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</si>
  <si>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</si>
  <si>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</si>
  <si>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</si>
  <si>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</si>
  <si>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</si>
  <si>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</si>
  <si>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</si>
  <si>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</si>
  <si>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</si>
  <si>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</si>
  <si>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</si>
  <si>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</si>
  <si>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</si>
  <si>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</si>
  <si>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</si>
  <si>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</si>
  <si>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</si>
  <si>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</si>
  <si>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</si>
  <si>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</si>
  <si>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</si>
  <si>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</si>
  <si>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</si>
  <si>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</si>
  <si>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</si>
  <si>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</si>
  <si>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</si>
  <si>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</si>
  <si>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</si>
  <si>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</si>
  <si>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</si>
  <si>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</si>
  <si>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</si>
  <si>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</si>
  <si>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</si>
  <si>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</si>
  <si>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</si>
  <si>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</si>
  <si>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</si>
  <si>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</si>
  <si>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</si>
  <si>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</si>
  <si>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</si>
  <si>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</si>
  <si>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</si>
  <si>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</si>
  <si>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</si>
  <si>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</si>
  <si>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</si>
  <si>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</si>
  <si>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</si>
  <si>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</si>
  <si>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</si>
  <si>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</si>
  <si>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</si>
  <si>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</si>
  <si>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</si>
  <si>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</si>
  <si>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</si>
  <si>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</si>
  <si>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</si>
  <si>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</si>
  <si>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</si>
  <si>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</si>
  <si>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</si>
  <si>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</si>
  <si>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</si>
  <si>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</si>
  <si>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</si>
  <si>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</si>
  <si>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</si>
  <si>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</si>
  <si>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</si>
  <si>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</si>
  <si>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</si>
  <si>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</si>
  <si>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</si>
  <si>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</si>
  <si>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</si>
  <si>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</si>
  <si>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</si>
  <si>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</si>
  <si>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</si>
  <si>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</si>
  <si>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</si>
  <si>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</si>
  <si>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</si>
  <si>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</si>
  <si>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</si>
  <si>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</si>
  <si>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</si>
  <si>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</si>
  <si>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</si>
  <si>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</si>
  <si>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</si>
  <si>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</si>
  <si>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</si>
  <si>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</si>
  <si>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</si>
  <si>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</si>
  <si>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</si>
  <si>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</si>
  <si>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</si>
  <si>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</si>
  <si>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</si>
  <si>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</si>
  <si>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</si>
  <si>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</si>
  <si>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</si>
  <si>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</si>
  <si>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</si>
  <si>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</si>
  <si>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</si>
  <si>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</si>
  <si>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</si>
  <si>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</si>
  <si>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</si>
  <si>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</si>
  <si>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</si>
  <si>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</si>
  <si>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</si>
  <si>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</si>
  <si>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</si>
  <si>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</si>
  <si>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</si>
  <si>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</si>
  <si>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</si>
  <si>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</si>
  <si>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</si>
  <si>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</si>
  <si>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</si>
  <si>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</si>
  <si>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</si>
  <si>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</si>
  <si>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</si>
  <si>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</si>
  <si>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</si>
  <si>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</si>
  <si>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</si>
  <si>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</si>
  <si>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</si>
  <si>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</si>
  <si>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</si>
  <si>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</si>
  <si>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</si>
  <si>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</si>
  <si>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</si>
  <si>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</si>
  <si>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</si>
  <si>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</si>
  <si>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</si>
  <si>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</si>
  <si>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</si>
  <si>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</si>
  <si>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</si>
  <si>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</si>
  <si>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</si>
  <si>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</si>
  <si>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</si>
  <si>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</si>
  <si>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</si>
  <si>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</si>
  <si>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</si>
  <si>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</si>
  <si>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</si>
  <si>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</si>
  <si>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</si>
  <si>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</si>
  <si>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</si>
  <si>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</si>
  <si>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</si>
  <si>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</si>
  <si>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</si>
  <si>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</si>
  <si>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</si>
  <si>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</si>
  <si>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</si>
  <si>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</si>
  <si>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</si>
  <si>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</si>
  <si>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</si>
  <si>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</si>
  <si>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</si>
  <si>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</si>
  <si>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</si>
  <si>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</si>
  <si>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</si>
  <si>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</si>
  <si>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</si>
  <si>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</si>
  <si>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</si>
  <si>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</si>
  <si>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</si>
  <si>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</si>
  <si>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</si>
  <si>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</si>
  <si>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</si>
  <si>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</si>
  <si>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</si>
  <si>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</si>
  <si>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</si>
  <si>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</si>
  <si>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</si>
  <si>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</si>
  <si>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</si>
  <si>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</si>
  <si>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</si>
  <si>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</si>
  <si>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</si>
  <si>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</si>
  <si>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</si>
  <si>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</si>
  <si>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</si>
  <si>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</si>
  <si>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</si>
  <si>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</si>
  <si>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</si>
  <si>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</si>
  <si>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</si>
  <si>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</si>
  <si>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</si>
  <si>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</si>
  <si>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</si>
  <si>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</si>
  <si>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</si>
  <si>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</si>
  <si>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</si>
  <si>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</si>
  <si>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</si>
  <si>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</si>
  <si>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</si>
  <si>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</si>
  <si>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</si>
  <si>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</si>
  <si>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</si>
  <si>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</si>
  <si>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</si>
  <si>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</si>
  <si>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</si>
  <si>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</si>
  <si>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</si>
  <si>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</si>
  <si>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</si>
  <si>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</si>
  <si>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</si>
  <si>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</si>
  <si>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</si>
  <si>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</si>
  <si>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</si>
  <si>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</si>
  <si>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</si>
  <si>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</si>
  <si>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</si>
  <si>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</si>
  <si>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</si>
  <si>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</si>
  <si>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</si>
  <si>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</si>
  <si>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</si>
  <si>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</si>
  <si>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</si>
  <si>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</si>
  <si>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</si>
  <si>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</si>
  <si>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</si>
  <si>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</si>
  <si>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</si>
  <si>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</si>
  <si>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</si>
  <si>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</si>
  <si>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</si>
  <si>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</si>
  <si>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</si>
  <si>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</si>
  <si>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</si>
  <si>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</si>
  <si>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</si>
  <si>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</si>
  <si>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</si>
  <si>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</si>
  <si>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</si>
  <si>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</si>
  <si>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</si>
  <si>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</si>
  <si>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</si>
  <si>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</si>
  <si>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</si>
  <si>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</si>
  <si>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</si>
  <si>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</si>
  <si>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</si>
  <si>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</si>
  <si>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</si>
  <si>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</si>
  <si>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</si>
  <si>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</si>
  <si>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</si>
  <si>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</si>
  <si>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</si>
  <si>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</si>
  <si>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</si>
  <si>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</si>
  <si>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</si>
  <si>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</si>
  <si>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</si>
  <si>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</si>
  <si>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</si>
  <si>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</si>
  <si>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</si>
  <si>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</si>
  <si>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</si>
  <si>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</si>
  <si>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</si>
  <si>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</si>
  <si>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</si>
  <si>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</si>
  <si>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</si>
  <si>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</si>
  <si>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</si>
  <si>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</si>
  <si>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</si>
  <si>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</si>
  <si>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</si>
  <si>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</si>
  <si>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</si>
  <si>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</si>
  <si>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</si>
  <si>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</si>
  <si>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</si>
  <si>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</si>
  <si>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</si>
  <si>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</si>
  <si>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</si>
  <si>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</si>
  <si>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</si>
  <si>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</si>
  <si>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</si>
  <si>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</si>
  <si>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</si>
  <si>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</si>
  <si>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</si>
  <si>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</si>
  <si>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</si>
  <si>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</si>
  <si>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</si>
  <si>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</si>
  <si>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</si>
  <si>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</si>
  <si>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</si>
  <si>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</si>
  <si>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</si>
  <si>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</si>
  <si>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</si>
  <si>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</si>
  <si>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</si>
  <si>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</si>
  <si>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</si>
  <si>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</si>
  <si>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</si>
  <si>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</si>
  <si>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</si>
  <si>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</si>
  <si>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</si>
  <si>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</si>
  <si>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</si>
  <si>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</si>
  <si>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</si>
  <si>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</si>
  <si>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</si>
  <si>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</si>
  <si>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</si>
  <si>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</si>
  <si>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</si>
  <si>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</si>
  <si>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</si>
  <si>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</si>
  <si>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</si>
  <si>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</si>
  <si>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</si>
  <si>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</si>
  <si>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</si>
  <si>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</si>
  <si>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</si>
  <si>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</si>
  <si>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</si>
  <si>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</si>
  <si>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</si>
  <si>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</si>
  <si>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</si>
  <si>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</si>
  <si>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</si>
  <si>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</si>
  <si>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</si>
  <si>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</si>
  <si>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</si>
  <si>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</si>
  <si>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</si>
  <si>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</si>
  <si>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</si>
  <si>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</si>
  <si>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</si>
  <si>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</si>
  <si>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</si>
  <si>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</si>
  <si>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</si>
  <si>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</si>
  <si>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</si>
  <si>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</si>
  <si>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</si>
  <si>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</si>
  <si>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</si>
  <si>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</si>
  <si>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</si>
  <si>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</si>
  <si>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</si>
  <si>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</si>
  <si>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</si>
  <si>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</si>
  <si>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</si>
  <si>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</si>
  <si>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</si>
  <si>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</si>
  <si>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</si>
  <si>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</si>
  <si>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</si>
  <si>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</si>
  <si>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</si>
  <si>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</si>
  <si>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</si>
  <si>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</si>
  <si>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</si>
  <si>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</si>
  <si>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</si>
  <si>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</si>
  <si>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</si>
  <si>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</si>
  <si>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</si>
  <si>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</si>
  <si>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</si>
  <si>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</si>
  <si>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</si>
  <si>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</si>
  <si>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</si>
  <si>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</si>
  <si>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</si>
  <si>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</si>
  <si>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</si>
  <si>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</si>
  <si>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</si>
  <si>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</si>
  <si>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</si>
  <si>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</si>
  <si>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</si>
  <si>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</si>
  <si>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</si>
  <si>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</si>
  <si>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</si>
  <si>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</si>
  <si>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</si>
  <si>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</si>
  <si>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</si>
  <si>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</si>
  <si>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</si>
  <si>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</si>
  <si>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</si>
  <si>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</si>
  <si>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</si>
  <si>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</si>
  <si>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</si>
  <si>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</si>
  <si>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</si>
  <si>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</si>
  <si>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</si>
  <si>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</si>
  <si>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</si>
  <si>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</si>
  <si>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</si>
  <si>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</si>
  <si>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</si>
  <si>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</si>
  <si>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</si>
  <si>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</si>
  <si>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</si>
  <si>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</si>
  <si>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</si>
  <si>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</si>
  <si>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</si>
  <si>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</si>
  <si>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</si>
  <si>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</si>
  <si>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</si>
  <si>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</si>
  <si>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</si>
  <si>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</si>
  <si>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</si>
  <si>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</si>
  <si>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</si>
  <si>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</si>
  <si>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</si>
  <si>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</si>
  <si>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</si>
  <si>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</si>
  <si>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</si>
  <si>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</si>
  <si>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</si>
  <si>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</si>
  <si>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</si>
  <si>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</si>
  <si>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</si>
  <si>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</si>
  <si>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</si>
  <si>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</si>
  <si>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</si>
  <si>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</si>
  <si>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</si>
  <si>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</si>
  <si>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</si>
  <si>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</si>
  <si>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</si>
  <si>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</si>
  <si>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</si>
  <si>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</si>
  <si>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</si>
  <si>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</si>
  <si>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</si>
  <si>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</si>
  <si>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</si>
  <si>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</si>
  <si>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</si>
  <si>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</si>
  <si>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</si>
  <si>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</si>
  <si>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</si>
  <si>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</si>
  <si>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</si>
  <si>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</si>
  <si>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</si>
  <si>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</si>
  <si>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</si>
  <si>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</si>
  <si>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</si>
  <si>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</si>
  <si>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</si>
  <si>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</si>
  <si>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</si>
  <si>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</si>
  <si>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</si>
  <si>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</si>
  <si>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</si>
  <si>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</si>
  <si>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</si>
  <si>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</si>
  <si>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</si>
  <si>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</si>
  <si>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</si>
  <si>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</si>
  <si>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</si>
  <si>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</si>
  <si>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</si>
  <si>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</si>
  <si>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</si>
  <si>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</si>
  <si>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</si>
  <si>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</si>
  <si>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</si>
  <si>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</si>
  <si>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</si>
  <si>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</si>
  <si>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</si>
  <si>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</si>
  <si>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</si>
  <si>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</si>
  <si>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</si>
  <si>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</si>
  <si>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</si>
  <si>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</si>
  <si>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</si>
  <si>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</si>
  <si>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</si>
  <si>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</si>
  <si>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</si>
  <si>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</si>
  <si>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</si>
  <si>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</si>
  <si>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</si>
  <si>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</si>
  <si>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</si>
  <si>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</si>
  <si>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</si>
  <si>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</si>
  <si>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</si>
  <si>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</si>
  <si>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</si>
  <si>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</si>
  <si>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</si>
  <si>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</si>
  <si>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</si>
  <si>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</si>
  <si>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</si>
  <si>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</si>
  <si>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</si>
  <si>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</si>
  <si>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</si>
  <si>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</si>
  <si>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</si>
  <si>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</si>
  <si>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</si>
  <si>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</si>
  <si>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</si>
  <si>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</si>
  <si>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</si>
  <si>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</si>
  <si>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</si>
  <si>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</si>
  <si>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</si>
  <si>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</si>
  <si>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</si>
  <si>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</si>
  <si>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</si>
  <si>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</si>
  <si>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</si>
  <si>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</si>
  <si>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</si>
  <si>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</si>
  <si>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</si>
  <si>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</si>
  <si>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</si>
  <si>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</si>
  <si>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</si>
  <si>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</si>
  <si>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</si>
  <si>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</si>
  <si>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</si>
  <si>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</si>
  <si>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</si>
  <si>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</si>
  <si>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</si>
  <si>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</si>
  <si>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</si>
  <si>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</si>
  <si>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</si>
  <si>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</si>
  <si>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</si>
  <si>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</si>
  <si>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</si>
  <si>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</si>
  <si>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</si>
  <si>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</si>
  <si>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</si>
  <si>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</si>
  <si>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</si>
  <si>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</si>
  <si>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</si>
  <si>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</si>
  <si>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</si>
  <si>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</si>
  <si>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</si>
  <si>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</si>
  <si>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</si>
  <si>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</si>
  <si>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</si>
  <si>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</si>
  <si>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</si>
  <si>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</si>
  <si>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</si>
  <si>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</si>
  <si>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</si>
  <si>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</si>
  <si>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</si>
  <si>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</si>
  <si>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</si>
  <si>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</si>
  <si>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</si>
  <si>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</si>
  <si>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</si>
  <si>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</si>
  <si>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</si>
  <si>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</si>
  <si>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</si>
  <si>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</si>
  <si>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</si>
  <si>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</si>
  <si>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</si>
  <si>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</si>
  <si>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</si>
  <si>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</si>
  <si>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</si>
  <si>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</si>
  <si>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</si>
  <si>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</si>
  <si>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</si>
  <si>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</si>
  <si>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</si>
  <si>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</si>
  <si>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</si>
  <si>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</si>
  <si>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</si>
  <si>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</si>
  <si>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</si>
  <si>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</si>
  <si>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</si>
  <si>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</si>
  <si>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</si>
  <si>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</si>
  <si>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</si>
  <si>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</si>
  <si>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</si>
  <si>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</si>
  <si>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</si>
  <si>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</si>
  <si>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</si>
  <si>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</si>
  <si>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</si>
  <si>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</si>
  <si>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</si>
  <si>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</si>
  <si>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</si>
  <si>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</si>
  <si>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</si>
  <si>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</si>
  <si>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</si>
  <si>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</si>
  <si>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</si>
  <si>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</si>
  <si>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</si>
  <si>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</si>
  <si>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</si>
  <si>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</si>
  <si>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</si>
  <si>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</si>
  <si>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</si>
  <si>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</si>
  <si>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</si>
  <si>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</si>
  <si>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</si>
  <si>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</si>
  <si>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</si>
  <si>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</si>
  <si>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</si>
  <si>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</si>
  <si>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</si>
  <si>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</si>
  <si>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</si>
  <si>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</si>
  <si>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</si>
  <si>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</si>
  <si>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</si>
  <si>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</si>
  <si>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</si>
  <si>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</si>
  <si>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</si>
  <si>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</si>
  <si>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</si>
  <si>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</si>
  <si>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</si>
  <si>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</si>
  <si>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</si>
  <si>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</si>
  <si>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</si>
  <si>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</si>
  <si>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</si>
  <si>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</si>
  <si>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</si>
  <si>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</si>
  <si>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</si>
  <si>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</si>
  <si>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</si>
  <si>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</si>
  <si>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</si>
  <si>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</si>
  <si>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</si>
  <si>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</si>
  <si>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</si>
  <si>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</si>
  <si>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</si>
  <si>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</si>
  <si>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</si>
  <si>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</si>
  <si>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</si>
  <si>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</si>
  <si>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</si>
  <si>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</si>
  <si>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</si>
  <si>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</si>
  <si>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</si>
  <si>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</si>
  <si>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</si>
  <si>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</si>
  <si>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</si>
  <si>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</si>
  <si>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</si>
  <si>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</si>
  <si>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</si>
  <si>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</si>
  <si>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</si>
  <si>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</si>
  <si>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</si>
  <si>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</si>
  <si>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</si>
  <si>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</si>
  <si>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</si>
  <si>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</si>
  <si>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</si>
  <si>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</si>
  <si>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</si>
  <si>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</si>
  <si>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</si>
  <si>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</si>
  <si>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</si>
  <si>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</si>
  <si>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</si>
  <si>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</si>
  <si>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</si>
  <si>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</si>
  <si>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</si>
  <si>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</si>
  <si>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</si>
  <si>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</si>
  <si>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</si>
  <si>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</si>
  <si>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</si>
  <si>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</si>
  <si>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</si>
  <si>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</si>
  <si>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</si>
  <si>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</si>
  <si>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</si>
  <si>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</si>
  <si>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</si>
  <si>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</si>
  <si>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</si>
  <si>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</si>
  <si>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</si>
  <si>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</si>
  <si>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</si>
  <si>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</si>
  <si>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</si>
  <si>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</si>
  <si>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</si>
  <si>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</si>
  <si>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</si>
  <si>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</si>
  <si>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</si>
  <si>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</si>
  <si>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</si>
  <si>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</si>
  <si>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</si>
  <si>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</si>
  <si>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</si>
  <si>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</si>
  <si>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</si>
  <si>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</si>
  <si>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</si>
  <si>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</si>
  <si>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</si>
  <si>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</si>
  <si>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</si>
  <si>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</si>
  <si>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</si>
  <si>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</si>
  <si>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</si>
  <si>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</si>
  <si>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</si>
  <si>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</si>
  <si>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</si>
  <si>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</si>
  <si>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</si>
  <si>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</si>
  <si>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</si>
  <si>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</si>
  <si>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</si>
  <si>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</si>
  <si>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</si>
  <si>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</si>
  <si>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</si>
  <si>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</si>
  <si>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</si>
  <si>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</si>
  <si>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</si>
  <si>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</si>
  <si>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</si>
  <si>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</si>
  <si>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</si>
  <si>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</si>
  <si>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</si>
  <si>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</si>
  <si>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</si>
  <si>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</si>
  <si>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</si>
  <si>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</si>
  <si>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</si>
  <si>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</si>
  <si>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</si>
  <si>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</si>
  <si>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</si>
  <si>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</si>
  <si>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</si>
  <si>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</si>
  <si>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</si>
  <si>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</si>
  <si>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</si>
  <si>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</si>
  <si>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</si>
  <si>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</si>
  <si>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</si>
  <si>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</si>
  <si>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</si>
  <si>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</si>
  <si>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</si>
  <si>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</si>
  <si>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</si>
  <si>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</si>
  <si>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</si>
  <si>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</si>
  <si>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</si>
  <si>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</si>
  <si>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</si>
  <si>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</si>
  <si>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</si>
  <si>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</si>
  <si>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</si>
  <si>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</si>
  <si>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</si>
  <si>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</si>
  <si>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</si>
  <si>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</si>
  <si>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</si>
  <si>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</si>
  <si>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</si>
  <si>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</si>
  <si>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</si>
  <si>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</si>
  <si>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</si>
  <si>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</si>
  <si>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</si>
  <si>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</si>
  <si>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</si>
  <si>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</si>
  <si>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</si>
  <si>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</si>
  <si>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</si>
  <si>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</si>
  <si>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</si>
  <si>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</si>
  <si>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</si>
  <si>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</si>
  <si>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</si>
  <si>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</si>
  <si>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</si>
  <si>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</si>
  <si>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</si>
  <si>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</si>
  <si>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</si>
  <si>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</si>
  <si>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</si>
  <si>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</si>
  <si>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</si>
  <si>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</si>
  <si>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</si>
  <si>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</si>
  <si>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</si>
  <si>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</si>
  <si>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</si>
  <si>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</si>
  <si>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</si>
  <si>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</si>
  <si>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</si>
  <si>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</si>
  <si>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</si>
  <si>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</si>
  <si>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</si>
  <si>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</si>
  <si>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</si>
  <si>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</si>
  <si>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</si>
  <si>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</si>
  <si>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</si>
  <si>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</si>
  <si>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</si>
  <si>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</si>
  <si>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</si>
  <si>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</si>
  <si>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</si>
  <si>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</si>
  <si>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</si>
  <si>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</si>
  <si>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</si>
  <si>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</si>
  <si>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</si>
  <si>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</si>
  <si>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</si>
  <si>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</si>
  <si>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</si>
  <si>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</si>
  <si>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</si>
  <si>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</si>
  <si>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</si>
  <si>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</si>
  <si>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</si>
  <si>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</si>
  <si>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</si>
  <si>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</si>
  <si>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</si>
  <si>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</si>
  <si>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</si>
  <si>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</si>
  <si>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</si>
  <si>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</si>
  <si>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</si>
  <si>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</si>
  <si>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</si>
  <si>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</si>
  <si>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</si>
  <si>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</si>
  <si>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</si>
  <si>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</si>
  <si>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</si>
  <si>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</si>
  <si>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</si>
  <si>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</si>
  <si>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</si>
  <si>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</si>
  <si>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</si>
  <si>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</si>
  <si>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</si>
  <si>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</si>
  <si>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</si>
  <si>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</si>
  <si>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</si>
  <si>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</si>
  <si>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</si>
  <si>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</si>
  <si>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</si>
  <si>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</si>
  <si>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</si>
  <si>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</si>
  <si>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</si>
  <si>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</si>
  <si>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</si>
  <si>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</si>
  <si>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</si>
  <si>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</si>
  <si>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</si>
  <si>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</si>
  <si>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</si>
  <si>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</si>
  <si>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</si>
  <si>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</si>
  <si>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</si>
  <si>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</si>
  <si>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</si>
  <si>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</si>
  <si>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</si>
  <si>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</si>
  <si>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</si>
  <si>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</si>
  <si>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</si>
  <si>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</si>
  <si>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</si>
  <si>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</si>
  <si>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</si>
  <si>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</si>
  <si>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</si>
  <si>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</si>
  <si>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</si>
  <si>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</si>
  <si>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</si>
  <si>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</si>
  <si>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</si>
  <si>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</si>
  <si>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</si>
  <si>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</si>
  <si>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</si>
  <si>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</si>
  <si>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</si>
  <si>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</si>
  <si>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</si>
  <si>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</si>
  <si>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</si>
  <si>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</si>
  <si>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</si>
  <si>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</si>
  <si>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</si>
  <si>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</si>
  <si>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</si>
  <si>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</si>
  <si>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</si>
  <si>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</si>
  <si>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</si>
  <si>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</si>
  <si>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</si>
  <si>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</si>
  <si>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</si>
  <si>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</si>
  <si>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</si>
  <si>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</si>
  <si>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</si>
  <si>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</si>
  <si>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</si>
  <si>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</si>
  <si>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</si>
  <si>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</si>
  <si>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</si>
  <si>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</si>
  <si>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</si>
  <si>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</si>
  <si>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</si>
  <si>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</si>
  <si>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</si>
  <si>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</si>
  <si>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</si>
  <si>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</si>
  <si>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</si>
  <si>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</si>
  <si>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</si>
  <si>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</si>
  <si>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</si>
  <si>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</si>
  <si>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</si>
  <si>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</si>
  <si>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</si>
  <si>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</si>
  <si>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</si>
  <si>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</si>
  <si>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</si>
  <si>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</si>
  <si>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</si>
  <si>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</si>
  <si>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</si>
  <si>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</si>
  <si>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</si>
  <si>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</si>
  <si>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</si>
  <si>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</si>
  <si>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</si>
  <si>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</si>
  <si>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</si>
  <si>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</si>
  <si>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</si>
  <si>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</si>
  <si>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</si>
  <si>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</si>
  <si>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</si>
  <si>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</si>
  <si>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</si>
  <si>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</si>
  <si>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</si>
  <si>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</si>
  <si>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</si>
  <si>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</si>
  <si>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</si>
  <si>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</si>
  <si>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</si>
  <si>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</si>
  <si>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</si>
  <si>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</si>
  <si>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</si>
  <si>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</si>
  <si>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</si>
  <si>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</si>
  <si>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</si>
  <si>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</si>
  <si>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</si>
  <si>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</si>
  <si>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</si>
  <si>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</si>
  <si>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</si>
  <si>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</si>
  <si>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</si>
  <si>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</si>
  <si>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</si>
  <si>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</si>
  <si>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</si>
  <si>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</si>
  <si>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</si>
  <si>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</si>
  <si>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</si>
  <si>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</si>
  <si>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</si>
  <si>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</si>
  <si>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</si>
  <si>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</si>
  <si>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</si>
  <si>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</si>
  <si>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</si>
  <si>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</si>
  <si>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</si>
  <si>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</si>
  <si>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</si>
  <si>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</si>
  <si>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</si>
  <si>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</si>
  <si>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</si>
  <si>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</si>
  <si>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</si>
  <si>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</si>
  <si>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</si>
  <si>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</si>
  <si>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</si>
  <si>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</si>
  <si>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</si>
  <si>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</si>
  <si>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</si>
  <si>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</si>
  <si>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</si>
  <si>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</si>
  <si>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</si>
  <si>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</si>
  <si>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</si>
  <si>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</si>
  <si>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</si>
  <si>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</si>
  <si>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</si>
  <si>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</si>
  <si>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</si>
  <si>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</si>
  <si>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</si>
  <si>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</si>
  <si>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</si>
  <si>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</si>
  <si>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</si>
  <si>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</si>
  <si>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</si>
  <si>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</si>
  <si>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</si>
  <si>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</si>
  <si>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</si>
  <si>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</si>
  <si>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</si>
  <si>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</si>
  <si>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</si>
  <si>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</si>
  <si>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</si>
  <si>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</si>
  <si>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</si>
  <si>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</si>
  <si>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</si>
  <si>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</si>
  <si>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</si>
  <si>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</si>
  <si>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</si>
  <si>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</si>
  <si>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</si>
  <si>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</si>
  <si>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</si>
  <si>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</si>
  <si>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</si>
  <si>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</si>
  <si>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</si>
  <si>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</si>
  <si>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</si>
  <si>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</si>
  <si>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</si>
  <si>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</si>
  <si>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</si>
  <si>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</si>
  <si>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</si>
  <si>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</si>
  <si>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</si>
  <si>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</si>
  <si>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</si>
  <si>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</si>
  <si>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</si>
  <si>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</si>
  <si>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</si>
  <si>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</si>
  <si>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</si>
  <si>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</si>
  <si>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</si>
  <si>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</si>
  <si>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</si>
  <si>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</si>
  <si>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</si>
  <si>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</si>
  <si>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</si>
  <si>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</si>
  <si>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</si>
  <si>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</si>
  <si>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</si>
  <si>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</si>
  <si>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</si>
  <si>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</si>
  <si>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</si>
  <si>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</si>
  <si>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</si>
  <si>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</si>
  <si>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</si>
  <si>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</si>
  <si>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</si>
  <si>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</si>
  <si>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</si>
  <si>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</si>
  <si>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</si>
  <si>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</si>
  <si>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</si>
  <si>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</si>
  <si>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</si>
  <si>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</si>
  <si>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</si>
  <si>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</si>
  <si>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</si>
  <si>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</si>
  <si>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</si>
  <si>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</si>
  <si>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</si>
  <si>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</si>
  <si>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</si>
  <si>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</si>
  <si>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</si>
  <si>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</si>
  <si>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</si>
  <si>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</si>
  <si>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</si>
  <si>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</si>
  <si>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</si>
  <si>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</si>
  <si>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</si>
  <si>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</si>
  <si>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</si>
  <si>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</si>
  <si>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</si>
  <si>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</si>
  <si>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</si>
  <si>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</si>
  <si>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</si>
  <si>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</si>
  <si>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</si>
  <si>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</si>
  <si>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</si>
  <si>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</si>
  <si>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</si>
  <si>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</si>
  <si>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</si>
  <si>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</si>
  <si>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</si>
  <si>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</si>
  <si>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</si>
  <si>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</si>
  <si>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</si>
  <si>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</si>
  <si>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</si>
  <si>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</si>
  <si>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</si>
  <si>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</si>
  <si>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</si>
  <si>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</si>
  <si>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</si>
  <si>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</si>
  <si>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</si>
  <si>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</si>
  <si>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</si>
  <si>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</si>
  <si>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</si>
  <si>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</si>
  <si>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</si>
  <si>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</si>
  <si>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</si>
  <si>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</si>
  <si>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</si>
  <si>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</si>
  <si>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</si>
  <si>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</si>
  <si>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</si>
  <si>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</si>
  <si>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</si>
  <si>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</si>
  <si>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</si>
  <si>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</si>
  <si>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</si>
  <si>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</si>
  <si>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</si>
  <si>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</si>
  <si>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</si>
  <si>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</si>
  <si>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</si>
  <si>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</si>
  <si>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</si>
  <si>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</si>
  <si>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</si>
  <si>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</si>
  <si>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</si>
  <si>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</si>
  <si>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</si>
  <si>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</si>
  <si>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</si>
  <si>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</si>
  <si>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</si>
  <si>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</si>
  <si>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</si>
  <si>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</si>
  <si>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</si>
  <si>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</si>
  <si>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</si>
  <si>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</si>
  <si>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</si>
  <si>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</si>
  <si>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</si>
  <si>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</si>
  <si>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</si>
  <si>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</si>
  <si>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</si>
  <si>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</si>
  <si>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</si>
  <si>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</si>
  <si>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</si>
  <si>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</si>
  <si>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</si>
  <si>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</si>
  <si>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</si>
  <si>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</si>
  <si>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</si>
  <si>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</si>
  <si>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</si>
  <si>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</si>
  <si>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</si>
  <si>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</si>
  <si>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</si>
  <si>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</si>
  <si>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</si>
  <si>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</si>
  <si>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</si>
  <si>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</si>
  <si>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</si>
  <si>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</si>
  <si>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</si>
  <si>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</si>
  <si>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</si>
  <si>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</si>
  <si>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</si>
  <si>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</si>
  <si>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</si>
  <si>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</si>
  <si>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</si>
  <si>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</si>
  <si>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</si>
  <si>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</si>
  <si>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</si>
  <si>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</si>
  <si>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</si>
  <si>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</si>
  <si>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</si>
  <si>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</si>
  <si>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</si>
  <si>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</si>
  <si>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</si>
  <si>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</si>
  <si>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</si>
  <si>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</si>
  <si>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</si>
  <si>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</si>
  <si>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</si>
  <si>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</si>
  <si>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</si>
  <si>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</si>
  <si>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</si>
  <si>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</si>
  <si>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</si>
  <si>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</si>
  <si>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</si>
  <si>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</si>
  <si>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</si>
  <si>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</si>
  <si>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</si>
  <si>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</si>
  <si>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</si>
  <si>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</si>
  <si>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</si>
  <si>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</si>
  <si>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</si>
  <si>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</si>
  <si>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</si>
  <si>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</si>
  <si>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</si>
  <si>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</si>
  <si>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</si>
  <si>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</si>
  <si>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</si>
  <si>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</si>
  <si>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</si>
  <si>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</si>
  <si>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</si>
  <si>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</si>
  <si>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</si>
  <si>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</si>
  <si>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</si>
  <si>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</si>
  <si>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</si>
  <si>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</si>
  <si>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</si>
  <si>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</si>
  <si>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</si>
  <si>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</si>
  <si>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</si>
  <si>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</si>
  <si>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</si>
  <si>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</si>
  <si>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</si>
  <si>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</si>
  <si>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</si>
  <si>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</si>
  <si>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</si>
  <si>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</si>
  <si>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</si>
  <si>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</si>
  <si>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</si>
  <si>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</si>
  <si>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</si>
  <si>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</si>
  <si>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</si>
  <si>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</si>
  <si>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</si>
  <si>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</si>
  <si>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</si>
  <si>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</si>
  <si>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</si>
  <si>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</si>
  <si>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</si>
  <si>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</si>
  <si>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</si>
  <si>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</si>
  <si>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</si>
  <si>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</si>
  <si>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</si>
  <si>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</si>
  <si>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</si>
  <si>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</si>
  <si>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</si>
  <si>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</si>
  <si>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</si>
  <si>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</si>
  <si>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</si>
  <si>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</si>
  <si>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</si>
  <si>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</si>
  <si>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</si>
  <si>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</si>
  <si>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</si>
  <si>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</si>
  <si>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</si>
  <si>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</si>
  <si>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</si>
  <si>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</si>
  <si>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</si>
  <si>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</si>
  <si>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</si>
  <si>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</si>
  <si>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</si>
  <si>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</si>
  <si>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</si>
  <si>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</si>
  <si>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</si>
  <si>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</si>
  <si>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</si>
  <si>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</si>
  <si>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</si>
  <si>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</si>
  <si>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</si>
  <si>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</si>
  <si>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</si>
  <si>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</si>
  <si>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</si>
  <si>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</si>
  <si>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</si>
  <si>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</si>
  <si>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</si>
  <si>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</si>
  <si>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</si>
  <si>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</si>
  <si>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</si>
  <si>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</si>
  <si>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</si>
  <si>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</si>
  <si>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</si>
  <si>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</si>
  <si>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</si>
  <si>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</si>
  <si>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</si>
  <si>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</si>
  <si>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</si>
  <si>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</si>
  <si>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</si>
  <si>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</si>
  <si>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</si>
  <si>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</si>
  <si>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</si>
  <si>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</si>
  <si>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</si>
  <si>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</si>
  <si>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</si>
  <si>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</si>
  <si>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</si>
  <si>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</si>
  <si>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</si>
  <si>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</si>
  <si>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</si>
  <si>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</si>
  <si>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</si>
  <si>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</si>
  <si>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</si>
  <si>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</si>
  <si>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</si>
  <si>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</si>
  <si>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</si>
  <si>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</si>
  <si>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</si>
  <si>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</si>
  <si>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</si>
  <si>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</si>
  <si>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</si>
  <si>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</si>
  <si>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</si>
  <si>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</si>
  <si>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</si>
  <si>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</si>
  <si>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</si>
  <si>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</si>
  <si>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</si>
  <si>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</si>
  <si>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</si>
  <si>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</si>
  <si>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</si>
  <si>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</si>
  <si>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</si>
  <si>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</si>
  <si>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</si>
  <si>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</si>
  <si>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</si>
  <si>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</si>
  <si>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</si>
  <si>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</si>
  <si>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</si>
  <si>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</si>
  <si>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</si>
  <si>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</si>
  <si>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</si>
  <si>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</si>
  <si>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</si>
  <si>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</si>
  <si>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</si>
  <si>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</si>
  <si>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</si>
  <si>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</si>
  <si>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</si>
  <si>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</si>
  <si>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</si>
  <si>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</si>
  <si>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</si>
  <si>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</si>
  <si>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</si>
  <si>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</si>
  <si>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</si>
  <si>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</si>
  <si>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</si>
  <si>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</si>
  <si>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</si>
  <si>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</si>
  <si>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</si>
  <si>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</si>
  <si>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</si>
  <si>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</si>
  <si>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</si>
  <si>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</si>
  <si>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</si>
  <si>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</si>
  <si>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</si>
  <si>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</si>
  <si>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</si>
  <si>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</si>
  <si>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</si>
  <si>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</si>
  <si>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</si>
  <si>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</si>
  <si>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</si>
  <si>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</si>
  <si>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</si>
  <si>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</si>
  <si>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</si>
  <si>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</si>
  <si>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</si>
  <si>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</si>
  <si>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</si>
  <si>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</si>
  <si>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</si>
  <si>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</si>
  <si>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</si>
  <si>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</si>
  <si>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</si>
  <si>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</si>
  <si>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</si>
  <si>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</si>
  <si>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</si>
  <si>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</si>
  <si>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</si>
  <si>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</si>
  <si>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</si>
  <si>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</si>
  <si>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</si>
  <si>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</si>
  <si>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</si>
  <si>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</si>
  <si>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</si>
  <si>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</si>
  <si>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</si>
  <si>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</si>
  <si>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</si>
  <si>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</si>
  <si>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</si>
  <si>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</si>
  <si>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</si>
  <si>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</si>
  <si>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</si>
  <si>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</si>
  <si>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</si>
  <si>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</si>
  <si>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</si>
  <si>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</si>
  <si>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</si>
  <si>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</si>
  <si>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</si>
  <si>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</si>
  <si>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</si>
  <si>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</si>
  <si>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</si>
  <si>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</si>
  <si>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</si>
  <si>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</si>
  <si>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</si>
  <si>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</si>
  <si>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</si>
  <si>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</si>
  <si>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</si>
  <si>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</si>
  <si>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</si>
  <si>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</si>
  <si>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</si>
  <si>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</si>
  <si>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</si>
  <si>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</si>
  <si>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</si>
  <si>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</si>
  <si>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</si>
  <si>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</si>
  <si>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</si>
  <si>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</si>
  <si>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</si>
  <si>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</si>
  <si>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</si>
  <si>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</si>
  <si>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</si>
  <si>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</si>
  <si>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</si>
  <si>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</si>
  <si>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</si>
  <si>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</si>
  <si>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</si>
  <si>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</si>
  <si>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</si>
  <si>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</si>
  <si>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</si>
  <si>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</si>
  <si>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</si>
  <si>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</si>
  <si>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</si>
  <si>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</si>
  <si>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</si>
  <si>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</si>
  <si>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</si>
  <si>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</si>
  <si>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</si>
  <si>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</si>
  <si>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</si>
  <si>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</si>
  <si>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</si>
  <si>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</si>
  <si>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</si>
  <si>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</si>
  <si>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</si>
  <si>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</si>
  <si>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</si>
  <si>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</si>
  <si>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</si>
  <si>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</si>
  <si>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</si>
  <si>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</si>
  <si>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</si>
  <si>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</si>
  <si>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</si>
  <si>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</si>
  <si>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</si>
  <si>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</si>
  <si>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</si>
  <si>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</si>
  <si>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</si>
  <si>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</si>
  <si>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</si>
  <si>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</si>
  <si>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</si>
  <si>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</si>
  <si>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</si>
  <si>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</si>
  <si>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</si>
  <si>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</si>
  <si>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</si>
  <si>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</si>
  <si>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</si>
  <si>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</si>
  <si>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</si>
  <si>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</si>
  <si>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</si>
  <si>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</si>
  <si>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</si>
  <si>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</si>
  <si>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</si>
  <si>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</si>
  <si>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</si>
  <si>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</si>
  <si>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</si>
  <si>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</si>
  <si>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</si>
  <si>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</si>
  <si>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</si>
  <si>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</si>
  <si>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</si>
  <si>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</si>
  <si>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</si>
  <si>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</si>
  <si>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</si>
  <si>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</si>
  <si>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</si>
  <si>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</si>
  <si>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</si>
  <si>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</si>
  <si>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</si>
  <si>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</si>
  <si>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</si>
  <si>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</si>
  <si>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</si>
  <si>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</si>
  <si>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</si>
  <si>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</si>
  <si>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</si>
  <si>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</si>
  <si>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</si>
  <si>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</si>
  <si>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</si>
  <si>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</si>
  <si>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</si>
  <si>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</si>
  <si>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</si>
  <si>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</si>
  <si>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</si>
  <si>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</si>
  <si>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</si>
  <si>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</si>
  <si>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</si>
  <si>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</si>
  <si>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</si>
  <si>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</si>
  <si>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</si>
  <si>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</si>
  <si>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</si>
  <si>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</si>
  <si>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</si>
  <si>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</si>
  <si>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</si>
  <si>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</si>
  <si>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</si>
  <si>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</si>
  <si>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</si>
  <si>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</si>
  <si>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</si>
  <si>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</si>
  <si>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</si>
  <si>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</si>
  <si>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</si>
  <si>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</si>
  <si>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</si>
  <si>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</si>
  <si>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</si>
  <si>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</si>
  <si>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</si>
  <si>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</si>
  <si>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</si>
  <si>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</si>
  <si>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</si>
  <si>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</si>
  <si>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</si>
  <si>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</si>
  <si>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</si>
  <si>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</si>
  <si>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</si>
  <si>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</si>
  <si>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</si>
  <si>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</si>
  <si>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</si>
  <si>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</si>
  <si>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</si>
  <si>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</si>
  <si>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</si>
  <si>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</si>
  <si>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</si>
  <si>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</si>
  <si>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</si>
  <si>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</si>
  <si>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</si>
  <si>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</si>
  <si>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</si>
  <si>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</si>
  <si>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</si>
  <si>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</si>
  <si>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</si>
  <si>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</si>
  <si>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</si>
  <si>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</si>
  <si>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</si>
  <si>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</si>
  <si>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</si>
  <si>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</si>
  <si>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</si>
  <si>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</si>
  <si>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</si>
  <si>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</si>
  <si>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</si>
  <si>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</si>
  <si>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</si>
  <si>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</si>
  <si>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</si>
  <si>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</si>
  <si>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</si>
  <si>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</si>
  <si>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</si>
  <si>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</si>
  <si>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</si>
  <si>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</si>
  <si>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</si>
  <si>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</si>
  <si>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</si>
  <si>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</si>
  <si>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</si>
  <si>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</si>
  <si>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</si>
  <si>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</si>
  <si>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</si>
  <si>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</si>
  <si>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</si>
  <si>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</si>
  <si>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</si>
  <si>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</si>
  <si>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</si>
  <si>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</si>
  <si>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</si>
  <si>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</si>
  <si>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</si>
  <si>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</si>
  <si>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</si>
  <si>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</si>
  <si>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</si>
  <si>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</si>
  <si>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</si>
  <si>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</si>
  <si>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</si>
  <si>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</si>
  <si>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</si>
  <si>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</si>
  <si>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</si>
  <si>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</si>
  <si>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</si>
  <si>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</si>
  <si>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</si>
  <si>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</si>
  <si>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</si>
  <si>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</si>
  <si>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</si>
  <si>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</si>
  <si>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</si>
  <si>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</si>
  <si>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</si>
  <si>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</si>
  <si>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</si>
  <si>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</si>
  <si>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</si>
  <si>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</si>
  <si>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</si>
  <si>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</si>
  <si>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</si>
  <si>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</si>
  <si>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</si>
  <si>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</si>
  <si>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</si>
  <si>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</si>
  <si>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</si>
  <si>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</si>
  <si>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</si>
  <si>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</si>
  <si>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</si>
  <si>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</si>
  <si>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</si>
  <si>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</si>
  <si>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</si>
  <si>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</si>
  <si>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</si>
  <si>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</si>
  <si>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</si>
  <si>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</si>
  <si>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</si>
  <si>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</si>
  <si>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</si>
  <si>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</si>
  <si>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</si>
  <si>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</si>
  <si>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</si>
  <si>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</si>
  <si>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</si>
  <si>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</si>
  <si>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</si>
  <si>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</si>
  <si>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</si>
  <si>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</si>
  <si>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</si>
  <si>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</si>
  <si>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</si>
  <si>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</si>
  <si>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</si>
  <si>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</si>
  <si>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</si>
  <si>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</si>
  <si>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</si>
  <si>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</si>
  <si>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</si>
  <si>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</si>
  <si>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</si>
  <si>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</si>
  <si>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</si>
  <si>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</si>
  <si>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</si>
  <si>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</si>
  <si>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</si>
  <si>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</si>
  <si>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</si>
  <si>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</si>
  <si>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</si>
  <si>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</si>
  <si>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</si>
  <si>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</si>
  <si>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</si>
  <si>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</si>
  <si>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</si>
  <si>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</si>
  <si>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</si>
  <si>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</si>
  <si>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</si>
  <si>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</si>
  <si>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</si>
  <si>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</si>
  <si>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</si>
  <si>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</si>
  <si>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</si>
  <si>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</si>
  <si>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</si>
  <si>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</si>
  <si>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</si>
  <si>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</si>
  <si>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</si>
  <si>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</si>
  <si>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</si>
  <si>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</si>
  <si>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</si>
  <si>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</si>
  <si>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</si>
  <si>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</si>
  <si>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</si>
  <si>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</si>
  <si>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</si>
  <si>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</si>
  <si>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</si>
  <si>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</si>
  <si>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</si>
  <si>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</si>
  <si>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</si>
  <si>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</si>
  <si>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</si>
  <si>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</si>
  <si>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</si>
  <si>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</si>
  <si>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</si>
  <si>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</si>
  <si>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</si>
  <si>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</si>
  <si>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</si>
  <si>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</si>
  <si>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</si>
  <si>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</si>
  <si>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</si>
  <si>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</si>
  <si>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</si>
  <si>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</si>
  <si>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</si>
  <si>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</si>
  <si>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</si>
  <si>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</si>
  <si>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</si>
  <si>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</si>
  <si>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</si>
  <si>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</si>
  <si>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</si>
  <si>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</si>
  <si>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</si>
  <si>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</si>
  <si>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</si>
  <si>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</si>
  <si>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</si>
  <si>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</si>
  <si>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</si>
  <si>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</si>
  <si>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</si>
  <si>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</si>
  <si>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</si>
  <si>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</si>
  <si>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</si>
  <si>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</si>
  <si>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</si>
  <si>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</si>
  <si>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</si>
  <si>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</si>
  <si>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</si>
  <si>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</si>
  <si>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</si>
  <si>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</si>
  <si>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</si>
  <si>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</si>
  <si>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</si>
  <si>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</si>
  <si>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</si>
  <si>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</si>
  <si>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</si>
  <si>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</si>
  <si>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</si>
  <si>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</si>
  <si>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</si>
  <si>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</si>
  <si>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</si>
  <si>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</si>
  <si>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</si>
  <si>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</si>
  <si>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</si>
  <si>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</si>
  <si>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</si>
  <si>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</si>
  <si>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</si>
  <si>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</si>
  <si>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</si>
  <si>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</si>
  <si>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</si>
  <si>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</si>
  <si>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</si>
  <si>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</si>
  <si>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</si>
  <si>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</si>
  <si>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</si>
  <si>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</si>
  <si>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</si>
  <si>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</si>
  <si>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</si>
  <si>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</si>
  <si>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</si>
  <si>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</si>
  <si>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</si>
  <si>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</si>
  <si>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</si>
  <si>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</si>
  <si>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</si>
  <si>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</si>
  <si>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</si>
  <si>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</si>
  <si>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</si>
  <si>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</si>
  <si>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</si>
  <si>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</si>
  <si>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</si>
  <si>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</si>
  <si>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</si>
  <si>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</si>
  <si>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</si>
  <si>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</si>
  <si>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</si>
  <si>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</si>
  <si>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</si>
  <si>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</si>
  <si>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</si>
  <si>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</si>
  <si>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</si>
  <si>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</si>
  <si>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</si>
  <si>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</si>
  <si>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</si>
  <si>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</si>
  <si>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</si>
  <si>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</si>
  <si>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</si>
  <si>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</si>
  <si>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</si>
  <si>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</si>
  <si>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</si>
  <si>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</si>
  <si>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</si>
  <si>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</si>
  <si>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</si>
  <si>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</si>
  <si>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</si>
  <si>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</si>
  <si>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</si>
  <si>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</si>
  <si>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</si>
  <si>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</si>
  <si>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</si>
  <si>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</si>
  <si>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</si>
  <si>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</si>
  <si>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</si>
  <si>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</si>
  <si>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</si>
  <si>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</si>
  <si>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</si>
  <si>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</si>
  <si>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</si>
  <si>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</si>
  <si>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</si>
  <si>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</si>
  <si>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</si>
  <si>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</si>
  <si>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</si>
  <si>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</si>
  <si>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</si>
  <si>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</si>
  <si>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</si>
  <si>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</si>
  <si>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</si>
  <si>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</si>
  <si>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</si>
  <si>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</si>
  <si>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</si>
  <si>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</si>
  <si>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</si>
  <si>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</si>
  <si>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</si>
  <si>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</si>
  <si>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</si>
  <si>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</si>
  <si>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</si>
  <si>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</si>
  <si>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</si>
  <si>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</si>
  <si>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</si>
  <si>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</si>
  <si>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</si>
  <si>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</si>
  <si>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</si>
  <si>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</si>
  <si>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</si>
  <si>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</si>
  <si>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</si>
  <si>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</si>
  <si>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</si>
  <si>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</si>
  <si>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</si>
  <si>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</si>
  <si>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</si>
  <si>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</si>
  <si>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</si>
  <si>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</si>
  <si>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</si>
  <si>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</si>
  <si>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</si>
  <si>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</si>
  <si>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</si>
  <si>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</si>
  <si>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</si>
  <si>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</si>
  <si>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</si>
  <si>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</si>
  <si>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</si>
  <si>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</si>
  <si>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</si>
  <si>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</si>
  <si>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</si>
  <si>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</si>
  <si>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</si>
  <si>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</si>
  <si>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</si>
  <si>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</si>
  <si>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</si>
  <si>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</si>
  <si>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</si>
  <si>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</si>
  <si>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</si>
  <si>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</si>
  <si>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</si>
  <si>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</si>
  <si>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</si>
  <si>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</si>
  <si>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</si>
  <si>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</si>
  <si>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</si>
  <si>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</si>
  <si>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</si>
  <si>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</si>
  <si>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</si>
  <si>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</si>
  <si>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</si>
  <si>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</si>
  <si>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</si>
  <si>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</si>
  <si>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</si>
  <si>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</si>
  <si>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</si>
  <si>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</si>
  <si>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</si>
  <si>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</si>
  <si>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</si>
  <si>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</si>
  <si>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</si>
  <si>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</si>
  <si>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</si>
  <si>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</si>
  <si>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</si>
  <si>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</si>
  <si>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</si>
  <si>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</si>
  <si>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</si>
  <si>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</si>
  <si>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</si>
  <si>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</si>
  <si>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</si>
  <si>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</si>
  <si>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</si>
  <si>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</si>
  <si>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</si>
  <si>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</si>
  <si>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</si>
  <si>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</si>
  <si>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</si>
  <si>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</si>
  <si>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</si>
  <si>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</si>
  <si>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</si>
  <si>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</si>
  <si>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</si>
  <si>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</si>
  <si>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</si>
  <si>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</si>
  <si>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</si>
  <si>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</si>
  <si>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</si>
  <si>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</si>
  <si>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</si>
  <si>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</si>
  <si>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</si>
  <si>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</si>
  <si>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</si>
  <si>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</si>
  <si>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</si>
  <si>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</si>
  <si>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</si>
  <si>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</si>
  <si>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</si>
  <si>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</si>
  <si>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</si>
  <si>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</si>
  <si>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</si>
  <si>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</si>
  <si>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</si>
  <si>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</si>
  <si>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</si>
  <si>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</si>
  <si>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</si>
  <si>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</si>
  <si>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</si>
  <si>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</si>
  <si>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</si>
  <si>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</si>
  <si>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</si>
  <si>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</si>
  <si>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</si>
  <si>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</si>
  <si>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</si>
  <si>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</si>
  <si>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</si>
  <si>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</si>
  <si>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</si>
  <si>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</si>
  <si>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</si>
  <si>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</si>
  <si>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</si>
  <si>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</si>
  <si>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</si>
  <si>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</si>
  <si>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</si>
  <si>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</si>
  <si>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</si>
  <si>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</si>
  <si>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</si>
  <si>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</si>
  <si>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</si>
  <si>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</si>
  <si>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</si>
  <si>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</si>
  <si>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</si>
  <si>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</si>
  <si>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</si>
  <si>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</si>
  <si>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</si>
  <si>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</si>
  <si>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</si>
  <si>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</si>
  <si>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</si>
  <si>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</si>
  <si>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</si>
  <si>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</si>
  <si>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</si>
  <si>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</si>
  <si>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</si>
  <si>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</si>
  <si>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</si>
  <si>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</si>
  <si>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</si>
  <si>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</si>
  <si>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</si>
  <si>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</si>
  <si>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</si>
  <si>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</si>
  <si>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</si>
  <si>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</si>
  <si>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</si>
  <si>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</si>
  <si>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</si>
  <si>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</si>
  <si>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</si>
  <si>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</si>
  <si>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</si>
  <si>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</si>
  <si>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</si>
  <si>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</si>
  <si>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</si>
  <si>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</si>
  <si>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</si>
  <si>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</si>
  <si>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</si>
  <si>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</si>
  <si>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</si>
  <si>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</si>
  <si>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</si>
  <si>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</si>
  <si>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</si>
  <si>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</si>
  <si>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</si>
  <si>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</si>
  <si>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</si>
  <si>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</si>
  <si>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</si>
  <si>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</si>
  <si>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</si>
  <si>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</si>
  <si>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</si>
  <si>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</si>
  <si>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Implementación de Estrategias de Participación y Comunicación en la Actividad Legislativa de la Cámara de Representantes a Nivel Nacional</t>
  </si>
  <si>
    <t>Mejoramiento de las Condiciones de Seguridad y Protección en los Desplazamientos de los Representantes a la Cámara. Nacional</t>
  </si>
  <si>
    <t>Mejoramiento y Actualización Tecnológica Del Salón Elíptico y de Las Comisiones de la Cámara de Representantes a Nivel Nacional</t>
  </si>
  <si>
    <t>Mejoramiento del Sistema de Gestión Documental y de la Información en la Cámara de Representantes Bogotá</t>
  </si>
  <si>
    <t>FILA_2</t>
  </si>
  <si>
    <t>FILA_3</t>
  </si>
  <si>
    <t>FILA_4</t>
  </si>
  <si>
    <t>División de Servicios</t>
  </si>
  <si>
    <t>Oficina de Planeación y Sistemas</t>
  </si>
  <si>
    <t>Secretaria Privada Presidencia: Evelyn Schottlaender Epelboim</t>
  </si>
  <si>
    <t>Jefe División de Servicios: Rodolfo Alfonso Cetina</t>
  </si>
  <si>
    <t>Jefe Oficina de Planeación y Sistemas: Alexander Rincón Hernández (hasta el 25 de octubre de 2018) y Jefferson Pinzón Hernández (desde el 26 de octubre de 2018)</t>
  </si>
  <si>
    <t>Presidencia de la Cámara de Representantes</t>
  </si>
  <si>
    <t>En la vigencia 2018 la entidad no contó con proyectos financiados con banca multilateral y de cooperación internacional por empréstitos</t>
  </si>
  <si>
    <t>En la vigencia 2018 la entidad no contó con proyectos financiados con banca multilateral y de cooperación internacional.  En el 2018 no se recibieron donaciones.</t>
  </si>
  <si>
    <t>Dentro del PAAC 2018 se contó con una actividad consistente en adicionar al menos 5 grupos de datos abiertos diferentes a los 6 existentes en el portal www.datos.gov.co, lo cual se cumplió.  De esta manera en la página web de la Corporación en la Sección de Transparencia Categoría 2 Subcategoria 2.1 Datos abiertos y en el portal de Mintic se cuenta con 11 grupos de datos abiertos.</t>
  </si>
  <si>
    <t>Consulta directa a organizaciones sociales.  Estas actividades no generaron costo se realizaron con recursos humanos  y tecnologicos  de la Corporación.</t>
  </si>
  <si>
    <t>Audiencias públicas participativas virtuales y Redes Sociales. Estas actividades no generaron costo se realizaron con recursos humanos  y tecnologicos  de la Corporación.</t>
  </si>
  <si>
    <t>Redes sociales, Radio, Televisión, Sitio web.Estas actividades no generaron costo se realizaron con recursos humanos  y tecnologicos  de la Corporación.</t>
  </si>
  <si>
    <t>Capacitación ,  Encuestas y difusión de resultados. Estas actividades no generaron costo se realizaron con recursos humanos  y tecnologicos  de la Corporación.</t>
  </si>
  <si>
    <t>Aplicación de encuestas de percepcion de la Audiencia de RdeC. Estas actividades no generaron costo se realizaron con recursos humanos  y tecnologicos  de la Corporación.</t>
  </si>
  <si>
    <t>Se realizo una audiencia de rendición de cuentas al finalizar la legislatura  2017-2018 el dia diecinueve (19) de julio de 2018 en el Salón Boyacá la cual conto con participación de 11  de 36 invitados de la sociedad civil y funcionarios de la Coporación. (De cuerdo a los soportes de asistencia suministrados)</t>
  </si>
  <si>
    <t>COMPRA DE TOKEN (LLAVE ELECTRONICA, CAMARA DE COMERCIO) DIV. FINANCIERA</t>
  </si>
  <si>
    <t>A-2-0-4-1-6</t>
  </si>
  <si>
    <t>UNIDAD</t>
  </si>
  <si>
    <t>COMPRAS DE EQUIPOS TECNOLOGICOS</t>
  </si>
  <si>
    <t>SOFTWARE</t>
  </si>
  <si>
    <t>A-2-0-4-1-8</t>
  </si>
  <si>
    <t>SUMINISTRO DE GASOLINA</t>
  </si>
  <si>
    <t>A-2-0-4-4-1</t>
  </si>
  <si>
    <t>15418, 101118</t>
  </si>
  <si>
    <t>SUMINISTRO DE TINTAS, CINTAS, TONER, PAPELERIA Y UTILES PARA ESCRITORIO</t>
  </si>
  <si>
    <t>A-2-0-4-4-15</t>
  </si>
  <si>
    <t>50318, 52118, 54818</t>
  </si>
  <si>
    <t>SUMINISTRO DE LLANTAS PARA LOS VEHICULOS DE LA CORPORACION</t>
  </si>
  <si>
    <t>A-2-0-4-4-6</t>
  </si>
  <si>
    <t>COMPRA DE MEDALLERIA, PERGAMINOS Y CONDECORACIONES</t>
  </si>
  <si>
    <t>A-2-0-4-4-23</t>
  </si>
  <si>
    <t>PLACAS PARA OFICINAS Y CURULES</t>
  </si>
  <si>
    <t>MANTENIMIENTO DE LAS INSTALACIONES FISICAS DEL CONGRESO</t>
  </si>
  <si>
    <t>A-2-0-4-5-1</t>
  </si>
  <si>
    <t>MANTENIMIENTO DE COMISIONES</t>
  </si>
  <si>
    <t xml:space="preserve">SERVICO DE MANTENIMENTO PREVENTIVO Y CORRECTIVO DEL SISTEMA DE AIRE ACONDICIONADO DE LAS COMISIONES, EL CENTRO DE COMPUTO Y EL GIMNASIO DE LA CAMARA DE REPRESENTANTES </t>
  </si>
  <si>
    <t>MANTENIMIENTO DE ASCENSORES EDIFICIO NUEVO Y CAPITOLIO NACIONAL</t>
  </si>
  <si>
    <t>MANTENIM PREV/CORRECT SISTEMA SONIDO/GRABACION SALONES ELIPTICO, BOYACA Y COMISIONES.</t>
  </si>
  <si>
    <t>A-2-0-4-5-5</t>
  </si>
  <si>
    <t>MANTENIMIENTO DATACENTER</t>
  </si>
  <si>
    <t>MANTENIMIENTO PROGRAMAS KACTUS Y SEVEN</t>
  </si>
  <si>
    <t>MANTENIMIENTO PREVENTIVO Y CORRECTIVO DE VEHICULOS DEL PARQUE AUTOMOTOR</t>
  </si>
  <si>
    <t>A-2-0-4-5-6</t>
  </si>
  <si>
    <t>SERVICIO DE ASEO INCLUIDO INSUMOS</t>
  </si>
  <si>
    <t>A-2-0-4-5-8</t>
  </si>
  <si>
    <t>14418, 48318, 92718</t>
  </si>
  <si>
    <t>SERVICIO DE CAFETERIA INCLUIDO INSUMOS</t>
  </si>
  <si>
    <t>A-2-0-4-5-9</t>
  </si>
  <si>
    <t>PROGRAMA DE TELEVISION CAMARA DE REPRESENTANTES</t>
  </si>
  <si>
    <t>A-2-0-4-6-5</t>
  </si>
  <si>
    <t>BILLETS ACTUALIZACION JURIDICA</t>
  </si>
  <si>
    <t>A-2-0-4-7-5</t>
  </si>
  <si>
    <t>PRESTACION DE SERVICIO PARA DIFUNDIR, SENSIBILIZAR Y COMUNICAR PROCEDIMIENTOS DE TOMA FISICA DE ENTREGA DE INVENTARIOS</t>
  </si>
  <si>
    <t>PUBLICACIONES IMPRENTA NACIONAL</t>
  </si>
  <si>
    <t>A-2-0-4-7-3</t>
  </si>
  <si>
    <t>15018, 78718</t>
  </si>
  <si>
    <t>ACUEDUCTO, ALCANTARILLADO Y ASEO</t>
  </si>
  <si>
    <t>A-2-0-4-8-1</t>
  </si>
  <si>
    <t>14918, 46718, 47818, 48018, 49918, 50518, 51918, 52918, 55118, 55618, 58718, 60118, 60218, 63218, 67518, 76218, 84718, 100918, 102018, 102118, 106918, 107918, 110618, 111718</t>
  </si>
  <si>
    <t>ENERGIA</t>
  </si>
  <si>
    <t>A-2-0-4-8-2</t>
  </si>
  <si>
    <t>15518, 17118, 17818, 47118, 47318, 47518, 49718, 49818, 50018, 52018, 52418, 52818, 54918, 55018, 55518, 56818, 56918, 58418, 61118, 61218, 61618, 62818, 62918, 63118, 76018, 76118, 84818, 100218, 100318, 102518, 107818, 108018, 108418, 111018, 111318, 111818</t>
  </si>
  <si>
    <t>TELEFONIA MOVIL CELULAR</t>
  </si>
  <si>
    <t>A-2-0-4-8-5</t>
  </si>
  <si>
    <t>14818, 46918, 48418, 50818, 54018, 56118, 59118, 61818, 66218, 94918, 108118, 111218, 112018.</t>
  </si>
  <si>
    <t>TELEFONO. FAX Y OTROS</t>
  </si>
  <si>
    <t>A-2-0-4-8-6</t>
  </si>
  <si>
    <t>18018, 29718, 48518, 49518, 51518, 55418, 59318, 69218, 69318, 102618, 102718.</t>
  </si>
  <si>
    <t>SEGUROS GENERALES</t>
  </si>
  <si>
    <t>A-2-0-4-9-11</t>
  </si>
  <si>
    <t>13518,107118,111618</t>
  </si>
  <si>
    <t>ARRENDAMIENTOS BIENES INMUEBLES</t>
  </si>
  <si>
    <t>A-2-0-4-10-2</t>
  </si>
  <si>
    <t>14218,14318,103118,103218</t>
  </si>
  <si>
    <t>CONTRATACION TIQUETES AEREOS NACIONALES</t>
  </si>
  <si>
    <t>A-2-0-4-11-2</t>
  </si>
  <si>
    <t>TIQUETES Y VIATICOS AL INTERIOR</t>
  </si>
  <si>
    <t>29218, 29418, 46818, 47218, 47918, 48118, 48818, 49018, 50118, 50718, 50918, 51118, 51218, 53118, 53218, 53318, 53518, 53618, 54218, 54618, 54718, 56518, 58218, 67818, 79218, 99918, 104218, 104318, 104418, 105218, 106518, 108218, 108718, 109018.</t>
  </si>
  <si>
    <t>TIQUETES Y VIATICOS AL EXTERIOR</t>
  </si>
  <si>
    <t>A-2-0-4-11-1</t>
  </si>
  <si>
    <t>SERVICIOS PARA ESTIMULOS FUNCIONARIOS</t>
  </si>
  <si>
    <t>A-2-0-4-21-8</t>
  </si>
  <si>
    <t>49418, 51018, 82218</t>
  </si>
  <si>
    <t>SERVICIO DE CAPACITACION PARA REPRESENTANTES Y FUNCIONARIOS</t>
  </si>
  <si>
    <t>A-2-0-4-21-5</t>
  </si>
  <si>
    <t xml:space="preserve">32018, 32118, 32218, 34318, 36618, 41318, 44418, 44618, 46018, 108518. </t>
  </si>
  <si>
    <t>SERVICIOS DE BIENESTAR SOCIAL</t>
  </si>
  <si>
    <t>A-2-0-4-21-4</t>
  </si>
  <si>
    <t>44418,062418, 62518, 100718</t>
  </si>
  <si>
    <t>PLAN INSTITUCIONAL DE GESTION AMBIENTAL</t>
  </si>
  <si>
    <t>A-2-0-4-41-13</t>
  </si>
  <si>
    <t>PROGRAMA INTEGRAL DE PREVENCION VIAL</t>
  </si>
  <si>
    <t>IMPLEMENTACION NIIF</t>
  </si>
  <si>
    <t>PROGRAMA DE IMPLEMENTACION PLAN DE GESTION</t>
  </si>
  <si>
    <t>ACTUALIZACION Y MODERNIZACION DE LA PAGINA WEB</t>
  </si>
  <si>
    <t>PROYECTO DE INVERSION MEJORAMIENTO DE LAS CONDICIONES DE SEGURIDAD Y PROTECCION EN LOS DESPLAZAMIENTOS DE LOS REPRESENTANTES A LA CAMARA</t>
  </si>
  <si>
    <t>C-01-99-1000-2</t>
  </si>
  <si>
    <t>13218, 20518, 31918, 105718, 107218, 110118</t>
  </si>
  <si>
    <t>PROYECTO DE INVERSION MEJORAMIENTO Y ACTUALIZACION  TECNOLOGICA DEL SALON ELIPTICO Y DE LAS COMISIONES DE LA CAMARA DE REPRESENTANTES</t>
  </si>
  <si>
    <t>C-01-99-1000-4</t>
  </si>
  <si>
    <t>PROYECTO DE INVERSION MEJORAMIENTO DE LA GESTION DOCUMENTAL Y DE LA INFORMACION EN L CAMARA DE REPRESENTANTES</t>
  </si>
  <si>
    <t>C-01-99-1000-3</t>
  </si>
  <si>
    <t>62018, 106118</t>
  </si>
  <si>
    <t>IMPLEMENTACION DE ESTRATEGIAS DE PARTICIPACION Y COMUNICACION EN LA ACTIVIDAD LEGISLATIVA DE LA CAMARA DE REPRESENTANTES </t>
  </si>
  <si>
    <t>C-01-99-1000-1</t>
  </si>
  <si>
    <t>TRANSPORTE</t>
  </si>
  <si>
    <t>A-2-0-4-6-7</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</si>
  <si>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</si>
  <si>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</si>
  <si>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</si>
  <si>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</si>
  <si>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</si>
  <si>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</si>
  <si>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</si>
  <si>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</si>
  <si>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</si>
  <si>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</si>
  <si>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</si>
  <si>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</si>
  <si>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</si>
  <si>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</si>
  <si>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</si>
  <si>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</si>
  <si>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</si>
  <si>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</si>
  <si>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</si>
  <si>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</si>
  <si>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</si>
  <si>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</si>
  <si>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</si>
  <si>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</si>
  <si>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</si>
  <si>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</si>
  <si>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</si>
  <si>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</si>
  <si>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</si>
  <si>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</si>
  <si>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</si>
  <si>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</si>
  <si>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</si>
  <si>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</si>
  <si>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</si>
  <si>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</si>
  <si>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</si>
  <si>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</si>
  <si>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</si>
  <si>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El plan inicial se aprobó mediante acta 1 del 28/12/2017.  Se hicieron modificaciones que constan en actas de la 2 a la 10.</t>
  </si>
  <si>
    <t>PRESTACION DE SERVICIOS PROFESIONALES PARA ACOMPAÑAR LOS PROCESOS RELACIONADOS CON EL PLAN INSTITUCIONAL DE GESTION AMBIENTAL A CARGO DE LA DIVISION DE SERVICIOS.</t>
  </si>
  <si>
    <t xml:space="preserve">REALIZAR CAMPAÑAS DE SENSIBILIZACION Y SOCIALIZACION DE USO RACIONAL Y EFICIENTE DE LOS RECURSOS NATURALES, EN CUMPLIMIENTO A LOS PROGRAMAS DEL PLAN INSTITUCIONAL DE GESTION AMBIENTAL DE LA CORPORACION.  </t>
  </si>
  <si>
    <t>PRESTACION DE SERVICIOS PROFESIONALES PARA BRINDAR APOYO Y ACOMPAÑAMIENTO PARA LA PREVENCION DE TRANMISION DE ENFERMEDADES DE PLAGAS Y ROEDORES.</t>
  </si>
  <si>
    <t>26318, 26418, 26518, 26618, 26718, 26818, 26918, 27118, 27618, 27818, 27918, 28018, 28118, 30018, 30118, 30818, 31018, 31118, 31218, 31318, 31418, 31518, 31618, 31718, 31818, 32518, 32618, 32718, 32818, 32918, 33018, 33118, 33218, 35018, 35118, 35418, 35618, 35818, 36118, 36218, 36318, 36418, 36518, 36918, 41418, 41518, 41618, 41718, 41818, 41918, 42018, 42118, 42218, 42318,42418 y otros</t>
  </si>
  <si>
    <t>De acuerdo a las 10 categorías con sus 54 subcategorías de la Sección de Transparencia se cuenta con 141 publicaciones en la página web de la Corporación.</t>
  </si>
  <si>
    <t>1. Programa de “Visitas Guiadas al Congreso” (1721) ciudadanos en el 2018 se desarrollaron 283 recorridos</t>
  </si>
  <si>
    <t>1 - Plan de participacion ciudadana. Las matrices se encuentran  publicadas en la pagina web en el siguiente link: http://www.camara.gov.co/participacion-ciudadana/plan-de-participacion-ciudadana</t>
  </si>
  <si>
    <t>N/A</t>
  </si>
  <si>
    <t>1. Implementación centro de relevo</t>
  </si>
  <si>
    <t>1. Realización de Audiencias Públicas. (45)  2. Realización de foros. (38)  3. Realización debates de Control Político. (12)</t>
  </si>
  <si>
    <t>Construcción y aprobacion del Plan de accion  Congreso Abierto y Transparente.</t>
  </si>
  <si>
    <t>1. Divulgación de la atención a las PQRSD en lengua de señas, texto y voz, en el Canal Congreso (1).  2. Publicación en la página Web de los Informes de Gestión y Auditoría. (1)</t>
  </si>
  <si>
    <t>1. Fortalecimiento del programa de Visitas Guiadas al Congreso.  2. Divulgar el recorrido del programa de Puertas Abierta "Visitas Guiadas al Congreso", por el Canal Congreso y programa radial 9. Fortalecer conocimientos en la atención a PQRSD, MPC y del servicio al Ciudadano (2) capacitaciones.</t>
  </si>
  <si>
    <t>1. Adelantar jornadas de sensibilización sobre atención a peticiones, quejas, reclamos, denuncias, opiniones y sugerencias. (2). 3.Capacitar como mínimo un funcionario de cada UTL, en materia de atención ciudadana matriz de participación ciudadana (2).</t>
  </si>
  <si>
    <t>|</t>
  </si>
  <si>
    <t xml:space="preserve">Opiniones y sugerencias presentadas por veedurías, organizaciones y ciudadanos. </t>
  </si>
  <si>
    <t>No se ha requerido realizar ajustes</t>
  </si>
  <si>
    <t xml:space="preserve">Datos abiertos,  identificación grupos de interes, Cocreación Plan de Acción por un Congreso Abierto y Transparente.  </t>
  </si>
  <si>
    <t>1. Audiencia “Día nacional de la memoria y la solidaridad con las víctimas” (En las audiencias celebradas por las comisiones no registran el total de asistentes al evento por lo tanto no se puede definir).</t>
  </si>
  <si>
    <t>1.  - Población caracterizada (1721). 2. Programación y Ejecución de Visitas Guiadas al Congreso: Universidades, colegios y grupos organizados. (283)</t>
  </si>
  <si>
    <t>1. Opiniones y sugerencias ciudadanas (1142). 2. Audiencias Públicas.(45). 3. Foros. (38). 4. Programación y Ejecución de Visitas Guiadas al Congreso. (283). 5. Debates de control político. (12).</t>
  </si>
  <si>
    <t>1.  rendicion de cuentas (no se cuenta con la cifra). 2. . Ccocreacion Plan  de Congreso Abierto ( 40) asistentes</t>
  </si>
  <si>
    <t>1. Secretaría General (10). 2. Comisiones (24). 3. Unidad de Atención Ciudadana (16). 4. Correspondencia (6). 5. Área Administrativa (12).</t>
  </si>
  <si>
    <t>Informes PQRSD reportados en los informes de la página web</t>
  </si>
  <si>
    <t xml:space="preserve">matriz de participacion ciudadana </t>
  </si>
  <si>
    <t>Consolidacion y registro  en el portal web de las actividades de participación ciudadana de los congresistas en región</t>
  </si>
  <si>
    <t>Ley 5ta de 1992 y Ley 1448 de 2011</t>
  </si>
  <si>
    <t>1. Programación y Ejecución de Visitas Guiadas al Congreso. 2. Audiencias Públicas.  3. Foros organizados por los Honorables Representantes sobre temas de interés nacional o regional. 4. Conmemoración "Dia Nacional de la Memoria y Solidaridad con las Victimas".</t>
  </si>
  <si>
    <t>Los recursos que forman parte del presupuesto de la Entidad son recursos Nación y son otorgados por el Ministerio de Hacienda y Crédito Público</t>
  </si>
  <si>
    <t>1-Socialización de la construcción del Plan Anticorrupción y atención al Ciudadano por medio de la página web de la Entidad, cumpliendo con la ley 1474 de 2011 y la ley 1712 de 2014. 2-invitación a la ciudadanía en general a participar activamente en la construcción del Plan Anticorrupción y Atención al ciudadano.</t>
  </si>
  <si>
    <t>Columna 16,20 recursos provenientes del PGN y apropiación vigente a 31 Dic / Col 20,48,56,60 datos Vig2018 / Col 24,28,32,52 total horizonte / Apropiación inicial $1.047'000.000 y aplazamiento $1.047'000.000 con ocasión del Decreto 662 del 17/04/2018. Fuentes información SUIFP-SPI, reportes SIIF División Financiera.</t>
  </si>
  <si>
    <t>Columna 16,20 recursos provenientes del PGN y apropiación vigente a 31 Dic / Col 20,48,56,60 datos Vig2018 / Col 24,28,32,52 total horizonte / Col. 48: $25.284’364.937 pagado; $10.815’135.542 Reserva. Fuentes información SUIFP-SPI, reportes SIIF División Financiera.</t>
  </si>
  <si>
    <t>Col 16,20 recursos del PGN, apropiación vigente a 31 Dic/ Col 20,48,56,60 datos Vig2018/ Col 24,28,32,52 total horizonte/ Aprop. inicial $5.000'000.000, aplazamiento $4.090'000.000 Decreto 662/2018. En Oct2018 contracrédito $1.931’470.442, previa sustitución recursos aplazados por $1.200'000.000. Vlr aplazado a 31/12/2018 $2.890'000.000. Fuentes: SUIFP-SPI, reportes SIIF DivFinanciera.</t>
  </si>
  <si>
    <t>Columna 16,20 recursos provenientes del PGN y apropiación vigente a 31 Dic / Col 20,48,56,60 datos Vig2018 / Col 24,28,32,52 total horizonte / Col 48: $3.619’070.852 pagado; $10’000.000 reserva. Fuentes información SUIFP-SPI, reportes SIIF División Financiera.</t>
  </si>
  <si>
    <t>25000232600020080046501</t>
  </si>
  <si>
    <t>2008/02/04</t>
  </si>
  <si>
    <t>17348888 - CALDERÃ N HUERTAS NOEL ALBERTO</t>
  </si>
  <si>
    <t>8001309074   SALUD TOTAL E P S S A</t>
  </si>
  <si>
    <t>41001233100020100021900</t>
  </si>
  <si>
    <t>2010/05/21</t>
  </si>
  <si>
    <t>79671702 - LAMK ESPINOSA NAVIK SAID</t>
  </si>
  <si>
    <t>41796600 POLANCO DE LOZADA GLORIA</t>
  </si>
  <si>
    <t>66001333100420090007100</t>
  </si>
  <si>
    <t>2009/03/24</t>
  </si>
  <si>
    <t>1144131620 - PRADO ROLDAN JAIRO</t>
  </si>
  <si>
    <t>10006276 OSPINA ACOSTA LUIS ALEJANDRO  - 9871536   LUIS ALEJANDRO OSPINA Y OTROS</t>
  </si>
  <si>
    <t>11001333101320060006400</t>
  </si>
  <si>
    <t>2006/03/15</t>
  </si>
  <si>
    <t>38971495 LUJAN GOMEZ MIRYAM  - 51634460 CAMARGO  ROSA MIRIAM</t>
  </si>
  <si>
    <t>25000232600020090026401</t>
  </si>
  <si>
    <t>2009/09/02</t>
  </si>
  <si>
    <t>800750066   SUBATOURS</t>
  </si>
  <si>
    <t>25000232600020060011701</t>
  </si>
  <si>
    <t>2006/03/23</t>
  </si>
  <si>
    <t>1052078043 - HERNÃ NDEZ GONZÃ LEZ JAIRO ANDRES</t>
  </si>
  <si>
    <t>19444643 FORERO CORONADO GUSTAVO</t>
  </si>
  <si>
    <t>25000232600020010170901</t>
  </si>
  <si>
    <t>2002/01/30</t>
  </si>
  <si>
    <t>38280427   OTALORA HERNANDEZ LUCERO</t>
  </si>
  <si>
    <t>11001333100520080021000</t>
  </si>
  <si>
    <t>2008/11/11</t>
  </si>
  <si>
    <t>2993279   JOSE LEONARDO BUENO</t>
  </si>
  <si>
    <t>25000232400020110013601</t>
  </si>
  <si>
    <t>2011/03/29</t>
  </si>
  <si>
    <t>79064373 - ALDANA PRIETO JUAN CARLOS</t>
  </si>
  <si>
    <t>80201496 DUQUE CUADROS CARLOS NELSON</t>
  </si>
  <si>
    <t>25000232600020080042100</t>
  </si>
  <si>
    <t>2008/11/06</t>
  </si>
  <si>
    <t>70040588 GIRALDO JIMENEZ OSCAR</t>
  </si>
  <si>
    <t>25000232600020060011601</t>
  </si>
  <si>
    <t>2006/03/02</t>
  </si>
  <si>
    <t>0 QUINTERO GARCIA RAFAEL ANTONIO</t>
  </si>
  <si>
    <t>25000234200020120026800</t>
  </si>
  <si>
    <t>2012/08/08</t>
  </si>
  <si>
    <t>70038188 JIMENEZ ZULUAGA HUGO HECTOR</t>
  </si>
  <si>
    <t>25000232500020120166200</t>
  </si>
  <si>
    <t>2013/02/15</t>
  </si>
  <si>
    <t>79434618 MIERS GUTIERREZ ALVARO DE JESUS</t>
  </si>
  <si>
    <t>11001333501620130004600</t>
  </si>
  <si>
    <t>2013/01/30</t>
  </si>
  <si>
    <t>1094879491 - MUÃ OZ ALVAREZ CESAR AUGUSTO</t>
  </si>
  <si>
    <t>8999990980   NACION CAMARA DE REPRESENTANTES</t>
  </si>
  <si>
    <t>2018/03/01</t>
  </si>
  <si>
    <t>11001333501620120039700</t>
  </si>
  <si>
    <t>2013/03/06</t>
  </si>
  <si>
    <t>79707271 GONZALEZ COLORADO GIOVANY DURLEY</t>
  </si>
  <si>
    <t>2018/02/15</t>
  </si>
  <si>
    <t>25000232600020050167001</t>
  </si>
  <si>
    <t>2005/08/19</t>
  </si>
  <si>
    <t>27011 CASTRO CHAID SAUD</t>
  </si>
  <si>
    <t>11001032500020120042700</t>
  </si>
  <si>
    <t>2012/12/10</t>
  </si>
  <si>
    <t>9096595 DIAZ COGOLLO JAVIER ALONSO</t>
  </si>
  <si>
    <t>11001032500020130017100</t>
  </si>
  <si>
    <t>2013/04/09</t>
  </si>
  <si>
    <t>2018/03/08</t>
  </si>
  <si>
    <t>25000234200020130049400</t>
  </si>
  <si>
    <t>2013/04/29</t>
  </si>
  <si>
    <t>41538037 LUNA BARBOSA YOLIMA</t>
  </si>
  <si>
    <t>11001333102020120018900</t>
  </si>
  <si>
    <t>2012/06/08</t>
  </si>
  <si>
    <t>43117388 ARANGO CANO SANDRA PATRICIA</t>
  </si>
  <si>
    <t>11001032500020120056800</t>
  </si>
  <si>
    <t>2013/10/10</t>
  </si>
  <si>
    <t>80074414 ARAQUE BLANCO CAMILO</t>
  </si>
  <si>
    <t>11001333603520130054900</t>
  </si>
  <si>
    <t>2014/02/11</t>
  </si>
  <si>
    <t>900002583   RADIO TELEVISION NACIONAL DE COLOMBIA</t>
  </si>
  <si>
    <t>25000234200020130049500</t>
  </si>
  <si>
    <t>2013/06/07</t>
  </si>
  <si>
    <t>35487052 ROMERO BRICEÃ O BETTY ESPERANZA</t>
  </si>
  <si>
    <t>20001333300420130036900</t>
  </si>
  <si>
    <t>2013/10/31</t>
  </si>
  <si>
    <t>79557258 - VARGAS BRAND EDGAR JULIAN</t>
  </si>
  <si>
    <t>77008169 CASTRO MARTINEZ JAIME ALFONSO  - 1032384264 CASTRO VALLE JAIRO - 1065643451 CASTRO VALLE MARIA DEL P - 26935073 MARTINEZ MEJÃ A ROSA LUCIA  - 77012304 CASTRO MARTINEZ JOSE GABRIEL  - 77013289 CASTRO MARTINEZ ERNESTO - 49731238 CASTRO MARTINEZ CECILIA - 49735016 CASTRO MARTINEZ SONIA  - 42491090 CASTRO RUA MIRIAM - 39460310 CASTRO DIANA  - 1065579402 ROGRIGUEZ CASTRO LILIANA ROSA</t>
  </si>
  <si>
    <t>11001333502720130082300</t>
  </si>
  <si>
    <t>2014/02/28</t>
  </si>
  <si>
    <t>8999990980   NACION - CÃ MARA DE REPRESENTANTES  - 39637671 PINZON PACHON LUZ AMANDA</t>
  </si>
  <si>
    <t>25000234200020140120800</t>
  </si>
  <si>
    <t>2014/05/05</t>
  </si>
  <si>
    <t>51991374 ALVARADO LIZARAZO CLAUDIA TATIANA</t>
  </si>
  <si>
    <t>25000234200020140083100</t>
  </si>
  <si>
    <t>2014/03/17</t>
  </si>
  <si>
    <t>52164657 GONZALEZ RODRIGUEZ DIANA</t>
  </si>
  <si>
    <t>25000234200020140175300</t>
  </si>
  <si>
    <t>2014/05/08</t>
  </si>
  <si>
    <t>79318968 ALEMAN ARCOS MANUEL EUSEBIO</t>
  </si>
  <si>
    <t>19001333300620130019300</t>
  </si>
  <si>
    <t>2014/05/15</t>
  </si>
  <si>
    <t>1050037176 - BUELVAS LORA ANGIS LUCIA</t>
  </si>
  <si>
    <t>6264477 PLAZA RAMIREZ CICERON</t>
  </si>
  <si>
    <t>25000234200020140176700</t>
  </si>
  <si>
    <t>2014/05/20</t>
  </si>
  <si>
    <t>43045016 VANEGAS MONTOYA MONICA PATRICIA</t>
  </si>
  <si>
    <t>11001032600020140003900</t>
  </si>
  <si>
    <t>2014/03/25</t>
  </si>
  <si>
    <t>17699634 LIZCANO RIVERA ANGELINO  - 8284003   GAVIRIA ZAPATA GUILLERMO LEON  - 6400302 LENIS PORRAS JOSE WALTER  - 14936229 PAZ OSPINA MARINO</t>
  </si>
  <si>
    <t>11001333501720130046300</t>
  </si>
  <si>
    <t>2014/05/12</t>
  </si>
  <si>
    <t>51653730 ALVARADO  DORA ALICIA</t>
  </si>
  <si>
    <t>2018/05/31</t>
  </si>
  <si>
    <t>25000234200020140175200</t>
  </si>
  <si>
    <t>2014/06/12</t>
  </si>
  <si>
    <t>79273643 VANEGAS MUÃ OZ ALDEMAR</t>
  </si>
  <si>
    <t>19001333300120140019300</t>
  </si>
  <si>
    <t>2014/07/09</t>
  </si>
  <si>
    <t>1427701 SOLANO ORDOÃ EZ WILLIAM MARIA</t>
  </si>
  <si>
    <t>2018/02/08</t>
  </si>
  <si>
    <t>11001333502720140020500</t>
  </si>
  <si>
    <t>2014/05/23</t>
  </si>
  <si>
    <t>41618994 PEDROZA  MARIA DE JESUS</t>
  </si>
  <si>
    <t>11001333603320140005200</t>
  </si>
  <si>
    <t>2014/06/11</t>
  </si>
  <si>
    <t>79328263 HERNANDEZ PINTO HECTOR ALEJANDRO</t>
  </si>
  <si>
    <t>76001333301520140027500</t>
  </si>
  <si>
    <t>2014/08/08</t>
  </si>
  <si>
    <t>66780215 JARAMILLO RENGIFO LINA MARIA  - 94314633 MORENO LOPEZ CARLOS ALBERTO  - 1113675843 SEPULVEDA JARAMILLO CHRISTIAN EDUARDO</t>
  </si>
  <si>
    <t>25000234200020140379500</t>
  </si>
  <si>
    <t>2014/09/22</t>
  </si>
  <si>
    <t>11253501 PEÃ A CADENA CARLOS ARTURO</t>
  </si>
  <si>
    <t>25000234200020140265800</t>
  </si>
  <si>
    <t>2014/09/16</t>
  </si>
  <si>
    <t>79572038 PANQUEBA CELY JOSE MANUEL</t>
  </si>
  <si>
    <t>25000234200020140138800</t>
  </si>
  <si>
    <t>2014/12/15</t>
  </si>
  <si>
    <t>41588845 CORREDOR MENDEZ BLANCA NURY</t>
  </si>
  <si>
    <t>2018/08/03</t>
  </si>
  <si>
    <t>25000234200020140252000</t>
  </si>
  <si>
    <t>2014/07/31</t>
  </si>
  <si>
    <t>39570903 MARTINEZ LOZANO ITA MARIA</t>
  </si>
  <si>
    <t>25000234200020140253100</t>
  </si>
  <si>
    <t>60276206 RODRIGUEZ BARRERA MONICA</t>
  </si>
  <si>
    <t>25000233600020140143800</t>
  </si>
  <si>
    <t>2015/01/30</t>
  </si>
  <si>
    <t>8999990980   NACION  CÃ MARA DE REPRESENTANTES</t>
  </si>
  <si>
    <t>25000234200020140252700</t>
  </si>
  <si>
    <t>2014/07/22</t>
  </si>
  <si>
    <t>0 SEGURA CORDON LUZ DARY</t>
  </si>
  <si>
    <t>11001333571720140009400</t>
  </si>
  <si>
    <t>2014/12/04</t>
  </si>
  <si>
    <t>52780731 - RIASCOS ROMERO MYRIAM LILIANA</t>
  </si>
  <si>
    <t>40757010 YANGUAS GAITAN YANIRA</t>
  </si>
  <si>
    <t>11001333502820150003100</t>
  </si>
  <si>
    <t>2015/05/15</t>
  </si>
  <si>
    <t>19144875 MARTINEZ WILCHES EFREN ARMANDO</t>
  </si>
  <si>
    <t>11001333502320140047300</t>
  </si>
  <si>
    <t>2015/03/10</t>
  </si>
  <si>
    <t>39520366   MAYA CORTES CRUZ HELENA</t>
  </si>
  <si>
    <t>05001333302620150110300</t>
  </si>
  <si>
    <t>2015/10/22</t>
  </si>
  <si>
    <t>3598648 ESCOBAR PEREZ LUIS ALFONSO</t>
  </si>
  <si>
    <t>25000234200020150209000</t>
  </si>
  <si>
    <t>2015/09/18</t>
  </si>
  <si>
    <t>15811340 ROSERO ALVEAR RIGO ARMANDO</t>
  </si>
  <si>
    <t>20001333300220150044600</t>
  </si>
  <si>
    <t>2015/09/25</t>
  </si>
  <si>
    <t>42496790 MOJICA BROCHEL EMERIS JUDITH  - 19707832 RODRIGUEZ QUINTERO BLADIMIRO ALBERTO  - 26950520 PEREZ ESCOBAR ANGELA  - 1065609291 RODRIGUEZ PEREZ GREYS PAOLA  - 12645837 RODRIGUEZ PEREZ HUGUES ALBERTO  - 77011414 RODRIGUEZ MORALES BLADIMIR  - 1065571671 RODRIGUEZ PEREZ NAVID ALFONSO  - 1067810793 RODRIGUEZ MORALES ILIANA MARCELA</t>
  </si>
  <si>
    <t>41001233300020150098100</t>
  </si>
  <si>
    <t>2016/01/18</t>
  </si>
  <si>
    <t>4923746 VASQUEZ VILLANUEVA SILVIO</t>
  </si>
  <si>
    <t>11001333501920150017200</t>
  </si>
  <si>
    <t>37316700 LOPEZ DELGADO ELIZABETH</t>
  </si>
  <si>
    <t>2018/08/21</t>
  </si>
  <si>
    <t>11001333603220150027700</t>
  </si>
  <si>
    <t>2015/09/23</t>
  </si>
  <si>
    <t>8603518943   UNIVERSIDAD SERGIO ARBOLEDA</t>
  </si>
  <si>
    <t>2018/11/01</t>
  </si>
  <si>
    <t>11001333502620150074000</t>
  </si>
  <si>
    <t>2016/02/05</t>
  </si>
  <si>
    <t>23701053 OTALORA BARRETO ELIZABETH</t>
  </si>
  <si>
    <t>2018/02/12</t>
  </si>
  <si>
    <t>Costas procesales</t>
  </si>
  <si>
    <t>11001333500820150087700</t>
  </si>
  <si>
    <t>2016/01/20</t>
  </si>
  <si>
    <t>79293849 AVILA HERNANDEZ RAUL ENRIQUE</t>
  </si>
  <si>
    <t>25000234200020150578100</t>
  </si>
  <si>
    <t>2016/01/19</t>
  </si>
  <si>
    <t>51876380 GARCIA QUIVANO AYSSA</t>
  </si>
  <si>
    <t>25000234200020150569200</t>
  </si>
  <si>
    <t>2016/03/28</t>
  </si>
  <si>
    <t>57400506 CAMARGO DE LA HOZ NORA REGINA</t>
  </si>
  <si>
    <t>25000234200020150642900</t>
  </si>
  <si>
    <t>2016/02/16</t>
  </si>
  <si>
    <t>39729452 HERNANDEZ BAQUERO NIDIA CLEMENCIA</t>
  </si>
  <si>
    <t>25000234200020150550400</t>
  </si>
  <si>
    <t>2016/05/18</t>
  </si>
  <si>
    <t>51704289 ALVAREZ RICO AURA ESTHER</t>
  </si>
  <si>
    <t>25000234200020150556600</t>
  </si>
  <si>
    <t>2016/01/25</t>
  </si>
  <si>
    <t>19378559 LADINO TRIANA JESUS ANTONIO</t>
  </si>
  <si>
    <t>25000234200020150550200</t>
  </si>
  <si>
    <t>2016/02/10</t>
  </si>
  <si>
    <t>37246156 BACCA DE VALENCIA ADELAIDA DEL CARMEN</t>
  </si>
  <si>
    <t>11001333502120160015900</t>
  </si>
  <si>
    <t>51640510 WALTEROS MORENO MARIA CLAUDIA</t>
  </si>
  <si>
    <t>76001334002120160024200</t>
  </si>
  <si>
    <t>2016/05/17</t>
  </si>
  <si>
    <t>1065562331 - ARIAS DE LA CRUZ DELAIN ALFONSO</t>
  </si>
  <si>
    <t>8002035171   FABRICA DE PAPELES PALMLRA SAS</t>
  </si>
  <si>
    <t>2018/02/27</t>
  </si>
  <si>
    <t>11001334205020160022300</t>
  </si>
  <si>
    <t>2016/05/03</t>
  </si>
  <si>
    <t>19245521 JIMENEZ GRACIA BERNARDO</t>
  </si>
  <si>
    <t>25000233600020150136400</t>
  </si>
  <si>
    <t>2015/08/19</t>
  </si>
  <si>
    <t>13452839 JARAMILLO MATIZ JAIRO</t>
  </si>
  <si>
    <t>11001334306320160012800</t>
  </si>
  <si>
    <t>2016/03/30</t>
  </si>
  <si>
    <t>9107617 MERCADO ORTEGA EBERTO</t>
  </si>
  <si>
    <t>11001333603220150049500</t>
  </si>
  <si>
    <t>2016/05/04</t>
  </si>
  <si>
    <t>17580182 ACOSTA  JULIO ENRIQUE</t>
  </si>
  <si>
    <t>05001233300020160139500</t>
  </si>
  <si>
    <t>2016/08/10</t>
  </si>
  <si>
    <t>3510795 MONTOYA TORRES JORGE IVAN</t>
  </si>
  <si>
    <t>20001333300220160007100</t>
  </si>
  <si>
    <t>2016/04/06</t>
  </si>
  <si>
    <t>49696097 ROMERO VANEGAS ANDREIS  - 1067711590 VANEGAS ROMERO LUIS HERNANDO  - 1067721579 VANEGAS ROMERO HECTOR LUIS  - 28167308 GALVIS DE VANEGAS ROSALIA  - 5653733 VANEGAS GALVIS LUIS ALFREDO</t>
  </si>
  <si>
    <t>05001333303320160037700</t>
  </si>
  <si>
    <t>2016/08/23</t>
  </si>
  <si>
    <t>890920918   CONDISEÑ O ARQUITECTOS SA</t>
  </si>
  <si>
    <t>2018/05/09</t>
  </si>
  <si>
    <t>LA ENTIDAD FUE DESVINCULADA DEL PROCESO EN AUDIENCIA DEL 9/05/2018</t>
  </si>
  <si>
    <t>54001233300020160027800</t>
  </si>
  <si>
    <t>2016/09/20</t>
  </si>
  <si>
    <t>63336718 ARDILA OSORIO LUCY</t>
  </si>
  <si>
    <t>11001334204620160004300</t>
  </si>
  <si>
    <t>2016/02/23</t>
  </si>
  <si>
    <t>12108537 RAMIREZ MORALES RAMIRO</t>
  </si>
  <si>
    <t>13001333300120160010100</t>
  </si>
  <si>
    <t>2016/06/30</t>
  </si>
  <si>
    <t>1047415552 PINEDA CONTRERAS YORERYS</t>
  </si>
  <si>
    <t>11001333501120160016700</t>
  </si>
  <si>
    <t>2016/05/26</t>
  </si>
  <si>
    <t>51659770 MARQUEZ VARGAS LUZ ANGEL</t>
  </si>
  <si>
    <t>11001333501120160011300</t>
  </si>
  <si>
    <t>2016/09/15</t>
  </si>
  <si>
    <t>8395777 GALVEZ PANIAGUA RAUL ANTONIO</t>
  </si>
  <si>
    <t>25000234200020150643000</t>
  </si>
  <si>
    <t>2016/09/23</t>
  </si>
  <si>
    <t>17329729 ROJAS ORTIZ LUIS CARLOS</t>
  </si>
  <si>
    <t>25000234200020140200400</t>
  </si>
  <si>
    <t>2015/07/30</t>
  </si>
  <si>
    <t>52025760 SOLER RAMIREZ ROCIO</t>
  </si>
  <si>
    <t>25000234200020150557000</t>
  </si>
  <si>
    <t>2016/10/28</t>
  </si>
  <si>
    <t>52178047 GUTIERREZ QUESADA LALIAN CATHERINE</t>
  </si>
  <si>
    <t>25000234200020150550000</t>
  </si>
  <si>
    <t>2016/09/12</t>
  </si>
  <si>
    <t>23636990 BARRERA BLANCO MARIA LUISA</t>
  </si>
  <si>
    <t>11001032500020130002500</t>
  </si>
  <si>
    <t>2014/08/25</t>
  </si>
  <si>
    <t>39539798 CARVAJAL PARRA ROSALBA</t>
  </si>
  <si>
    <t>11001032500020130110200</t>
  </si>
  <si>
    <t>2016/02/08</t>
  </si>
  <si>
    <t>79572038 PANQUEVA CELY JOSE MIGUEL</t>
  </si>
  <si>
    <t>25000234100020160267500</t>
  </si>
  <si>
    <t>2016/10/14</t>
  </si>
  <si>
    <t>19181629 QUINTERO HERNANDEZ CONSTANTINO VICENTE</t>
  </si>
  <si>
    <t>11001032600020130017000</t>
  </si>
  <si>
    <t>0 JATTIN CORRALES ZULEMA</t>
  </si>
  <si>
    <t>25000234100020130052700</t>
  </si>
  <si>
    <t>2016/11/21</t>
  </si>
  <si>
    <t>19347746 ARTEAGA BENAVIDES FRANCISCO BASILIO</t>
  </si>
  <si>
    <t>70001333300320160005100</t>
  </si>
  <si>
    <t>92531174 BALETA ALVAREZ HENRY  - 1102809238 MUÃ IZ ARIAS YOMAIRA</t>
  </si>
  <si>
    <t>11001333501020160032400</t>
  </si>
  <si>
    <t>2017/01/30</t>
  </si>
  <si>
    <t>41574202 AGUILAR JIMENEZ MARIA DEL CARMEN</t>
  </si>
  <si>
    <t>11001334305820160041500</t>
  </si>
  <si>
    <t>2017/02/14</t>
  </si>
  <si>
    <t>800108095   SOCIEDAD COMERCIALIZADORA NAVE LTDA</t>
  </si>
  <si>
    <t>11001334306220160041300</t>
  </si>
  <si>
    <t>2017/03/06</t>
  </si>
  <si>
    <t>19017349 APARICIO RAMIREZ JOHNNY</t>
  </si>
  <si>
    <t>68001333300220160004501</t>
  </si>
  <si>
    <t>2016/05/05</t>
  </si>
  <si>
    <t>91073302 VELASQUEZ  MARCO ANTONIO</t>
  </si>
  <si>
    <t>11001333500820160056200</t>
  </si>
  <si>
    <t>2017/02/02</t>
  </si>
  <si>
    <t>12583423 MAYORCA TORRECILLA ELVIS FERNANDO</t>
  </si>
  <si>
    <t>2018/03/15</t>
  </si>
  <si>
    <t>25000234200020160260300</t>
  </si>
  <si>
    <t>2016/08/09</t>
  </si>
  <si>
    <t>60261426 - VILLAMIZAR DELGADO YADDY MILENA</t>
  </si>
  <si>
    <t>19481809 VALLEJO VALLEJO R CARLOS ALBERTO</t>
  </si>
  <si>
    <t>11001310503620170011100</t>
  </si>
  <si>
    <t>2017/04/05</t>
  </si>
  <si>
    <t>7521500 HINCAPIE LEON NELSON</t>
  </si>
  <si>
    <t>2018/03/02</t>
  </si>
  <si>
    <t>11001032600020160016000</t>
  </si>
  <si>
    <t>2017/02/01</t>
  </si>
  <si>
    <t>79342536 ALVARES MONTENEGRO JAVIER TATO</t>
  </si>
  <si>
    <t>11001333603620150085200</t>
  </si>
  <si>
    <t>2016/10/27</t>
  </si>
  <si>
    <t>8903035255   COOPERATIVA ESPECIALIZADA DE SERVICIOS Y TRANSPORTE LA ERMITA LTDA</t>
  </si>
  <si>
    <t>25000233600020160222900</t>
  </si>
  <si>
    <t>2017/08/16</t>
  </si>
  <si>
    <t>8300053087   COMPAÃ IA DE DESARROLLO AEROPUERTO EL DORADO SA CODAD SA</t>
  </si>
  <si>
    <t>25000234100020150198200</t>
  </si>
  <si>
    <t>2017/07/11</t>
  </si>
  <si>
    <t>1049613055 LAMMOGLIA HOYOS ANYELA HOHANA  - 1018437926 MESA RAMIREZ CATALINA</t>
  </si>
  <si>
    <t>25000234100020160064400</t>
  </si>
  <si>
    <t>2017/07/04</t>
  </si>
  <si>
    <t>19136220 ARAQUE RODRIGUEZ CESAR RAMON</t>
  </si>
  <si>
    <t>11001334205720170036700</t>
  </si>
  <si>
    <t>2017/09/08</t>
  </si>
  <si>
    <t>19183607 CORTES ROJAS HERNAN</t>
  </si>
  <si>
    <t>68001333300320170033600</t>
  </si>
  <si>
    <t>2017/09/14</t>
  </si>
  <si>
    <t>13846129 VILLAMIZAR BASTO DANIEL</t>
  </si>
  <si>
    <t>11001032800020170003100</t>
  </si>
  <si>
    <t>2017/10/25</t>
  </si>
  <si>
    <t>79324927 ARRECHEA BANGUERA HERIBERTO</t>
  </si>
  <si>
    <t>2018/05/17</t>
  </si>
  <si>
    <t>11001032800020170003800</t>
  </si>
  <si>
    <t>2017/11/23</t>
  </si>
  <si>
    <t>11797478 PALOMEQUE PINO RAMON</t>
  </si>
  <si>
    <t>11001334305820170006200</t>
  </si>
  <si>
    <t>2018/02/28</t>
  </si>
  <si>
    <t>52391460 PAEZ REYES LUZ YINETH  - 39520132 REYES DE PAEZ ROSALBINA</t>
  </si>
  <si>
    <t>11001333502220170039200</t>
  </si>
  <si>
    <t>2018/01/30</t>
  </si>
  <si>
    <t>FONDO DE PREVISION SOCIAL DEL CONGRESO DE LA REPUBLICA</t>
  </si>
  <si>
    <t>11001334205720170055800</t>
  </si>
  <si>
    <t>2018/03/09</t>
  </si>
  <si>
    <t>27015285 LOPEZ NUÃ EZ LUZ MILA</t>
  </si>
  <si>
    <t>11001334205320170047700</t>
  </si>
  <si>
    <t>2018/02/02</t>
  </si>
  <si>
    <t>9166546 IRIARTE GOMEZ JHONY</t>
  </si>
  <si>
    <t>68001333301320170040700</t>
  </si>
  <si>
    <t>25000234200020180046700</t>
  </si>
  <si>
    <t>2018/04/30</t>
  </si>
  <si>
    <t>65550952 HERNANDEZ TAPIAS ANA MERCEDES</t>
  </si>
  <si>
    <t>11001333501820140037001</t>
  </si>
  <si>
    <t>2018/08/18</t>
  </si>
  <si>
    <t>41513698 VARON  ANA DORIS</t>
  </si>
  <si>
    <t>11001310500220170070300</t>
  </si>
  <si>
    <t>2018/01/22</t>
  </si>
  <si>
    <t>5910567 RAMIREZ LOPEZ EDGAR</t>
  </si>
  <si>
    <t>2018/11/21</t>
  </si>
  <si>
    <t>11001333500720120038800</t>
  </si>
  <si>
    <t>2013/02/21</t>
  </si>
  <si>
    <t>17193090 - GUERRERO ACOSTA HUMBERTO</t>
  </si>
  <si>
    <t>2018/05/20</t>
  </si>
  <si>
    <t>25000234200020160250800</t>
  </si>
  <si>
    <t>2017/07/28</t>
  </si>
  <si>
    <t>10570788043 - HERNANDEZ GONZALEZ JAIRO ANDRES</t>
  </si>
  <si>
    <t>51669258JIMENEZ VILLAMIL LUCY ESPERANZA</t>
  </si>
  <si>
    <t>25000234200020160182200</t>
  </si>
  <si>
    <t>2016/06/14</t>
  </si>
  <si>
    <t>1033016 - PERALTA BARRERA NAPOLEON</t>
  </si>
  <si>
    <t>11001334306420160012600</t>
  </si>
  <si>
    <t>830078083-8 - TRANS AMERICAN AIRLAINS</t>
  </si>
  <si>
    <t>08001333300920180000500</t>
  </si>
  <si>
    <t>17348888 - CALDERÓN HUERTAS NOEL ALBERTO</t>
  </si>
  <si>
    <t>85448338 -   CAICEDO CARLOS</t>
  </si>
  <si>
    <t>11001031500020160225501</t>
  </si>
  <si>
    <t>2018/06/01</t>
  </si>
  <si>
    <t>79381394 - DIOMEDEZ VILLANUEVA</t>
  </si>
  <si>
    <t>25000233600020160179000</t>
  </si>
  <si>
    <t>2018/10/23</t>
  </si>
  <si>
    <t>92275786 - SEUXIS PAUCIAS HERNANDEZ SOLARTE</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</si>
  <si>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</si>
  <si>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</si>
  <si>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</si>
  <si>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</si>
  <si>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</si>
  <si>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</si>
  <si>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</si>
  <si>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</si>
  <si>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</si>
  <si>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</si>
  <si>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</si>
  <si>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</si>
  <si>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</si>
  <si>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</si>
  <si>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</si>
  <si>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</si>
  <si>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</si>
  <si>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</si>
  <si>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</si>
  <si>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</si>
  <si>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</si>
  <si>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</si>
  <si>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</si>
  <si>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</si>
  <si>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</si>
  <si>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</si>
  <si>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</si>
  <si>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</si>
  <si>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</si>
  <si>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</si>
  <si>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</si>
  <si>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</si>
  <si>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</si>
  <si>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</si>
  <si>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</si>
  <si>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</si>
  <si>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</si>
  <si>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</si>
  <si>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</si>
  <si>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</si>
  <si>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</si>
  <si>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</si>
  <si>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</si>
  <si>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</si>
  <si>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</si>
  <si>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</si>
  <si>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</si>
  <si>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</si>
  <si>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</si>
  <si>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</si>
  <si>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</si>
  <si>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</si>
  <si>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</si>
  <si>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</si>
  <si>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</si>
  <si>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</si>
  <si>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</si>
  <si>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</si>
  <si>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</si>
  <si>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</si>
  <si>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</si>
  <si>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</si>
  <si>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</si>
  <si>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</si>
  <si>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</si>
  <si>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</si>
  <si>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</si>
  <si>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</si>
  <si>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</si>
  <si>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</si>
  <si>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</si>
  <si>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</si>
  <si>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direccion.administrativa@camara.gov.co</t>
  </si>
  <si>
    <t>control.interno@camara.gov.co</t>
  </si>
  <si>
    <t>Acta No. 1. del 31 de enero de 2018 del Comité Coordinación de Control Interno</t>
  </si>
  <si>
    <t>Fortalecer institucionalmente la Cámara de Representantes</t>
  </si>
  <si>
    <t>Establecer un modelo de Gestión del talento humano</t>
  </si>
  <si>
    <t xml:space="preserve">Socializar el Plan Institucional de Formación y Capacitación PIFC vigencia 2018. </t>
  </si>
  <si>
    <t>División de Personal</t>
  </si>
  <si>
    <t>Ejecutar el  Plan Institucional de Formación y Capacitación -PIFC vigencia 2018</t>
  </si>
  <si>
    <t>A-2-0-4-21-5-4-8</t>
  </si>
  <si>
    <t xml:space="preserve">
Columna 32: reporte vigencia 2018. servicios de capacitación se generaron los siguientes contratos. 254-326-364-429-440-495-498-500-505-1078 de 2018, por valor de $923,000.000
Fuente informacion División Personal</t>
  </si>
  <si>
    <t>Socializar el Plan de Bienestar Social vigencia 2018</t>
  </si>
  <si>
    <t>División de Personal, Oficina de Información y Prensa</t>
  </si>
  <si>
    <t>Ejecutar las actividades  del  Plan de Bienestar Social vigencia 2018</t>
  </si>
  <si>
    <t>Presentar a la alta dirección una herramienta que permita evaluar el proceso de inducción.</t>
  </si>
  <si>
    <t>Adelantar el proceso de inducción para los funcionarios que ingresen a la Entidad.</t>
  </si>
  <si>
    <t>Realizar la evaluación  del proceso de inducción</t>
  </si>
  <si>
    <t>Gestionar la recuperacion de los recursos de la Entidad</t>
  </si>
  <si>
    <t>Adelantar las acciones de cobro persuasivo.</t>
  </si>
  <si>
    <t>División Jurídica</t>
  </si>
  <si>
    <t>Tramitar los procesos coactivos</t>
  </si>
  <si>
    <t>Optimizar la gestión judicial</t>
  </si>
  <si>
    <t>Alimentar  el mecanismo de control y seguimiento de las etapas y terminos procesales</t>
  </si>
  <si>
    <t>División Jurídica, Oficina de Planeación y Sistemas</t>
  </si>
  <si>
    <t>Adelantar acciones de descongestión de los procesos disciplinarios</t>
  </si>
  <si>
    <t xml:space="preserve">Clasificar y priorizar los expedientes más antiguios </t>
  </si>
  <si>
    <t xml:space="preserve">Modernizar, dotar, restaurar y conservar la infraestructura física de la Corporación </t>
  </si>
  <si>
    <t>Elaborar el plan de adecuación de la planta física de la Cámara de Representantes</t>
  </si>
  <si>
    <t xml:space="preserve">División de Servicios
Sección de Suministros </t>
  </si>
  <si>
    <t>Desarrollar las actividades de mantenimientos, adecuaciones, reparaciónes y/o cambios de acuerdo con el Plan de Adecuación de la Planta Física</t>
  </si>
  <si>
    <t>Realizar un estudio acorde a las necesidades, para la reubicación del área  administrativa y legislativa de la Cámara de Representantes, en atención al establecimiento de las nuevas curules contempladas en el Proceso de Paz vigente</t>
  </si>
  <si>
    <t>División de Servicios
, Oficina de Planeación y Sistemas</t>
  </si>
  <si>
    <t xml:space="preserve">Fortalecer el compromiso ambiental corporativo en el marco del desarrollo sostenible </t>
  </si>
  <si>
    <t xml:space="preserve">Desarrollar acciones de fortalecimiento a través  de los programas ambientales establecidos para la vigencia </t>
  </si>
  <si>
    <t>A-2-0-4-5</t>
  </si>
  <si>
    <t xml:space="preserve">Division de Servicios
</t>
  </si>
  <si>
    <t>Desarrollar actividades tales como: campañas, jornadas, sensibilizaciones, capacitaciones y/o publicaciones en temas ambientales</t>
  </si>
  <si>
    <t xml:space="preserve">Division de Servicios
Oficina de Información y Prensa
</t>
  </si>
  <si>
    <t>Columna 32,  Contrato No. 1072 de 2018, Colunma 44 Valor pagado  $ 99,836,366  Fuente División Financiera SIIF.</t>
  </si>
  <si>
    <t>Llevar a cabo proyectos de de modernización de la infraestructura tecnológica y telecomunicaciones</t>
  </si>
  <si>
    <t xml:space="preserve">Gestionar las etapas contempladas en los proyectos  de inversion ( adquisición, instalación capacitación y mantenimiento) </t>
  </si>
  <si>
    <t>Oficina de Planeacion y Sistemas</t>
  </si>
  <si>
    <t xml:space="preserve">Entregar  diagnostico y recomendaciones que incluyan los diseños para la ampliación y mejoramiento  y actualizacion tecnologica del Salon Eliptico y las comisiones </t>
  </si>
  <si>
    <t xml:space="preserve">Columna 32  recursos  de la vigencia 2018, Apropiación inicial $5,000,000,000, aplazamiento $4,090,000,000 Decreto, 662/2018, Oct/18, contra crédito, $1.931.470.442, sustitución recursos aplazados $1.200.000.000 Vr. Aplazado a 31/12/2018 $2.890.000.000, Fuente  SUIFP, Reporte División Financiera. Lo reportado en el Plan Acción  corresponden al 2017, según otrosí No. 01 de 2017.
</t>
  </si>
  <si>
    <t xml:space="preserve"> Fortalecer proyectos en pro de los lineamientos de Gobierno en Línea, y cero Papel</t>
  </si>
  <si>
    <t>Realizar talleres de socialización sobre el uso de Intranet</t>
  </si>
  <si>
    <t>Implementar y mejora continua de los  aplicativos  o sistemas de información que permitan fomentar estrategias de participación activa de acuerdo a politicas de gobierno en Linea, Cero papel y  transparencia</t>
  </si>
  <si>
    <t>C-0199-1000-4</t>
  </si>
  <si>
    <t>Columna 32 recursos provenientes PGN Cont. 801 de 2018 sistema SGDEA, contempla módulos: 1.  Modulo de Radicación en  Ventanilla:  2. Módulo de Gestión y de Expedientes/ Columna 44: $3,610,070,852 valor pagado contrato y mesa tecnica; $10.000.000 valor reserva contrato y mesa tecnica</t>
  </si>
  <si>
    <t>Actualizar y mejorar el Sistema de Gestión de calidad</t>
  </si>
  <si>
    <t xml:space="preserve">Actualizar  formatos de acuerdo a las necesidades de la Corporación.  
</t>
  </si>
  <si>
    <t>Actualizar  indicadores  de acuerdo a las necesidades de la Corporación</t>
  </si>
  <si>
    <t>Promover  el uso de los canales de comunicación interna</t>
  </si>
  <si>
    <t>Realizar campañas de sensibilizacion sobre el uso de los canales de comunicación interna (Intranet)</t>
  </si>
  <si>
    <t>Oficina de Información y Prensa</t>
  </si>
  <si>
    <t>Contribuir a la mejora continua institucional</t>
  </si>
  <si>
    <t>Dar cumplimiento al Programa Anual de Auditorías aprobado por el Comité Coordinador del Control Interno</t>
  </si>
  <si>
    <t>Oficina Coordinadora del Control Interno</t>
  </si>
  <si>
    <t xml:space="preserve">Definir y desarrollar actividades encaminadas al Fomento de la Cultura del Control </t>
  </si>
  <si>
    <t>Realizar comites de presupuesto con todos los jefes de división para distrubir y/o reprogramar el presupuesto de la entidad</t>
  </si>
  <si>
    <t>Division Financiera y Presupuesto</t>
  </si>
  <si>
    <t xml:space="preserve">Realizar comités de PAC con todos los jefes de división para programar los pagos mensuales de la Entidad </t>
  </si>
  <si>
    <t>Realizar verificación con los extendidos  al sistema SIIF que reportan la información para registro en los estados financieros (Registros Manuales)</t>
  </si>
  <si>
    <t>Mejorar la imagen de la Corporación</t>
  </si>
  <si>
    <t>Fortalecer los canales de comunicación directa con información multilenguaje segmentada en grupos de interés</t>
  </si>
  <si>
    <t>Digitalizar segmentado por notas  los noticieros de la Cámara de Representantes</t>
  </si>
  <si>
    <t xml:space="preserve">Generar mensajes semanales dirigidos a grupos de interes </t>
  </si>
  <si>
    <t>Visibilizar la transparencia de la gestión administrativa</t>
  </si>
  <si>
    <t>Realizar notas de la gestión administarativa, para difundir en los canales externos</t>
  </si>
  <si>
    <t>Jefe Oficina de Información y Prensa</t>
  </si>
  <si>
    <t>Realizar campañas institucionales sobre transparencia en los medios de comuniacción interna</t>
  </si>
  <si>
    <t xml:space="preserve">Empoderar a la ciudadanía acerca de la gestión que realiza la Corporación para incentivar la participación en el trámite legislativo </t>
  </si>
  <si>
    <t>Reportar  oportunamente las PQRSD con opciones más completas de recepción y envío de la información a la ciudadanía</t>
  </si>
  <si>
    <t>Secretaría General, Unidad de A Ciudadana. Dirección Administrativa</t>
  </si>
  <si>
    <t>Promover la participación de la ciudadanía a través de la estrategia Visitas Guiadas</t>
  </si>
  <si>
    <t>Secretaría General y Unidad de Atención Ciudadana</t>
  </si>
  <si>
    <t>Mantener Informado al público de los eventos protocolarios realizados por la Oficina de Protocolo</t>
  </si>
  <si>
    <t>Elaborar y publicar  boletines informativos en la página Web de la Cámara relacionados  con los diferentes eventos  que  realiza la Oficina de Protocolo durante la vigencia</t>
  </si>
  <si>
    <t>Oficina de Protocolo</t>
  </si>
  <si>
    <t>Fortalecer las relaciones internacionales de la Cámara con las delegaciones diplomáticas acreditadas en Colombia</t>
  </si>
  <si>
    <t>Utilizar los diferentes canales  de comunicación y eventos para fortalecer los lazos entre los cuerpos diplomáticos y la Corporación</t>
  </si>
  <si>
    <t>Propiciar la transparencia en los procesos de contrataciòn</t>
  </si>
  <si>
    <t>Realizar la socialización del Manual de Contratación.</t>
  </si>
  <si>
    <t>Divisiòn Jurìdica</t>
  </si>
  <si>
    <t>Fortalecer la Información legislativa de la Cámara de Representantes</t>
  </si>
  <si>
    <t>Promover la transparencia activa en la  gestión adelantada por el trámite legislativo</t>
  </si>
  <si>
    <t>Secretaría General (Mesa Directiva, Subsecretaria, Secciones, Comisiones  y Unidades)</t>
  </si>
  <si>
    <t>Promover encuentros entre la Cámara de Representantes  y la ciudadanía en las regiones</t>
  </si>
  <si>
    <t xml:space="preserve">Realizar eventos de participación ciudadania en las regiones </t>
  </si>
  <si>
    <t>Presidencia</t>
  </si>
  <si>
    <t>Colomna 32  recursos  de la vigencia 2018, fueron aplazados  decreto 662 del 17/04/18, $1.047.000.000, los encuentros reportados corresponden a la vigencia 2017, según otrosi No. 01 de 2017</t>
  </si>
  <si>
    <t>Promover la igualdad congresional</t>
  </si>
  <si>
    <t>Desarrollar la etapa precontractual del proceso que permita la adquisición de bienes devolutivos, elementos de consumo y servicios</t>
  </si>
  <si>
    <t xml:space="preserve"> Garantizar la oportuna atención a los requerimientos de la gestión legislativa y administrativa</t>
  </si>
  <si>
    <t xml:space="preserve">Coordinar oportunamente la disponibilidad operativa y técnica de vehículos blindados para los Honorables Representantes a la Camara </t>
  </si>
  <si>
    <t>C-0199-1000-2</t>
  </si>
  <si>
    <t xml:space="preserve">División de Servicios
</t>
  </si>
  <si>
    <t>Columna 32 recursos del PGN, Aprop Vigente,  Columna 44 Valor pagado a 31 dic 2018  $25.284.364.937  contrato y Mesa tecnica $10.815.135.542,  contrato y mesa tecnicaValor  reserva Reportes División Financiera y Presupuesto  SIIF, SUIFP.</t>
  </si>
  <si>
    <t>Planear y estructurar la información  con cobertura inclusiva</t>
  </si>
  <si>
    <t>Monitorear las apariciones de los Representantes en los productos internos</t>
  </si>
  <si>
    <t>Impulsar Acciones Tendientes a Garantizar Los Trámites Legislativos en el Postconflicto</t>
  </si>
  <si>
    <t xml:space="preserve">Promover en el proceso legislativo, la transparencia, participación y servicio al ciudadano en el escenario de la paz y el postconflicto </t>
  </si>
  <si>
    <t xml:space="preserve">Dar continuidad al  Plan de Acción de #CongresoAbierto por la Alianza de Gobierno Abierto y Transparencia  con   el Plan de participación Ciudadana </t>
  </si>
  <si>
    <t>Secretaria General</t>
  </si>
  <si>
    <t>Este indicador mide el nivel de cumplimiento de la actividad, en este caso el No. De socializaciones realizadas programadas.</t>
  </si>
  <si>
    <t>No. Socializaciones realizadas /                                                                                                                                                                                                                                                                                                                              No. Socializaciones   programadas x100</t>
  </si>
  <si>
    <t>Para la vigencia 2018 se cumplio el 100% del indicador, loa anterior debido a que se realizaron la totalidad de las socializaciones programadas</t>
  </si>
  <si>
    <t xml:space="preserve">El indicador busca medir la eficacia del PIF 2018, basado en el cumplimiento del numero de capacitaciones realizadas en el año 2018, </t>
  </si>
  <si>
    <t>No. Capacitaciones ejecutadas /                                                                                                                                                                                                                                                                                                                              No. Capacitaciones programadas x100</t>
  </si>
  <si>
    <t>Para el año 2018 se cumplió el 100% del indicador, debido al cumplimiento de la totalidad de capacitaciones</t>
  </si>
  <si>
    <t>Con este indicador se busca medir el cumplimiento de las actividades, en este caso son los numeros de socializaciones realizadas en el 2018</t>
  </si>
  <si>
    <t>Se obtuvo un cumplimiento del 100% del indicador, puesto que se realizaron en su totalidad el numero de capacitaciones programadas</t>
  </si>
  <si>
    <t>Se busca medir la efectividad del Plan de Bienestar 2018, esto basado en el numero de actividades realizadas.</t>
  </si>
  <si>
    <t>No. de actividades realizadas /                                                                                                                                                                                                                                                                                                        No. de actividades programadas
 X 100</t>
  </si>
  <si>
    <t>Para la vigencia 2018, el cumplimiento del indicador fue del 100%, debido a que la totalidad de las actividades programadas se cumplieron a cabalidad.</t>
  </si>
  <si>
    <t>El indicador busca la medicion del cumplimiento de la elabracion de un documento actualizado en donde se explique la metodologia de la gestion humana en relacion con el proceso de induccion.</t>
  </si>
  <si>
    <t xml:space="preserve">Documento   </t>
  </si>
  <si>
    <t>Para la vigencia 2018 se cumplio con el 100% del indicador, debido a la elaboracion de un documento en el cual se explica en metodo de induccion en la Corporacion</t>
  </si>
  <si>
    <t xml:space="preserve">Con este indicador se busca medir la eficacia del metodo de induccion dirigido a los nuevos funcionarios que toman posecion de los cargos. </t>
  </si>
  <si>
    <t xml:space="preserve"> No. Funcionarios con inducción  /
No. funcionarios posesionados x 100</t>
  </si>
  <si>
    <t>En la vigencia 2018 se obtuvo un cumplimiento del 100% del indicador, debido a que dicho proceso abarco al 100% de los funcionarios posecionados en la entidad.</t>
  </si>
  <si>
    <t>Este indicador busca medir la eficacia dell metodo de induccion dirigido a los nuevos funcionarios de la corporacion.</t>
  </si>
  <si>
    <t>No. Inform
es realizados / No. Informes programados X 100</t>
  </si>
  <si>
    <t xml:space="preserve">En el 2018 el cumplimiento del indicador fue del 100%, lo anterior debido a la presentacion de los informes en los cuales se indica que impacto y eficiencia tuvo dicha actividad. </t>
  </si>
  <si>
    <t xml:space="preserve">El indicador midió el impulso procesal  adelantado por la  División Jurídica, en los procesos persuasivos que cursan en la División. </t>
  </si>
  <si>
    <t>No. Solicitudes tramitadas  / 
No. Solicitudes recibidas X 100</t>
  </si>
  <si>
    <t>Se cumplió la meta al 100%, dando como resultado que se dieran actuacones a todos los procesos de cobro persuasivo allegados a la División Jurídica.</t>
  </si>
  <si>
    <t xml:space="preserve">El indicador midió el impulso procesal  adelantado por la Oficina Jurídica, en los procesos coactivos que cursan en la División. </t>
  </si>
  <si>
    <t>No. Procesos iniciados/
 No. Procesos recibidos X100</t>
  </si>
  <si>
    <t>Se cumplió la meta al 100%, dando como resultado que se dieran actuacones a todos los procesos de cobro coactivo allegados a la División Jurídica.</t>
  </si>
  <si>
    <t>El indicador midió el diseño de la hoja de trabajo, que facilitara tener el control y seguimiento de las diferentes etapas y términos procesales para cada uno de los procesos jurídicos allegados a la División.</t>
  </si>
  <si>
    <t xml:space="preserve">No. Actuaciones judiciales ejecutadas  /  No. Total de actuaciones judiciales  por trimestre X 100. </t>
  </si>
  <si>
    <t>La meta se cumplió al 100% con el diseño y puesta en marcha de la hoja de trabajo donde se consignan las actuaciones jurídicas adelantadas a cada proceso.</t>
  </si>
  <si>
    <t>Este indicador midio el nivel de cumplimiento del plan</t>
  </si>
  <si>
    <t>No. Procesos clasificados /
  No.  Procesos activos X 100</t>
  </si>
  <si>
    <t xml:space="preserve">El resultado del indicador fue del 100%  da cuenta que se  cumplió </t>
  </si>
  <si>
    <t>Este indicador  midio  el numero de actividades desarrolladas para el manteniento</t>
  </si>
  <si>
    <t>Plan de Adecuación</t>
  </si>
  <si>
    <t>El resultado de este indicador fue del 100%, por lo cual se evidencia que se realizó el mantenimiento de las oficinas de acuerdo a los requiemientos</t>
  </si>
  <si>
    <t>Este indicador midió la opción mas adecuada de ubicación del área administrativa de la Cámara de Representantes</t>
  </si>
  <si>
    <t xml:space="preserve">No. Actividades Desarrolladas / 
No. Actividades programadas  X 100 </t>
  </si>
  <si>
    <t>El resultado de este indicador fue del 100%, por lo cual se evidencia que se realizó el estudio</t>
  </si>
  <si>
    <t xml:space="preserve">Este indicador midió el nivel de cumplimiento de las acciones s realizadas </t>
  </si>
  <si>
    <t>Documento Estudio</t>
  </si>
  <si>
    <t xml:space="preserve">El resultado de este indicador fue del 100%, por lo cual se evidencia que efectivamente se realizaron todas las  acciones programdas acerca de  los temas ambientales. </t>
  </si>
  <si>
    <t xml:space="preserve">Este indicador midió el nivel de cumplimiento de las actividades realizadas </t>
  </si>
  <si>
    <t>No. de acciones desarrolladas / 
No. de acciones programadas X 100</t>
  </si>
  <si>
    <t>El resultado de este indicador fue del 100%, por lo cual se evidencia que efectivamente se realizaron todas  actividades</t>
  </si>
  <si>
    <t>No. de actividades realizadas / 
No. de actividades programadas X 100</t>
  </si>
  <si>
    <t>Mide el  cumplimientn de los proyectos programados</t>
  </si>
  <si>
    <t>No. de Proyectos Realizados /
   No. de Proyectos programados X 100</t>
  </si>
  <si>
    <t>Se cumplió con el 100% de los Proyectos programados</t>
  </si>
  <si>
    <t>Mide el cumplimiento  de la entrega del diagnóstico del Salón Elíptico y Comisiones</t>
  </si>
  <si>
    <t>Documento de diagnostico y recomendaciones</t>
  </si>
  <si>
    <t>Se cumplio con el 100% elaboración del documento  de diagnóstico</t>
  </si>
  <si>
    <t>Mide la realización de los talleres realizados para dar a conocer la Intranet</t>
  </si>
  <si>
    <t>No. de talleres realizados /
   No. de talleres  programadas X 100</t>
  </si>
  <si>
    <t>Se  cumplio con el 100% de la realizaron los talleres programados</t>
  </si>
  <si>
    <t>Mide el  cumplimiento de lo programado en el desarrollo de aplicativos</t>
  </si>
  <si>
    <t>No. de aplicativos implementados y/o implantados /
 No. aplicativos programados X 100</t>
  </si>
  <si>
    <t>Se  cumplio con el 100%  del desarrollo de dos aplicativos</t>
  </si>
  <si>
    <t>Mide el número de formatos  actualizados con respecto a los programados</t>
  </si>
  <si>
    <t>No. de Formatos  Actualizados /                                                                                                                                                                                                                                                                                                                       No. Formatos Requeridos X 100</t>
  </si>
  <si>
    <t xml:space="preserve">Se actualizaron los formatos que se programaron para el periódo </t>
  </si>
  <si>
    <t xml:space="preserve"> Mide la actualización de los  indicadores</t>
  </si>
  <si>
    <t>No. de Indicadores Actualizados /                                                                                                                                                                                                                                                                                                                       No.Indicadores Requeridos X 100</t>
  </si>
  <si>
    <t>Se  cumplio con el 100% de la actualización  de los indicadores de acuerdo a la solicitud requerida</t>
  </si>
  <si>
    <t>Medicion de la comunicación interna para los funcionarios, contratistas y demas personal de la Corporacion.</t>
  </si>
  <si>
    <t xml:space="preserve">No. de campañas realizadas 
No. de campañas programadas X 100 </t>
  </si>
  <si>
    <t xml:space="preserve">Se cumplio con la publicacion de 6 campañas en las pantallas institucionals de las campañas y se esablecieron lineamientos para su difusion y mayor cobertura. </t>
  </si>
  <si>
    <t>Establecer el grado de cumplimiento de las auditorias programads en el Plan de Auditorias vigencia 2018</t>
  </si>
  <si>
    <t>No. de auditorías realizadas / 
No. de auditorías programadas X 100</t>
  </si>
  <si>
    <t>El analisisi del indicador permite establecer el avance de ejecición del Plan de Auditorias y si este  se esta cumpliento dentro de la fechas programadas</t>
  </si>
  <si>
    <t>Establecer el grado de cumplimiento de las actividades propuestas</t>
  </si>
  <si>
    <t xml:space="preserve">Permite verificar el grado de cumplimiento  de la actividad propuesta para la consecución de la meta propuesta </t>
  </si>
  <si>
    <t xml:space="preserve">Perrmite ver la ejecucuion presupuestal y llevar una correcta planeacion presupuestal de la Entidad </t>
  </si>
  <si>
    <t xml:space="preserve">  No.de comites realizadas / 
No. de comites Programados X 100</t>
  </si>
  <si>
    <t>La correcta planeación presupuestal permite a la entidad ejecutar el 100% del presupuesto de acuerdo a las necesidades presentadas por los supervisores de los contratos</t>
  </si>
  <si>
    <t xml:space="preserve">Mantener informada a la Dirección Administrativa y supervisores sobre la ejecución presupuestal a la fecha. </t>
  </si>
  <si>
    <t>Pac Ejecutado /
 Pac Programado X 100</t>
  </si>
  <si>
    <t>Dicha informacion se pretende utilizar para tener una correcta planeación y ejecución presupuestal</t>
  </si>
  <si>
    <t xml:space="preserve">La conciliación de las cifras entre las diferentes áreas que suministran información y la Sección de Contabilidad 
</t>
  </si>
  <si>
    <t>No. Conciliaciones Realizadas /
 No. Conciliaciones Programadas X 100</t>
  </si>
  <si>
    <t>Todas las conciliaciones programadas se realizaron.</t>
  </si>
  <si>
    <t>Lograr una mayor disfusion del noticero NCR con la publicacion segmentada de las notas realizadas</t>
  </si>
  <si>
    <t xml:space="preserve">No. de notas digitalizadas distribuidas en canal multilenguaje / No. de noticieros programados X 100 </t>
  </si>
  <si>
    <t>Se logro la publicación de 48 notas del  noticero institucional de manera segmentada, generan un mayor alcance las notas publicadas segmentadamente en redes sociales</t>
  </si>
  <si>
    <t xml:space="preserve">Lograr una igualdad en la participacion del Noticiero NCR en la realizacion de notas que incluyan notas de grupos de interes. </t>
  </si>
  <si>
    <t xml:space="preserve">No. de mensajes distribuidos en canal multilenguaje / No. de mensajes  programados X 100 </t>
  </si>
  <si>
    <t xml:space="preserve">Se logro la publicacion de 48 notas dedicados a grupos especiales y restando sus intereses con total trasparencia y responsabilidad. </t>
  </si>
  <si>
    <t>Mostrar a la ciudadania la gestion administrativa realizada por la corporacion en terminos de calidad y transparencia</t>
  </si>
  <si>
    <t xml:space="preserve">No. de notas realizadas / No. de notas programadas X 100 </t>
  </si>
  <si>
    <t>Se lograron realizar las 10 notas de dieccion adminsitrativa publicadas en los notcieros institucionales, redes sociales, pagina web y programa de radio.</t>
  </si>
  <si>
    <t>Generar campañas de sensiblizacion y transparencia para mejorar los procesos intrnos desarrollados por la corporacion</t>
  </si>
  <si>
    <t xml:space="preserve">No. de campañas realizadas / No. de campañas programadas X 100 </t>
  </si>
  <si>
    <t xml:space="preserve">Se publicaron las 10 campañas solicitadas en los tiempos adecuados para cada una. </t>
  </si>
  <si>
    <t>Este indicador mide la cantidad de PQRSD atendidas con respecto a las Solicitudes allegadas  presentados para la vigencia 2018.</t>
  </si>
  <si>
    <t>No. Total de PQRS  atendidas /                                                                                                                                                                                                                                                                                                                                   No. Total PQRS recibidos X 100</t>
  </si>
  <si>
    <t>Contestaron  la todalidad de PQRSD de acuerdo a lo programado</t>
  </si>
  <si>
    <t>Este indicador mide la cantidad de visitantes atendidos con respecto a los visitantes del año anterior, teniendo en cuenta que la estrategia es fomentar las visitas guiadas.</t>
  </si>
  <si>
    <t>No. visitantes trimestre actual  /   No. visitantes  trimestre año anterior X 100</t>
  </si>
  <si>
    <t xml:space="preserve">Se atendieron el 100% de las solicitudes de visitas guiadas. </t>
  </si>
  <si>
    <t>El Indicador pretende medir el cumplimiento del compromiso de realizar los boletines de eventos realizados con las visitas protocolarias</t>
  </si>
  <si>
    <t xml:space="preserve">No. de boletines realizados y publicados en el mes /                                                                                                                                                                                                                                                                                              No. total de boletines  proyectados  al año X 100 </t>
  </si>
  <si>
    <t>Se cumplió con la meta propuesta</t>
  </si>
  <si>
    <t>Este Indicador mide el compromiso adquirido por la Oficina de Protocolo en cuanto a solicitud de Visitas o gestión ante embajadas acreditadas en el país</t>
  </si>
  <si>
    <t>No.  acercamientos  realizados  /
 No. Acercamientos proyectados   X 100</t>
  </si>
  <si>
    <t>El Indicador midió el número de socializaciones     programadas con el número de socualizaciones del Manual de Contratación realizadas en la Cámara de Representantes.</t>
  </si>
  <si>
    <t>No. de socializaciones realizadas / 
No. de socializaciones programadas X 100</t>
  </si>
  <si>
    <t>La meta se cumplió al 100% con la socialización del Manual de Contratación.</t>
  </si>
  <si>
    <t>Este indicador mide la realización de las actas de compeomiso programadas</t>
  </si>
  <si>
    <t>No. de actas de compromiso presentadas /
 No. de actas de compromiso programadas X 100</t>
  </si>
  <si>
    <t xml:space="preserve"> Sla meta se cumplio del 100% de los programado</t>
  </si>
  <si>
    <t>Este indicador mide el número de encuentros realizados con respecto a el número de foros programados.</t>
  </si>
  <si>
    <t>No. de Encuentros realizados /
 No. de encuentros programados X 100</t>
  </si>
  <si>
    <t>Se cumplio con el 100% de la meta programada</t>
  </si>
  <si>
    <t>Este indicador medió el nivel de cumplimiento de los estudios previos realizados</t>
  </si>
  <si>
    <t>No. Total de necesidades con Estudios Previos Elaborados /
 No. Total de  necesidades planteadas en el Plan Anual de Adquisiciones 2018 X 100</t>
  </si>
  <si>
    <t>El resultado de este indicador fue del  100% de los estudios previos .</t>
  </si>
  <si>
    <t>Este Indicador pretende garantizar la disponibilidad en la asignación de Vehiculos a los Honorables  Representantes a la Cámara</t>
  </si>
  <si>
    <t>No. vehiculos asignados
 / No. vehiculos requeridos X 100</t>
  </si>
  <si>
    <t>El resultado de este indicador fue de 100%, de la meta se dió cobertura con la disponibilidad de vehículos a los Representantes a la Cámara de Representantes</t>
  </si>
  <si>
    <t>Generar un criterio de imparcialidad y transparencia en la asginacion y realizacion de notas periodisticas en el noticiero institucional NCR para una inclusion.</t>
  </si>
  <si>
    <t>No. Actas del consejo de redacción realizadas / 
 No de Actas del consejo de redacción  programadas X 100</t>
  </si>
  <si>
    <t xml:space="preserve">Se lograron realizar 40 consejos de redaccion en el que estbalecieron lienamiento para la inclusion </t>
  </si>
  <si>
    <t>Llevar un registro y control de las apariciones de los representnes en la camara en los diferentes productos de la Oficina de Prensa para asegurar la inclusion y visiblidad de todos.</t>
  </si>
  <si>
    <t>No de informes de monitoreo /
 No de monitoreos planificados X 100</t>
  </si>
  <si>
    <t xml:space="preserve">Se realizaron 6 informes de monitoreo de medios con una perioridad de 1 cada trimestre. </t>
  </si>
  <si>
    <t>Este indicador mide la elaboración del documento previsto en la meta.</t>
  </si>
  <si>
    <t xml:space="preserve">Plan de Participación Ciudadania </t>
  </si>
  <si>
    <t xml:space="preserve">El producto se realizo acorde al tiempo programado </t>
  </si>
  <si>
    <t>A-2-0-441-13</t>
  </si>
  <si>
    <t xml:space="preserve">El indicador midió el número de procesos clasificados permitiendo priorizar los expedientes desde los más antiguos a los más vigentes.
</t>
  </si>
  <si>
    <t>La meta se cumplió al 100% teniendo priorizados y clasificados los expedientes.</t>
  </si>
  <si>
    <t>Contrato No. 568  del 27 de julio de 2018, cuyo objeto consiste en la ejecución de obras locativas para las adecuaciones de las instalaciones físicas del Congreso de la República, ubicadas por la Cámara de Representantes,  fueron ejecutadas   377  actividades en desarrollo del contrato, Valor pagado $449,086,486, Valor reserva $50,856,176. Fuente reporte División Financiera SIIF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</si>
</sst>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yyyy/mm/dd"/>
    <numFmt numFmtId="165" formatCode="_-* #,##0_-;\-* #,##0_-;_-* &quot;-&quot;??_-;_-@_-"/>
  </numFmts>
  <fonts count="22"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0"/>
      <color indexed="8"/>
      <name val="Calibri"/>
      <family val="2"/>
      <scheme val="minor"/>
    </font>
    <font>
      <b/>
      <sz val="10"/>
      <color indexed="9"/>
      <name val="Calibri"/>
      <family val="2"/>
    </font>
    <font>
      <b/>
      <sz val="10"/>
      <color indexed="8"/>
      <name val="Calibri"/>
      <family val="2"/>
    </font>
    <font>
      <sz val="11"/>
      <color indexed="8"/>
      <name val="Calibri"/>
      <family val="2"/>
      <scheme val="minor"/>
    </font>
    <font>
      <b/>
      <sz val="9"/>
      <color indexed="9"/>
      <name val="Arial Narrow"/>
      <family val="2"/>
    </font>
    <font>
      <sz val="9"/>
      <color indexed="8"/>
      <name val="Arial Narrow"/>
      <family val="2"/>
    </font>
    <font>
      <sz val="8"/>
      <color indexed="8"/>
      <name val="Arial"/>
      <family val="2"/>
    </font>
    <font>
      <b/>
      <sz val="11"/>
      <color indexed="8"/>
      <name val="Calibri"/>
      <family val="2"/>
      <scheme val="minor"/>
    </font>
    <font>
      <b/>
      <sz val="14"/>
      <color indexed="9"/>
      <name val="Calibri"/>
      <family val="2"/>
    </font>
    <font>
      <sz val="14"/>
      <color indexed="8"/>
      <name val="Calibri"/>
      <family val="2"/>
      <scheme val="minor"/>
    </font>
    <font>
      <b/>
      <sz val="11"/>
      <color indexed="9"/>
      <name val="Arial Narrow"/>
      <family val="2"/>
    </font>
    <font>
      <sz val="11"/>
      <color indexed="8"/>
      <name val="Arial Narrow"/>
      <family val="2"/>
    </font>
    <font>
      <sz val="9"/>
      <color indexed="8"/>
      <name val="Calibri"/>
      <family val="2"/>
      <scheme val="minor"/>
    </font>
    <font>
      <b/>
      <sz val="9"/>
      <color indexed="9"/>
      <name val="Calibri"/>
      <family val="2"/>
    </font>
    <font>
      <b/>
      <sz val="18"/>
      <color indexed="9"/>
      <name val="Calibri"/>
      <family val="2"/>
    </font>
    <font>
      <sz val="18"/>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8" fillId="0" borderId="0" applyFont="0" applyFill="0" applyBorder="0" applyAlignment="0" applyProtection="0"/>
    <xf numFmtId="9" fontId="8" fillId="0" borderId="0" applyFont="0" applyFill="0" applyBorder="0" applyAlignment="0" applyProtection="0"/>
    <xf numFmtId="0" fontId="1" fillId="0" borderId="2"/>
    <xf numFmtId="0" fontId="21" fillId="0" borderId="0" applyNumberFormat="0" applyFill="0" applyBorder="0" applyAlignment="0" applyProtection="0"/>
  </cellStyleXfs>
  <cellXfs count="157">
    <xf numFmtId="0" fontId="0" fillId="0" borderId="0" xfId="0"/>
    <xf numFmtId="0" fontId="5" fillId="0" borderId="0" xfId="0" applyFont="1" applyAlignment="1">
      <alignment wrapText="1"/>
    </xf>
    <xf numFmtId="0" fontId="6" fillId="2" borderId="1" xfId="0" applyFont="1" applyFill="1" applyBorder="1" applyAlignment="1">
      <alignment horizontal="center" vertical="center" wrapText="1"/>
    </xf>
    <xf numFmtId="164" fontId="7" fillId="4" borderId="4" xfId="0" applyNumberFormat="1" applyFont="1" applyFill="1" applyBorder="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vertical="center" wrapText="1"/>
    </xf>
    <xf numFmtId="164" fontId="3" fillId="4" borderId="4" xfId="0" applyNumberFormat="1" applyFont="1" applyFill="1" applyBorder="1" applyAlignment="1">
      <alignment horizontal="center" vertical="center" wrapText="1"/>
    </xf>
    <xf numFmtId="0" fontId="0" fillId="4" borderId="3" xfId="0" applyFill="1" applyBorder="1" applyAlignment="1" applyProtection="1">
      <alignment vertical="center" wrapText="1"/>
      <protection locked="0"/>
    </xf>
    <xf numFmtId="0" fontId="0" fillId="3" borderId="2" xfId="0" applyFill="1" applyBorder="1" applyAlignment="1">
      <alignment horizontal="center" vertical="center" wrapText="1"/>
    </xf>
    <xf numFmtId="0" fontId="4" fillId="5" borderId="3" xfId="0" applyFont="1" applyFill="1" applyBorder="1" applyAlignment="1">
      <alignment vertical="center" wrapText="1"/>
    </xf>
    <xf numFmtId="164" fontId="0" fillId="4" borderId="3" xfId="0" applyNumberFormat="1" applyFill="1" applyBorder="1" applyAlignment="1" applyProtection="1">
      <alignment vertical="center" wrapText="1"/>
      <protection locked="0"/>
    </xf>
    <xf numFmtId="0" fontId="0" fillId="0" borderId="0" xfId="0" applyAlignment="1">
      <alignment vertical="center" wrapText="1"/>
    </xf>
    <xf numFmtId="0" fontId="2" fillId="2" borderId="6" xfId="0" applyFont="1" applyFill="1" applyBorder="1" applyAlignment="1">
      <alignment horizontal="center" vertical="center" wrapText="1"/>
    </xf>
    <xf numFmtId="0" fontId="0" fillId="0" borderId="2" xfId="0" applyBorder="1" applyAlignment="1">
      <alignment vertical="center" wrapText="1"/>
    </xf>
    <xf numFmtId="0" fontId="2" fillId="2" borderId="7" xfId="0" applyFont="1" applyFill="1" applyBorder="1" applyAlignment="1">
      <alignment horizontal="center" vertical="center" wrapText="1"/>
    </xf>
    <xf numFmtId="0" fontId="0" fillId="0" borderId="5" xfId="0" applyBorder="1" applyAlignment="1">
      <alignment vertical="center" wrapText="1"/>
    </xf>
    <xf numFmtId="0" fontId="0" fillId="4" borderId="5" xfId="0" applyFill="1" applyBorder="1" applyAlignment="1" applyProtection="1">
      <alignment vertical="center" wrapText="1"/>
      <protection locked="0"/>
    </xf>
    <xf numFmtId="0" fontId="2" fillId="2" borderId="1" xfId="0" applyFont="1" applyFill="1" applyBorder="1" applyAlignment="1">
      <alignment horizontal="center" vertical="center" wrapText="1"/>
    </xf>
    <xf numFmtId="0" fontId="0" fillId="0" borderId="0" xfId="0" applyAlignment="1">
      <alignment vertical="center" wrapText="1"/>
    </xf>
    <xf numFmtId="0" fontId="2" fillId="2" borderId="1" xfId="0" applyFont="1" applyFill="1" applyBorder="1" applyAlignment="1">
      <alignment horizontal="left" vertical="center" wrapText="1"/>
    </xf>
    <xf numFmtId="0" fontId="0" fillId="0" borderId="2" xfId="0" applyBorder="1" applyAlignment="1">
      <alignment wrapText="1"/>
    </xf>
    <xf numFmtId="0" fontId="2" fillId="2" borderId="8" xfId="0" applyFont="1" applyFill="1" applyBorder="1" applyAlignment="1">
      <alignment horizontal="center" vertical="center" wrapText="1"/>
    </xf>
    <xf numFmtId="0" fontId="0" fillId="0" borderId="8" xfId="0" applyBorder="1" applyAlignment="1">
      <alignment vertical="center" wrapText="1"/>
    </xf>
    <xf numFmtId="0" fontId="5" fillId="0" borderId="8" xfId="0" applyFont="1" applyBorder="1" applyAlignment="1">
      <alignment vertical="center" wrapText="1"/>
    </xf>
    <xf numFmtId="0" fontId="5" fillId="4" borderId="8" xfId="0" applyFont="1" applyFill="1" applyBorder="1" applyAlignment="1" applyProtection="1">
      <alignment vertical="center" wrapText="1"/>
      <protection locked="0"/>
    </xf>
    <xf numFmtId="1" fontId="5" fillId="4" borderId="8" xfId="0" applyNumberFormat="1" applyFont="1" applyFill="1" applyBorder="1" applyAlignment="1" applyProtection="1">
      <alignment horizontal="center" vertical="center" wrapText="1"/>
      <protection locked="0"/>
    </xf>
    <xf numFmtId="9" fontId="0" fillId="0" borderId="0" xfId="2" applyFont="1" applyAlignment="1">
      <alignment wrapText="1"/>
    </xf>
    <xf numFmtId="10" fontId="0" fillId="0" borderId="0" xfId="2" applyNumberFormat="1" applyFont="1" applyAlignment="1">
      <alignment wrapText="1"/>
    </xf>
    <xf numFmtId="0" fontId="5" fillId="4" borderId="8" xfId="0" applyFont="1" applyFill="1" applyBorder="1" applyAlignment="1" applyProtection="1">
      <alignment horizontal="center" vertical="center" wrapText="1"/>
      <protection locked="0"/>
    </xf>
    <xf numFmtId="164" fontId="5" fillId="4" borderId="8" xfId="0" applyNumberFormat="1" applyFont="1" applyFill="1" applyBorder="1" applyAlignment="1" applyProtection="1">
      <alignment horizontal="center" vertical="center" wrapText="1"/>
      <protection locked="0"/>
    </xf>
    <xf numFmtId="0" fontId="5" fillId="4" borderId="8" xfId="1" applyNumberFormat="1" applyFont="1" applyFill="1" applyBorder="1" applyAlignment="1" applyProtection="1">
      <alignment horizontal="center" vertical="center" wrapText="1"/>
      <protection locked="0"/>
    </xf>
    <xf numFmtId="165" fontId="5" fillId="4" borderId="8" xfId="1" applyNumberFormat="1" applyFont="1" applyFill="1" applyBorder="1" applyAlignment="1" applyProtection="1">
      <alignment horizontal="center" vertical="center" wrapText="1"/>
      <protection locked="0"/>
    </xf>
    <xf numFmtId="2" fontId="5" fillId="4" borderId="8" xfId="0" applyNumberFormat="1" applyFont="1" applyFill="1" applyBorder="1" applyAlignment="1" applyProtection="1">
      <alignment horizontal="center" vertical="center" wrapText="1"/>
      <protection locked="0"/>
    </xf>
    <xf numFmtId="2" fontId="0" fillId="0" borderId="0" xfId="0" applyNumberFormat="1" applyAlignment="1">
      <alignment wrapText="1"/>
    </xf>
    <xf numFmtId="165" fontId="0" fillId="0" borderId="0" xfId="1" applyNumberFormat="1" applyFont="1" applyAlignment="1">
      <alignment wrapText="1"/>
    </xf>
    <xf numFmtId="0" fontId="2" fillId="2" borderId="1" xfId="0" applyFont="1" applyFill="1" applyBorder="1" applyAlignment="1">
      <alignment horizontal="center" vertical="center" wrapText="1"/>
    </xf>
    <xf numFmtId="0" fontId="0" fillId="0" borderId="0" xfId="0" applyAlignment="1">
      <alignment vertical="center" wrapText="1"/>
    </xf>
    <xf numFmtId="0" fontId="2" fillId="2" borderId="9" xfId="0" applyFont="1" applyFill="1" applyBorder="1" applyAlignment="1">
      <alignment vertical="center"/>
    </xf>
    <xf numFmtId="0" fontId="2" fillId="2" borderId="2" xfId="0" applyFont="1" applyFill="1" applyBorder="1" applyAlignment="1">
      <alignment vertical="center"/>
    </xf>
    <xf numFmtId="0" fontId="2" fillId="2" borderId="9" xfId="0" applyFont="1" applyFill="1" applyBorder="1" applyAlignment="1">
      <alignment horizontal="left" vertical="center"/>
    </xf>
    <xf numFmtId="0" fontId="0" fillId="4" borderId="10" xfId="0" applyFill="1" applyBorder="1" applyAlignment="1" applyProtection="1">
      <alignment vertical="center" wrapText="1"/>
      <protection locked="0"/>
    </xf>
    <xf numFmtId="0" fontId="2" fillId="2" borderId="1" xfId="0" applyFont="1" applyFill="1" applyBorder="1" applyAlignment="1">
      <alignment horizontal="center" vertical="center" wrapText="1"/>
    </xf>
    <xf numFmtId="0" fontId="0" fillId="0" borderId="0" xfId="0" applyAlignment="1">
      <alignment vertical="center" wrapText="1"/>
    </xf>
    <xf numFmtId="0" fontId="0" fillId="4" borderId="5" xfId="0" applyFill="1" applyBorder="1" applyAlignment="1" applyProtection="1">
      <alignment horizontal="center" vertical="center" wrapText="1"/>
      <protection locked="0"/>
    </xf>
    <xf numFmtId="0" fontId="0" fillId="0" borderId="0" xfId="0" applyAlignment="1">
      <alignment vertical="center" wrapText="1"/>
    </xf>
    <xf numFmtId="0" fontId="2" fillId="2" borderId="11" xfId="0" applyFont="1" applyFill="1" applyBorder="1" applyAlignment="1">
      <alignment horizontal="center" vertical="center" wrapText="1"/>
    </xf>
    <xf numFmtId="0" fontId="0" fillId="4" borderId="11" xfId="0" applyFill="1" applyBorder="1" applyAlignment="1" applyProtection="1">
      <alignment vertical="center" wrapText="1"/>
      <protection locked="0"/>
    </xf>
    <xf numFmtId="0" fontId="0" fillId="3" borderId="11" xfId="0" applyFill="1" applyBorder="1" applyAlignment="1">
      <alignment horizontal="center" vertical="center" wrapText="1"/>
    </xf>
    <xf numFmtId="0" fontId="4" fillId="5" borderId="11" xfId="0" applyFont="1" applyFill="1" applyBorder="1" applyAlignment="1">
      <alignment vertical="center" wrapText="1"/>
    </xf>
    <xf numFmtId="164" fontId="0" fillId="4" borderId="11" xfId="0" applyNumberFormat="1" applyFill="1" applyBorder="1" applyAlignment="1" applyProtection="1">
      <alignment vertical="center" wrapText="1"/>
      <protection locked="0"/>
    </xf>
    <xf numFmtId="0" fontId="0" fillId="0" borderId="11" xfId="0" applyBorder="1" applyAlignment="1">
      <alignment vertical="center" wrapText="1"/>
    </xf>
    <xf numFmtId="165" fontId="0" fillId="4" borderId="11" xfId="1" applyNumberFormat="1" applyFont="1" applyFill="1" applyBorder="1" applyAlignment="1" applyProtection="1">
      <alignment vertical="center" wrapText="1"/>
      <protection locked="0"/>
    </xf>
    <xf numFmtId="0" fontId="9" fillId="2" borderId="1" xfId="0" applyFont="1" applyFill="1" applyBorder="1" applyAlignment="1">
      <alignment horizontal="center" vertical="center" wrapText="1"/>
    </xf>
    <xf numFmtId="0" fontId="10" fillId="0" borderId="0" xfId="0" applyFont="1" applyAlignment="1">
      <alignment wrapText="1"/>
    </xf>
    <xf numFmtId="0" fontId="10" fillId="0" borderId="2" xfId="0" applyFont="1" applyBorder="1" applyAlignment="1">
      <alignment wrapText="1"/>
    </xf>
    <xf numFmtId="0" fontId="9"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4" borderId="5" xfId="0" applyFill="1" applyBorder="1" applyAlignment="1" applyProtection="1">
      <alignment horizontal="justify" vertical="justify" wrapText="1"/>
      <protection locked="0"/>
    </xf>
    <xf numFmtId="3" fontId="0" fillId="4" borderId="5" xfId="0" applyNumberFormat="1" applyFill="1" applyBorder="1" applyAlignment="1" applyProtection="1">
      <alignment horizontal="center" vertical="center" wrapText="1"/>
      <protection locked="0"/>
    </xf>
    <xf numFmtId="0" fontId="0" fillId="4" borderId="10" xfId="0" applyFill="1" applyBorder="1" applyAlignment="1" applyProtection="1">
      <alignment horizontal="center" vertical="center" wrapText="1"/>
      <protection locked="0"/>
    </xf>
    <xf numFmtId="0" fontId="11" fillId="4" borderId="3" xfId="0" applyFont="1" applyFill="1" applyBorder="1" applyAlignment="1" applyProtection="1">
      <alignment vertical="center" wrapText="1"/>
      <protection locked="0"/>
    </xf>
    <xf numFmtId="0" fontId="11" fillId="4" borderId="3" xfId="0" applyFont="1" applyFill="1" applyBorder="1" applyAlignment="1" applyProtection="1">
      <alignment horizontal="left" vertical="center" wrapText="1"/>
      <protection locked="0"/>
    </xf>
    <xf numFmtId="0" fontId="6" fillId="2" borderId="6" xfId="0" applyFont="1" applyFill="1" applyBorder="1" applyAlignment="1">
      <alignment horizontal="center" vertical="center" wrapText="1"/>
    </xf>
    <xf numFmtId="0" fontId="5" fillId="0" borderId="2" xfId="0" applyFont="1" applyBorder="1" applyAlignment="1">
      <alignment wrapText="1"/>
    </xf>
    <xf numFmtId="0" fontId="6" fillId="2" borderId="7" xfId="0" applyFont="1" applyFill="1" applyBorder="1" applyAlignment="1">
      <alignment horizontal="center" vertical="center" wrapText="1"/>
    </xf>
    <xf numFmtId="0" fontId="5" fillId="0" borderId="12" xfId="0" applyFont="1" applyBorder="1" applyAlignment="1">
      <alignment wrapText="1"/>
    </xf>
    <xf numFmtId="0" fontId="5" fillId="3" borderId="12" xfId="0" applyFont="1" applyFill="1" applyBorder="1" applyAlignment="1">
      <alignment horizontal="center" vertical="center" wrapText="1"/>
    </xf>
    <xf numFmtId="0" fontId="5" fillId="4" borderId="12" xfId="0" applyFont="1" applyFill="1" applyBorder="1" applyAlignment="1" applyProtection="1">
      <alignment vertical="center" wrapText="1"/>
      <protection locked="0"/>
    </xf>
    <xf numFmtId="0" fontId="7" fillId="5" borderId="12" xfId="0" applyFont="1" applyFill="1" applyBorder="1" applyAlignment="1">
      <alignment vertical="center" wrapText="1"/>
    </xf>
    <xf numFmtId="0" fontId="3" fillId="5" borderId="12" xfId="0" applyFont="1" applyFill="1" applyBorder="1" applyAlignment="1">
      <alignment vertical="center" wrapText="1"/>
    </xf>
    <xf numFmtId="0" fontId="12" fillId="4" borderId="12" xfId="0" applyFont="1" applyFill="1" applyBorder="1" applyAlignment="1" applyProtection="1">
      <alignment vertical="center" wrapText="1"/>
      <protection locked="0"/>
    </xf>
    <xf numFmtId="165" fontId="12" fillId="4" borderId="12" xfId="1" applyNumberFormat="1" applyFont="1" applyFill="1" applyBorder="1" applyAlignment="1" applyProtection="1">
      <alignment vertical="center" wrapText="1"/>
      <protection locked="0"/>
    </xf>
    <xf numFmtId="0" fontId="12" fillId="4" borderId="3" xfId="0" applyFont="1" applyFill="1" applyBorder="1" applyAlignment="1" applyProtection="1">
      <alignment vertical="center" wrapText="1"/>
      <protection locked="0"/>
    </xf>
    <xf numFmtId="0" fontId="0" fillId="0" borderId="13" xfId="0" applyBorder="1" applyAlignment="1">
      <alignment wrapText="1"/>
    </xf>
    <xf numFmtId="0" fontId="4" fillId="5" borderId="13" xfId="0" applyFont="1" applyFill="1" applyBorder="1" applyAlignment="1">
      <alignment vertical="center" wrapText="1"/>
    </xf>
    <xf numFmtId="0" fontId="0" fillId="4" borderId="13" xfId="0" applyFill="1" applyBorder="1" applyAlignment="1" applyProtection="1">
      <alignment vertical="center" wrapText="1"/>
      <protection locked="0"/>
    </xf>
    <xf numFmtId="0" fontId="0" fillId="0" borderId="14" xfId="0" applyBorder="1" applyAlignment="1">
      <alignment horizontal="left" vertical="top" wrapText="1"/>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165" fontId="2" fillId="2" borderId="1" xfId="1" applyNumberFormat="1" applyFont="1" applyFill="1" applyBorder="1" applyAlignment="1">
      <alignment horizontal="center" vertical="center" wrapText="1"/>
    </xf>
    <xf numFmtId="165" fontId="2" fillId="2" borderId="7" xfId="1" applyNumberFormat="1" applyFont="1" applyFill="1" applyBorder="1" applyAlignment="1">
      <alignment horizontal="center" vertical="center" wrapText="1"/>
    </xf>
    <xf numFmtId="165" fontId="0" fillId="3" borderId="11" xfId="1" applyNumberFormat="1" applyFont="1" applyFill="1" applyBorder="1" applyAlignment="1">
      <alignment horizontal="center" vertical="center" wrapText="1"/>
    </xf>
    <xf numFmtId="165" fontId="0" fillId="3" borderId="2" xfId="1" applyNumberFormat="1" applyFont="1" applyFill="1" applyBorder="1" applyAlignment="1">
      <alignment horizontal="center" vertical="center" wrapText="1"/>
    </xf>
    <xf numFmtId="0" fontId="0" fillId="6" borderId="5" xfId="0" applyFill="1" applyBorder="1" applyAlignment="1">
      <alignment vertical="center" wrapText="1"/>
    </xf>
    <xf numFmtId="0" fontId="0" fillId="6" borderId="5" xfId="0" applyFill="1" applyBorder="1" applyAlignment="1" applyProtection="1">
      <alignment horizontal="center" vertical="center" wrapText="1"/>
      <protection locked="0"/>
    </xf>
    <xf numFmtId="0" fontId="0" fillId="6" borderId="5" xfId="0" applyFill="1" applyBorder="1" applyAlignment="1" applyProtection="1">
      <alignment horizontal="justify" vertical="justify" wrapText="1"/>
      <protection locked="0"/>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vertical="center" wrapText="1"/>
    </xf>
    <xf numFmtId="0" fontId="2" fillId="2" borderId="17" xfId="0" applyFont="1" applyFill="1" applyBorder="1" applyAlignment="1">
      <alignment horizontal="center" vertical="center" wrapText="1"/>
    </xf>
    <xf numFmtId="0" fontId="0" fillId="3" borderId="17" xfId="0" applyFill="1" applyBorder="1" applyAlignment="1">
      <alignment horizontal="center" vertical="center" wrapText="1"/>
    </xf>
    <xf numFmtId="0" fontId="0" fillId="0" borderId="17" xfId="0" applyBorder="1" applyAlignment="1">
      <alignment vertical="center" wrapText="1"/>
    </xf>
    <xf numFmtId="165" fontId="0" fillId="0" borderId="0" xfId="1" applyNumberFormat="1" applyFont="1" applyAlignment="1">
      <alignment vertical="center" wrapText="1"/>
    </xf>
    <xf numFmtId="165" fontId="0" fillId="3" borderId="17" xfId="1" applyNumberFormat="1" applyFont="1" applyFill="1" applyBorder="1" applyAlignment="1">
      <alignment horizontal="center" vertical="center" wrapText="1"/>
    </xf>
    <xf numFmtId="165" fontId="0" fillId="0" borderId="17" xfId="1" applyNumberFormat="1" applyFont="1" applyBorder="1" applyAlignment="1">
      <alignment vertical="center" wrapText="1"/>
    </xf>
    <xf numFmtId="0" fontId="15" fillId="2" borderId="17" xfId="0" applyFont="1" applyFill="1" applyBorder="1" applyAlignment="1">
      <alignment horizontal="center" vertical="center" wrapText="1"/>
    </xf>
    <xf numFmtId="0" fontId="16" fillId="0" borderId="17" xfId="0" applyFont="1" applyBorder="1" applyAlignment="1">
      <alignment vertical="center" wrapText="1"/>
    </xf>
    <xf numFmtId="0" fontId="16" fillId="4" borderId="17" xfId="0" applyFont="1" applyFill="1" applyBorder="1" applyAlignment="1" applyProtection="1">
      <alignment vertical="center" wrapText="1"/>
      <protection locked="0"/>
    </xf>
    <xf numFmtId="164" fontId="16" fillId="4" borderId="17" xfId="0" applyNumberFormat="1" applyFont="1" applyFill="1" applyBorder="1" applyAlignment="1" applyProtection="1">
      <alignment vertical="center" wrapText="1"/>
      <protection locked="0"/>
    </xf>
    <xf numFmtId="165" fontId="16" fillId="4" borderId="17" xfId="1" applyNumberFormat="1" applyFont="1" applyFill="1" applyBorder="1" applyAlignment="1" applyProtection="1">
      <alignment vertical="center" wrapText="1"/>
      <protection locked="0"/>
    </xf>
    <xf numFmtId="0" fontId="16" fillId="0" borderId="0" xfId="0" applyFont="1" applyAlignment="1">
      <alignment vertical="center" wrapText="1"/>
    </xf>
    <xf numFmtId="0" fontId="5" fillId="0" borderId="0" xfId="0" applyFont="1" applyAlignment="1">
      <alignment vertical="center" wrapText="1"/>
    </xf>
    <xf numFmtId="0" fontId="17" fillId="0" borderId="2" xfId="0" applyFont="1" applyBorder="1" applyAlignment="1">
      <alignment vertical="center" wrapText="1"/>
    </xf>
    <xf numFmtId="0" fontId="18" fillId="2" borderId="7" xfId="0" applyFont="1" applyFill="1" applyBorder="1" applyAlignment="1">
      <alignment horizontal="center" vertical="center" wrapText="1"/>
    </xf>
    <xf numFmtId="165" fontId="18" fillId="2" borderId="7" xfId="1" applyNumberFormat="1" applyFont="1" applyFill="1" applyBorder="1" applyAlignment="1">
      <alignment horizontal="center" vertical="center" wrapText="1"/>
    </xf>
    <xf numFmtId="0" fontId="17" fillId="0" borderId="0" xfId="0" applyFont="1" applyAlignment="1">
      <alignment vertical="center" wrapText="1"/>
    </xf>
    <xf numFmtId="0" fontId="21" fillId="4" borderId="13" xfId="4" applyFill="1" applyBorder="1" applyAlignment="1" applyProtection="1">
      <alignment horizontal="center" vertical="center" wrapText="1"/>
      <protection locked="0"/>
    </xf>
    <xf numFmtId="0" fontId="0" fillId="6" borderId="5" xfId="0" applyFill="1" applyBorder="1" applyAlignment="1" applyProtection="1">
      <alignment vertical="center" wrapText="1"/>
      <protection locked="0"/>
    </xf>
    <xf numFmtId="0" fontId="5" fillId="0" borderId="0" xfId="0" applyFont="1" applyAlignment="1">
      <alignment wrapText="1"/>
    </xf>
    <xf numFmtId="0" fontId="0" fillId="0" borderId="0" xfId="0" applyAlignment="1">
      <alignment wrapText="1"/>
    </xf>
    <xf numFmtId="0" fontId="2" fillId="2" borderId="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5" fillId="0" borderId="18" xfId="0" applyFont="1" applyBorder="1" applyAlignment="1">
      <alignment vertical="center" wrapText="1"/>
    </xf>
    <xf numFmtId="0" fontId="5" fillId="4" borderId="18" xfId="0" applyFont="1" applyFill="1" applyBorder="1" applyAlignment="1" applyProtection="1">
      <alignment vertical="center" wrapText="1"/>
      <protection locked="0"/>
    </xf>
    <xf numFmtId="0" fontId="2" fillId="2" borderId="1" xfId="0" applyFont="1" applyFill="1" applyBorder="1" applyAlignment="1">
      <alignment horizontal="center" vertical="center" wrapText="1"/>
    </xf>
    <xf numFmtId="3" fontId="2" fillId="2" borderId="7" xfId="1" applyNumberFormat="1" applyFont="1" applyFill="1" applyBorder="1" applyAlignment="1">
      <alignment horizontal="center" vertical="center" wrapText="1"/>
    </xf>
    <xf numFmtId="1" fontId="2" fillId="2" borderId="1" xfId="2" applyNumberFormat="1" applyFont="1" applyFill="1" applyBorder="1" applyAlignment="1">
      <alignment horizontal="center" vertical="center" wrapText="1"/>
    </xf>
    <xf numFmtId="1" fontId="2" fillId="2" borderId="7" xfId="2" applyNumberFormat="1" applyFont="1" applyFill="1" applyBorder="1" applyAlignment="1">
      <alignment horizontal="center" vertical="center" wrapText="1"/>
    </xf>
    <xf numFmtId="0" fontId="0" fillId="0" borderId="0" xfId="0" applyAlignment="1">
      <alignment horizontal="center" wrapText="1"/>
    </xf>
    <xf numFmtId="3" fontId="0" fillId="0" borderId="0" xfId="1" applyNumberFormat="1" applyFont="1" applyAlignment="1">
      <alignment horizontal="center" wrapText="1"/>
    </xf>
    <xf numFmtId="0" fontId="5" fillId="4" borderId="18" xfId="0" applyFont="1" applyFill="1" applyBorder="1" applyAlignment="1" applyProtection="1">
      <alignment horizontal="center" vertical="center" wrapText="1"/>
      <protection locked="0"/>
    </xf>
    <xf numFmtId="0" fontId="5" fillId="0" borderId="0" xfId="0" applyFont="1" applyAlignment="1">
      <alignment horizontal="center" wrapText="1"/>
    </xf>
    <xf numFmtId="3" fontId="5" fillId="0" borderId="0" xfId="1" applyNumberFormat="1" applyFont="1" applyAlignment="1">
      <alignment horizontal="center" wrapText="1"/>
    </xf>
    <xf numFmtId="0" fontId="2" fillId="2" borderId="19" xfId="0" applyFont="1" applyFill="1" applyBorder="1" applyAlignment="1">
      <alignment horizontal="center" vertical="center" wrapText="1"/>
    </xf>
    <xf numFmtId="0" fontId="5" fillId="0" borderId="2" xfId="0" applyFont="1" applyBorder="1" applyAlignment="1">
      <alignment vertical="center" wrapText="1"/>
    </xf>
    <xf numFmtId="0" fontId="6" fillId="2" borderId="20" xfId="0" applyFont="1" applyFill="1" applyBorder="1" applyAlignment="1">
      <alignment horizontal="center" vertical="center" wrapText="1"/>
    </xf>
    <xf numFmtId="0" fontId="5" fillId="0" borderId="20" xfId="0" applyFont="1" applyBorder="1" applyAlignment="1">
      <alignment vertical="center" wrapText="1"/>
    </xf>
    <xf numFmtId="0" fontId="5" fillId="4" borderId="20" xfId="0" applyFont="1" applyFill="1" applyBorder="1" applyAlignment="1" applyProtection="1">
      <alignment vertical="center" wrapText="1"/>
      <protection locked="0"/>
    </xf>
    <xf numFmtId="0" fontId="5" fillId="4" borderId="20" xfId="0" applyFont="1" applyFill="1" applyBorder="1" applyAlignment="1" applyProtection="1">
      <alignment horizontal="center" vertical="center" wrapText="1"/>
      <protection locked="0"/>
    </xf>
    <xf numFmtId="3" fontId="5" fillId="4" borderId="20" xfId="1" applyNumberFormat="1" applyFont="1" applyFill="1" applyBorder="1" applyAlignment="1" applyProtection="1">
      <alignment horizontal="center" vertical="center" wrapText="1"/>
      <protection locked="0"/>
    </xf>
    <xf numFmtId="1" fontId="5" fillId="4" borderId="20" xfId="0" applyNumberFormat="1" applyFont="1" applyFill="1" applyBorder="1" applyAlignment="1" applyProtection="1">
      <alignment horizontal="center" vertical="center" wrapText="1"/>
      <protection locked="0"/>
    </xf>
    <xf numFmtId="9" fontId="5" fillId="4" borderId="20" xfId="2" applyFont="1" applyFill="1" applyBorder="1" applyAlignment="1" applyProtection="1">
      <alignment vertical="center" wrapText="1"/>
      <protection locked="0"/>
    </xf>
    <xf numFmtId="0" fontId="0" fillId="0" borderId="0" xfId="0" applyAlignment="1">
      <alignment horizontal="left" wrapText="1"/>
    </xf>
    <xf numFmtId="0" fontId="5" fillId="4" borderId="18" xfId="0" applyFont="1" applyFill="1" applyBorder="1" applyAlignment="1" applyProtection="1">
      <alignment horizontal="left" vertical="center" wrapText="1"/>
      <protection locked="0"/>
    </xf>
    <xf numFmtId="0" fontId="0" fillId="0" borderId="2" xfId="0" applyFont="1" applyBorder="1" applyAlignment="1">
      <alignment wrapText="1"/>
    </xf>
    <xf numFmtId="0" fontId="0" fillId="0" borderId="0" xfId="0" applyFont="1" applyAlignment="1">
      <alignment wrapText="1"/>
    </xf>
    <xf numFmtId="0" fontId="0" fillId="0" borderId="2" xfId="0" applyBorder="1" applyAlignment="1">
      <alignment horizontal="center" wrapText="1"/>
    </xf>
    <xf numFmtId="0" fontId="5" fillId="0" borderId="2" xfId="0" applyFont="1" applyBorder="1" applyAlignment="1">
      <alignment horizontal="center" wrapText="1"/>
    </xf>
    <xf numFmtId="165" fontId="5" fillId="4" borderId="20" xfId="1"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1" fontId="0" fillId="0" borderId="0" xfId="2" applyNumberFormat="1" applyFont="1" applyAlignment="1">
      <alignment horizontal="center" vertical="center" wrapText="1"/>
    </xf>
    <xf numFmtId="0" fontId="5" fillId="0" borderId="0" xfId="0" applyFont="1" applyAlignment="1">
      <alignment horizontal="center" vertical="center" wrapText="1"/>
    </xf>
    <xf numFmtId="1" fontId="5" fillId="0" borderId="0" xfId="2" applyNumberFormat="1" applyFont="1" applyAlignment="1">
      <alignment horizontal="center" vertical="center" wrapText="1"/>
    </xf>
    <xf numFmtId="1" fontId="5" fillId="4" borderId="18" xfId="2" applyNumberFormat="1" applyFont="1" applyFill="1" applyBorder="1" applyAlignment="1" applyProtection="1">
      <alignment horizontal="center" vertical="center" wrapText="1"/>
      <protection locked="0"/>
    </xf>
    <xf numFmtId="0" fontId="5" fillId="6" borderId="18" xfId="0" applyFont="1" applyFill="1" applyBorder="1" applyAlignment="1" applyProtection="1">
      <alignment vertical="center" wrapText="1"/>
      <protection locked="0"/>
    </xf>
    <xf numFmtId="0" fontId="5" fillId="6" borderId="18" xfId="0" applyFont="1" applyFill="1" applyBorder="1" applyAlignment="1" applyProtection="1">
      <alignment horizontal="left" vertical="center" wrapText="1"/>
      <protection locked="0"/>
    </xf>
    <xf numFmtId="0" fontId="6" fillId="2" borderId="1" xfId="0" applyFont="1" applyFill="1" applyBorder="1" applyAlignment="1">
      <alignment horizontal="center" vertical="center" wrapText="1"/>
    </xf>
    <xf numFmtId="0" fontId="5" fillId="0" borderId="0" xfId="0" applyFont="1" applyAlignment="1">
      <alignment wrapText="1"/>
    </xf>
    <xf numFmtId="0" fontId="2" fillId="2" borderId="1" xfId="0" applyFont="1" applyFill="1" applyBorder="1" applyAlignment="1">
      <alignment horizontal="center" vertical="center" wrapText="1"/>
    </xf>
    <xf numFmtId="0" fontId="0" fillId="0" borderId="0" xfId="0" applyAlignment="1">
      <alignment wrapText="1"/>
    </xf>
    <xf numFmtId="0" fontId="9" fillId="2" borderId="1" xfId="0" applyFont="1" applyFill="1" applyBorder="1" applyAlignment="1">
      <alignment horizontal="center" vertical="center" wrapText="1"/>
    </xf>
    <xf numFmtId="0" fontId="10" fillId="0" borderId="0" xfId="0" applyFont="1" applyAlignment="1">
      <alignment wrapText="1"/>
    </xf>
    <xf numFmtId="0" fontId="19" fillId="2" borderId="1" xfId="0" applyFont="1" applyFill="1" applyBorder="1" applyAlignment="1">
      <alignment horizontal="center" vertical="center" wrapText="1"/>
    </xf>
    <xf numFmtId="0" fontId="20" fillId="0" borderId="0" xfId="0" applyFont="1" applyAlignment="1">
      <alignment vertical="center" wrapText="1"/>
    </xf>
    <xf numFmtId="0" fontId="13" fillId="2" borderId="1" xfId="0" applyFont="1" applyFill="1" applyBorder="1" applyAlignment="1">
      <alignment horizontal="center" vertical="center" wrapText="1"/>
    </xf>
    <xf numFmtId="0" fontId="14" fillId="0" borderId="0" xfId="0" applyFont="1" applyAlignment="1">
      <alignment wrapText="1"/>
    </xf>
    <xf numFmtId="0" fontId="0" fillId="0" borderId="0" xfId="0" applyAlignment="1">
      <alignment vertical="center" wrapText="1"/>
    </xf>
  </cellXfs>
  <cellStyles count="5">
    <cellStyle name="Hipervínculo" xfId="4" builtinId="8"/>
    <cellStyle name="Millares" xfId="1" builtinId="3"/>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85768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104884</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762043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0</xdr:row>
      <xdr:rowOff>571543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95359</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209659</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112168</xdr:colOff>
      <xdr:row>0</xdr:row>
      <xdr:rowOff>571543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304829</xdr:colOff>
      <xdr:row>1</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control.interno@camara.gov.co" TargetMode="External"/><Relationship Id="rId1" Type="http://schemas.openxmlformats.org/officeDocument/2006/relationships/hyperlink" Target="mailto:direccion.administrativa@camara.gov.co"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zoomScale="70" zoomScaleNormal="70" workbookViewId="0">
      <pane xSplit="5" ySplit="10" topLeftCell="F11" activePane="bottomRight" state="frozen"/>
      <selection pane="topRight" activeCell="F1" sqref="F1"/>
      <selection pane="bottomLeft" activeCell="A11" sqref="A11"/>
      <selection pane="bottomRight" activeCell="F1" sqref="F1"/>
    </sheetView>
  </sheetViews>
  <sheetFormatPr baseColWidth="10" defaultColWidth="9.125" defaultRowHeight="12.75" x14ac:dyDescent="0.2"/>
  <cols>
    <col min="1" max="1" width="9.125" style="1"/>
    <col min="2" max="2" width="10" style="1" customWidth="1"/>
    <col min="3" max="3" width="19.75" style="1" customWidth="1"/>
    <col min="4" max="4" width="15.375" style="1" customWidth="1"/>
    <col min="5" max="5" width="14" style="1" customWidth="1"/>
    <col min="6" max="14" width="23.125" style="1" customWidth="1"/>
    <col min="15" max="15" width="33.75" style="1" customWidth="1"/>
    <col min="16" max="16" width="9.125" style="1"/>
    <col min="17" max="256" width="8" style="1" hidden="1"/>
    <col min="257" max="16384" width="9.125" style="1"/>
  </cols>
  <sheetData>
    <row r="1" spans="1:15" ht="38.25" x14ac:dyDescent="0.2">
      <c r="B1" s="2" t="s">
        <v>0</v>
      </c>
      <c r="C1" s="2">
        <v>51</v>
      </c>
      <c r="D1" s="56" t="s">
        <v>1</v>
      </c>
    </row>
    <row r="2" spans="1:15" ht="76.5" x14ac:dyDescent="0.2">
      <c r="B2" s="2" t="s">
        <v>2</v>
      </c>
      <c r="C2" s="2">
        <v>50</v>
      </c>
      <c r="D2" s="2" t="s">
        <v>3</v>
      </c>
    </row>
    <row r="3" spans="1:15" ht="25.5" x14ac:dyDescent="0.2">
      <c r="B3" s="2" t="s">
        <v>4</v>
      </c>
      <c r="C3" s="2">
        <v>1</v>
      </c>
    </row>
    <row r="4" spans="1:15" x14ac:dyDescent="0.2">
      <c r="B4" s="2" t="s">
        <v>5</v>
      </c>
      <c r="C4" s="2">
        <v>231</v>
      </c>
    </row>
    <row r="5" spans="1:15" x14ac:dyDescent="0.2">
      <c r="B5" s="2" t="s">
        <v>6</v>
      </c>
      <c r="C5" s="3">
        <v>43465</v>
      </c>
    </row>
    <row r="6" spans="1:15" x14ac:dyDescent="0.2">
      <c r="B6" s="2" t="s">
        <v>7</v>
      </c>
      <c r="C6" s="2">
        <v>12</v>
      </c>
      <c r="D6" s="2" t="s">
        <v>8</v>
      </c>
    </row>
    <row r="8" spans="1:15" x14ac:dyDescent="0.2">
      <c r="A8" s="2" t="s">
        <v>9</v>
      </c>
      <c r="B8" s="146" t="s">
        <v>10</v>
      </c>
      <c r="C8" s="147"/>
      <c r="D8" s="147"/>
      <c r="E8" s="147"/>
      <c r="F8" s="147"/>
      <c r="G8" s="147"/>
      <c r="H8" s="147"/>
      <c r="I8" s="147"/>
      <c r="J8" s="147"/>
      <c r="K8" s="147"/>
      <c r="L8" s="147"/>
      <c r="M8" s="147"/>
      <c r="N8" s="147"/>
      <c r="O8" s="147"/>
    </row>
    <row r="9" spans="1:15" x14ac:dyDescent="0.2">
      <c r="C9" s="2">
        <v>2</v>
      </c>
      <c r="D9" s="2">
        <v>3</v>
      </c>
      <c r="E9" s="2">
        <v>4</v>
      </c>
      <c r="F9" s="2">
        <v>7</v>
      </c>
      <c r="G9" s="2">
        <v>8</v>
      </c>
      <c r="H9" s="2">
        <v>12</v>
      </c>
      <c r="I9" s="2">
        <v>16</v>
      </c>
      <c r="J9" s="2">
        <v>20</v>
      </c>
      <c r="K9" s="2">
        <v>24</v>
      </c>
      <c r="L9" s="2">
        <v>28</v>
      </c>
      <c r="M9" s="2">
        <v>32</v>
      </c>
      <c r="N9" s="2">
        <v>36</v>
      </c>
      <c r="O9" s="2">
        <v>40</v>
      </c>
    </row>
    <row r="10" spans="1:15" ht="38.25" x14ac:dyDescent="0.2">
      <c r="B10" s="63"/>
      <c r="C10" s="64" t="s">
        <v>11</v>
      </c>
      <c r="D10" s="64" t="s">
        <v>12</v>
      </c>
      <c r="E10" s="64" t="s">
        <v>13</v>
      </c>
      <c r="F10" s="64" t="s">
        <v>14</v>
      </c>
      <c r="G10" s="64" t="s">
        <v>15</v>
      </c>
      <c r="H10" s="64" t="s">
        <v>16</v>
      </c>
      <c r="I10" s="64" t="s">
        <v>17</v>
      </c>
      <c r="J10" s="64" t="s">
        <v>18</v>
      </c>
      <c r="K10" s="64" t="s">
        <v>19</v>
      </c>
      <c r="L10" s="64" t="s">
        <v>20</v>
      </c>
      <c r="M10" s="64" t="s">
        <v>21</v>
      </c>
      <c r="N10" s="64" t="s">
        <v>22</v>
      </c>
      <c r="O10" s="64" t="s">
        <v>23</v>
      </c>
    </row>
    <row r="11" spans="1:15" ht="24" customHeight="1" x14ac:dyDescent="0.2">
      <c r="A11" s="62">
        <v>10</v>
      </c>
      <c r="B11" s="65" t="s">
        <v>24</v>
      </c>
      <c r="C11" s="66" t="s">
        <v>25</v>
      </c>
      <c r="D11" s="67" t="s">
        <v>54</v>
      </c>
      <c r="E11" s="67" t="s">
        <v>24</v>
      </c>
      <c r="F11" s="69"/>
      <c r="G11" s="69"/>
      <c r="H11" s="69"/>
      <c r="I11" s="69"/>
      <c r="J11" s="69"/>
      <c r="K11" s="69"/>
      <c r="L11" s="69"/>
      <c r="M11" s="69"/>
      <c r="N11" s="69"/>
      <c r="O11" s="70" t="s">
        <v>24</v>
      </c>
    </row>
    <row r="12" spans="1:15" ht="24" customHeight="1" x14ac:dyDescent="0.2">
      <c r="A12" s="62">
        <v>20</v>
      </c>
      <c r="B12" s="65" t="s">
        <v>24</v>
      </c>
      <c r="C12" s="66" t="s">
        <v>26</v>
      </c>
      <c r="D12" s="66" t="s">
        <v>24</v>
      </c>
      <c r="E12" s="66" t="s">
        <v>24</v>
      </c>
      <c r="F12" s="69"/>
      <c r="G12" s="69"/>
      <c r="H12" s="69"/>
      <c r="I12" s="69"/>
      <c r="J12" s="69"/>
      <c r="K12" s="69"/>
      <c r="L12" s="69"/>
      <c r="M12" s="69"/>
      <c r="N12" s="69"/>
      <c r="O12" s="70" t="s">
        <v>24</v>
      </c>
    </row>
    <row r="13" spans="1:15" ht="24" customHeight="1" x14ac:dyDescent="0.2">
      <c r="A13" s="62">
        <v>30</v>
      </c>
      <c r="B13" s="65" t="s">
        <v>24</v>
      </c>
      <c r="C13" s="66" t="s">
        <v>27</v>
      </c>
      <c r="D13" s="66" t="s">
        <v>24</v>
      </c>
      <c r="E13" s="66" t="s">
        <v>24</v>
      </c>
      <c r="F13" s="70">
        <v>0</v>
      </c>
      <c r="G13" s="70">
        <v>0</v>
      </c>
      <c r="H13" s="69"/>
      <c r="I13" s="70">
        <v>0</v>
      </c>
      <c r="J13" s="69"/>
      <c r="K13" s="70">
        <v>0</v>
      </c>
      <c r="L13" s="70">
        <v>0</v>
      </c>
      <c r="M13" s="69"/>
      <c r="N13" s="69"/>
      <c r="O13" s="70" t="s">
        <v>24</v>
      </c>
    </row>
    <row r="14" spans="1:15" ht="24" customHeight="1" x14ac:dyDescent="0.2">
      <c r="A14" s="62">
        <v>40</v>
      </c>
      <c r="B14" s="65" t="s">
        <v>24</v>
      </c>
      <c r="C14" s="66" t="s">
        <v>28</v>
      </c>
      <c r="D14" s="66" t="s">
        <v>24</v>
      </c>
      <c r="E14" s="66" t="s">
        <v>24</v>
      </c>
      <c r="F14" s="70">
        <v>0</v>
      </c>
      <c r="G14" s="70">
        <v>0</v>
      </c>
      <c r="H14" s="69"/>
      <c r="I14" s="70">
        <v>0</v>
      </c>
      <c r="J14" s="69"/>
      <c r="K14" s="70">
        <v>0</v>
      </c>
      <c r="L14" s="70">
        <v>0</v>
      </c>
      <c r="M14" s="69"/>
      <c r="N14" s="69"/>
      <c r="O14" s="70" t="s">
        <v>24</v>
      </c>
    </row>
    <row r="15" spans="1:15" ht="24" customHeight="1" x14ac:dyDescent="0.2">
      <c r="A15" s="62">
        <v>50</v>
      </c>
      <c r="B15" s="65" t="s">
        <v>24</v>
      </c>
      <c r="C15" s="66" t="s">
        <v>29</v>
      </c>
      <c r="D15" s="66" t="s">
        <v>24</v>
      </c>
      <c r="E15" s="66" t="s">
        <v>24</v>
      </c>
      <c r="F15" s="69"/>
      <c r="G15" s="69"/>
      <c r="H15" s="69"/>
      <c r="I15" s="69"/>
      <c r="J15" s="69"/>
      <c r="K15" s="69"/>
      <c r="L15" s="69"/>
      <c r="M15" s="69"/>
      <c r="N15" s="69"/>
      <c r="O15" s="70" t="s">
        <v>24</v>
      </c>
    </row>
    <row r="16" spans="1:15" ht="24" customHeight="1" x14ac:dyDescent="0.2">
      <c r="A16" s="62">
        <v>60</v>
      </c>
      <c r="B16" s="65" t="s">
        <v>24</v>
      </c>
      <c r="C16" s="66" t="s">
        <v>30</v>
      </c>
      <c r="D16" s="66" t="s">
        <v>24</v>
      </c>
      <c r="E16" s="66" t="s">
        <v>24</v>
      </c>
      <c r="F16" s="70">
        <v>0</v>
      </c>
      <c r="G16" s="70">
        <v>0</v>
      </c>
      <c r="H16" s="69"/>
      <c r="I16" s="70">
        <v>0</v>
      </c>
      <c r="J16" s="69"/>
      <c r="K16" s="70">
        <v>0</v>
      </c>
      <c r="L16" s="70">
        <v>0</v>
      </c>
      <c r="M16" s="69"/>
      <c r="N16" s="69"/>
      <c r="O16" s="70" t="s">
        <v>24</v>
      </c>
    </row>
    <row r="17" spans="1:15" ht="24" customHeight="1" x14ac:dyDescent="0.2">
      <c r="A17" s="62">
        <v>70</v>
      </c>
      <c r="B17" s="65" t="s">
        <v>24</v>
      </c>
      <c r="C17" s="66" t="s">
        <v>31</v>
      </c>
      <c r="D17" s="66" t="s">
        <v>24</v>
      </c>
      <c r="E17" s="66" t="s">
        <v>24</v>
      </c>
      <c r="F17" s="70">
        <v>0</v>
      </c>
      <c r="G17" s="70">
        <v>0</v>
      </c>
      <c r="H17" s="69"/>
      <c r="I17" s="70">
        <v>0</v>
      </c>
      <c r="J17" s="69"/>
      <c r="K17" s="70">
        <v>0</v>
      </c>
      <c r="L17" s="70">
        <v>0</v>
      </c>
      <c r="M17" s="69"/>
      <c r="N17" s="69"/>
      <c r="O17" s="70" t="s">
        <v>24</v>
      </c>
    </row>
    <row r="18" spans="1:15" ht="24" customHeight="1" x14ac:dyDescent="0.2">
      <c r="A18" s="62">
        <v>80</v>
      </c>
      <c r="B18" s="65" t="s">
        <v>24</v>
      </c>
      <c r="C18" s="66" t="s">
        <v>32</v>
      </c>
      <c r="D18" s="66" t="s">
        <v>24</v>
      </c>
      <c r="E18" s="66" t="s">
        <v>24</v>
      </c>
      <c r="F18" s="70">
        <v>0</v>
      </c>
      <c r="G18" s="70">
        <v>0</v>
      </c>
      <c r="H18" s="69"/>
      <c r="I18" s="70">
        <v>0</v>
      </c>
      <c r="J18" s="69"/>
      <c r="K18" s="70">
        <v>0</v>
      </c>
      <c r="L18" s="70">
        <v>0</v>
      </c>
      <c r="M18" s="69"/>
      <c r="N18" s="69"/>
      <c r="O18" s="70" t="s">
        <v>24</v>
      </c>
    </row>
    <row r="19" spans="1:15" ht="24" customHeight="1" x14ac:dyDescent="0.2">
      <c r="A19" s="62">
        <v>90</v>
      </c>
      <c r="B19" s="65" t="s">
        <v>24</v>
      </c>
      <c r="C19" s="66" t="s">
        <v>33</v>
      </c>
      <c r="D19" s="66" t="s">
        <v>24</v>
      </c>
      <c r="E19" s="66" t="s">
        <v>24</v>
      </c>
      <c r="F19" s="70">
        <v>0</v>
      </c>
      <c r="G19" s="70">
        <v>0</v>
      </c>
      <c r="H19" s="69"/>
      <c r="I19" s="70">
        <v>0</v>
      </c>
      <c r="J19" s="69"/>
      <c r="K19" s="70">
        <v>0</v>
      </c>
      <c r="L19" s="70">
        <v>0</v>
      </c>
      <c r="M19" s="69"/>
      <c r="N19" s="69"/>
      <c r="O19" s="70" t="s">
        <v>24</v>
      </c>
    </row>
    <row r="20" spans="1:15" ht="24" customHeight="1" x14ac:dyDescent="0.2">
      <c r="A20" s="62">
        <v>100</v>
      </c>
      <c r="B20" s="65" t="s">
        <v>24</v>
      </c>
      <c r="C20" s="66" t="s">
        <v>34</v>
      </c>
      <c r="D20" s="66" t="s">
        <v>24</v>
      </c>
      <c r="E20" s="66" t="s">
        <v>24</v>
      </c>
      <c r="F20" s="70">
        <v>0</v>
      </c>
      <c r="G20" s="70">
        <v>0</v>
      </c>
      <c r="H20" s="69"/>
      <c r="I20" s="70">
        <v>0</v>
      </c>
      <c r="J20" s="69"/>
      <c r="K20" s="70">
        <v>0</v>
      </c>
      <c r="L20" s="70">
        <v>0</v>
      </c>
      <c r="M20" s="69"/>
      <c r="N20" s="69"/>
      <c r="O20" s="70" t="s">
        <v>24</v>
      </c>
    </row>
    <row r="21" spans="1:15" ht="24" customHeight="1" x14ac:dyDescent="0.2">
      <c r="A21" s="62">
        <v>110</v>
      </c>
      <c r="B21" s="65" t="s">
        <v>24</v>
      </c>
      <c r="C21" s="66" t="s">
        <v>35</v>
      </c>
      <c r="D21" s="66" t="s">
        <v>24</v>
      </c>
      <c r="E21" s="66" t="s">
        <v>24</v>
      </c>
      <c r="F21" s="69"/>
      <c r="G21" s="69"/>
      <c r="H21" s="69"/>
      <c r="I21" s="69"/>
      <c r="J21" s="69"/>
      <c r="K21" s="69"/>
      <c r="L21" s="69"/>
      <c r="M21" s="69"/>
      <c r="N21" s="69"/>
      <c r="O21" s="70" t="s">
        <v>24</v>
      </c>
    </row>
    <row r="22" spans="1:15" ht="24" customHeight="1" x14ac:dyDescent="0.2">
      <c r="A22" s="62">
        <v>120</v>
      </c>
      <c r="B22" s="65" t="s">
        <v>24</v>
      </c>
      <c r="C22" s="66" t="s">
        <v>36</v>
      </c>
      <c r="D22" s="66" t="s">
        <v>24</v>
      </c>
      <c r="E22" s="66" t="s">
        <v>24</v>
      </c>
      <c r="F22" s="70">
        <v>0</v>
      </c>
      <c r="G22" s="70">
        <v>0</v>
      </c>
      <c r="H22" s="69"/>
      <c r="I22" s="70">
        <v>0</v>
      </c>
      <c r="J22" s="69"/>
      <c r="K22" s="70">
        <v>0</v>
      </c>
      <c r="L22" s="70">
        <v>0</v>
      </c>
      <c r="M22" s="69"/>
      <c r="N22" s="69"/>
      <c r="O22" s="70" t="s">
        <v>24</v>
      </c>
    </row>
    <row r="23" spans="1:15" ht="24" customHeight="1" x14ac:dyDescent="0.2">
      <c r="A23" s="62">
        <v>130</v>
      </c>
      <c r="B23" s="65" t="s">
        <v>24</v>
      </c>
      <c r="C23" s="66" t="s">
        <v>37</v>
      </c>
      <c r="D23" s="66" t="s">
        <v>24</v>
      </c>
      <c r="E23" s="66" t="s">
        <v>24</v>
      </c>
      <c r="F23" s="70">
        <v>0</v>
      </c>
      <c r="G23" s="70">
        <v>0</v>
      </c>
      <c r="H23" s="69"/>
      <c r="I23" s="70">
        <v>0</v>
      </c>
      <c r="J23" s="69"/>
      <c r="K23" s="70">
        <v>0</v>
      </c>
      <c r="L23" s="70">
        <v>0</v>
      </c>
      <c r="M23" s="69"/>
      <c r="N23" s="69"/>
      <c r="O23" s="70" t="s">
        <v>24</v>
      </c>
    </row>
    <row r="24" spans="1:15" ht="24" customHeight="1" x14ac:dyDescent="0.2">
      <c r="A24" s="62">
        <v>140</v>
      </c>
      <c r="B24" s="65" t="s">
        <v>24</v>
      </c>
      <c r="C24" s="66" t="s">
        <v>38</v>
      </c>
      <c r="D24" s="66" t="s">
        <v>24</v>
      </c>
      <c r="E24" s="66" t="s">
        <v>24</v>
      </c>
      <c r="F24" s="70">
        <v>0</v>
      </c>
      <c r="G24" s="70">
        <v>0</v>
      </c>
      <c r="H24" s="69"/>
      <c r="I24" s="70">
        <v>0</v>
      </c>
      <c r="J24" s="69"/>
      <c r="K24" s="70">
        <v>0</v>
      </c>
      <c r="L24" s="70">
        <v>0</v>
      </c>
      <c r="M24" s="69"/>
      <c r="N24" s="69"/>
      <c r="O24" s="70" t="s">
        <v>24</v>
      </c>
    </row>
    <row r="25" spans="1:15" ht="24" customHeight="1" x14ac:dyDescent="0.2">
      <c r="A25" s="62">
        <v>150</v>
      </c>
      <c r="B25" s="65" t="s">
        <v>24</v>
      </c>
      <c r="C25" s="66" t="s">
        <v>39</v>
      </c>
      <c r="D25" s="66" t="s">
        <v>24</v>
      </c>
      <c r="E25" s="66" t="s">
        <v>24</v>
      </c>
      <c r="F25" s="70">
        <v>0</v>
      </c>
      <c r="G25" s="70">
        <v>0</v>
      </c>
      <c r="H25" s="69"/>
      <c r="I25" s="70">
        <v>0</v>
      </c>
      <c r="J25" s="69"/>
      <c r="K25" s="70">
        <v>0</v>
      </c>
      <c r="L25" s="70">
        <v>0</v>
      </c>
      <c r="M25" s="69"/>
      <c r="N25" s="69"/>
      <c r="O25" s="70" t="s">
        <v>24</v>
      </c>
    </row>
    <row r="26" spans="1:15" ht="24" customHeight="1" x14ac:dyDescent="0.2">
      <c r="A26" s="62">
        <v>160</v>
      </c>
      <c r="B26" s="65" t="s">
        <v>24</v>
      </c>
      <c r="C26" s="66" t="s">
        <v>40</v>
      </c>
      <c r="D26" s="66" t="s">
        <v>24</v>
      </c>
      <c r="E26" s="66" t="s">
        <v>24</v>
      </c>
      <c r="F26" s="70">
        <v>0</v>
      </c>
      <c r="G26" s="70">
        <v>0</v>
      </c>
      <c r="H26" s="69"/>
      <c r="I26" s="70">
        <v>0</v>
      </c>
      <c r="J26" s="69"/>
      <c r="K26" s="70">
        <v>0</v>
      </c>
      <c r="L26" s="70">
        <v>0</v>
      </c>
      <c r="M26" s="69"/>
      <c r="N26" s="69"/>
      <c r="O26" s="70" t="s">
        <v>24</v>
      </c>
    </row>
    <row r="27" spans="1:15" ht="24" customHeight="1" x14ac:dyDescent="0.2">
      <c r="A27" s="62">
        <v>170</v>
      </c>
      <c r="B27" s="65" t="s">
        <v>24</v>
      </c>
      <c r="C27" s="66" t="s">
        <v>41</v>
      </c>
      <c r="D27" s="66" t="s">
        <v>24</v>
      </c>
      <c r="E27" s="66" t="s">
        <v>24</v>
      </c>
      <c r="F27" s="70">
        <v>0</v>
      </c>
      <c r="G27" s="70">
        <v>0</v>
      </c>
      <c r="H27" s="69"/>
      <c r="I27" s="70">
        <v>0</v>
      </c>
      <c r="J27" s="69"/>
      <c r="K27" s="70">
        <v>0</v>
      </c>
      <c r="L27" s="70">
        <v>0</v>
      </c>
      <c r="M27" s="69"/>
      <c r="N27" s="69"/>
      <c r="O27" s="70" t="s">
        <v>24</v>
      </c>
    </row>
    <row r="28" spans="1:15" ht="24" customHeight="1" x14ac:dyDescent="0.2">
      <c r="A28" s="62">
        <v>180</v>
      </c>
      <c r="B28" s="65" t="s">
        <v>24</v>
      </c>
      <c r="C28" s="66" t="s">
        <v>42</v>
      </c>
      <c r="D28" s="66" t="s">
        <v>24</v>
      </c>
      <c r="E28" s="66" t="s">
        <v>24</v>
      </c>
      <c r="F28" s="70">
        <v>0</v>
      </c>
      <c r="G28" s="70">
        <v>0</v>
      </c>
      <c r="H28" s="69"/>
      <c r="I28" s="70">
        <v>0</v>
      </c>
      <c r="J28" s="69"/>
      <c r="K28" s="70">
        <v>0</v>
      </c>
      <c r="L28" s="70">
        <v>0</v>
      </c>
      <c r="M28" s="69"/>
      <c r="N28" s="69"/>
      <c r="O28" s="70" t="s">
        <v>24</v>
      </c>
    </row>
    <row r="29" spans="1:15" ht="24" customHeight="1" x14ac:dyDescent="0.2">
      <c r="A29" s="62">
        <v>190</v>
      </c>
      <c r="B29" s="65" t="s">
        <v>24</v>
      </c>
      <c r="C29" s="66" t="s">
        <v>43</v>
      </c>
      <c r="D29" s="66" t="s">
        <v>24</v>
      </c>
      <c r="E29" s="66" t="s">
        <v>24</v>
      </c>
      <c r="F29" s="70">
        <v>0</v>
      </c>
      <c r="G29" s="70">
        <v>0</v>
      </c>
      <c r="H29" s="69"/>
      <c r="I29" s="70">
        <v>0</v>
      </c>
      <c r="J29" s="69"/>
      <c r="K29" s="70">
        <v>0</v>
      </c>
      <c r="L29" s="70">
        <v>0</v>
      </c>
      <c r="M29" s="69"/>
      <c r="N29" s="69"/>
      <c r="O29" s="70" t="s">
        <v>24</v>
      </c>
    </row>
    <row r="30" spans="1:15" ht="24" customHeight="1" x14ac:dyDescent="0.2">
      <c r="A30" s="62">
        <v>200</v>
      </c>
      <c r="B30" s="65" t="s">
        <v>24</v>
      </c>
      <c r="C30" s="66" t="s">
        <v>44</v>
      </c>
      <c r="D30" s="66" t="s">
        <v>24</v>
      </c>
      <c r="E30" s="66" t="s">
        <v>24</v>
      </c>
      <c r="F30" s="69"/>
      <c r="G30" s="69"/>
      <c r="H30" s="69"/>
      <c r="I30" s="69"/>
      <c r="J30" s="69"/>
      <c r="K30" s="69"/>
      <c r="L30" s="69"/>
      <c r="M30" s="69"/>
      <c r="N30" s="69"/>
      <c r="O30" s="70" t="s">
        <v>24</v>
      </c>
    </row>
    <row r="31" spans="1:15" ht="24" customHeight="1" x14ac:dyDescent="0.2">
      <c r="A31" s="62">
        <v>210</v>
      </c>
      <c r="B31" s="65" t="s">
        <v>24</v>
      </c>
      <c r="C31" s="66" t="s">
        <v>45</v>
      </c>
      <c r="D31" s="66" t="s">
        <v>24</v>
      </c>
      <c r="E31" s="66" t="s">
        <v>24</v>
      </c>
      <c r="F31" s="70">
        <v>0</v>
      </c>
      <c r="G31" s="70">
        <v>0</v>
      </c>
      <c r="H31" s="69"/>
      <c r="I31" s="70">
        <v>0</v>
      </c>
      <c r="J31" s="69"/>
      <c r="K31" s="70">
        <v>0</v>
      </c>
      <c r="L31" s="70">
        <v>0</v>
      </c>
      <c r="M31" s="69"/>
      <c r="N31" s="69"/>
      <c r="O31" s="70" t="s">
        <v>24</v>
      </c>
    </row>
    <row r="32" spans="1:15" ht="24" customHeight="1" x14ac:dyDescent="0.2">
      <c r="A32" s="62">
        <v>220</v>
      </c>
      <c r="B32" s="65" t="s">
        <v>24</v>
      </c>
      <c r="C32" s="66" t="s">
        <v>46</v>
      </c>
      <c r="D32" s="66" t="s">
        <v>24</v>
      </c>
      <c r="E32" s="66" t="s">
        <v>24</v>
      </c>
      <c r="F32" s="70">
        <v>0</v>
      </c>
      <c r="G32" s="70">
        <v>0</v>
      </c>
      <c r="H32" s="69"/>
      <c r="I32" s="70">
        <v>0</v>
      </c>
      <c r="J32" s="69"/>
      <c r="K32" s="70">
        <v>0</v>
      </c>
      <c r="L32" s="70">
        <v>0</v>
      </c>
      <c r="M32" s="69"/>
      <c r="N32" s="69"/>
      <c r="O32" s="70" t="s">
        <v>24</v>
      </c>
    </row>
    <row r="33" spans="1:15" ht="24" customHeight="1" x14ac:dyDescent="0.2">
      <c r="A33" s="62">
        <v>230</v>
      </c>
      <c r="B33" s="65" t="s">
        <v>24</v>
      </c>
      <c r="C33" s="66" t="s">
        <v>47</v>
      </c>
      <c r="D33" s="66" t="s">
        <v>24</v>
      </c>
      <c r="E33" s="66" t="s">
        <v>24</v>
      </c>
      <c r="F33" s="70">
        <v>0</v>
      </c>
      <c r="G33" s="70">
        <v>0</v>
      </c>
      <c r="H33" s="69"/>
      <c r="I33" s="70">
        <v>0</v>
      </c>
      <c r="J33" s="69"/>
      <c r="K33" s="70">
        <v>0</v>
      </c>
      <c r="L33" s="70">
        <v>0</v>
      </c>
      <c r="M33" s="69"/>
      <c r="N33" s="69"/>
      <c r="O33" s="70" t="s">
        <v>24</v>
      </c>
    </row>
    <row r="34" spans="1:15" ht="24" customHeight="1" x14ac:dyDescent="0.2">
      <c r="A34" s="62">
        <v>240</v>
      </c>
      <c r="B34" s="65" t="s">
        <v>24</v>
      </c>
      <c r="C34" s="66" t="s">
        <v>48</v>
      </c>
      <c r="D34" s="66" t="s">
        <v>24</v>
      </c>
      <c r="E34" s="66" t="s">
        <v>24</v>
      </c>
      <c r="F34" s="70">
        <v>0</v>
      </c>
      <c r="G34" s="70">
        <v>0</v>
      </c>
      <c r="H34" s="69"/>
      <c r="I34" s="70">
        <v>0</v>
      </c>
      <c r="J34" s="69"/>
      <c r="K34" s="70">
        <v>0</v>
      </c>
      <c r="L34" s="70">
        <v>0</v>
      </c>
      <c r="M34" s="69"/>
      <c r="N34" s="69"/>
      <c r="O34" s="70" t="s">
        <v>24</v>
      </c>
    </row>
    <row r="35" spans="1:15" ht="24" customHeight="1" x14ac:dyDescent="0.2">
      <c r="A35" s="62">
        <v>250</v>
      </c>
      <c r="B35" s="65" t="s">
        <v>24</v>
      </c>
      <c r="C35" s="66" t="s">
        <v>49</v>
      </c>
      <c r="D35" s="66" t="s">
        <v>24</v>
      </c>
      <c r="E35" s="66" t="s">
        <v>24</v>
      </c>
      <c r="F35" s="70">
        <v>0</v>
      </c>
      <c r="G35" s="70">
        <v>0</v>
      </c>
      <c r="H35" s="69"/>
      <c r="I35" s="70">
        <v>0</v>
      </c>
      <c r="J35" s="69"/>
      <c r="K35" s="70">
        <v>0</v>
      </c>
      <c r="L35" s="70">
        <v>0</v>
      </c>
      <c r="M35" s="69"/>
      <c r="N35" s="69"/>
      <c r="O35" s="70" t="s">
        <v>24</v>
      </c>
    </row>
    <row r="36" spans="1:15" ht="24" customHeight="1" x14ac:dyDescent="0.2">
      <c r="A36" s="62">
        <v>260</v>
      </c>
      <c r="B36" s="65" t="s">
        <v>24</v>
      </c>
      <c r="C36" s="66" t="s">
        <v>50</v>
      </c>
      <c r="D36" s="66" t="s">
        <v>24</v>
      </c>
      <c r="E36" s="66" t="s">
        <v>24</v>
      </c>
      <c r="F36" s="70">
        <v>0</v>
      </c>
      <c r="G36" s="70">
        <v>0</v>
      </c>
      <c r="H36" s="69"/>
      <c r="I36" s="70">
        <v>0</v>
      </c>
      <c r="J36" s="69"/>
      <c r="K36" s="70">
        <v>0</v>
      </c>
      <c r="L36" s="70">
        <v>0</v>
      </c>
      <c r="M36" s="69"/>
      <c r="N36" s="69"/>
      <c r="O36" s="70" t="s">
        <v>24</v>
      </c>
    </row>
    <row r="37" spans="1:15" ht="24" customHeight="1" x14ac:dyDescent="0.2">
      <c r="A37" s="62">
        <v>270</v>
      </c>
      <c r="B37" s="65" t="s">
        <v>24</v>
      </c>
      <c r="C37" s="66" t="s">
        <v>51</v>
      </c>
      <c r="D37" s="66" t="s">
        <v>24</v>
      </c>
      <c r="E37" s="66" t="s">
        <v>24</v>
      </c>
      <c r="F37" s="70">
        <v>0</v>
      </c>
      <c r="G37" s="70">
        <v>0</v>
      </c>
      <c r="H37" s="69"/>
      <c r="I37" s="70">
        <v>0</v>
      </c>
      <c r="J37" s="69"/>
      <c r="K37" s="70">
        <v>0</v>
      </c>
      <c r="L37" s="70">
        <v>0</v>
      </c>
      <c r="M37" s="69"/>
      <c r="N37" s="69"/>
      <c r="O37" s="70" t="s">
        <v>24</v>
      </c>
    </row>
    <row r="38" spans="1:15" ht="91.5" customHeight="1" x14ac:dyDescent="0.2">
      <c r="A38" s="62">
        <v>280</v>
      </c>
      <c r="B38" s="65" t="s">
        <v>24</v>
      </c>
      <c r="C38" s="66" t="s">
        <v>52</v>
      </c>
      <c r="D38" s="66" t="s">
        <v>24</v>
      </c>
      <c r="E38" s="66" t="s">
        <v>24</v>
      </c>
      <c r="F38" s="71">
        <v>288105247360</v>
      </c>
      <c r="G38" s="70">
        <v>0</v>
      </c>
      <c r="H38" s="69"/>
      <c r="I38" s="71">
        <v>7644247539</v>
      </c>
      <c r="J38" s="69"/>
      <c r="K38" s="70">
        <v>0</v>
      </c>
      <c r="L38" s="70">
        <v>0</v>
      </c>
      <c r="M38" s="69"/>
      <c r="N38" s="69"/>
      <c r="O38" s="70" t="s">
        <v>4763</v>
      </c>
    </row>
    <row r="39" spans="1:15" ht="24" customHeight="1" x14ac:dyDescent="0.2">
      <c r="A39" s="62">
        <v>290</v>
      </c>
      <c r="B39" s="65" t="s">
        <v>24</v>
      </c>
      <c r="C39" s="66" t="s">
        <v>53</v>
      </c>
      <c r="D39" s="66" t="s">
        <v>24</v>
      </c>
      <c r="E39" s="66" t="s">
        <v>24</v>
      </c>
      <c r="F39" s="68"/>
      <c r="G39" s="68"/>
      <c r="H39" s="68"/>
      <c r="I39" s="68"/>
      <c r="J39" s="68"/>
      <c r="K39" s="68"/>
      <c r="L39" s="68"/>
      <c r="M39" s="66" t="s">
        <v>24</v>
      </c>
      <c r="N39" s="66" t="s">
        <v>24</v>
      </c>
      <c r="O39" s="67" t="s">
        <v>24</v>
      </c>
    </row>
    <row r="351003" spans="1:1" x14ac:dyDescent="0.2">
      <c r="A351003" s="1" t="s">
        <v>54</v>
      </c>
    </row>
    <row r="351004" spans="1:1" x14ac:dyDescent="0.2">
      <c r="A351004" s="1" t="s">
        <v>55</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rintOptions horizontalCentered="1"/>
  <pageMargins left="0.19685039370078741" right="0.19685039370078741" top="0.19685039370078741" bottom="0.39370078740157483" header="0.31496062992125984" footer="0.31496062992125984"/>
  <pageSetup paperSize="196" scale="50" orientation="landscape" r:id="rId1"/>
  <headerFooter>
    <oddFooter>&amp;CM-1: CUENTA O INFORME ANUAL CONSOLIDADO - &amp;F -  &amp;A  -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topLeftCell="A22" workbookViewId="0">
      <selection activeCell="IW24" sqref="IW24"/>
    </sheetView>
  </sheetViews>
  <sheetFormatPr baseColWidth="10" defaultColWidth="9.125" defaultRowHeight="15" x14ac:dyDescent="0.25"/>
  <cols>
    <col min="1" max="1" width="9.125" style="4"/>
    <col min="2" max="2" width="13.125" style="4" customWidth="1"/>
    <col min="3" max="3" width="24.25" style="4" customWidth="1"/>
    <col min="4" max="5" width="43" style="4" customWidth="1"/>
    <col min="6" max="6" width="37.25" style="4" customWidth="1"/>
    <col min="7" max="7" width="9.125" style="4"/>
    <col min="8" max="256" width="8" style="4" hidden="1"/>
    <col min="257" max="16384" width="9.125" style="4"/>
  </cols>
  <sheetData>
    <row r="1" spans="1:6" x14ac:dyDescent="0.25">
      <c r="B1" s="5" t="s">
        <v>0</v>
      </c>
      <c r="C1" s="5">
        <v>51</v>
      </c>
      <c r="D1" s="5" t="s">
        <v>1</v>
      </c>
    </row>
    <row r="2" spans="1:6" ht="30" x14ac:dyDescent="0.25">
      <c r="B2" s="5" t="s">
        <v>2</v>
      </c>
      <c r="C2" s="5">
        <v>386</v>
      </c>
      <c r="D2" s="5" t="s">
        <v>2740</v>
      </c>
    </row>
    <row r="3" spans="1:6" ht="30" x14ac:dyDescent="0.25">
      <c r="B3" s="5" t="s">
        <v>4</v>
      </c>
      <c r="C3" s="5">
        <v>1</v>
      </c>
    </row>
    <row r="4" spans="1:6" x14ac:dyDescent="0.25">
      <c r="B4" s="5" t="s">
        <v>5</v>
      </c>
      <c r="C4" s="5">
        <v>231</v>
      </c>
    </row>
    <row r="5" spans="1:6" x14ac:dyDescent="0.25">
      <c r="B5" s="5" t="s">
        <v>6</v>
      </c>
      <c r="C5" s="6">
        <v>43465</v>
      </c>
    </row>
    <row r="6" spans="1:6" x14ac:dyDescent="0.25">
      <c r="B6" s="5" t="s">
        <v>7</v>
      </c>
      <c r="C6" s="5">
        <v>12</v>
      </c>
      <c r="D6" s="5" t="s">
        <v>8</v>
      </c>
    </row>
    <row r="8" spans="1:6" x14ac:dyDescent="0.25">
      <c r="A8" s="5" t="s">
        <v>9</v>
      </c>
      <c r="B8" s="148" t="s">
        <v>2741</v>
      </c>
      <c r="C8" s="149"/>
      <c r="D8" s="149"/>
      <c r="E8" s="149"/>
      <c r="F8" s="149"/>
    </row>
    <row r="9" spans="1:6" x14ac:dyDescent="0.25">
      <c r="C9" s="5">
        <v>6</v>
      </c>
      <c r="D9" s="5">
        <v>7</v>
      </c>
      <c r="E9" s="5">
        <v>8</v>
      </c>
      <c r="F9" s="5">
        <v>12</v>
      </c>
    </row>
    <row r="10" spans="1:6" ht="45" x14ac:dyDescent="0.25">
      <c r="C10" s="5" t="s">
        <v>2742</v>
      </c>
      <c r="D10" s="5" t="s">
        <v>2743</v>
      </c>
      <c r="E10" s="5" t="s">
        <v>2744</v>
      </c>
      <c r="F10" s="5" t="s">
        <v>23</v>
      </c>
    </row>
    <row r="11" spans="1:6" ht="82.5" customHeight="1" x14ac:dyDescent="0.25">
      <c r="A11" s="5">
        <v>1</v>
      </c>
      <c r="B11" s="4" t="s">
        <v>76</v>
      </c>
      <c r="C11" s="7" t="s">
        <v>3058</v>
      </c>
      <c r="D11" s="7">
        <v>0</v>
      </c>
      <c r="E11" s="7">
        <v>100</v>
      </c>
      <c r="F11" s="8" t="s">
        <v>2745</v>
      </c>
    </row>
    <row r="12" spans="1:6" x14ac:dyDescent="0.25">
      <c r="A12" s="5">
        <v>-1</v>
      </c>
      <c r="C12" s="8" t="s">
        <v>24</v>
      </c>
      <c r="D12" s="8" t="s">
        <v>24</v>
      </c>
      <c r="E12" s="8" t="s">
        <v>24</v>
      </c>
      <c r="F12" s="8" t="s">
        <v>24</v>
      </c>
    </row>
    <row r="13" spans="1:6" x14ac:dyDescent="0.25">
      <c r="A13" s="5">
        <v>999999</v>
      </c>
      <c r="B13" s="4" t="s">
        <v>77</v>
      </c>
      <c r="C13" s="8" t="s">
        <v>24</v>
      </c>
      <c r="D13" s="8" t="s">
        <v>24</v>
      </c>
      <c r="F13" s="8" t="s">
        <v>24</v>
      </c>
    </row>
    <row r="15" spans="1:6" x14ac:dyDescent="0.25">
      <c r="A15" s="5" t="s">
        <v>57</v>
      </c>
      <c r="B15" s="148" t="s">
        <v>2746</v>
      </c>
      <c r="C15" s="149"/>
      <c r="D15" s="149"/>
      <c r="E15" s="149"/>
      <c r="F15" s="149"/>
    </row>
    <row r="16" spans="1:6" x14ac:dyDescent="0.25">
      <c r="C16" s="5">
        <v>6</v>
      </c>
      <c r="D16" s="5">
        <v>7</v>
      </c>
      <c r="E16" s="5">
        <v>8</v>
      </c>
      <c r="F16" s="5">
        <v>12</v>
      </c>
    </row>
    <row r="17" spans="1:6" ht="45" x14ac:dyDescent="0.25">
      <c r="C17" s="5" t="s">
        <v>2742</v>
      </c>
      <c r="D17" s="5" t="s">
        <v>2743</v>
      </c>
      <c r="E17" s="5" t="s">
        <v>2744</v>
      </c>
      <c r="F17" s="5" t="s">
        <v>23</v>
      </c>
    </row>
    <row r="18" spans="1:6" ht="55.5" customHeight="1" x14ac:dyDescent="0.25">
      <c r="A18" s="5">
        <v>1</v>
      </c>
      <c r="B18" s="4" t="s">
        <v>76</v>
      </c>
      <c r="C18" s="7" t="s">
        <v>4448</v>
      </c>
      <c r="D18" s="7">
        <v>0</v>
      </c>
      <c r="E18" s="7">
        <v>0</v>
      </c>
      <c r="F18" s="8" t="s">
        <v>2745</v>
      </c>
    </row>
    <row r="19" spans="1:6" x14ac:dyDescent="0.25">
      <c r="A19" s="5">
        <v>-1</v>
      </c>
      <c r="C19" s="8" t="s">
        <v>24</v>
      </c>
      <c r="D19" s="8" t="s">
        <v>24</v>
      </c>
      <c r="E19" s="8" t="s">
        <v>24</v>
      </c>
      <c r="F19" s="8" t="s">
        <v>24</v>
      </c>
    </row>
    <row r="20" spans="1:6" x14ac:dyDescent="0.25">
      <c r="A20" s="5">
        <v>999999</v>
      </c>
      <c r="B20" s="4" t="s">
        <v>77</v>
      </c>
      <c r="C20" s="8" t="s">
        <v>24</v>
      </c>
      <c r="D20" s="8" t="s">
        <v>24</v>
      </c>
      <c r="F20" s="8" t="s">
        <v>24</v>
      </c>
    </row>
    <row r="22" spans="1:6" x14ac:dyDescent="0.25">
      <c r="A22" s="5" t="s">
        <v>78</v>
      </c>
      <c r="B22" s="148" t="s">
        <v>2747</v>
      </c>
      <c r="C22" s="149"/>
      <c r="D22" s="149"/>
      <c r="E22" s="149"/>
      <c r="F22" s="149"/>
    </row>
    <row r="23" spans="1:6" x14ac:dyDescent="0.25">
      <c r="C23" s="5">
        <v>6</v>
      </c>
      <c r="D23" s="5">
        <v>7</v>
      </c>
      <c r="E23" s="5">
        <v>8</v>
      </c>
      <c r="F23" s="5">
        <v>12</v>
      </c>
    </row>
    <row r="24" spans="1:6" ht="45" x14ac:dyDescent="0.25">
      <c r="C24" s="5" t="s">
        <v>2742</v>
      </c>
      <c r="D24" s="5" t="s">
        <v>2743</v>
      </c>
      <c r="E24" s="5" t="s">
        <v>2744</v>
      </c>
      <c r="F24" s="5" t="s">
        <v>23</v>
      </c>
    </row>
    <row r="25" spans="1:6" ht="30" x14ac:dyDescent="0.25">
      <c r="A25" s="5">
        <v>1</v>
      </c>
      <c r="B25" s="4" t="s">
        <v>76</v>
      </c>
      <c r="C25" s="7">
        <v>0</v>
      </c>
      <c r="D25" s="8" t="s">
        <v>2748</v>
      </c>
      <c r="E25" s="7">
        <v>0</v>
      </c>
      <c r="F25" s="8" t="s">
        <v>2745</v>
      </c>
    </row>
    <row r="26" spans="1:6" x14ac:dyDescent="0.25">
      <c r="A26" s="5">
        <v>-1</v>
      </c>
      <c r="C26" s="8" t="s">
        <v>24</v>
      </c>
      <c r="D26" s="8" t="s">
        <v>24</v>
      </c>
      <c r="E26" s="8" t="s">
        <v>24</v>
      </c>
      <c r="F26" s="8" t="s">
        <v>24</v>
      </c>
    </row>
    <row r="27" spans="1:6" x14ac:dyDescent="0.25">
      <c r="A27" s="5">
        <v>999999</v>
      </c>
      <c r="B27" s="4" t="s">
        <v>77</v>
      </c>
      <c r="C27" s="8" t="s">
        <v>24</v>
      </c>
      <c r="D27" s="8" t="s">
        <v>24</v>
      </c>
      <c r="F27" s="8" t="s">
        <v>24</v>
      </c>
    </row>
    <row r="29" spans="1:6" x14ac:dyDescent="0.25">
      <c r="A29" s="5" t="s">
        <v>2749</v>
      </c>
      <c r="B29" s="148" t="s">
        <v>2750</v>
      </c>
      <c r="C29" s="149"/>
      <c r="D29" s="149"/>
      <c r="E29" s="149"/>
      <c r="F29" s="149"/>
    </row>
    <row r="30" spans="1:6" x14ac:dyDescent="0.25">
      <c r="C30" s="5">
        <v>6</v>
      </c>
      <c r="D30" s="5">
        <v>7</v>
      </c>
      <c r="E30" s="5">
        <v>8</v>
      </c>
      <c r="F30" s="5">
        <v>12</v>
      </c>
    </row>
    <row r="31" spans="1:6" ht="45" x14ac:dyDescent="0.25">
      <c r="C31" s="5" t="s">
        <v>2742</v>
      </c>
      <c r="D31" s="5" t="s">
        <v>2743</v>
      </c>
      <c r="E31" s="5" t="s">
        <v>2744</v>
      </c>
      <c r="F31" s="5" t="s">
        <v>23</v>
      </c>
    </row>
    <row r="32" spans="1:6" ht="45" x14ac:dyDescent="0.25">
      <c r="A32" s="5">
        <v>10</v>
      </c>
      <c r="B32" s="4" t="s">
        <v>2751</v>
      </c>
      <c r="C32" s="8" t="s">
        <v>24</v>
      </c>
      <c r="D32" s="8" t="s">
        <v>24</v>
      </c>
      <c r="E32" s="9"/>
      <c r="F32" s="7" t="s">
        <v>24</v>
      </c>
    </row>
    <row r="351003" spans="1:2" ht="105" x14ac:dyDescent="0.25">
      <c r="A351003" s="4" t="s">
        <v>2752</v>
      </c>
      <c r="B351003" s="4" t="s">
        <v>2753</v>
      </c>
    </row>
    <row r="351004" spans="1:2" ht="105" x14ac:dyDescent="0.25">
      <c r="A351004" s="4" t="s">
        <v>2754</v>
      </c>
      <c r="B351004" s="4" t="s">
        <v>2755</v>
      </c>
    </row>
    <row r="351005" spans="1:2" ht="120" x14ac:dyDescent="0.25">
      <c r="A351005" s="4" t="s">
        <v>2756</v>
      </c>
      <c r="B351005" s="4" t="s">
        <v>2757</v>
      </c>
    </row>
    <row r="351006" spans="1:2" ht="120" x14ac:dyDescent="0.25">
      <c r="A351006" s="4" t="s">
        <v>2758</v>
      </c>
      <c r="B351006" s="4" t="s">
        <v>2759</v>
      </c>
    </row>
    <row r="351007" spans="1:2" ht="120" x14ac:dyDescent="0.25">
      <c r="A351007" s="4" t="s">
        <v>2760</v>
      </c>
      <c r="B351007" s="4" t="s">
        <v>2761</v>
      </c>
    </row>
    <row r="351008" spans="1:2" ht="105" x14ac:dyDescent="0.25">
      <c r="A351008" s="4" t="s">
        <v>2762</v>
      </c>
      <c r="B351008" s="4" t="s">
        <v>2763</v>
      </c>
    </row>
    <row r="351009" spans="1:2" ht="135" x14ac:dyDescent="0.25">
      <c r="A351009" s="4" t="s">
        <v>2764</v>
      </c>
      <c r="B351009" s="4" t="s">
        <v>2765</v>
      </c>
    </row>
    <row r="351010" spans="1:2" ht="150" x14ac:dyDescent="0.25">
      <c r="A351010" s="4" t="s">
        <v>2766</v>
      </c>
      <c r="B351010" s="4" t="s">
        <v>2767</v>
      </c>
    </row>
    <row r="351011" spans="1:2" ht="135" x14ac:dyDescent="0.25">
      <c r="A351011" s="4" t="s">
        <v>2768</v>
      </c>
      <c r="B351011" s="4" t="s">
        <v>2769</v>
      </c>
    </row>
    <row r="351012" spans="1:2" ht="90" x14ac:dyDescent="0.25">
      <c r="A351012" s="4" t="s">
        <v>2770</v>
      </c>
      <c r="B351012" s="4" t="s">
        <v>2771</v>
      </c>
    </row>
    <row r="351013" spans="1:2" ht="135" x14ac:dyDescent="0.25">
      <c r="A351013" s="4" t="s">
        <v>2772</v>
      </c>
      <c r="B351013" s="4" t="s">
        <v>2773</v>
      </c>
    </row>
    <row r="351014" spans="1:2" ht="135" x14ac:dyDescent="0.25">
      <c r="A351014" s="4" t="s">
        <v>2774</v>
      </c>
      <c r="B351014" s="4" t="s">
        <v>2775</v>
      </c>
    </row>
    <row r="351015" spans="1:2" ht="75" x14ac:dyDescent="0.25">
      <c r="A351015" s="4" t="s">
        <v>2776</v>
      </c>
      <c r="B351015" s="4" t="s">
        <v>2777</v>
      </c>
    </row>
    <row r="351016" spans="1:2" ht="90" x14ac:dyDescent="0.25">
      <c r="A351016" s="4" t="s">
        <v>2778</v>
      </c>
      <c r="B351016" s="4" t="s">
        <v>2779</v>
      </c>
    </row>
    <row r="351017" spans="1:2" ht="105" x14ac:dyDescent="0.25">
      <c r="A351017" s="4" t="s">
        <v>2780</v>
      </c>
      <c r="B351017" s="4" t="s">
        <v>2781</v>
      </c>
    </row>
    <row r="351018" spans="1:2" ht="165" x14ac:dyDescent="0.25">
      <c r="A351018" s="4" t="s">
        <v>2782</v>
      </c>
      <c r="B351018" s="4" t="s">
        <v>2783</v>
      </c>
    </row>
    <row r="351019" spans="1:2" ht="165" x14ac:dyDescent="0.25">
      <c r="A351019" s="4" t="s">
        <v>2784</v>
      </c>
      <c r="B351019" s="4" t="s">
        <v>2785</v>
      </c>
    </row>
    <row r="351020" spans="1:2" ht="120" x14ac:dyDescent="0.25">
      <c r="A351020" s="4" t="s">
        <v>2786</v>
      </c>
      <c r="B351020" s="4" t="s">
        <v>2787</v>
      </c>
    </row>
    <row r="351021" spans="1:2" ht="165" x14ac:dyDescent="0.25">
      <c r="A351021" s="4" t="s">
        <v>2788</v>
      </c>
      <c r="B351021" s="4" t="s">
        <v>2789</v>
      </c>
    </row>
    <row r="351022" spans="1:2" ht="60" x14ac:dyDescent="0.25">
      <c r="A351022" s="4" t="s">
        <v>2790</v>
      </c>
      <c r="B351022" s="4" t="s">
        <v>2791</v>
      </c>
    </row>
    <row r="351023" spans="1:2" ht="60" x14ac:dyDescent="0.25">
      <c r="A351023" s="4" t="s">
        <v>2792</v>
      </c>
      <c r="B351023" s="4" t="s">
        <v>2793</v>
      </c>
    </row>
    <row r="351024" spans="1:2" ht="150" x14ac:dyDescent="0.25">
      <c r="A351024" s="4" t="s">
        <v>2794</v>
      </c>
      <c r="B351024" s="4" t="s">
        <v>2795</v>
      </c>
    </row>
    <row r="351025" spans="1:2" ht="120" x14ac:dyDescent="0.25">
      <c r="A351025" s="4" t="s">
        <v>2796</v>
      </c>
      <c r="B351025" s="4" t="s">
        <v>2797</v>
      </c>
    </row>
    <row r="351026" spans="1:2" ht="150" x14ac:dyDescent="0.25">
      <c r="A351026" s="4" t="s">
        <v>2798</v>
      </c>
      <c r="B351026" s="4" t="s">
        <v>2799</v>
      </c>
    </row>
    <row r="351027" spans="1:2" ht="180" x14ac:dyDescent="0.25">
      <c r="A351027" s="4" t="s">
        <v>2800</v>
      </c>
      <c r="B351027" s="4" t="s">
        <v>2801</v>
      </c>
    </row>
    <row r="351028" spans="1:2" ht="150" x14ac:dyDescent="0.25">
      <c r="A351028" s="4" t="s">
        <v>2802</v>
      </c>
      <c r="B351028" s="4" t="s">
        <v>2803</v>
      </c>
    </row>
    <row r="351029" spans="1:2" ht="75" x14ac:dyDescent="0.25">
      <c r="A351029" s="4" t="s">
        <v>2804</v>
      </c>
      <c r="B351029" s="4" t="s">
        <v>2805</v>
      </c>
    </row>
    <row r="351030" spans="1:2" ht="75" x14ac:dyDescent="0.25">
      <c r="A351030" s="4" t="s">
        <v>2806</v>
      </c>
      <c r="B351030" s="4" t="s">
        <v>2807</v>
      </c>
    </row>
    <row r="351031" spans="1:2" ht="75" x14ac:dyDescent="0.25">
      <c r="A351031" s="4" t="s">
        <v>2808</v>
      </c>
      <c r="B351031" s="4" t="s">
        <v>2809</v>
      </c>
    </row>
    <row r="351032" spans="1:2" ht="60" x14ac:dyDescent="0.25">
      <c r="A351032" s="4" t="s">
        <v>2810</v>
      </c>
      <c r="B351032" s="4" t="s">
        <v>2811</v>
      </c>
    </row>
    <row r="351033" spans="1:2" ht="150" x14ac:dyDescent="0.25">
      <c r="A351033" s="4" t="s">
        <v>2812</v>
      </c>
      <c r="B351033" s="4" t="s">
        <v>2813</v>
      </c>
    </row>
    <row r="351034" spans="1:2" ht="165" x14ac:dyDescent="0.25">
      <c r="A351034" s="4" t="s">
        <v>2814</v>
      </c>
      <c r="B351034" s="4" t="s">
        <v>2815</v>
      </c>
    </row>
    <row r="351035" spans="1:2" ht="165" x14ac:dyDescent="0.25">
      <c r="A351035" s="4" t="s">
        <v>2816</v>
      </c>
      <c r="B351035" s="4" t="s">
        <v>2817</v>
      </c>
    </row>
    <row r="351036" spans="1:2" ht="165" x14ac:dyDescent="0.25">
      <c r="A351036" s="4" t="s">
        <v>2818</v>
      </c>
      <c r="B351036" s="4" t="s">
        <v>2819</v>
      </c>
    </row>
    <row r="351037" spans="1:2" ht="105" x14ac:dyDescent="0.25">
      <c r="A351037" s="4" t="s">
        <v>2820</v>
      </c>
      <c r="B351037" s="4" t="s">
        <v>2821</v>
      </c>
    </row>
    <row r="351038" spans="1:2" ht="75" x14ac:dyDescent="0.25">
      <c r="A351038" s="4" t="s">
        <v>2822</v>
      </c>
      <c r="B351038" s="4" t="s">
        <v>2823</v>
      </c>
    </row>
    <row r="351039" spans="1:2" ht="60" x14ac:dyDescent="0.25">
      <c r="A351039" s="4" t="s">
        <v>2824</v>
      </c>
      <c r="B351039" s="4" t="s">
        <v>2825</v>
      </c>
    </row>
    <row r="351040" spans="1:2" ht="150" x14ac:dyDescent="0.25">
      <c r="A351040" s="4" t="s">
        <v>2826</v>
      </c>
      <c r="B351040" s="4" t="s">
        <v>2827</v>
      </c>
    </row>
    <row r="351041" spans="1:2" ht="150" x14ac:dyDescent="0.25">
      <c r="A351041" s="4" t="s">
        <v>2828</v>
      </c>
      <c r="B351041" s="4" t="s">
        <v>2829</v>
      </c>
    </row>
    <row r="351042" spans="1:2" ht="135" x14ac:dyDescent="0.25">
      <c r="A351042" s="4" t="s">
        <v>2830</v>
      </c>
      <c r="B351042" s="4" t="s">
        <v>2831</v>
      </c>
    </row>
    <row r="351043" spans="1:2" ht="120" x14ac:dyDescent="0.25">
      <c r="A351043" s="4" t="s">
        <v>2832</v>
      </c>
      <c r="B351043" s="4" t="s">
        <v>2833</v>
      </c>
    </row>
    <row r="351044" spans="1:2" ht="180" x14ac:dyDescent="0.25">
      <c r="A351044" s="4" t="s">
        <v>2834</v>
      </c>
      <c r="B351044" s="4" t="s">
        <v>2835</v>
      </c>
    </row>
    <row r="351045" spans="1:2" ht="165" x14ac:dyDescent="0.25">
      <c r="A351045" s="4" t="s">
        <v>2836</v>
      </c>
      <c r="B351045" s="4" t="s">
        <v>2837</v>
      </c>
    </row>
    <row r="351046" spans="1:2" ht="135" x14ac:dyDescent="0.25">
      <c r="A351046" s="4" t="s">
        <v>2838</v>
      </c>
      <c r="B351046" s="4" t="s">
        <v>2839</v>
      </c>
    </row>
    <row r="351047" spans="1:2" ht="135" x14ac:dyDescent="0.25">
      <c r="A351047" s="4" t="s">
        <v>2840</v>
      </c>
      <c r="B351047" s="4" t="s">
        <v>2841</v>
      </c>
    </row>
    <row r="351048" spans="1:2" ht="105" x14ac:dyDescent="0.25">
      <c r="A351048" s="4" t="s">
        <v>2842</v>
      </c>
      <c r="B351048" s="4" t="s">
        <v>2843</v>
      </c>
    </row>
    <row r="351049" spans="1:2" ht="105" x14ac:dyDescent="0.25">
      <c r="A351049" s="4" t="s">
        <v>2844</v>
      </c>
      <c r="B351049" s="4" t="s">
        <v>2845</v>
      </c>
    </row>
    <row r="351050" spans="1:2" ht="75" x14ac:dyDescent="0.25">
      <c r="A351050" s="4" t="s">
        <v>2846</v>
      </c>
      <c r="B351050" s="4" t="s">
        <v>2847</v>
      </c>
    </row>
    <row r="351051" spans="1:2" ht="195" x14ac:dyDescent="0.25">
      <c r="A351051" s="4" t="s">
        <v>2848</v>
      </c>
      <c r="B351051" s="4" t="s">
        <v>2849</v>
      </c>
    </row>
    <row r="351052" spans="1:2" ht="105" x14ac:dyDescent="0.25">
      <c r="A351052" s="4" t="s">
        <v>2850</v>
      </c>
      <c r="B351052" s="4" t="s">
        <v>2851</v>
      </c>
    </row>
    <row r="351053" spans="1:2" ht="90" x14ac:dyDescent="0.25">
      <c r="A351053" s="4" t="s">
        <v>2852</v>
      </c>
      <c r="B351053" s="4" t="s">
        <v>2853</v>
      </c>
    </row>
    <row r="351054" spans="1:2" ht="165" x14ac:dyDescent="0.25">
      <c r="A351054" s="4" t="s">
        <v>2854</v>
      </c>
      <c r="B351054" s="4" t="s">
        <v>2855</v>
      </c>
    </row>
    <row r="351055" spans="1:2" ht="90" x14ac:dyDescent="0.25">
      <c r="A351055" s="4" t="s">
        <v>2856</v>
      </c>
      <c r="B351055" s="4" t="s">
        <v>2857</v>
      </c>
    </row>
    <row r="351056" spans="1:2" ht="135" x14ac:dyDescent="0.25">
      <c r="A351056" s="4" t="s">
        <v>2858</v>
      </c>
      <c r="B351056" s="4" t="s">
        <v>2859</v>
      </c>
    </row>
    <row r="351057" spans="1:2" ht="75" x14ac:dyDescent="0.25">
      <c r="A351057" s="4" t="s">
        <v>2860</v>
      </c>
      <c r="B351057" s="4" t="s">
        <v>2861</v>
      </c>
    </row>
    <row r="351058" spans="1:2" ht="90" x14ac:dyDescent="0.25">
      <c r="A351058" s="4" t="s">
        <v>2862</v>
      </c>
      <c r="B351058" s="4" t="s">
        <v>2863</v>
      </c>
    </row>
    <row r="351059" spans="1:2" ht="90" x14ac:dyDescent="0.25">
      <c r="A351059" s="4" t="s">
        <v>2864</v>
      </c>
      <c r="B351059" s="4" t="s">
        <v>2865</v>
      </c>
    </row>
    <row r="351060" spans="1:2" ht="165" x14ac:dyDescent="0.25">
      <c r="A351060" s="4" t="s">
        <v>2866</v>
      </c>
      <c r="B351060" s="4" t="s">
        <v>2867</v>
      </c>
    </row>
    <row r="351061" spans="1:2" ht="75" x14ac:dyDescent="0.25">
      <c r="A351061" s="4" t="s">
        <v>2868</v>
      </c>
      <c r="B351061" s="4" t="s">
        <v>2869</v>
      </c>
    </row>
    <row r="351062" spans="1:2" ht="180" x14ac:dyDescent="0.25">
      <c r="A351062" s="4" t="s">
        <v>2870</v>
      </c>
      <c r="B351062" s="4" t="s">
        <v>2871</v>
      </c>
    </row>
    <row r="351063" spans="1:2" ht="105" x14ac:dyDescent="0.25">
      <c r="A351063" s="4" t="s">
        <v>2872</v>
      </c>
      <c r="B351063" s="4" t="s">
        <v>2873</v>
      </c>
    </row>
    <row r="351064" spans="1:2" ht="165" x14ac:dyDescent="0.25">
      <c r="A351064" s="4" t="s">
        <v>2874</v>
      </c>
      <c r="B351064" s="4" t="s">
        <v>2875</v>
      </c>
    </row>
    <row r="351065" spans="1:2" ht="75" x14ac:dyDescent="0.25">
      <c r="A351065" s="4" t="s">
        <v>2876</v>
      </c>
      <c r="B351065" s="4" t="s">
        <v>2877</v>
      </c>
    </row>
    <row r="351066" spans="1:2" ht="90" x14ac:dyDescent="0.25">
      <c r="A351066" s="4" t="s">
        <v>2878</v>
      </c>
      <c r="B351066" s="4" t="s">
        <v>2879</v>
      </c>
    </row>
    <row r="351067" spans="1:2" ht="90" x14ac:dyDescent="0.25">
      <c r="A351067" s="4" t="s">
        <v>2880</v>
      </c>
      <c r="B351067" s="4" t="s">
        <v>2881</v>
      </c>
    </row>
    <row r="351068" spans="1:2" ht="90" x14ac:dyDescent="0.25">
      <c r="A351068" s="4" t="s">
        <v>2882</v>
      </c>
      <c r="B351068" s="4" t="s">
        <v>2883</v>
      </c>
    </row>
    <row r="351069" spans="1:2" ht="75" x14ac:dyDescent="0.25">
      <c r="A351069" s="4" t="s">
        <v>2884</v>
      </c>
      <c r="B351069" s="4" t="s">
        <v>2885</v>
      </c>
    </row>
    <row r="351070" spans="1:2" ht="75" x14ac:dyDescent="0.25">
      <c r="A351070" s="4" t="s">
        <v>2886</v>
      </c>
      <c r="B351070" s="4" t="s">
        <v>2887</v>
      </c>
    </row>
    <row r="351071" spans="1:2" ht="90" x14ac:dyDescent="0.25">
      <c r="A351071" s="4" t="s">
        <v>2888</v>
      </c>
      <c r="B351071" s="4" t="s">
        <v>2889</v>
      </c>
    </row>
    <row r="351072" spans="1:2" ht="120" x14ac:dyDescent="0.25">
      <c r="A351072" s="4" t="s">
        <v>2890</v>
      </c>
      <c r="B351072" s="4" t="s">
        <v>2891</v>
      </c>
    </row>
    <row r="351073" spans="1:2" ht="135" x14ac:dyDescent="0.25">
      <c r="A351073" s="4" t="s">
        <v>2892</v>
      </c>
      <c r="B351073" s="4" t="s">
        <v>2893</v>
      </c>
    </row>
    <row r="351074" spans="1:2" ht="135" x14ac:dyDescent="0.25">
      <c r="A351074" s="4" t="s">
        <v>2894</v>
      </c>
      <c r="B351074" s="4" t="s">
        <v>2895</v>
      </c>
    </row>
    <row r="351075" spans="1:2" ht="135" x14ac:dyDescent="0.25">
      <c r="A351075" s="4" t="s">
        <v>2896</v>
      </c>
      <c r="B351075" s="4" t="s">
        <v>2897</v>
      </c>
    </row>
    <row r="351076" spans="1:2" ht="90" x14ac:dyDescent="0.25">
      <c r="A351076" s="4" t="s">
        <v>2898</v>
      </c>
      <c r="B351076" s="4" t="s">
        <v>2899</v>
      </c>
    </row>
    <row r="351077" spans="1:2" ht="150" x14ac:dyDescent="0.25">
      <c r="A351077" s="4" t="s">
        <v>2900</v>
      </c>
      <c r="B351077" s="4" t="s">
        <v>2901</v>
      </c>
    </row>
    <row r="351078" spans="1:2" ht="90" x14ac:dyDescent="0.25">
      <c r="A351078" s="4" t="s">
        <v>2902</v>
      </c>
      <c r="B351078" s="4" t="s">
        <v>2903</v>
      </c>
    </row>
    <row r="351079" spans="1:2" ht="75" x14ac:dyDescent="0.25">
      <c r="A351079" s="4" t="s">
        <v>2904</v>
      </c>
      <c r="B351079" s="4" t="s">
        <v>2905</v>
      </c>
    </row>
    <row r="351080" spans="1:2" ht="90" x14ac:dyDescent="0.25">
      <c r="A351080" s="4" t="s">
        <v>2906</v>
      </c>
      <c r="B351080" s="4" t="s">
        <v>2907</v>
      </c>
    </row>
    <row r="351081" spans="1:2" ht="135" x14ac:dyDescent="0.25">
      <c r="A351081" s="4" t="s">
        <v>2908</v>
      </c>
      <c r="B351081" s="4" t="s">
        <v>2909</v>
      </c>
    </row>
    <row r="351082" spans="1:2" ht="210" x14ac:dyDescent="0.25">
      <c r="A351082" s="4" t="s">
        <v>2910</v>
      </c>
      <c r="B351082" s="4" t="s">
        <v>2911</v>
      </c>
    </row>
    <row r="351083" spans="1:2" ht="165" x14ac:dyDescent="0.25">
      <c r="A351083" s="4" t="s">
        <v>2912</v>
      </c>
      <c r="B351083" s="4" t="s">
        <v>2913</v>
      </c>
    </row>
    <row r="351084" spans="1:2" ht="90" x14ac:dyDescent="0.25">
      <c r="A351084" s="4" t="s">
        <v>2914</v>
      </c>
      <c r="B351084" s="4" t="s">
        <v>2915</v>
      </c>
    </row>
    <row r="351085" spans="1:2" ht="105" x14ac:dyDescent="0.25">
      <c r="A351085" s="4" t="s">
        <v>2916</v>
      </c>
      <c r="B351085" s="4" t="s">
        <v>2917</v>
      </c>
    </row>
    <row r="351086" spans="1:2" ht="90" x14ac:dyDescent="0.25">
      <c r="A351086" s="4" t="s">
        <v>2918</v>
      </c>
      <c r="B351086" s="4" t="s">
        <v>2919</v>
      </c>
    </row>
    <row r="351087" spans="1:2" ht="165" x14ac:dyDescent="0.25">
      <c r="A351087" s="4" t="s">
        <v>2920</v>
      </c>
      <c r="B351087" s="4" t="s">
        <v>2921</v>
      </c>
    </row>
    <row r="351088" spans="1:2" ht="180" x14ac:dyDescent="0.25">
      <c r="A351088" s="4" t="s">
        <v>2922</v>
      </c>
      <c r="B351088" s="4" t="s">
        <v>2923</v>
      </c>
    </row>
    <row r="351089" spans="1:2" ht="120" x14ac:dyDescent="0.25">
      <c r="A351089" s="4" t="s">
        <v>2924</v>
      </c>
      <c r="B351089" s="4" t="s">
        <v>2925</v>
      </c>
    </row>
    <row r="351090" spans="1:2" ht="165" x14ac:dyDescent="0.25">
      <c r="A351090" s="4" t="s">
        <v>2926</v>
      </c>
      <c r="B351090" s="4" t="s">
        <v>2927</v>
      </c>
    </row>
    <row r="351091" spans="1:2" ht="165" x14ac:dyDescent="0.25">
      <c r="A351091" s="4" t="s">
        <v>2928</v>
      </c>
      <c r="B351091" s="4" t="s">
        <v>2929</v>
      </c>
    </row>
    <row r="351092" spans="1:2" ht="165" x14ac:dyDescent="0.25">
      <c r="A351092" s="4" t="s">
        <v>2930</v>
      </c>
      <c r="B351092" s="4" t="s">
        <v>2931</v>
      </c>
    </row>
    <row r="351093" spans="1:2" ht="75" x14ac:dyDescent="0.25">
      <c r="A351093" s="4" t="s">
        <v>2932</v>
      </c>
      <c r="B351093" s="4" t="s">
        <v>2933</v>
      </c>
    </row>
    <row r="351094" spans="1:2" ht="150" x14ac:dyDescent="0.25">
      <c r="A351094" s="4" t="s">
        <v>2934</v>
      </c>
      <c r="B351094" s="4" t="s">
        <v>2935</v>
      </c>
    </row>
    <row r="351095" spans="1:2" ht="75" x14ac:dyDescent="0.25">
      <c r="A351095" s="4" t="s">
        <v>2936</v>
      </c>
      <c r="B351095" s="4" t="s">
        <v>2937</v>
      </c>
    </row>
    <row r="351096" spans="1:2" ht="75" x14ac:dyDescent="0.25">
      <c r="A351096" s="4" t="s">
        <v>2938</v>
      </c>
      <c r="B351096" s="4" t="s">
        <v>2939</v>
      </c>
    </row>
    <row r="351097" spans="1:2" ht="75" x14ac:dyDescent="0.25">
      <c r="A351097" s="4" t="s">
        <v>2940</v>
      </c>
      <c r="B351097" s="4" t="s">
        <v>2941</v>
      </c>
    </row>
    <row r="351098" spans="1:2" ht="165" x14ac:dyDescent="0.25">
      <c r="A351098" s="4" t="s">
        <v>2942</v>
      </c>
      <c r="B351098" s="4" t="s">
        <v>2943</v>
      </c>
    </row>
    <row r="351099" spans="1:2" ht="60" x14ac:dyDescent="0.25">
      <c r="A351099" s="4" t="s">
        <v>2944</v>
      </c>
      <c r="B351099" s="4" t="s">
        <v>2945</v>
      </c>
    </row>
    <row r="351100" spans="1:2" ht="180" x14ac:dyDescent="0.25">
      <c r="A351100" s="4" t="s">
        <v>2946</v>
      </c>
      <c r="B351100" s="4" t="s">
        <v>2947</v>
      </c>
    </row>
    <row r="351101" spans="1:2" ht="105" x14ac:dyDescent="0.25">
      <c r="A351101" s="4" t="s">
        <v>2948</v>
      </c>
      <c r="B351101" s="4" t="s">
        <v>2949</v>
      </c>
    </row>
    <row r="351102" spans="1:2" ht="120" x14ac:dyDescent="0.25">
      <c r="A351102" s="4" t="s">
        <v>2950</v>
      </c>
      <c r="B351102" s="4" t="s">
        <v>2951</v>
      </c>
    </row>
    <row r="351103" spans="1:2" ht="75" x14ac:dyDescent="0.25">
      <c r="A351103" s="4" t="s">
        <v>2952</v>
      </c>
      <c r="B351103" s="4" t="s">
        <v>2953</v>
      </c>
    </row>
    <row r="351104" spans="1:2" ht="60" x14ac:dyDescent="0.25">
      <c r="A351104" s="4" t="s">
        <v>2954</v>
      </c>
      <c r="B351104" s="4" t="s">
        <v>2955</v>
      </c>
    </row>
    <row r="351105" spans="1:2" ht="90" x14ac:dyDescent="0.25">
      <c r="A351105" s="4" t="s">
        <v>2956</v>
      </c>
      <c r="B351105" s="4" t="s">
        <v>2957</v>
      </c>
    </row>
    <row r="351106" spans="1:2" ht="105" x14ac:dyDescent="0.25">
      <c r="A351106" s="4" t="s">
        <v>2958</v>
      </c>
      <c r="B351106" s="4" t="s">
        <v>2959</v>
      </c>
    </row>
    <row r="351107" spans="1:2" ht="60" x14ac:dyDescent="0.25">
      <c r="A351107" s="4" t="s">
        <v>2960</v>
      </c>
      <c r="B351107" s="4" t="s">
        <v>2961</v>
      </c>
    </row>
    <row r="351108" spans="1:2" ht="60" x14ac:dyDescent="0.25">
      <c r="A351108" s="4" t="s">
        <v>2962</v>
      </c>
      <c r="B351108" s="4" t="s">
        <v>2963</v>
      </c>
    </row>
    <row r="351109" spans="1:2" ht="75" x14ac:dyDescent="0.25">
      <c r="A351109" s="4" t="s">
        <v>2964</v>
      </c>
      <c r="B351109" s="4" t="s">
        <v>2965</v>
      </c>
    </row>
    <row r="351110" spans="1:2" ht="90" x14ac:dyDescent="0.25">
      <c r="A351110" s="4" t="s">
        <v>2966</v>
      </c>
      <c r="B351110" s="4" t="s">
        <v>2967</v>
      </c>
    </row>
    <row r="351111" spans="1:2" ht="75" x14ac:dyDescent="0.25">
      <c r="A351111" s="4" t="s">
        <v>2968</v>
      </c>
      <c r="B351111" s="4" t="s">
        <v>2969</v>
      </c>
    </row>
    <row r="351112" spans="1:2" ht="90" x14ac:dyDescent="0.25">
      <c r="A351112" s="4" t="s">
        <v>2970</v>
      </c>
      <c r="B351112" s="4" t="s">
        <v>2971</v>
      </c>
    </row>
    <row r="351113" spans="1:2" ht="135" x14ac:dyDescent="0.25">
      <c r="A351113" s="4" t="s">
        <v>2972</v>
      </c>
      <c r="B351113" s="4" t="s">
        <v>2973</v>
      </c>
    </row>
    <row r="351114" spans="1:2" ht="105" x14ac:dyDescent="0.25">
      <c r="A351114" s="4" t="s">
        <v>2974</v>
      </c>
      <c r="B351114" s="4" t="s">
        <v>2975</v>
      </c>
    </row>
    <row r="351115" spans="1:2" ht="105" x14ac:dyDescent="0.25">
      <c r="A351115" s="4" t="s">
        <v>2976</v>
      </c>
      <c r="B351115" s="4" t="s">
        <v>2977</v>
      </c>
    </row>
    <row r="351116" spans="1:2" ht="105" x14ac:dyDescent="0.25">
      <c r="A351116" s="4" t="s">
        <v>2978</v>
      </c>
      <c r="B351116" s="4" t="s">
        <v>2979</v>
      </c>
    </row>
    <row r="351117" spans="1:2" ht="120" x14ac:dyDescent="0.25">
      <c r="A351117" s="4" t="s">
        <v>2980</v>
      </c>
      <c r="B351117" s="4" t="s">
        <v>2981</v>
      </c>
    </row>
    <row r="351118" spans="1:2" ht="105" x14ac:dyDescent="0.25">
      <c r="A351118" s="4" t="s">
        <v>2982</v>
      </c>
      <c r="B351118" s="4" t="s">
        <v>2983</v>
      </c>
    </row>
    <row r="351119" spans="1:2" ht="60" x14ac:dyDescent="0.25">
      <c r="A351119" s="4" t="s">
        <v>2984</v>
      </c>
      <c r="B351119" s="4" t="s">
        <v>2985</v>
      </c>
    </row>
    <row r="351120" spans="1:2" ht="90" x14ac:dyDescent="0.25">
      <c r="A351120" s="4" t="s">
        <v>2986</v>
      </c>
      <c r="B351120" s="4" t="s">
        <v>2987</v>
      </c>
    </row>
    <row r="351121" spans="1:2" ht="150" x14ac:dyDescent="0.25">
      <c r="A351121" s="4" t="s">
        <v>2988</v>
      </c>
      <c r="B351121" s="4" t="s">
        <v>2989</v>
      </c>
    </row>
    <row r="351122" spans="1:2" ht="165" x14ac:dyDescent="0.25">
      <c r="A351122" s="4" t="s">
        <v>2990</v>
      </c>
      <c r="B351122" s="4" t="s">
        <v>2991</v>
      </c>
    </row>
    <row r="351123" spans="1:2" ht="180" x14ac:dyDescent="0.25">
      <c r="A351123" s="4" t="s">
        <v>2992</v>
      </c>
      <c r="B351123" s="4" t="s">
        <v>2993</v>
      </c>
    </row>
    <row r="351124" spans="1:2" ht="135" x14ac:dyDescent="0.25">
      <c r="A351124" s="4" t="s">
        <v>2994</v>
      </c>
      <c r="B351124" s="4" t="s">
        <v>2995</v>
      </c>
    </row>
    <row r="351125" spans="1:2" ht="180" x14ac:dyDescent="0.25">
      <c r="A351125" s="4" t="s">
        <v>2996</v>
      </c>
      <c r="B351125" s="4" t="s">
        <v>2997</v>
      </c>
    </row>
    <row r="351126" spans="1:2" ht="150" x14ac:dyDescent="0.25">
      <c r="A351126" s="4" t="s">
        <v>2998</v>
      </c>
      <c r="B351126" s="4" t="s">
        <v>2999</v>
      </c>
    </row>
    <row r="351127" spans="1:2" ht="90" x14ac:dyDescent="0.25">
      <c r="A351127" s="4" t="s">
        <v>3000</v>
      </c>
      <c r="B351127" s="4" t="s">
        <v>3001</v>
      </c>
    </row>
    <row r="351128" spans="1:2" ht="135" x14ac:dyDescent="0.25">
      <c r="A351128" s="4" t="s">
        <v>3002</v>
      </c>
      <c r="B351128" s="4" t="s">
        <v>3003</v>
      </c>
    </row>
    <row r="351129" spans="1:2" ht="105" x14ac:dyDescent="0.25">
      <c r="A351129" s="4" t="s">
        <v>3004</v>
      </c>
      <c r="B351129" s="4" t="s">
        <v>3005</v>
      </c>
    </row>
    <row r="351130" spans="1:2" ht="75" x14ac:dyDescent="0.25">
      <c r="A351130" s="4" t="s">
        <v>3006</v>
      </c>
      <c r="B351130" s="4" t="s">
        <v>3007</v>
      </c>
    </row>
    <row r="351131" spans="1:2" ht="120" x14ac:dyDescent="0.25">
      <c r="A351131" s="4" t="s">
        <v>3008</v>
      </c>
      <c r="B351131" s="4" t="s">
        <v>3009</v>
      </c>
    </row>
    <row r="351132" spans="1:2" ht="150" x14ac:dyDescent="0.25">
      <c r="A351132" s="4" t="s">
        <v>3010</v>
      </c>
      <c r="B351132" s="4" t="s">
        <v>3011</v>
      </c>
    </row>
    <row r="351133" spans="1:2" ht="135" x14ac:dyDescent="0.25">
      <c r="A351133" s="4" t="s">
        <v>3012</v>
      </c>
      <c r="B351133" s="4" t="s">
        <v>3013</v>
      </c>
    </row>
    <row r="351134" spans="1:2" ht="90" x14ac:dyDescent="0.25">
      <c r="A351134" s="4" t="s">
        <v>3014</v>
      </c>
      <c r="B351134" s="4" t="s">
        <v>3015</v>
      </c>
    </row>
    <row r="351135" spans="1:2" ht="75" x14ac:dyDescent="0.25">
      <c r="A351135" s="4" t="s">
        <v>3016</v>
      </c>
      <c r="B351135" s="4" t="s">
        <v>3017</v>
      </c>
    </row>
    <row r="351136" spans="1:2" ht="165" x14ac:dyDescent="0.25">
      <c r="A351136" s="4" t="s">
        <v>3018</v>
      </c>
      <c r="B351136" s="4" t="s">
        <v>3019</v>
      </c>
    </row>
    <row r="351137" spans="1:2" ht="165" x14ac:dyDescent="0.25">
      <c r="A351137" s="4" t="s">
        <v>3020</v>
      </c>
      <c r="B351137" s="4" t="s">
        <v>3021</v>
      </c>
    </row>
    <row r="351138" spans="1:2" ht="120" x14ac:dyDescent="0.25">
      <c r="A351138" s="4" t="s">
        <v>3022</v>
      </c>
      <c r="B351138" s="4" t="s">
        <v>3023</v>
      </c>
    </row>
    <row r="351139" spans="1:2" ht="165" x14ac:dyDescent="0.25">
      <c r="A351139" s="4" t="s">
        <v>3024</v>
      </c>
      <c r="B351139" s="4" t="s">
        <v>3025</v>
      </c>
    </row>
    <row r="351140" spans="1:2" ht="90" x14ac:dyDescent="0.25">
      <c r="A351140" s="4" t="s">
        <v>3026</v>
      </c>
      <c r="B351140" s="4" t="s">
        <v>3027</v>
      </c>
    </row>
    <row r="351141" spans="1:2" ht="105" x14ac:dyDescent="0.25">
      <c r="A351141" s="4" t="s">
        <v>3028</v>
      </c>
      <c r="B351141" s="4" t="s">
        <v>3029</v>
      </c>
    </row>
    <row r="351142" spans="1:2" ht="90" x14ac:dyDescent="0.25">
      <c r="A351142" s="4" t="s">
        <v>3030</v>
      </c>
      <c r="B351142" s="4" t="s">
        <v>3031</v>
      </c>
    </row>
    <row r="351143" spans="1:2" ht="135" x14ac:dyDescent="0.25">
      <c r="A351143" s="4" t="s">
        <v>3032</v>
      </c>
      <c r="B351143" s="4" t="s">
        <v>3033</v>
      </c>
    </row>
    <row r="351144" spans="1:2" ht="165" x14ac:dyDescent="0.25">
      <c r="A351144" s="4" t="s">
        <v>3034</v>
      </c>
      <c r="B351144" s="4" t="s">
        <v>3035</v>
      </c>
    </row>
    <row r="351145" spans="1:2" ht="75" x14ac:dyDescent="0.25">
      <c r="A351145" s="4" t="s">
        <v>3036</v>
      </c>
      <c r="B351145" s="4" t="s">
        <v>3037</v>
      </c>
    </row>
    <row r="351146" spans="1:2" ht="150" x14ac:dyDescent="0.25">
      <c r="A351146" s="4" t="s">
        <v>3038</v>
      </c>
      <c r="B351146" s="4" t="s">
        <v>3039</v>
      </c>
    </row>
    <row r="351147" spans="1:2" ht="105" x14ac:dyDescent="0.25">
      <c r="A351147" s="4" t="s">
        <v>3040</v>
      </c>
      <c r="B351147" s="4" t="s">
        <v>3041</v>
      </c>
    </row>
    <row r="351148" spans="1:2" ht="150" x14ac:dyDescent="0.25">
      <c r="A351148" s="4" t="s">
        <v>3042</v>
      </c>
      <c r="B351148" s="4" t="s">
        <v>3043</v>
      </c>
    </row>
    <row r="351149" spans="1:2" ht="120" x14ac:dyDescent="0.25">
      <c r="A351149" s="4" t="s">
        <v>3044</v>
      </c>
      <c r="B351149" s="4" t="s">
        <v>3045</v>
      </c>
    </row>
    <row r="351150" spans="1:2" ht="165" x14ac:dyDescent="0.25">
      <c r="A351150" s="4" t="s">
        <v>3046</v>
      </c>
      <c r="B351150" s="4" t="s">
        <v>3047</v>
      </c>
    </row>
    <row r="351151" spans="1:2" ht="75" x14ac:dyDescent="0.25">
      <c r="A351151" s="4" t="s">
        <v>3048</v>
      </c>
      <c r="B351151" s="4" t="s">
        <v>3049</v>
      </c>
    </row>
    <row r="351152" spans="1:2" ht="135" x14ac:dyDescent="0.25">
      <c r="A351152" s="4" t="s">
        <v>3050</v>
      </c>
      <c r="B351152" s="4" t="s">
        <v>3051</v>
      </c>
    </row>
    <row r="351153" spans="1:2" ht="90" x14ac:dyDescent="0.25">
      <c r="A351153" s="4" t="s">
        <v>3052</v>
      </c>
      <c r="B351153" s="4" t="s">
        <v>3053</v>
      </c>
    </row>
    <row r="351154" spans="1:2" ht="135" x14ac:dyDescent="0.25">
      <c r="A351154" s="4" t="s">
        <v>3054</v>
      </c>
      <c r="B351154" s="4" t="s">
        <v>3055</v>
      </c>
    </row>
    <row r="351155" spans="1:2" ht="120" x14ac:dyDescent="0.25">
      <c r="A351155" s="4" t="s">
        <v>3056</v>
      </c>
      <c r="B351155" s="4" t="s">
        <v>3057</v>
      </c>
    </row>
    <row r="351156" spans="1:2" ht="120" x14ac:dyDescent="0.25">
      <c r="A351156" s="4" t="s">
        <v>3058</v>
      </c>
      <c r="B351156" s="4" t="s">
        <v>3059</v>
      </c>
    </row>
    <row r="351157" spans="1:2" ht="165" x14ac:dyDescent="0.25">
      <c r="A351157" s="4" t="s">
        <v>3060</v>
      </c>
      <c r="B351157" s="4" t="s">
        <v>3061</v>
      </c>
    </row>
    <row r="351158" spans="1:2" ht="150" x14ac:dyDescent="0.25">
      <c r="A351158" s="4" t="s">
        <v>3062</v>
      </c>
      <c r="B351158" s="4" t="s">
        <v>3063</v>
      </c>
    </row>
    <row r="351159" spans="1:2" ht="75" x14ac:dyDescent="0.25">
      <c r="A351159" s="4" t="s">
        <v>3064</v>
      </c>
      <c r="B351159" s="4" t="s">
        <v>3065</v>
      </c>
    </row>
    <row r="351160" spans="1:2" ht="75" x14ac:dyDescent="0.25">
      <c r="A351160" s="4" t="s">
        <v>3066</v>
      </c>
      <c r="B351160" s="4" t="s">
        <v>3067</v>
      </c>
    </row>
    <row r="351161" spans="1:2" ht="120" x14ac:dyDescent="0.25">
      <c r="A351161" s="4" t="s">
        <v>3068</v>
      </c>
      <c r="B351161" s="4" t="s">
        <v>3069</v>
      </c>
    </row>
    <row r="351162" spans="1:2" ht="90" x14ac:dyDescent="0.25">
      <c r="A351162" s="4" t="s">
        <v>3070</v>
      </c>
      <c r="B351162" s="4" t="s">
        <v>3071</v>
      </c>
    </row>
    <row r="351163" spans="1:2" ht="105" x14ac:dyDescent="0.25">
      <c r="A351163" s="4" t="s">
        <v>3072</v>
      </c>
      <c r="B351163" s="4" t="s">
        <v>3073</v>
      </c>
    </row>
    <row r="351164" spans="1:2" ht="150" x14ac:dyDescent="0.25">
      <c r="A351164" s="4" t="s">
        <v>3074</v>
      </c>
      <c r="B351164" s="4" t="s">
        <v>3075</v>
      </c>
    </row>
    <row r="351165" spans="1:2" ht="120" x14ac:dyDescent="0.25">
      <c r="A351165" s="4" t="s">
        <v>3076</v>
      </c>
      <c r="B351165" s="4" t="s">
        <v>3077</v>
      </c>
    </row>
    <row r="351166" spans="1:2" ht="105" x14ac:dyDescent="0.25">
      <c r="A351166" s="4" t="s">
        <v>3078</v>
      </c>
      <c r="B351166" s="4" t="s">
        <v>3079</v>
      </c>
    </row>
    <row r="351167" spans="1:2" ht="90" x14ac:dyDescent="0.25">
      <c r="A351167" s="4" t="s">
        <v>3080</v>
      </c>
      <c r="B351167" s="4" t="s">
        <v>3081</v>
      </c>
    </row>
    <row r="351168" spans="1:2" ht="165" x14ac:dyDescent="0.25">
      <c r="A351168" s="4" t="s">
        <v>3082</v>
      </c>
      <c r="B351168" s="4" t="s">
        <v>3083</v>
      </c>
    </row>
    <row r="351169" spans="1:2" ht="150" x14ac:dyDescent="0.25">
      <c r="A351169" s="4" t="s">
        <v>3084</v>
      </c>
      <c r="B351169" s="4" t="s">
        <v>3085</v>
      </c>
    </row>
    <row r="351170" spans="1:2" ht="165" x14ac:dyDescent="0.25">
      <c r="A351170" s="4" t="s">
        <v>3086</v>
      </c>
      <c r="B351170" s="4" t="s">
        <v>3087</v>
      </c>
    </row>
    <row r="351171" spans="1:2" ht="90" x14ac:dyDescent="0.25">
      <c r="A351171" s="4" t="s">
        <v>3088</v>
      </c>
      <c r="B351171" s="4" t="s">
        <v>3089</v>
      </c>
    </row>
    <row r="351172" spans="1:2" ht="75" x14ac:dyDescent="0.25">
      <c r="A351172" s="4" t="s">
        <v>3090</v>
      </c>
      <c r="B351172" s="4" t="s">
        <v>3091</v>
      </c>
    </row>
    <row r="351173" spans="1:2" ht="120" x14ac:dyDescent="0.25">
      <c r="A351173" s="4" t="s">
        <v>3092</v>
      </c>
      <c r="B351173" s="4" t="s">
        <v>3093</v>
      </c>
    </row>
    <row r="351174" spans="1:2" ht="90" x14ac:dyDescent="0.25">
      <c r="A351174" s="4" t="s">
        <v>3094</v>
      </c>
      <c r="B351174" s="4" t="s">
        <v>3095</v>
      </c>
    </row>
    <row r="351175" spans="1:2" ht="120" x14ac:dyDescent="0.25">
      <c r="A351175" s="4" t="s">
        <v>3096</v>
      </c>
      <c r="B351175" s="4" t="s">
        <v>3097</v>
      </c>
    </row>
    <row r="351176" spans="1:2" ht="90" x14ac:dyDescent="0.25">
      <c r="A351176" s="4" t="s">
        <v>3098</v>
      </c>
      <c r="B351176" s="4" t="s">
        <v>3099</v>
      </c>
    </row>
    <row r="351177" spans="1:2" ht="105" x14ac:dyDescent="0.25">
      <c r="A351177" s="4" t="s">
        <v>3100</v>
      </c>
      <c r="B351177" s="4" t="s">
        <v>3101</v>
      </c>
    </row>
    <row r="351178" spans="1:2" ht="90" x14ac:dyDescent="0.25">
      <c r="A351178" s="4" t="s">
        <v>3102</v>
      </c>
      <c r="B351178" s="4" t="s">
        <v>3103</v>
      </c>
    </row>
    <row r="351179" spans="1:2" ht="75" x14ac:dyDescent="0.25">
      <c r="A351179" s="4" t="s">
        <v>3104</v>
      </c>
      <c r="B351179" s="4" t="s">
        <v>3105</v>
      </c>
    </row>
    <row r="351180" spans="1:2" ht="120" x14ac:dyDescent="0.25">
      <c r="A351180" s="4" t="s">
        <v>3106</v>
      </c>
      <c r="B351180" s="4" t="s">
        <v>3107</v>
      </c>
    </row>
    <row r="351181" spans="1:2" ht="90" x14ac:dyDescent="0.25">
      <c r="A351181" s="4" t="s">
        <v>3108</v>
      </c>
      <c r="B351181" s="4" t="s">
        <v>3109</v>
      </c>
    </row>
    <row r="351182" spans="1:2" ht="120" x14ac:dyDescent="0.25">
      <c r="A351182" s="4" t="s">
        <v>3110</v>
      </c>
      <c r="B351182" s="4" t="s">
        <v>3111</v>
      </c>
    </row>
    <row r="351183" spans="1:2" ht="105" x14ac:dyDescent="0.25">
      <c r="A351183" s="4" t="s">
        <v>3112</v>
      </c>
      <c r="B351183" s="4" t="s">
        <v>3113</v>
      </c>
    </row>
    <row r="351184" spans="1:2" ht="75" x14ac:dyDescent="0.25">
      <c r="A351184" s="4" t="s">
        <v>3114</v>
      </c>
      <c r="B351184" s="4" t="s">
        <v>3115</v>
      </c>
    </row>
    <row r="351185" spans="1:2" ht="90" x14ac:dyDescent="0.25">
      <c r="A351185" s="4" t="s">
        <v>3116</v>
      </c>
      <c r="B351185" s="4" t="s">
        <v>3117</v>
      </c>
    </row>
    <row r="351186" spans="1:2" ht="75" x14ac:dyDescent="0.25">
      <c r="A351186" s="4" t="s">
        <v>3118</v>
      </c>
      <c r="B351186" s="4" t="s">
        <v>3119</v>
      </c>
    </row>
    <row r="351187" spans="1:2" ht="105" x14ac:dyDescent="0.25">
      <c r="A351187" s="4" t="s">
        <v>3120</v>
      </c>
      <c r="B351187" s="4" t="s">
        <v>3121</v>
      </c>
    </row>
    <row r="351188" spans="1:2" ht="120" x14ac:dyDescent="0.25">
      <c r="A351188" s="4" t="s">
        <v>3122</v>
      </c>
      <c r="B351188" s="4" t="s">
        <v>3123</v>
      </c>
    </row>
    <row r="351189" spans="1:2" ht="105" x14ac:dyDescent="0.25">
      <c r="A351189" s="4" t="s">
        <v>3124</v>
      </c>
      <c r="B351189" s="4" t="s">
        <v>3125</v>
      </c>
    </row>
    <row r="351190" spans="1:2" ht="105" x14ac:dyDescent="0.25">
      <c r="A351190" s="4" t="s">
        <v>3126</v>
      </c>
      <c r="B351190" s="4" t="s">
        <v>3127</v>
      </c>
    </row>
    <row r="351191" spans="1:2" ht="75" x14ac:dyDescent="0.25">
      <c r="A351191" s="4" t="s">
        <v>3128</v>
      </c>
      <c r="B351191" s="4" t="s">
        <v>3129</v>
      </c>
    </row>
    <row r="351192" spans="1:2" ht="75" x14ac:dyDescent="0.25">
      <c r="A351192" s="4" t="s">
        <v>3130</v>
      </c>
      <c r="B351192" s="4" t="s">
        <v>3131</v>
      </c>
    </row>
    <row r="351193" spans="1:2" ht="75" x14ac:dyDescent="0.25">
      <c r="A351193" s="4" t="s">
        <v>3132</v>
      </c>
      <c r="B351193" s="4" t="s">
        <v>3133</v>
      </c>
    </row>
    <row r="351194" spans="1:2" ht="135" x14ac:dyDescent="0.25">
      <c r="A351194" s="4" t="s">
        <v>3134</v>
      </c>
      <c r="B351194" s="4" t="s">
        <v>3135</v>
      </c>
    </row>
    <row r="351195" spans="1:2" ht="90" x14ac:dyDescent="0.25">
      <c r="A351195" s="4" t="s">
        <v>3136</v>
      </c>
      <c r="B351195" s="4" t="s">
        <v>3137</v>
      </c>
    </row>
    <row r="351196" spans="1:2" ht="75" x14ac:dyDescent="0.25">
      <c r="A351196" s="4" t="s">
        <v>3138</v>
      </c>
      <c r="B351196" s="4" t="s">
        <v>3139</v>
      </c>
    </row>
    <row r="351197" spans="1:2" ht="105" x14ac:dyDescent="0.25">
      <c r="A351197" s="4" t="s">
        <v>3140</v>
      </c>
      <c r="B351197" s="4" t="s">
        <v>3141</v>
      </c>
    </row>
    <row r="351198" spans="1:2" ht="105" x14ac:dyDescent="0.25">
      <c r="A351198" s="4" t="s">
        <v>3142</v>
      </c>
      <c r="B351198" s="4" t="s">
        <v>3143</v>
      </c>
    </row>
    <row r="351199" spans="1:2" ht="165" x14ac:dyDescent="0.25">
      <c r="A351199" s="4" t="s">
        <v>3144</v>
      </c>
      <c r="B351199" s="4" t="s">
        <v>3145</v>
      </c>
    </row>
    <row r="351200" spans="1:2" ht="120" x14ac:dyDescent="0.25">
      <c r="A351200" s="4" t="s">
        <v>3146</v>
      </c>
      <c r="B351200" s="4" t="s">
        <v>3147</v>
      </c>
    </row>
    <row r="351201" spans="1:2" ht="120" x14ac:dyDescent="0.25">
      <c r="A351201" s="4" t="s">
        <v>3148</v>
      </c>
      <c r="B351201" s="4" t="s">
        <v>3149</v>
      </c>
    </row>
    <row r="351202" spans="1:2" ht="120" x14ac:dyDescent="0.25">
      <c r="A351202" s="4" t="s">
        <v>3150</v>
      </c>
      <c r="B351202" s="4" t="s">
        <v>3151</v>
      </c>
    </row>
    <row r="351203" spans="1:2" ht="150" x14ac:dyDescent="0.25">
      <c r="A351203" s="4" t="s">
        <v>3152</v>
      </c>
      <c r="B351203" s="4" t="s">
        <v>3153</v>
      </c>
    </row>
    <row r="351204" spans="1:2" ht="120" x14ac:dyDescent="0.25">
      <c r="A351204" s="4" t="s">
        <v>3154</v>
      </c>
      <c r="B351204" s="4" t="s">
        <v>3155</v>
      </c>
    </row>
    <row r="351205" spans="1:2" ht="105" x14ac:dyDescent="0.25">
      <c r="A351205" s="4" t="s">
        <v>3156</v>
      </c>
      <c r="B351205" s="4" t="s">
        <v>3157</v>
      </c>
    </row>
    <row r="351206" spans="1:2" ht="105" x14ac:dyDescent="0.25">
      <c r="A351206" s="4" t="s">
        <v>3158</v>
      </c>
      <c r="B351206" s="4" t="s">
        <v>3159</v>
      </c>
    </row>
    <row r="351207" spans="1:2" ht="120" x14ac:dyDescent="0.25">
      <c r="A351207" s="4" t="s">
        <v>3160</v>
      </c>
      <c r="B351207" s="4" t="s">
        <v>3161</v>
      </c>
    </row>
    <row r="351208" spans="1:2" ht="90" x14ac:dyDescent="0.25">
      <c r="A351208" s="4" t="s">
        <v>3162</v>
      </c>
      <c r="B351208" s="4" t="s">
        <v>3163</v>
      </c>
    </row>
    <row r="351209" spans="1:2" ht="75" x14ac:dyDescent="0.25">
      <c r="A351209" s="4" t="s">
        <v>3164</v>
      </c>
      <c r="B351209" s="4" t="s">
        <v>3165</v>
      </c>
    </row>
    <row r="351210" spans="1:2" ht="105" x14ac:dyDescent="0.25">
      <c r="A351210" s="4" t="s">
        <v>3166</v>
      </c>
      <c r="B351210" s="4" t="s">
        <v>3167</v>
      </c>
    </row>
    <row r="351211" spans="1:2" ht="120" x14ac:dyDescent="0.25">
      <c r="A351211" s="4" t="s">
        <v>3168</v>
      </c>
      <c r="B351211" s="4" t="s">
        <v>3169</v>
      </c>
    </row>
    <row r="351212" spans="1:2" ht="90" x14ac:dyDescent="0.25">
      <c r="A351212" s="4" t="s">
        <v>3170</v>
      </c>
      <c r="B351212" s="4" t="s">
        <v>3171</v>
      </c>
    </row>
    <row r="351213" spans="1:2" ht="90" x14ac:dyDescent="0.25">
      <c r="A351213" s="4" t="s">
        <v>3172</v>
      </c>
      <c r="B351213" s="4" t="s">
        <v>3173</v>
      </c>
    </row>
    <row r="351214" spans="1:2" ht="90" x14ac:dyDescent="0.25">
      <c r="A351214" s="4" t="s">
        <v>3174</v>
      </c>
      <c r="B351214" s="4" t="s">
        <v>3175</v>
      </c>
    </row>
    <row r="351215" spans="1:2" ht="120" x14ac:dyDescent="0.25">
      <c r="A351215" s="4" t="s">
        <v>3176</v>
      </c>
      <c r="B351215" s="4" t="s">
        <v>3177</v>
      </c>
    </row>
    <row r="351216" spans="1:2" ht="135" x14ac:dyDescent="0.25">
      <c r="A351216" s="4" t="s">
        <v>3178</v>
      </c>
      <c r="B351216" s="4" t="s">
        <v>3179</v>
      </c>
    </row>
    <row r="351217" spans="1:2" ht="135" x14ac:dyDescent="0.25">
      <c r="A351217" s="4" t="s">
        <v>3180</v>
      </c>
      <c r="B351217" s="4" t="s">
        <v>3181</v>
      </c>
    </row>
    <row r="351218" spans="1:2" ht="105" x14ac:dyDescent="0.25">
      <c r="A351218" s="4" t="s">
        <v>3182</v>
      </c>
      <c r="B351218" s="4" t="s">
        <v>3183</v>
      </c>
    </row>
    <row r="351219" spans="1:2" ht="90" x14ac:dyDescent="0.25">
      <c r="A351219" s="4" t="s">
        <v>3184</v>
      </c>
      <c r="B351219" s="4" t="s">
        <v>3185</v>
      </c>
    </row>
    <row r="351220" spans="1:2" ht="90" x14ac:dyDescent="0.25">
      <c r="A351220" s="4" t="s">
        <v>3186</v>
      </c>
      <c r="B351220" s="4" t="s">
        <v>3187</v>
      </c>
    </row>
    <row r="351221" spans="1:2" ht="90" x14ac:dyDescent="0.25">
      <c r="A351221" s="4" t="s">
        <v>3188</v>
      </c>
      <c r="B351221" s="4" t="s">
        <v>3189</v>
      </c>
    </row>
    <row r="351222" spans="1:2" ht="75" x14ac:dyDescent="0.25">
      <c r="A351222" s="4" t="s">
        <v>3190</v>
      </c>
      <c r="B351222" s="4" t="s">
        <v>3191</v>
      </c>
    </row>
    <row r="351223" spans="1:2" ht="120" x14ac:dyDescent="0.25">
      <c r="A351223" s="4" t="s">
        <v>3192</v>
      </c>
      <c r="B351223" s="4" t="s">
        <v>3193</v>
      </c>
    </row>
    <row r="351224" spans="1:2" ht="135" x14ac:dyDescent="0.25">
      <c r="A351224" s="4" t="s">
        <v>3194</v>
      </c>
      <c r="B351224" s="4" t="s">
        <v>3195</v>
      </c>
    </row>
    <row r="351225" spans="1:2" ht="150" x14ac:dyDescent="0.25">
      <c r="A351225" s="4" t="s">
        <v>3196</v>
      </c>
      <c r="B351225" s="4" t="s">
        <v>3197</v>
      </c>
    </row>
    <row r="351226" spans="1:2" ht="135" x14ac:dyDescent="0.25">
      <c r="A351226" s="4" t="s">
        <v>3198</v>
      </c>
      <c r="B351226" s="4" t="s">
        <v>3199</v>
      </c>
    </row>
    <row r="351227" spans="1:2" ht="165" x14ac:dyDescent="0.25">
      <c r="A351227" s="4" t="s">
        <v>3200</v>
      </c>
      <c r="B351227" s="4" t="s">
        <v>3201</v>
      </c>
    </row>
    <row r="351228" spans="1:2" ht="90" x14ac:dyDescent="0.25">
      <c r="A351228" s="4" t="s">
        <v>3202</v>
      </c>
      <c r="B351228" s="4" t="s">
        <v>3203</v>
      </c>
    </row>
    <row r="351229" spans="1:2" ht="135" x14ac:dyDescent="0.25">
      <c r="A351229" s="4" t="s">
        <v>3204</v>
      </c>
      <c r="B351229" s="4" t="s">
        <v>3205</v>
      </c>
    </row>
    <row r="351230" spans="1:2" ht="75" x14ac:dyDescent="0.25">
      <c r="A351230" s="4" t="s">
        <v>3206</v>
      </c>
      <c r="B351230" s="4" t="s">
        <v>3207</v>
      </c>
    </row>
    <row r="351231" spans="1:2" ht="120" x14ac:dyDescent="0.25">
      <c r="A351231" s="4" t="s">
        <v>3208</v>
      </c>
      <c r="B351231" s="4" t="s">
        <v>3209</v>
      </c>
    </row>
    <row r="351232" spans="1:2" ht="120" x14ac:dyDescent="0.25">
      <c r="A351232" s="4" t="s">
        <v>3210</v>
      </c>
      <c r="B351232" s="4" t="s">
        <v>3211</v>
      </c>
    </row>
    <row r="351233" spans="1:2" ht="180" x14ac:dyDescent="0.25">
      <c r="A351233" s="4" t="s">
        <v>3212</v>
      </c>
      <c r="B351233" s="4" t="s">
        <v>3213</v>
      </c>
    </row>
    <row r="351234" spans="1:2" ht="135" x14ac:dyDescent="0.25">
      <c r="A351234" s="4" t="s">
        <v>3214</v>
      </c>
      <c r="B351234" s="4" t="s">
        <v>3215</v>
      </c>
    </row>
    <row r="351235" spans="1:2" ht="165" x14ac:dyDescent="0.25">
      <c r="A351235" s="4" t="s">
        <v>3216</v>
      </c>
      <c r="B351235" s="4" t="s">
        <v>3217</v>
      </c>
    </row>
    <row r="351236" spans="1:2" ht="150" x14ac:dyDescent="0.25">
      <c r="A351236" s="4" t="s">
        <v>3218</v>
      </c>
      <c r="B351236" s="4" t="s">
        <v>3219</v>
      </c>
    </row>
    <row r="351237" spans="1:2" ht="120" x14ac:dyDescent="0.25">
      <c r="A351237" s="4" t="s">
        <v>3220</v>
      </c>
      <c r="B351237" s="4" t="s">
        <v>3221</v>
      </c>
    </row>
    <row r="351238" spans="1:2" ht="150" x14ac:dyDescent="0.25">
      <c r="A351238" s="4" t="s">
        <v>3222</v>
      </c>
      <c r="B351238" s="4" t="s">
        <v>3223</v>
      </c>
    </row>
    <row r="351239" spans="1:2" ht="60" x14ac:dyDescent="0.25">
      <c r="A351239" s="4" t="s">
        <v>3224</v>
      </c>
      <c r="B351239" s="4" t="s">
        <v>3225</v>
      </c>
    </row>
    <row r="351240" spans="1:2" ht="75" x14ac:dyDescent="0.25">
      <c r="A351240" s="4" t="s">
        <v>3226</v>
      </c>
      <c r="B351240" s="4" t="s">
        <v>3227</v>
      </c>
    </row>
    <row r="351241" spans="1:2" ht="150" x14ac:dyDescent="0.25">
      <c r="A351241" s="4" t="s">
        <v>3228</v>
      </c>
      <c r="B351241" s="4" t="s">
        <v>3229</v>
      </c>
    </row>
    <row r="351242" spans="1:2" ht="60" x14ac:dyDescent="0.25">
      <c r="A351242" s="4" t="s">
        <v>3230</v>
      </c>
      <c r="B351242" s="4" t="s">
        <v>3231</v>
      </c>
    </row>
    <row r="351243" spans="1:2" ht="120" x14ac:dyDescent="0.25">
      <c r="A351243" s="4" t="s">
        <v>3232</v>
      </c>
      <c r="B351243" s="4" t="s">
        <v>3233</v>
      </c>
    </row>
    <row r="351244" spans="1:2" ht="150" x14ac:dyDescent="0.25">
      <c r="A351244" s="4" t="s">
        <v>3234</v>
      </c>
      <c r="B351244" s="4" t="s">
        <v>3235</v>
      </c>
    </row>
    <row r="351245" spans="1:2" ht="165" x14ac:dyDescent="0.25">
      <c r="A351245" s="4" t="s">
        <v>3236</v>
      </c>
      <c r="B351245" s="4" t="s">
        <v>3237</v>
      </c>
    </row>
    <row r="351246" spans="1:2" ht="75" x14ac:dyDescent="0.25">
      <c r="A351246" s="4" t="s">
        <v>3238</v>
      </c>
      <c r="B351246" s="4" t="s">
        <v>3239</v>
      </c>
    </row>
    <row r="351247" spans="1:2" ht="150" x14ac:dyDescent="0.25">
      <c r="A351247" s="4" t="s">
        <v>3240</v>
      </c>
      <c r="B351247" s="4" t="s">
        <v>3241</v>
      </c>
    </row>
    <row r="351248" spans="1:2" ht="135" x14ac:dyDescent="0.25">
      <c r="A351248" s="4" t="s">
        <v>3242</v>
      </c>
      <c r="B351248" s="4" t="s">
        <v>3243</v>
      </c>
    </row>
    <row r="351249" spans="1:2" ht="105" x14ac:dyDescent="0.25">
      <c r="A351249" s="4" t="s">
        <v>3244</v>
      </c>
      <c r="B351249" s="4" t="s">
        <v>3245</v>
      </c>
    </row>
    <row r="351250" spans="1:2" ht="105" x14ac:dyDescent="0.25">
      <c r="A351250" s="4" t="s">
        <v>3246</v>
      </c>
      <c r="B351250" s="4" t="s">
        <v>3247</v>
      </c>
    </row>
    <row r="351251" spans="1:2" ht="150" x14ac:dyDescent="0.25">
      <c r="A351251" s="4" t="s">
        <v>3248</v>
      </c>
      <c r="B351251" s="4" t="s">
        <v>3249</v>
      </c>
    </row>
    <row r="351252" spans="1:2" ht="150" x14ac:dyDescent="0.25">
      <c r="A351252" s="4" t="s">
        <v>3250</v>
      </c>
      <c r="B351252" s="4" t="s">
        <v>3251</v>
      </c>
    </row>
    <row r="351253" spans="1:2" ht="90" x14ac:dyDescent="0.25">
      <c r="A351253" s="4" t="s">
        <v>3252</v>
      </c>
      <c r="B351253" s="4" t="s">
        <v>3253</v>
      </c>
    </row>
    <row r="351254" spans="1:2" ht="165" x14ac:dyDescent="0.25">
      <c r="A351254" s="4" t="s">
        <v>3254</v>
      </c>
      <c r="B351254" s="4" t="s">
        <v>3255</v>
      </c>
    </row>
    <row r="351255" spans="1:2" ht="135" x14ac:dyDescent="0.25">
      <c r="A351255" s="4" t="s">
        <v>3256</v>
      </c>
      <c r="B351255" s="4" t="s">
        <v>3257</v>
      </c>
    </row>
    <row r="351256" spans="1:2" ht="150" x14ac:dyDescent="0.25">
      <c r="A351256" s="4" t="s">
        <v>3258</v>
      </c>
      <c r="B351256" s="4" t="s">
        <v>3259</v>
      </c>
    </row>
    <row r="351257" spans="1:2" ht="90" x14ac:dyDescent="0.25">
      <c r="A351257" s="4" t="s">
        <v>3260</v>
      </c>
      <c r="B351257" s="4" t="s">
        <v>3261</v>
      </c>
    </row>
    <row r="351258" spans="1:2" ht="75" x14ac:dyDescent="0.25">
      <c r="A351258" s="4" t="s">
        <v>3262</v>
      </c>
      <c r="B351258" s="4" t="s">
        <v>3263</v>
      </c>
    </row>
    <row r="351259" spans="1:2" ht="135" x14ac:dyDescent="0.25">
      <c r="A351259" s="4" t="s">
        <v>3264</v>
      </c>
      <c r="B351259" s="4" t="s">
        <v>3265</v>
      </c>
    </row>
    <row r="351260" spans="1:2" ht="165" x14ac:dyDescent="0.25">
      <c r="A351260" s="4" t="s">
        <v>3266</v>
      </c>
      <c r="B351260" s="4" t="s">
        <v>3267</v>
      </c>
    </row>
    <row r="351261" spans="1:2" ht="165" x14ac:dyDescent="0.25">
      <c r="A351261" s="4" t="s">
        <v>3268</v>
      </c>
      <c r="B351261" s="4" t="s">
        <v>3269</v>
      </c>
    </row>
    <row r="351262" spans="1:2" ht="75" x14ac:dyDescent="0.25">
      <c r="A351262" s="4" t="s">
        <v>3270</v>
      </c>
      <c r="B351262" s="4" t="s">
        <v>3271</v>
      </c>
    </row>
    <row r="351263" spans="1:2" ht="60" x14ac:dyDescent="0.25">
      <c r="A351263" s="4" t="s">
        <v>3272</v>
      </c>
      <c r="B351263" s="4" t="s">
        <v>3273</v>
      </c>
    </row>
    <row r="351264" spans="1:2" ht="150" x14ac:dyDescent="0.25">
      <c r="A351264" s="4" t="s">
        <v>3274</v>
      </c>
      <c r="B351264" s="4" t="s">
        <v>3275</v>
      </c>
    </row>
    <row r="351265" spans="1:2" ht="60" x14ac:dyDescent="0.25">
      <c r="A351265" s="4" t="s">
        <v>3276</v>
      </c>
      <c r="B351265" s="4" t="s">
        <v>3277</v>
      </c>
    </row>
    <row r="351266" spans="1:2" ht="105" x14ac:dyDescent="0.25">
      <c r="A351266" s="4" t="s">
        <v>3278</v>
      </c>
      <c r="B351266" s="4" t="s">
        <v>3279</v>
      </c>
    </row>
    <row r="351267" spans="1:2" ht="75" x14ac:dyDescent="0.25">
      <c r="A351267" s="4" t="s">
        <v>3280</v>
      </c>
      <c r="B351267" s="4" t="s">
        <v>3281</v>
      </c>
    </row>
    <row r="351268" spans="1:2" ht="90" x14ac:dyDescent="0.25">
      <c r="A351268" s="4" t="s">
        <v>3282</v>
      </c>
      <c r="B351268" s="4" t="s">
        <v>3283</v>
      </c>
    </row>
    <row r="351269" spans="1:2" ht="75" x14ac:dyDescent="0.25">
      <c r="A351269" s="4" t="s">
        <v>3284</v>
      </c>
      <c r="B351269" s="4" t="s">
        <v>3285</v>
      </c>
    </row>
    <row r="351270" spans="1:2" ht="135" x14ac:dyDescent="0.25">
      <c r="A351270" s="4" t="s">
        <v>3286</v>
      </c>
      <c r="B351270" s="4" t="s">
        <v>3287</v>
      </c>
    </row>
    <row r="351271" spans="1:2" ht="105" x14ac:dyDescent="0.25">
      <c r="A351271" s="4" t="s">
        <v>3288</v>
      </c>
      <c r="B351271" s="4" t="s">
        <v>3289</v>
      </c>
    </row>
    <row r="351272" spans="1:2" ht="90" x14ac:dyDescent="0.25">
      <c r="A351272" s="4" t="s">
        <v>3290</v>
      </c>
      <c r="B351272" s="4" t="s">
        <v>3291</v>
      </c>
    </row>
    <row r="351273" spans="1:2" ht="90" x14ac:dyDescent="0.25">
      <c r="A351273" s="4" t="s">
        <v>3292</v>
      </c>
      <c r="B351273" s="4" t="s">
        <v>3293</v>
      </c>
    </row>
    <row r="351274" spans="1:2" ht="75" x14ac:dyDescent="0.25">
      <c r="A351274" s="4" t="s">
        <v>3294</v>
      </c>
      <c r="B351274" s="4" t="s">
        <v>3295</v>
      </c>
    </row>
    <row r="351275" spans="1:2" ht="60" x14ac:dyDescent="0.25">
      <c r="A351275" s="4" t="s">
        <v>3296</v>
      </c>
      <c r="B351275" s="4" t="s">
        <v>3297</v>
      </c>
    </row>
    <row r="351276" spans="1:2" ht="165" x14ac:dyDescent="0.25">
      <c r="A351276" s="4" t="s">
        <v>3298</v>
      </c>
      <c r="B351276" s="4" t="s">
        <v>3299</v>
      </c>
    </row>
    <row r="351277" spans="1:2" ht="90" x14ac:dyDescent="0.25">
      <c r="A351277" s="4" t="s">
        <v>3300</v>
      </c>
      <c r="B351277" s="4" t="s">
        <v>3301</v>
      </c>
    </row>
    <row r="351278" spans="1:2" ht="60" x14ac:dyDescent="0.25">
      <c r="A351278" s="4" t="s">
        <v>3302</v>
      </c>
      <c r="B351278" s="4" t="s">
        <v>3303</v>
      </c>
    </row>
    <row r="351279" spans="1:2" ht="135" x14ac:dyDescent="0.25">
      <c r="A351279" s="4" t="s">
        <v>3304</v>
      </c>
      <c r="B351279" s="4" t="s">
        <v>3305</v>
      </c>
    </row>
    <row r="351280" spans="1:2" ht="135" x14ac:dyDescent="0.25">
      <c r="A351280" s="4" t="s">
        <v>3306</v>
      </c>
      <c r="B351280" s="4" t="s">
        <v>3307</v>
      </c>
    </row>
    <row r="351281" spans="1:2" ht="135" x14ac:dyDescent="0.25">
      <c r="A351281" s="4" t="s">
        <v>3308</v>
      </c>
      <c r="B351281" s="4" t="s">
        <v>3309</v>
      </c>
    </row>
    <row r="351282" spans="1:2" ht="120" x14ac:dyDescent="0.25">
      <c r="A351282" s="4" t="s">
        <v>3310</v>
      </c>
      <c r="B351282" s="4" t="s">
        <v>3311</v>
      </c>
    </row>
    <row r="351283" spans="1:2" ht="180" x14ac:dyDescent="0.25">
      <c r="A351283" s="4" t="s">
        <v>3312</v>
      </c>
      <c r="B351283" s="4" t="s">
        <v>3313</v>
      </c>
    </row>
    <row r="351284" spans="1:2" ht="105" x14ac:dyDescent="0.25">
      <c r="A351284" s="4" t="s">
        <v>3314</v>
      </c>
      <c r="B351284" s="4" t="s">
        <v>3315</v>
      </c>
    </row>
    <row r="351285" spans="1:2" ht="105" x14ac:dyDescent="0.25">
      <c r="A351285" s="4" t="s">
        <v>3316</v>
      </c>
      <c r="B351285" s="4" t="s">
        <v>3317</v>
      </c>
    </row>
    <row r="351286" spans="1:2" ht="90" x14ac:dyDescent="0.25">
      <c r="A351286" s="4" t="s">
        <v>3318</v>
      </c>
      <c r="B351286" s="4" t="s">
        <v>3319</v>
      </c>
    </row>
    <row r="351287" spans="1:2" ht="60" x14ac:dyDescent="0.25">
      <c r="A351287" s="4" t="s">
        <v>3320</v>
      </c>
      <c r="B351287" s="4" t="s">
        <v>3321</v>
      </c>
    </row>
    <row r="351288" spans="1:2" ht="90" x14ac:dyDescent="0.25">
      <c r="A351288" s="4" t="s">
        <v>3322</v>
      </c>
      <c r="B351288" s="4" t="s">
        <v>3323</v>
      </c>
    </row>
    <row r="351289" spans="1:2" ht="105" x14ac:dyDescent="0.25">
      <c r="A351289" s="4" t="s">
        <v>3324</v>
      </c>
      <c r="B351289" s="4" t="s">
        <v>3325</v>
      </c>
    </row>
    <row r="351290" spans="1:2" ht="75" x14ac:dyDescent="0.25">
      <c r="A351290" s="4" t="s">
        <v>3326</v>
      </c>
      <c r="B351290" s="4" t="s">
        <v>3327</v>
      </c>
    </row>
    <row r="351291" spans="1:2" ht="90" x14ac:dyDescent="0.25">
      <c r="A351291" s="4" t="s">
        <v>3328</v>
      </c>
      <c r="B351291" s="4" t="s">
        <v>3329</v>
      </c>
    </row>
    <row r="351292" spans="1:2" ht="165" x14ac:dyDescent="0.25">
      <c r="A351292" s="4" t="s">
        <v>3330</v>
      </c>
      <c r="B351292" s="4" t="s">
        <v>3331</v>
      </c>
    </row>
    <row r="351293" spans="1:2" ht="120" x14ac:dyDescent="0.25">
      <c r="A351293" s="4" t="s">
        <v>3332</v>
      </c>
      <c r="B351293" s="4" t="s">
        <v>3333</v>
      </c>
    </row>
    <row r="351294" spans="1:2" ht="135" x14ac:dyDescent="0.25">
      <c r="A351294" s="4" t="s">
        <v>3334</v>
      </c>
      <c r="B351294" s="4" t="s">
        <v>3335</v>
      </c>
    </row>
    <row r="351295" spans="1:2" ht="165" x14ac:dyDescent="0.25">
      <c r="A351295" s="4" t="s">
        <v>3336</v>
      </c>
      <c r="B351295" s="4" t="s">
        <v>3337</v>
      </c>
    </row>
    <row r="351296" spans="1:2" ht="90" x14ac:dyDescent="0.25">
      <c r="A351296" s="4" t="s">
        <v>3338</v>
      </c>
      <c r="B351296" s="4" t="s">
        <v>3339</v>
      </c>
    </row>
    <row r="351297" spans="1:2" ht="120" x14ac:dyDescent="0.25">
      <c r="A351297" s="4" t="s">
        <v>3340</v>
      </c>
      <c r="B351297" s="4" t="s">
        <v>3341</v>
      </c>
    </row>
    <row r="351298" spans="1:2" ht="135" x14ac:dyDescent="0.25">
      <c r="A351298" s="4" t="s">
        <v>3342</v>
      </c>
      <c r="B351298" s="4" t="s">
        <v>3343</v>
      </c>
    </row>
    <row r="351299" spans="1:2" ht="75" x14ac:dyDescent="0.25">
      <c r="A351299" s="4" t="s">
        <v>3344</v>
      </c>
      <c r="B351299" s="4" t="s">
        <v>3345</v>
      </c>
    </row>
    <row r="351300" spans="1:2" ht="75" x14ac:dyDescent="0.25">
      <c r="A351300" s="4" t="s">
        <v>3346</v>
      </c>
      <c r="B351300" s="4" t="s">
        <v>3347</v>
      </c>
    </row>
    <row r="351301" spans="1:2" ht="60" x14ac:dyDescent="0.25">
      <c r="A351301" s="4" t="s">
        <v>3348</v>
      </c>
      <c r="B351301" s="4" t="s">
        <v>3349</v>
      </c>
    </row>
    <row r="351302" spans="1:2" ht="75" x14ac:dyDescent="0.25">
      <c r="A351302" s="4" t="s">
        <v>3350</v>
      </c>
      <c r="B351302" s="4" t="s">
        <v>3351</v>
      </c>
    </row>
    <row r="351303" spans="1:2" ht="75" x14ac:dyDescent="0.25">
      <c r="A351303" s="4" t="s">
        <v>3352</v>
      </c>
      <c r="B351303" s="4" t="s">
        <v>3353</v>
      </c>
    </row>
    <row r="351304" spans="1:2" ht="75" x14ac:dyDescent="0.25">
      <c r="A351304" s="4" t="s">
        <v>3354</v>
      </c>
      <c r="B351304" s="4" t="s">
        <v>3355</v>
      </c>
    </row>
    <row r="351305" spans="1:2" ht="105" x14ac:dyDescent="0.25">
      <c r="A351305" s="4" t="s">
        <v>3356</v>
      </c>
      <c r="B351305" s="4" t="s">
        <v>3357</v>
      </c>
    </row>
    <row r="351306" spans="1:2" ht="135" x14ac:dyDescent="0.25">
      <c r="A351306" s="4" t="s">
        <v>3358</v>
      </c>
      <c r="B351306" s="4" t="s">
        <v>3359</v>
      </c>
    </row>
    <row r="351307" spans="1:2" ht="75" x14ac:dyDescent="0.25">
      <c r="A351307" s="4" t="s">
        <v>3360</v>
      </c>
      <c r="B351307" s="4" t="s">
        <v>3361</v>
      </c>
    </row>
    <row r="351308" spans="1:2" ht="120" x14ac:dyDescent="0.25">
      <c r="A351308" s="4" t="s">
        <v>3362</v>
      </c>
      <c r="B351308" s="4" t="s">
        <v>3363</v>
      </c>
    </row>
    <row r="351309" spans="1:2" ht="135" x14ac:dyDescent="0.25">
      <c r="A351309" s="4" t="s">
        <v>3364</v>
      </c>
      <c r="B351309" s="4" t="s">
        <v>3365</v>
      </c>
    </row>
    <row r="351310" spans="1:2" ht="90" x14ac:dyDescent="0.25">
      <c r="A351310" s="4" t="s">
        <v>3366</v>
      </c>
      <c r="B351310" s="4" t="s">
        <v>3367</v>
      </c>
    </row>
    <row r="351311" spans="1:2" ht="45" x14ac:dyDescent="0.25">
      <c r="A351311" s="4" t="s">
        <v>3368</v>
      </c>
      <c r="B351311" s="4" t="s">
        <v>3369</v>
      </c>
    </row>
    <row r="351312" spans="1:2" ht="120" x14ac:dyDescent="0.25">
      <c r="A351312" s="4" t="s">
        <v>3370</v>
      </c>
      <c r="B351312" s="4" t="s">
        <v>3371</v>
      </c>
    </row>
    <row r="351313" spans="1:2" ht="135" x14ac:dyDescent="0.25">
      <c r="A351313" s="4" t="s">
        <v>3372</v>
      </c>
      <c r="B351313" s="4" t="s">
        <v>3373</v>
      </c>
    </row>
    <row r="351314" spans="1:2" ht="135" x14ac:dyDescent="0.25">
      <c r="A351314" s="4" t="s">
        <v>3374</v>
      </c>
      <c r="B351314" s="4" t="s">
        <v>3375</v>
      </c>
    </row>
    <row r="351315" spans="1:2" ht="120" x14ac:dyDescent="0.25">
      <c r="A351315" s="4" t="s">
        <v>3376</v>
      </c>
      <c r="B351315" s="4" t="s">
        <v>3377</v>
      </c>
    </row>
    <row r="351316" spans="1:2" ht="105" x14ac:dyDescent="0.25">
      <c r="A351316" s="4" t="s">
        <v>3378</v>
      </c>
      <c r="B351316" s="4" t="s">
        <v>3379</v>
      </c>
    </row>
    <row r="351317" spans="1:2" ht="75" x14ac:dyDescent="0.25">
      <c r="A351317" s="4" t="s">
        <v>3380</v>
      </c>
      <c r="B351317" s="4" t="s">
        <v>3381</v>
      </c>
    </row>
    <row r="351318" spans="1:2" ht="105" x14ac:dyDescent="0.25">
      <c r="A351318" s="4" t="s">
        <v>3382</v>
      </c>
      <c r="B351318" s="4" t="s">
        <v>3383</v>
      </c>
    </row>
    <row r="351319" spans="1:2" ht="105" x14ac:dyDescent="0.25">
      <c r="A351319" s="4" t="s">
        <v>3384</v>
      </c>
      <c r="B351319" s="4" t="s">
        <v>3385</v>
      </c>
    </row>
    <row r="351320" spans="1:2" ht="120" x14ac:dyDescent="0.25">
      <c r="A351320" s="4" t="s">
        <v>3386</v>
      </c>
      <c r="B351320" s="4" t="s">
        <v>3387</v>
      </c>
    </row>
    <row r="351321" spans="1:2" ht="90" x14ac:dyDescent="0.25">
      <c r="A351321" s="4" t="s">
        <v>3388</v>
      </c>
      <c r="B351321" s="4" t="s">
        <v>3389</v>
      </c>
    </row>
    <row r="351322" spans="1:2" ht="75" x14ac:dyDescent="0.25">
      <c r="A351322" s="4" t="s">
        <v>3390</v>
      </c>
      <c r="B351322" s="4" t="s">
        <v>3391</v>
      </c>
    </row>
    <row r="351323" spans="1:2" ht="90" x14ac:dyDescent="0.25">
      <c r="A351323" s="4" t="s">
        <v>3392</v>
      </c>
      <c r="B351323" s="4" t="s">
        <v>3393</v>
      </c>
    </row>
    <row r="351324" spans="1:2" ht="105" x14ac:dyDescent="0.25">
      <c r="A351324" s="4" t="s">
        <v>3394</v>
      </c>
      <c r="B351324" s="4" t="s">
        <v>3395</v>
      </c>
    </row>
    <row r="351325" spans="1:2" ht="135" x14ac:dyDescent="0.25">
      <c r="A351325" s="4" t="s">
        <v>3396</v>
      </c>
      <c r="B351325" s="4" t="s">
        <v>3397</v>
      </c>
    </row>
    <row r="351326" spans="1:2" ht="105" x14ac:dyDescent="0.25">
      <c r="A351326" s="4" t="s">
        <v>3398</v>
      </c>
      <c r="B351326" s="4" t="s">
        <v>3399</v>
      </c>
    </row>
    <row r="351327" spans="1:2" ht="120" x14ac:dyDescent="0.25">
      <c r="A351327" s="4" t="s">
        <v>3400</v>
      </c>
      <c r="B351327" s="4" t="s">
        <v>3401</v>
      </c>
    </row>
    <row r="351328" spans="1:2" ht="165" x14ac:dyDescent="0.25">
      <c r="A351328" s="4" t="s">
        <v>3402</v>
      </c>
      <c r="B351328" s="4" t="s">
        <v>3403</v>
      </c>
    </row>
    <row r="351329" spans="1:2" ht="120" x14ac:dyDescent="0.25">
      <c r="A351329" s="4" t="s">
        <v>3404</v>
      </c>
      <c r="B351329" s="4" t="s">
        <v>3405</v>
      </c>
    </row>
    <row r="351330" spans="1:2" ht="90" x14ac:dyDescent="0.25">
      <c r="A351330" s="4" t="s">
        <v>3406</v>
      </c>
      <c r="B351330" s="4" t="s">
        <v>3407</v>
      </c>
    </row>
    <row r="351331" spans="1:2" ht="120" x14ac:dyDescent="0.25">
      <c r="A351331" s="4" t="s">
        <v>3408</v>
      </c>
      <c r="B351331" s="4" t="s">
        <v>3409</v>
      </c>
    </row>
    <row r="351332" spans="1:2" ht="120" x14ac:dyDescent="0.25">
      <c r="A351332" s="4" t="s">
        <v>3410</v>
      </c>
      <c r="B351332" s="4" t="s">
        <v>3411</v>
      </c>
    </row>
    <row r="351333" spans="1:2" ht="75" x14ac:dyDescent="0.25">
      <c r="A351333" s="4" t="s">
        <v>3412</v>
      </c>
      <c r="B351333" s="4" t="s">
        <v>3413</v>
      </c>
    </row>
    <row r="351334" spans="1:2" ht="105" x14ac:dyDescent="0.25">
      <c r="A351334" s="4" t="s">
        <v>3414</v>
      </c>
      <c r="B351334" s="4" t="s">
        <v>3415</v>
      </c>
    </row>
    <row r="351335" spans="1:2" ht="120" x14ac:dyDescent="0.25">
      <c r="A351335" s="4" t="s">
        <v>3416</v>
      </c>
      <c r="B351335" s="4" t="s">
        <v>3417</v>
      </c>
    </row>
    <row r="351336" spans="1:2" ht="105" x14ac:dyDescent="0.25">
      <c r="A351336" s="4" t="s">
        <v>3418</v>
      </c>
      <c r="B351336" s="4" t="s">
        <v>3419</v>
      </c>
    </row>
    <row r="351337" spans="1:2" ht="150" x14ac:dyDescent="0.25">
      <c r="A351337" s="4" t="s">
        <v>3420</v>
      </c>
      <c r="B351337" s="4" t="s">
        <v>3421</v>
      </c>
    </row>
    <row r="351338" spans="1:2" ht="165" x14ac:dyDescent="0.25">
      <c r="A351338" s="4" t="s">
        <v>3422</v>
      </c>
      <c r="B351338" s="4" t="s">
        <v>3423</v>
      </c>
    </row>
    <row r="351339" spans="1:2" ht="180" x14ac:dyDescent="0.25">
      <c r="A351339" s="4" t="s">
        <v>3424</v>
      </c>
      <c r="B351339" s="4" t="s">
        <v>3425</v>
      </c>
    </row>
    <row r="351340" spans="1:2" ht="120" x14ac:dyDescent="0.25">
      <c r="A351340" s="4" t="s">
        <v>3426</v>
      </c>
      <c r="B351340" s="4" t="s">
        <v>3427</v>
      </c>
    </row>
    <row r="351341" spans="1:2" ht="75" x14ac:dyDescent="0.25">
      <c r="A351341" s="4" t="s">
        <v>3428</v>
      </c>
      <c r="B351341" s="4" t="s">
        <v>3429</v>
      </c>
    </row>
    <row r="351342" spans="1:2" ht="90" x14ac:dyDescent="0.25">
      <c r="A351342" s="4" t="s">
        <v>3430</v>
      </c>
      <c r="B351342" s="4" t="s">
        <v>3431</v>
      </c>
    </row>
    <row r="351343" spans="1:2" ht="105" x14ac:dyDescent="0.25">
      <c r="A351343" s="4" t="s">
        <v>3432</v>
      </c>
      <c r="B351343" s="4" t="s">
        <v>3433</v>
      </c>
    </row>
    <row r="351344" spans="1:2" ht="120" x14ac:dyDescent="0.25">
      <c r="A351344" s="4" t="s">
        <v>3434</v>
      </c>
      <c r="B351344" s="4" t="s">
        <v>3435</v>
      </c>
    </row>
    <row r="351345" spans="1:2" ht="90" x14ac:dyDescent="0.25">
      <c r="A351345" s="4" t="s">
        <v>3436</v>
      </c>
      <c r="B351345" s="4" t="s">
        <v>3437</v>
      </c>
    </row>
    <row r="351346" spans="1:2" ht="150" x14ac:dyDescent="0.25">
      <c r="A351346" s="4" t="s">
        <v>3438</v>
      </c>
      <c r="B351346" s="4" t="s">
        <v>3439</v>
      </c>
    </row>
    <row r="351347" spans="1:2" ht="165" x14ac:dyDescent="0.25">
      <c r="A351347" s="4" t="s">
        <v>3440</v>
      </c>
      <c r="B351347" s="4" t="s">
        <v>3441</v>
      </c>
    </row>
    <row r="351348" spans="1:2" ht="120" x14ac:dyDescent="0.25">
      <c r="A351348" s="4" t="s">
        <v>3442</v>
      </c>
      <c r="B351348" s="4" t="s">
        <v>3443</v>
      </c>
    </row>
    <row r="351349" spans="1:2" ht="90" x14ac:dyDescent="0.25">
      <c r="A351349" s="4" t="s">
        <v>3444</v>
      </c>
      <c r="B351349" s="4" t="s">
        <v>3445</v>
      </c>
    </row>
    <row r="351350" spans="1:2" ht="75" x14ac:dyDescent="0.25">
      <c r="A351350" s="4" t="s">
        <v>3446</v>
      </c>
      <c r="B351350" s="4" t="s">
        <v>3447</v>
      </c>
    </row>
    <row r="351351" spans="1:2" ht="135" x14ac:dyDescent="0.25">
      <c r="A351351" s="4" t="s">
        <v>3448</v>
      </c>
      <c r="B351351" s="4" t="s">
        <v>3449</v>
      </c>
    </row>
    <row r="351352" spans="1:2" ht="150" x14ac:dyDescent="0.25">
      <c r="A351352" s="4" t="s">
        <v>3450</v>
      </c>
      <c r="B351352" s="4" t="s">
        <v>3451</v>
      </c>
    </row>
    <row r="351353" spans="1:2" ht="90" x14ac:dyDescent="0.25">
      <c r="A351353" s="4" t="s">
        <v>3452</v>
      </c>
      <c r="B351353" s="4" t="s">
        <v>3453</v>
      </c>
    </row>
    <row r="351354" spans="1:2" ht="165" x14ac:dyDescent="0.25">
      <c r="A351354" s="4" t="s">
        <v>3454</v>
      </c>
      <c r="B351354" s="4" t="s">
        <v>3455</v>
      </c>
    </row>
    <row r="351355" spans="1:2" ht="90" x14ac:dyDescent="0.25">
      <c r="A351355" s="4" t="s">
        <v>3456</v>
      </c>
      <c r="B351355" s="4" t="s">
        <v>3457</v>
      </c>
    </row>
    <row r="351356" spans="1:2" ht="165" x14ac:dyDescent="0.25">
      <c r="A351356" s="4" t="s">
        <v>3458</v>
      </c>
      <c r="B351356" s="4" t="s">
        <v>3459</v>
      </c>
    </row>
    <row r="351357" spans="1:2" ht="150" x14ac:dyDescent="0.25">
      <c r="A351357" s="4" t="s">
        <v>3460</v>
      </c>
      <c r="B351357" s="4" t="s">
        <v>3461</v>
      </c>
    </row>
    <row r="351358" spans="1:2" ht="120" x14ac:dyDescent="0.25">
      <c r="A351358" s="4" t="s">
        <v>3462</v>
      </c>
      <c r="B351358" s="4" t="s">
        <v>3463</v>
      </c>
    </row>
    <row r="351359" spans="1:2" ht="120" x14ac:dyDescent="0.25">
      <c r="A351359" s="4" t="s">
        <v>3464</v>
      </c>
      <c r="B351359" s="4" t="s">
        <v>3465</v>
      </c>
    </row>
    <row r="351360" spans="1:2" ht="150" x14ac:dyDescent="0.25">
      <c r="A351360" s="4" t="s">
        <v>3466</v>
      </c>
      <c r="B351360" s="4" t="s">
        <v>3467</v>
      </c>
    </row>
    <row r="351361" spans="1:2" ht="180" x14ac:dyDescent="0.25">
      <c r="A351361" s="4" t="s">
        <v>3468</v>
      </c>
      <c r="B351361" s="4" t="s">
        <v>3469</v>
      </c>
    </row>
    <row r="351362" spans="1:2" ht="105" x14ac:dyDescent="0.25">
      <c r="A351362" s="4" t="s">
        <v>3470</v>
      </c>
      <c r="B351362" s="4" t="s">
        <v>3471</v>
      </c>
    </row>
    <row r="351363" spans="1:2" ht="75" x14ac:dyDescent="0.25">
      <c r="A351363" s="4" t="s">
        <v>3472</v>
      </c>
      <c r="B351363" s="4" t="s">
        <v>3473</v>
      </c>
    </row>
    <row r="351364" spans="1:2" ht="120" x14ac:dyDescent="0.25">
      <c r="A351364" s="4" t="s">
        <v>3474</v>
      </c>
      <c r="B351364" s="4" t="s">
        <v>3475</v>
      </c>
    </row>
    <row r="351365" spans="1:2" ht="135" x14ac:dyDescent="0.25">
      <c r="A351365" s="4" t="s">
        <v>3476</v>
      </c>
      <c r="B351365" s="4" t="s">
        <v>3477</v>
      </c>
    </row>
    <row r="351366" spans="1:2" ht="150" x14ac:dyDescent="0.25">
      <c r="A351366" s="4" t="s">
        <v>3478</v>
      </c>
      <c r="B351366" s="4" t="s">
        <v>3479</v>
      </c>
    </row>
    <row r="351367" spans="1:2" ht="90" x14ac:dyDescent="0.25">
      <c r="A351367" s="4" t="s">
        <v>3480</v>
      </c>
      <c r="B351367" s="4" t="s">
        <v>3481</v>
      </c>
    </row>
    <row r="351368" spans="1:2" ht="180" x14ac:dyDescent="0.25">
      <c r="A351368" s="4" t="s">
        <v>3482</v>
      </c>
      <c r="B351368" s="4" t="s">
        <v>3483</v>
      </c>
    </row>
    <row r="351369" spans="1:2" ht="180" x14ac:dyDescent="0.25">
      <c r="A351369" s="4" t="s">
        <v>3484</v>
      </c>
      <c r="B351369" s="4" t="s">
        <v>3485</v>
      </c>
    </row>
    <row r="351370" spans="1:2" ht="105" x14ac:dyDescent="0.25">
      <c r="A351370" s="4" t="s">
        <v>3486</v>
      </c>
      <c r="B351370" s="4" t="s">
        <v>3487</v>
      </c>
    </row>
    <row r="351371" spans="1:2" ht="90" x14ac:dyDescent="0.25">
      <c r="A351371" s="4" t="s">
        <v>3488</v>
      </c>
      <c r="B351371" s="4" t="s">
        <v>3489</v>
      </c>
    </row>
    <row r="351372" spans="1:2" ht="135" x14ac:dyDescent="0.25">
      <c r="A351372" s="4" t="s">
        <v>3490</v>
      </c>
      <c r="B351372" s="4" t="s">
        <v>3491</v>
      </c>
    </row>
    <row r="351373" spans="1:2" ht="75" x14ac:dyDescent="0.25">
      <c r="A351373" s="4" t="s">
        <v>3492</v>
      </c>
      <c r="B351373" s="4" t="s">
        <v>3493</v>
      </c>
    </row>
    <row r="351374" spans="1:2" ht="105" x14ac:dyDescent="0.25">
      <c r="A351374" s="4" t="s">
        <v>3494</v>
      </c>
      <c r="B351374" s="4" t="s">
        <v>3495</v>
      </c>
    </row>
    <row r="351375" spans="1:2" ht="150" x14ac:dyDescent="0.25">
      <c r="A351375" s="4" t="s">
        <v>3496</v>
      </c>
      <c r="B351375" s="4" t="s">
        <v>3497</v>
      </c>
    </row>
    <row r="351376" spans="1:2" ht="195" x14ac:dyDescent="0.25">
      <c r="A351376" s="4" t="s">
        <v>3498</v>
      </c>
      <c r="B351376" s="4" t="s">
        <v>3499</v>
      </c>
    </row>
    <row r="351377" spans="1:2" ht="135" x14ac:dyDescent="0.25">
      <c r="A351377" s="4" t="s">
        <v>3500</v>
      </c>
      <c r="B351377" s="4" t="s">
        <v>3501</v>
      </c>
    </row>
    <row r="351378" spans="1:2" ht="105" x14ac:dyDescent="0.25">
      <c r="A351378" s="4" t="s">
        <v>3502</v>
      </c>
      <c r="B351378" s="4" t="s">
        <v>3503</v>
      </c>
    </row>
    <row r="351379" spans="1:2" ht="135" x14ac:dyDescent="0.25">
      <c r="A351379" s="4" t="s">
        <v>3504</v>
      </c>
      <c r="B351379" s="4" t="s">
        <v>3505</v>
      </c>
    </row>
    <row r="351380" spans="1:2" ht="165" x14ac:dyDescent="0.25">
      <c r="A351380" s="4" t="s">
        <v>3506</v>
      </c>
      <c r="B351380" s="4" t="s">
        <v>3507</v>
      </c>
    </row>
    <row r="351381" spans="1:2" ht="90" x14ac:dyDescent="0.25">
      <c r="A351381" s="4" t="s">
        <v>3508</v>
      </c>
      <c r="B351381" s="4" t="s">
        <v>3509</v>
      </c>
    </row>
    <row r="351382" spans="1:2" ht="105" x14ac:dyDescent="0.25">
      <c r="A351382" s="4" t="s">
        <v>3510</v>
      </c>
      <c r="B351382" s="4" t="s">
        <v>3511</v>
      </c>
    </row>
    <row r="351383" spans="1:2" ht="165" x14ac:dyDescent="0.25">
      <c r="A351383" s="4" t="s">
        <v>3512</v>
      </c>
      <c r="B351383" s="4" t="s">
        <v>3513</v>
      </c>
    </row>
    <row r="351384" spans="1:2" ht="210" x14ac:dyDescent="0.25">
      <c r="A351384" s="4" t="s">
        <v>3514</v>
      </c>
      <c r="B351384" s="4" t="s">
        <v>3515</v>
      </c>
    </row>
    <row r="351385" spans="1:2" ht="75" x14ac:dyDescent="0.25">
      <c r="A351385" s="4" t="s">
        <v>3516</v>
      </c>
      <c r="B351385" s="4" t="s">
        <v>3517</v>
      </c>
    </row>
    <row r="351386" spans="1:2" ht="135" x14ac:dyDescent="0.25">
      <c r="A351386" s="4" t="s">
        <v>3518</v>
      </c>
      <c r="B351386" s="4" t="s">
        <v>3519</v>
      </c>
    </row>
    <row r="351387" spans="1:2" ht="135" x14ac:dyDescent="0.25">
      <c r="A351387" s="4" t="s">
        <v>3520</v>
      </c>
      <c r="B351387" s="4" t="s">
        <v>3521</v>
      </c>
    </row>
    <row r="351388" spans="1:2" ht="120" x14ac:dyDescent="0.25">
      <c r="A351388" s="4" t="s">
        <v>3522</v>
      </c>
      <c r="B351388" s="4" t="s">
        <v>3523</v>
      </c>
    </row>
    <row r="351389" spans="1:2" ht="165" x14ac:dyDescent="0.25">
      <c r="A351389" s="4" t="s">
        <v>3524</v>
      </c>
      <c r="B351389" s="4" t="s">
        <v>3525</v>
      </c>
    </row>
    <row r="351390" spans="1:2" ht="120" x14ac:dyDescent="0.25">
      <c r="A351390" s="4" t="s">
        <v>3526</v>
      </c>
      <c r="B351390" s="4" t="s">
        <v>3527</v>
      </c>
    </row>
    <row r="351391" spans="1:2" ht="165" x14ac:dyDescent="0.25">
      <c r="A351391" s="4" t="s">
        <v>3528</v>
      </c>
      <c r="B351391" s="4" t="s">
        <v>3529</v>
      </c>
    </row>
    <row r="351392" spans="1:2" ht="120" x14ac:dyDescent="0.25">
      <c r="A351392" s="4" t="s">
        <v>3530</v>
      </c>
      <c r="B351392" s="4" t="s">
        <v>3531</v>
      </c>
    </row>
    <row r="351393" spans="1:2" ht="135" x14ac:dyDescent="0.25">
      <c r="A351393" s="4" t="s">
        <v>3532</v>
      </c>
      <c r="B351393" s="4" t="s">
        <v>3533</v>
      </c>
    </row>
    <row r="351394" spans="1:2" ht="180" x14ac:dyDescent="0.25">
      <c r="A351394" s="4" t="s">
        <v>3534</v>
      </c>
      <c r="B351394" s="4" t="s">
        <v>3535</v>
      </c>
    </row>
    <row r="351395" spans="1:2" ht="105" x14ac:dyDescent="0.25">
      <c r="A351395" s="4" t="s">
        <v>3536</v>
      </c>
      <c r="B351395" s="4" t="s">
        <v>3537</v>
      </c>
    </row>
    <row r="351396" spans="1:2" ht="90" x14ac:dyDescent="0.25">
      <c r="A351396" s="4" t="s">
        <v>3538</v>
      </c>
      <c r="B351396" s="4" t="s">
        <v>3539</v>
      </c>
    </row>
    <row r="351397" spans="1:2" ht="60" x14ac:dyDescent="0.25">
      <c r="A351397" s="4" t="s">
        <v>3540</v>
      </c>
      <c r="B351397" s="4" t="s">
        <v>3541</v>
      </c>
    </row>
    <row r="351398" spans="1:2" ht="120" x14ac:dyDescent="0.25">
      <c r="A351398" s="4" t="s">
        <v>3542</v>
      </c>
      <c r="B351398" s="4" t="s">
        <v>3543</v>
      </c>
    </row>
    <row r="351399" spans="1:2" ht="105" x14ac:dyDescent="0.25">
      <c r="A351399" s="4" t="s">
        <v>3544</v>
      </c>
      <c r="B351399" s="4" t="s">
        <v>3545</v>
      </c>
    </row>
    <row r="351400" spans="1:2" ht="75" x14ac:dyDescent="0.25">
      <c r="A351400" s="4" t="s">
        <v>3546</v>
      </c>
      <c r="B351400" s="4" t="s">
        <v>3547</v>
      </c>
    </row>
    <row r="351401" spans="1:2" ht="210" x14ac:dyDescent="0.25">
      <c r="A351401" s="4" t="s">
        <v>3548</v>
      </c>
      <c r="B351401" s="4" t="s">
        <v>3549</v>
      </c>
    </row>
    <row r="351402" spans="1:2" ht="165" x14ac:dyDescent="0.25">
      <c r="A351402" s="4" t="s">
        <v>3550</v>
      </c>
      <c r="B351402" s="4" t="s">
        <v>3551</v>
      </c>
    </row>
    <row r="351403" spans="1:2" ht="105" x14ac:dyDescent="0.25">
      <c r="A351403" s="4" t="s">
        <v>3552</v>
      </c>
      <c r="B351403" s="4" t="s">
        <v>3553</v>
      </c>
    </row>
    <row r="351404" spans="1:2" ht="150" x14ac:dyDescent="0.25">
      <c r="A351404" s="4" t="s">
        <v>3554</v>
      </c>
      <c r="B351404" s="4" t="s">
        <v>3555</v>
      </c>
    </row>
    <row r="351405" spans="1:2" ht="150" x14ac:dyDescent="0.25">
      <c r="A351405" s="4" t="s">
        <v>3556</v>
      </c>
      <c r="B351405" s="4" t="s">
        <v>3557</v>
      </c>
    </row>
    <row r="351406" spans="1:2" ht="135" x14ac:dyDescent="0.25">
      <c r="A351406" s="4" t="s">
        <v>3558</v>
      </c>
      <c r="B351406" s="4" t="s">
        <v>3559</v>
      </c>
    </row>
    <row r="351407" spans="1:2" ht="135" x14ac:dyDescent="0.25">
      <c r="A351407" s="4" t="s">
        <v>3560</v>
      </c>
      <c r="B351407" s="4" t="s">
        <v>3561</v>
      </c>
    </row>
    <row r="351408" spans="1:2" ht="90" x14ac:dyDescent="0.25">
      <c r="A351408" s="4" t="s">
        <v>3562</v>
      </c>
      <c r="B351408" s="4" t="s">
        <v>3563</v>
      </c>
    </row>
    <row r="351409" spans="1:2" ht="90" x14ac:dyDescent="0.25">
      <c r="A351409" s="4" t="s">
        <v>3564</v>
      </c>
      <c r="B351409" s="4" t="s">
        <v>3565</v>
      </c>
    </row>
    <row r="351410" spans="1:2" ht="105" x14ac:dyDescent="0.25">
      <c r="A351410" s="4" t="s">
        <v>3566</v>
      </c>
      <c r="B351410" s="4" t="s">
        <v>3567</v>
      </c>
    </row>
    <row r="351411" spans="1:2" ht="120" x14ac:dyDescent="0.25">
      <c r="A351411" s="4" t="s">
        <v>3568</v>
      </c>
      <c r="B351411" s="4" t="s">
        <v>3569</v>
      </c>
    </row>
    <row r="351412" spans="1:2" ht="120" x14ac:dyDescent="0.25">
      <c r="A351412" s="4" t="s">
        <v>3570</v>
      </c>
      <c r="B351412" s="4" t="s">
        <v>3571</v>
      </c>
    </row>
    <row r="351413" spans="1:2" ht="150" x14ac:dyDescent="0.25">
      <c r="A351413" s="4" t="s">
        <v>3572</v>
      </c>
      <c r="B351413" s="4" t="s">
        <v>3573</v>
      </c>
    </row>
    <row r="351414" spans="1:2" ht="120" x14ac:dyDescent="0.25">
      <c r="A351414" s="4" t="s">
        <v>3574</v>
      </c>
      <c r="B351414" s="4" t="s">
        <v>3575</v>
      </c>
    </row>
    <row r="351415" spans="1:2" ht="90" x14ac:dyDescent="0.25">
      <c r="A351415" s="4" t="s">
        <v>3576</v>
      </c>
      <c r="B351415" s="4" t="s">
        <v>3577</v>
      </c>
    </row>
    <row r="351416" spans="1:2" ht="135" x14ac:dyDescent="0.25">
      <c r="A351416" s="4" t="s">
        <v>3578</v>
      </c>
      <c r="B351416" s="4" t="s">
        <v>3579</v>
      </c>
    </row>
    <row r="351417" spans="1:2" ht="105" x14ac:dyDescent="0.25">
      <c r="A351417" s="4" t="s">
        <v>3580</v>
      </c>
      <c r="B351417" s="4" t="s">
        <v>3581</v>
      </c>
    </row>
    <row r="351418" spans="1:2" ht="120" x14ac:dyDescent="0.25">
      <c r="A351418" s="4" t="s">
        <v>3582</v>
      </c>
      <c r="B351418" s="4" t="s">
        <v>3583</v>
      </c>
    </row>
    <row r="351419" spans="1:2" ht="135" x14ac:dyDescent="0.25">
      <c r="A351419" s="4" t="s">
        <v>3584</v>
      </c>
      <c r="B351419" s="4" t="s">
        <v>3585</v>
      </c>
    </row>
    <row r="351420" spans="1:2" ht="120" x14ac:dyDescent="0.25">
      <c r="A351420" s="4" t="s">
        <v>3586</v>
      </c>
      <c r="B351420" s="4" t="s">
        <v>3587</v>
      </c>
    </row>
    <row r="351421" spans="1:2" ht="135" x14ac:dyDescent="0.25">
      <c r="A351421" s="4" t="s">
        <v>3588</v>
      </c>
      <c r="B351421" s="4" t="s">
        <v>3589</v>
      </c>
    </row>
    <row r="351422" spans="1:2" ht="120" x14ac:dyDescent="0.25">
      <c r="A351422" s="4" t="s">
        <v>3590</v>
      </c>
      <c r="B351422" s="4" t="s">
        <v>3591</v>
      </c>
    </row>
    <row r="351423" spans="1:2" ht="120" x14ac:dyDescent="0.25">
      <c r="A351423" s="4" t="s">
        <v>3592</v>
      </c>
      <c r="B351423" s="4" t="s">
        <v>3593</v>
      </c>
    </row>
    <row r="351424" spans="1:2" ht="135" x14ac:dyDescent="0.25">
      <c r="A351424" s="4" t="s">
        <v>3594</v>
      </c>
      <c r="B351424" s="4" t="s">
        <v>3595</v>
      </c>
    </row>
    <row r="351425" spans="1:2" ht="165" x14ac:dyDescent="0.25">
      <c r="A351425" s="4" t="s">
        <v>3596</v>
      </c>
      <c r="B351425" s="4" t="s">
        <v>3597</v>
      </c>
    </row>
    <row r="351426" spans="1:2" ht="135" x14ac:dyDescent="0.25">
      <c r="A351426" s="4" t="s">
        <v>3598</v>
      </c>
      <c r="B351426" s="4" t="s">
        <v>3599</v>
      </c>
    </row>
    <row r="351427" spans="1:2" ht="165" x14ac:dyDescent="0.25">
      <c r="A351427" s="4" t="s">
        <v>3600</v>
      </c>
      <c r="B351427" s="4" t="s">
        <v>3601</v>
      </c>
    </row>
    <row r="351428" spans="1:2" ht="150" x14ac:dyDescent="0.25">
      <c r="A351428" s="4" t="s">
        <v>3602</v>
      </c>
      <c r="B351428" s="4" t="s">
        <v>3603</v>
      </c>
    </row>
    <row r="351429" spans="1:2" ht="120" x14ac:dyDescent="0.25">
      <c r="A351429" s="4" t="s">
        <v>3604</v>
      </c>
      <c r="B351429" s="4" t="s">
        <v>3605</v>
      </c>
    </row>
    <row r="351430" spans="1:2" ht="90" x14ac:dyDescent="0.25">
      <c r="A351430" s="4" t="s">
        <v>3606</v>
      </c>
      <c r="B351430" s="4" t="s">
        <v>3607</v>
      </c>
    </row>
    <row r="351431" spans="1:2" ht="90" x14ac:dyDescent="0.25">
      <c r="A351431" s="4" t="s">
        <v>3608</v>
      </c>
      <c r="B351431" s="4" t="s">
        <v>3609</v>
      </c>
    </row>
    <row r="351432" spans="1:2" ht="165" x14ac:dyDescent="0.25">
      <c r="A351432" s="4" t="s">
        <v>3610</v>
      </c>
      <c r="B351432" s="4" t="s">
        <v>3611</v>
      </c>
    </row>
    <row r="351433" spans="1:2" ht="135" x14ac:dyDescent="0.25">
      <c r="A351433" s="4" t="s">
        <v>3612</v>
      </c>
      <c r="B351433" s="4" t="s">
        <v>3613</v>
      </c>
    </row>
    <row r="351434" spans="1:2" ht="105" x14ac:dyDescent="0.25">
      <c r="A351434" s="4" t="s">
        <v>3614</v>
      </c>
      <c r="B351434" s="4" t="s">
        <v>3615</v>
      </c>
    </row>
    <row r="351435" spans="1:2" ht="120" x14ac:dyDescent="0.25">
      <c r="A351435" s="4" t="s">
        <v>3616</v>
      </c>
      <c r="B351435" s="4" t="s">
        <v>3617</v>
      </c>
    </row>
    <row r="351436" spans="1:2" ht="105" x14ac:dyDescent="0.25">
      <c r="A351436" s="4" t="s">
        <v>3618</v>
      </c>
      <c r="B351436" s="4" t="s">
        <v>3619</v>
      </c>
    </row>
    <row r="351437" spans="1:2" ht="135" x14ac:dyDescent="0.25">
      <c r="A351437" s="4" t="s">
        <v>3620</v>
      </c>
      <c r="B351437" s="4" t="s">
        <v>3621</v>
      </c>
    </row>
    <row r="351438" spans="1:2" ht="120" x14ac:dyDescent="0.25">
      <c r="A351438" s="4" t="s">
        <v>3622</v>
      </c>
      <c r="B351438" s="4" t="s">
        <v>3623</v>
      </c>
    </row>
    <row r="351439" spans="1:2" ht="105" x14ac:dyDescent="0.25">
      <c r="A351439" s="4" t="s">
        <v>3624</v>
      </c>
      <c r="B351439" s="4" t="s">
        <v>3625</v>
      </c>
    </row>
    <row r="351440" spans="1:2" ht="120" x14ac:dyDescent="0.25">
      <c r="A351440" s="4" t="s">
        <v>3626</v>
      </c>
      <c r="B351440" s="4" t="s">
        <v>3627</v>
      </c>
    </row>
    <row r="351441" spans="1:2" ht="120" x14ac:dyDescent="0.25">
      <c r="A351441" s="4" t="s">
        <v>3628</v>
      </c>
      <c r="B351441" s="4" t="s">
        <v>3629</v>
      </c>
    </row>
    <row r="351442" spans="1:2" ht="120" x14ac:dyDescent="0.25">
      <c r="A351442" s="4" t="s">
        <v>3630</v>
      </c>
      <c r="B351442" s="4" t="s">
        <v>3631</v>
      </c>
    </row>
    <row r="351443" spans="1:2" ht="150" x14ac:dyDescent="0.25">
      <c r="A351443" s="4" t="s">
        <v>3632</v>
      </c>
      <c r="B351443" s="4" t="s">
        <v>3633</v>
      </c>
    </row>
    <row r="351444" spans="1:2" ht="150" x14ac:dyDescent="0.25">
      <c r="A351444" s="4" t="s">
        <v>3634</v>
      </c>
      <c r="B351444" s="4" t="s">
        <v>3635</v>
      </c>
    </row>
    <row r="351445" spans="1:2" ht="165" x14ac:dyDescent="0.25">
      <c r="A351445" s="4" t="s">
        <v>3636</v>
      </c>
      <c r="B351445" s="4" t="s">
        <v>3637</v>
      </c>
    </row>
    <row r="351446" spans="1:2" ht="120" x14ac:dyDescent="0.25">
      <c r="A351446" s="4" t="s">
        <v>3638</v>
      </c>
      <c r="B351446" s="4" t="s">
        <v>3639</v>
      </c>
    </row>
    <row r="351447" spans="1:2" ht="120" x14ac:dyDescent="0.25">
      <c r="A351447" s="4" t="s">
        <v>3640</v>
      </c>
      <c r="B351447" s="4" t="s">
        <v>3641</v>
      </c>
    </row>
    <row r="351448" spans="1:2" ht="135" x14ac:dyDescent="0.25">
      <c r="A351448" s="4" t="s">
        <v>3642</v>
      </c>
      <c r="B351448" s="4" t="s">
        <v>3643</v>
      </c>
    </row>
    <row r="351449" spans="1:2" ht="105" x14ac:dyDescent="0.25">
      <c r="A351449" s="4" t="s">
        <v>3644</v>
      </c>
      <c r="B351449" s="4" t="s">
        <v>3645</v>
      </c>
    </row>
    <row r="351450" spans="1:2" ht="105" x14ac:dyDescent="0.25">
      <c r="A351450" s="4" t="s">
        <v>3646</v>
      </c>
      <c r="B351450" s="4" t="s">
        <v>3647</v>
      </c>
    </row>
    <row r="351451" spans="1:2" ht="105" x14ac:dyDescent="0.25">
      <c r="A351451" s="4" t="s">
        <v>3648</v>
      </c>
      <c r="B351451" s="4" t="s">
        <v>3649</v>
      </c>
    </row>
    <row r="351452" spans="1:2" ht="105" x14ac:dyDescent="0.25">
      <c r="A351452" s="4" t="s">
        <v>3650</v>
      </c>
      <c r="B351452" s="4" t="s">
        <v>3651</v>
      </c>
    </row>
    <row r="351453" spans="1:2" ht="105" x14ac:dyDescent="0.25">
      <c r="A351453" s="4" t="s">
        <v>3652</v>
      </c>
      <c r="B351453" s="4" t="s">
        <v>3653</v>
      </c>
    </row>
    <row r="351454" spans="1:2" ht="120" x14ac:dyDescent="0.25">
      <c r="A351454" s="4" t="s">
        <v>3654</v>
      </c>
      <c r="B351454" s="4" t="s">
        <v>3655</v>
      </c>
    </row>
    <row r="351455" spans="1:2" ht="120" x14ac:dyDescent="0.25">
      <c r="A351455" s="4" t="s">
        <v>3656</v>
      </c>
      <c r="B351455" s="4" t="s">
        <v>3657</v>
      </c>
    </row>
    <row r="351456" spans="1:2" ht="165" x14ac:dyDescent="0.25">
      <c r="A351456" s="4" t="s">
        <v>3658</v>
      </c>
      <c r="B351456" s="4" t="s">
        <v>3659</v>
      </c>
    </row>
    <row r="351457" spans="1:2" ht="105" x14ac:dyDescent="0.25">
      <c r="A351457" s="4" t="s">
        <v>3660</v>
      </c>
      <c r="B351457" s="4" t="s">
        <v>3661</v>
      </c>
    </row>
    <row r="351458" spans="1:2" ht="75" x14ac:dyDescent="0.25">
      <c r="A351458" s="4" t="s">
        <v>3662</v>
      </c>
      <c r="B351458" s="4" t="s">
        <v>3663</v>
      </c>
    </row>
    <row r="351459" spans="1:2" ht="60" x14ac:dyDescent="0.25">
      <c r="A351459" s="4" t="s">
        <v>3664</v>
      </c>
      <c r="B351459" s="4" t="s">
        <v>3665</v>
      </c>
    </row>
    <row r="351460" spans="1:2" ht="180" x14ac:dyDescent="0.25">
      <c r="A351460" s="4" t="s">
        <v>3666</v>
      </c>
      <c r="B351460" s="4" t="s">
        <v>3667</v>
      </c>
    </row>
    <row r="351461" spans="1:2" ht="195" x14ac:dyDescent="0.25">
      <c r="A351461" s="4" t="s">
        <v>3668</v>
      </c>
      <c r="B351461" s="4" t="s">
        <v>3669</v>
      </c>
    </row>
    <row r="351462" spans="1:2" ht="195" x14ac:dyDescent="0.25">
      <c r="A351462" s="4" t="s">
        <v>3670</v>
      </c>
      <c r="B351462" s="4" t="s">
        <v>3671</v>
      </c>
    </row>
    <row r="351463" spans="1:2" ht="120" x14ac:dyDescent="0.25">
      <c r="A351463" s="4" t="s">
        <v>3672</v>
      </c>
      <c r="B351463" s="4" t="s">
        <v>3673</v>
      </c>
    </row>
    <row r="351464" spans="1:2" ht="165" x14ac:dyDescent="0.25">
      <c r="A351464" s="4" t="s">
        <v>3674</v>
      </c>
      <c r="B351464" s="4" t="s">
        <v>3675</v>
      </c>
    </row>
    <row r="351465" spans="1:2" ht="135" x14ac:dyDescent="0.25">
      <c r="A351465" s="4" t="s">
        <v>3676</v>
      </c>
      <c r="B351465" s="4" t="s">
        <v>3677</v>
      </c>
    </row>
    <row r="351466" spans="1:2" ht="120" x14ac:dyDescent="0.25">
      <c r="A351466" s="4" t="s">
        <v>3678</v>
      </c>
      <c r="B351466" s="4" t="s">
        <v>3679</v>
      </c>
    </row>
    <row r="351467" spans="1:2" ht="105" x14ac:dyDescent="0.25">
      <c r="A351467" s="4" t="s">
        <v>3680</v>
      </c>
      <c r="B351467" s="4" t="s">
        <v>3681</v>
      </c>
    </row>
    <row r="351468" spans="1:2" ht="120" x14ac:dyDescent="0.25">
      <c r="A351468" s="4" t="s">
        <v>3682</v>
      </c>
      <c r="B351468" s="4" t="s">
        <v>3683</v>
      </c>
    </row>
    <row r="351469" spans="1:2" ht="165" x14ac:dyDescent="0.25">
      <c r="A351469" s="4" t="s">
        <v>3684</v>
      </c>
      <c r="B351469" s="4" t="s">
        <v>3685</v>
      </c>
    </row>
    <row r="351470" spans="1:2" ht="195" x14ac:dyDescent="0.25">
      <c r="A351470" s="4" t="s">
        <v>3686</v>
      </c>
      <c r="B351470" s="4" t="s">
        <v>3687</v>
      </c>
    </row>
    <row r="351471" spans="1:2" ht="120" x14ac:dyDescent="0.25">
      <c r="A351471" s="4" t="s">
        <v>3688</v>
      </c>
      <c r="B351471" s="4" t="s">
        <v>3689</v>
      </c>
    </row>
    <row r="351472" spans="1:2" ht="75" x14ac:dyDescent="0.25">
      <c r="A351472" s="4" t="s">
        <v>3690</v>
      </c>
      <c r="B351472" s="4" t="s">
        <v>3691</v>
      </c>
    </row>
    <row r="351473" spans="1:2" ht="135" x14ac:dyDescent="0.25">
      <c r="A351473" s="4" t="s">
        <v>3692</v>
      </c>
      <c r="B351473" s="4" t="s">
        <v>3693</v>
      </c>
    </row>
    <row r="351474" spans="1:2" ht="75" x14ac:dyDescent="0.25">
      <c r="A351474" s="4" t="s">
        <v>3694</v>
      </c>
      <c r="B351474" s="4" t="s">
        <v>3695</v>
      </c>
    </row>
    <row r="351475" spans="1:2" ht="75" x14ac:dyDescent="0.25">
      <c r="A351475" s="4" t="s">
        <v>3696</v>
      </c>
      <c r="B351475" s="4" t="s">
        <v>3697</v>
      </c>
    </row>
    <row r="351476" spans="1:2" ht="60" x14ac:dyDescent="0.25">
      <c r="A351476" s="4" t="s">
        <v>3698</v>
      </c>
      <c r="B351476" s="4" t="s">
        <v>3699</v>
      </c>
    </row>
    <row r="351477" spans="1:2" ht="120" x14ac:dyDescent="0.25">
      <c r="A351477" s="4" t="s">
        <v>3700</v>
      </c>
      <c r="B351477" s="4" t="s">
        <v>3701</v>
      </c>
    </row>
    <row r="351478" spans="1:2" ht="120" x14ac:dyDescent="0.25">
      <c r="A351478" s="4" t="s">
        <v>3702</v>
      </c>
      <c r="B351478" s="4" t="s">
        <v>3703</v>
      </c>
    </row>
    <row r="351479" spans="1:2" ht="105" x14ac:dyDescent="0.25">
      <c r="A351479" s="4" t="s">
        <v>3704</v>
      </c>
      <c r="B351479" s="4" t="s">
        <v>3705</v>
      </c>
    </row>
    <row r="351480" spans="1:2" ht="120" x14ac:dyDescent="0.25">
      <c r="A351480" s="4" t="s">
        <v>3706</v>
      </c>
      <c r="B351480" s="4" t="s">
        <v>3707</v>
      </c>
    </row>
    <row r="351481" spans="1:2" ht="135" x14ac:dyDescent="0.25">
      <c r="A351481" s="4" t="s">
        <v>3708</v>
      </c>
      <c r="B351481" s="4" t="s">
        <v>3709</v>
      </c>
    </row>
    <row r="351482" spans="1:2" ht="120" x14ac:dyDescent="0.25">
      <c r="A351482" s="4" t="s">
        <v>3710</v>
      </c>
      <c r="B351482" s="4" t="s">
        <v>3711</v>
      </c>
    </row>
    <row r="351483" spans="1:2" ht="90" x14ac:dyDescent="0.25">
      <c r="A351483" s="4" t="s">
        <v>3712</v>
      </c>
      <c r="B351483" s="4" t="s">
        <v>3713</v>
      </c>
    </row>
    <row r="351484" spans="1:2" ht="180" x14ac:dyDescent="0.25">
      <c r="A351484" s="4" t="s">
        <v>3714</v>
      </c>
      <c r="B351484" s="4" t="s">
        <v>3715</v>
      </c>
    </row>
    <row r="351485" spans="1:2" ht="105" x14ac:dyDescent="0.25">
      <c r="A351485" s="4" t="s">
        <v>3716</v>
      </c>
      <c r="B351485" s="4" t="s">
        <v>3717</v>
      </c>
    </row>
    <row r="351486" spans="1:2" ht="165" x14ac:dyDescent="0.25">
      <c r="A351486" s="4" t="s">
        <v>3718</v>
      </c>
      <c r="B351486" s="4" t="s">
        <v>3719</v>
      </c>
    </row>
    <row r="351487" spans="1:2" ht="195" x14ac:dyDescent="0.25">
      <c r="A351487" s="4" t="s">
        <v>3720</v>
      </c>
      <c r="B351487" s="4" t="s">
        <v>3721</v>
      </c>
    </row>
    <row r="351488" spans="1:2" ht="150" x14ac:dyDescent="0.25">
      <c r="A351488" s="4" t="s">
        <v>3722</v>
      </c>
      <c r="B351488" s="4" t="s">
        <v>3723</v>
      </c>
    </row>
    <row r="351489" spans="1:2" ht="105" x14ac:dyDescent="0.25">
      <c r="A351489" s="4" t="s">
        <v>3724</v>
      </c>
      <c r="B351489" s="4" t="s">
        <v>3725</v>
      </c>
    </row>
    <row r="351490" spans="1:2" ht="150" x14ac:dyDescent="0.25">
      <c r="A351490" s="4" t="s">
        <v>3726</v>
      </c>
      <c r="B351490" s="4" t="s">
        <v>3727</v>
      </c>
    </row>
    <row r="351491" spans="1:2" ht="105" x14ac:dyDescent="0.25">
      <c r="A351491" s="4" t="s">
        <v>3728</v>
      </c>
      <c r="B351491" s="4" t="s">
        <v>3729</v>
      </c>
    </row>
    <row r="351492" spans="1:2" ht="105" x14ac:dyDescent="0.25">
      <c r="A351492" s="4" t="s">
        <v>3730</v>
      </c>
      <c r="B351492" s="4" t="s">
        <v>3731</v>
      </c>
    </row>
    <row r="351493" spans="1:2" ht="90" x14ac:dyDescent="0.25">
      <c r="A351493" s="4" t="s">
        <v>3732</v>
      </c>
      <c r="B351493" s="4" t="s">
        <v>3733</v>
      </c>
    </row>
    <row r="351494" spans="1:2" ht="60" x14ac:dyDescent="0.25">
      <c r="A351494" s="4" t="s">
        <v>3734</v>
      </c>
      <c r="B351494" s="4" t="s">
        <v>3735</v>
      </c>
    </row>
    <row r="351495" spans="1:2" ht="105" x14ac:dyDescent="0.25">
      <c r="A351495" s="4" t="s">
        <v>3736</v>
      </c>
      <c r="B351495" s="4" t="s">
        <v>3737</v>
      </c>
    </row>
    <row r="351496" spans="1:2" ht="75" x14ac:dyDescent="0.25">
      <c r="A351496" s="4" t="s">
        <v>3738</v>
      </c>
      <c r="B351496" s="4" t="s">
        <v>3739</v>
      </c>
    </row>
    <row r="351497" spans="1:2" ht="165" x14ac:dyDescent="0.25">
      <c r="A351497" s="4" t="s">
        <v>3740</v>
      </c>
      <c r="B351497" s="4" t="s">
        <v>3741</v>
      </c>
    </row>
    <row r="351498" spans="1:2" ht="150" x14ac:dyDescent="0.25">
      <c r="A351498" s="4" t="s">
        <v>3742</v>
      </c>
      <c r="B351498" s="4" t="s">
        <v>3743</v>
      </c>
    </row>
    <row r="351499" spans="1:2" ht="60" x14ac:dyDescent="0.25">
      <c r="A351499" s="4" t="s">
        <v>3744</v>
      </c>
      <c r="B351499" s="4" t="s">
        <v>3745</v>
      </c>
    </row>
    <row r="351500" spans="1:2" ht="135" x14ac:dyDescent="0.25">
      <c r="A351500" s="4" t="s">
        <v>3746</v>
      </c>
      <c r="B351500" s="4" t="s">
        <v>3747</v>
      </c>
    </row>
    <row r="351501" spans="1:2" ht="150" x14ac:dyDescent="0.25">
      <c r="A351501" s="4" t="s">
        <v>3748</v>
      </c>
      <c r="B351501" s="4" t="s">
        <v>3749</v>
      </c>
    </row>
    <row r="351502" spans="1:2" ht="165" x14ac:dyDescent="0.25">
      <c r="A351502" s="4" t="s">
        <v>3750</v>
      </c>
      <c r="B351502" s="4" t="s">
        <v>3751</v>
      </c>
    </row>
    <row r="351503" spans="1:2" ht="165" x14ac:dyDescent="0.25">
      <c r="A351503" s="4" t="s">
        <v>3752</v>
      </c>
      <c r="B351503" s="4" t="s">
        <v>3753</v>
      </c>
    </row>
    <row r="351504" spans="1:2" ht="165" x14ac:dyDescent="0.25">
      <c r="A351504" s="4" t="s">
        <v>3754</v>
      </c>
      <c r="B351504" s="4" t="s">
        <v>3755</v>
      </c>
    </row>
    <row r="351505" spans="1:2" ht="120" x14ac:dyDescent="0.25">
      <c r="A351505" s="4" t="s">
        <v>3756</v>
      </c>
      <c r="B351505" s="4" t="s">
        <v>3757</v>
      </c>
    </row>
    <row r="351506" spans="1:2" ht="105" x14ac:dyDescent="0.25">
      <c r="A351506" s="4" t="s">
        <v>3758</v>
      </c>
      <c r="B351506" s="4" t="s">
        <v>3759</v>
      </c>
    </row>
    <row r="351507" spans="1:2" ht="105" x14ac:dyDescent="0.25">
      <c r="A351507" s="4" t="s">
        <v>3760</v>
      </c>
      <c r="B351507" s="4" t="s">
        <v>3761</v>
      </c>
    </row>
    <row r="351508" spans="1:2" ht="90" x14ac:dyDescent="0.25">
      <c r="A351508" s="4" t="s">
        <v>3762</v>
      </c>
      <c r="B351508" s="4" t="s">
        <v>3763</v>
      </c>
    </row>
    <row r="351509" spans="1:2" ht="105" x14ac:dyDescent="0.25">
      <c r="A351509" s="4" t="s">
        <v>3764</v>
      </c>
      <c r="B351509" s="4" t="s">
        <v>3765</v>
      </c>
    </row>
    <row r="351510" spans="1:2" ht="120" x14ac:dyDescent="0.25">
      <c r="A351510" s="4" t="s">
        <v>3766</v>
      </c>
      <c r="B351510" s="4" t="s">
        <v>3767</v>
      </c>
    </row>
    <row r="351511" spans="1:2" ht="120" x14ac:dyDescent="0.25">
      <c r="A351511" s="4" t="s">
        <v>3768</v>
      </c>
      <c r="B351511" s="4" t="s">
        <v>3769</v>
      </c>
    </row>
    <row r="351512" spans="1:2" ht="165" x14ac:dyDescent="0.25">
      <c r="A351512" s="4" t="s">
        <v>3770</v>
      </c>
      <c r="B351512" s="4" t="s">
        <v>3771</v>
      </c>
    </row>
    <row r="351513" spans="1:2" ht="165" x14ac:dyDescent="0.25">
      <c r="A351513" s="4" t="s">
        <v>3772</v>
      </c>
      <c r="B351513" s="4" t="s">
        <v>3773</v>
      </c>
    </row>
    <row r="351514" spans="1:2" ht="135" x14ac:dyDescent="0.25">
      <c r="A351514" s="4" t="s">
        <v>3774</v>
      </c>
      <c r="B351514" s="4" t="s">
        <v>3775</v>
      </c>
    </row>
    <row r="351515" spans="1:2" ht="120" x14ac:dyDescent="0.25">
      <c r="A351515" s="4" t="s">
        <v>3776</v>
      </c>
      <c r="B351515" s="4" t="s">
        <v>3777</v>
      </c>
    </row>
    <row r="351516" spans="1:2" ht="135" x14ac:dyDescent="0.25">
      <c r="A351516" s="4" t="s">
        <v>3778</v>
      </c>
      <c r="B351516" s="4" t="s">
        <v>3779</v>
      </c>
    </row>
    <row r="351517" spans="1:2" ht="90" x14ac:dyDescent="0.25">
      <c r="A351517" s="4" t="s">
        <v>3780</v>
      </c>
      <c r="B351517" s="4" t="s">
        <v>3781</v>
      </c>
    </row>
    <row r="351518" spans="1:2" ht="120" x14ac:dyDescent="0.25">
      <c r="A351518" s="4" t="s">
        <v>3782</v>
      </c>
      <c r="B351518" s="4" t="s">
        <v>3783</v>
      </c>
    </row>
    <row r="351519" spans="1:2" ht="120" x14ac:dyDescent="0.25">
      <c r="A351519" s="4" t="s">
        <v>3784</v>
      </c>
      <c r="B351519" s="4" t="s">
        <v>3785</v>
      </c>
    </row>
    <row r="351520" spans="1:2" ht="90" x14ac:dyDescent="0.25">
      <c r="A351520" s="4" t="s">
        <v>3786</v>
      </c>
      <c r="B351520" s="4" t="s">
        <v>3787</v>
      </c>
    </row>
    <row r="351521" spans="1:2" ht="165" x14ac:dyDescent="0.25">
      <c r="A351521" s="4" t="s">
        <v>3788</v>
      </c>
      <c r="B351521" s="4" t="s">
        <v>3789</v>
      </c>
    </row>
    <row r="351522" spans="1:2" ht="150" x14ac:dyDescent="0.25">
      <c r="A351522" s="4" t="s">
        <v>3790</v>
      </c>
      <c r="B351522" s="4" t="s">
        <v>3791</v>
      </c>
    </row>
    <row r="351523" spans="1:2" ht="90" x14ac:dyDescent="0.25">
      <c r="A351523" s="4" t="s">
        <v>3792</v>
      </c>
      <c r="B351523" s="4" t="s">
        <v>3793</v>
      </c>
    </row>
    <row r="351524" spans="1:2" ht="165" x14ac:dyDescent="0.25">
      <c r="A351524" s="4" t="s">
        <v>3794</v>
      </c>
      <c r="B351524" s="4" t="s">
        <v>3795</v>
      </c>
    </row>
    <row r="351525" spans="1:2" ht="135" x14ac:dyDescent="0.25">
      <c r="A351525" s="4" t="s">
        <v>3796</v>
      </c>
      <c r="B351525" s="4" t="s">
        <v>3797</v>
      </c>
    </row>
    <row r="351526" spans="1:2" ht="150" x14ac:dyDescent="0.25">
      <c r="A351526" s="4" t="s">
        <v>3798</v>
      </c>
      <c r="B351526" s="4" t="s">
        <v>3799</v>
      </c>
    </row>
    <row r="351527" spans="1:2" ht="60" x14ac:dyDescent="0.25">
      <c r="A351527" s="4" t="s">
        <v>3800</v>
      </c>
      <c r="B351527" s="4" t="s">
        <v>3801</v>
      </c>
    </row>
    <row r="351528" spans="1:2" ht="120" x14ac:dyDescent="0.25">
      <c r="A351528" s="4" t="s">
        <v>3802</v>
      </c>
      <c r="B351528" s="4" t="s">
        <v>3803</v>
      </c>
    </row>
    <row r="351529" spans="1:2" ht="135" x14ac:dyDescent="0.25">
      <c r="A351529" s="4" t="s">
        <v>3804</v>
      </c>
      <c r="B351529" s="4" t="s">
        <v>3805</v>
      </c>
    </row>
    <row r="351530" spans="1:2" ht="180" x14ac:dyDescent="0.25">
      <c r="A351530" s="4" t="s">
        <v>3806</v>
      </c>
      <c r="B351530" s="4" t="s">
        <v>3807</v>
      </c>
    </row>
    <row r="351531" spans="1:2" ht="150" x14ac:dyDescent="0.25">
      <c r="A351531" s="4" t="s">
        <v>3808</v>
      </c>
      <c r="B351531" s="4" t="s">
        <v>3809</v>
      </c>
    </row>
    <row r="351532" spans="1:2" ht="105" x14ac:dyDescent="0.25">
      <c r="A351532" s="4" t="s">
        <v>3810</v>
      </c>
      <c r="B351532" s="4" t="s">
        <v>3811</v>
      </c>
    </row>
    <row r="351533" spans="1:2" ht="165" x14ac:dyDescent="0.25">
      <c r="A351533" s="4" t="s">
        <v>3812</v>
      </c>
      <c r="B351533" s="4" t="s">
        <v>3813</v>
      </c>
    </row>
    <row r="351534" spans="1:2" ht="180" x14ac:dyDescent="0.25">
      <c r="A351534" s="4" t="s">
        <v>3814</v>
      </c>
      <c r="B351534" s="4" t="s">
        <v>3815</v>
      </c>
    </row>
    <row r="351535" spans="1:2" ht="180" x14ac:dyDescent="0.25">
      <c r="A351535" s="4" t="s">
        <v>3816</v>
      </c>
      <c r="B351535" s="4" t="s">
        <v>3817</v>
      </c>
    </row>
    <row r="351536" spans="1:2" ht="90" x14ac:dyDescent="0.25">
      <c r="A351536" s="4" t="s">
        <v>3818</v>
      </c>
      <c r="B351536" s="4" t="s">
        <v>3819</v>
      </c>
    </row>
    <row r="351537" spans="1:2" ht="90" x14ac:dyDescent="0.25">
      <c r="A351537" s="4" t="s">
        <v>3820</v>
      </c>
      <c r="B351537" s="4" t="s">
        <v>3821</v>
      </c>
    </row>
    <row r="351538" spans="1:2" ht="135" x14ac:dyDescent="0.25">
      <c r="A351538" s="4" t="s">
        <v>3822</v>
      </c>
      <c r="B351538" s="4" t="s">
        <v>3823</v>
      </c>
    </row>
    <row r="351539" spans="1:2" ht="120" x14ac:dyDescent="0.25">
      <c r="A351539" s="4" t="s">
        <v>3824</v>
      </c>
      <c r="B351539" s="4" t="s">
        <v>3825</v>
      </c>
    </row>
    <row r="351540" spans="1:2" ht="120" x14ac:dyDescent="0.25">
      <c r="A351540" s="4" t="s">
        <v>3826</v>
      </c>
      <c r="B351540" s="4" t="s">
        <v>3827</v>
      </c>
    </row>
    <row r="351541" spans="1:2" ht="180" x14ac:dyDescent="0.25">
      <c r="A351541" s="4" t="s">
        <v>3828</v>
      </c>
      <c r="B351541" s="4" t="s">
        <v>3829</v>
      </c>
    </row>
    <row r="351542" spans="1:2" ht="135" x14ac:dyDescent="0.25">
      <c r="A351542" s="4" t="s">
        <v>3830</v>
      </c>
      <c r="B351542" s="4" t="s">
        <v>3831</v>
      </c>
    </row>
    <row r="351543" spans="1:2" ht="75" x14ac:dyDescent="0.25">
      <c r="A351543" s="4" t="s">
        <v>3832</v>
      </c>
      <c r="B351543" s="4" t="s">
        <v>3833</v>
      </c>
    </row>
    <row r="351544" spans="1:2" ht="120" x14ac:dyDescent="0.25">
      <c r="A351544" s="4" t="s">
        <v>3834</v>
      </c>
      <c r="B351544" s="4" t="s">
        <v>3835</v>
      </c>
    </row>
    <row r="351545" spans="1:2" ht="75" x14ac:dyDescent="0.25">
      <c r="A351545" s="4" t="s">
        <v>3836</v>
      </c>
      <c r="B351545" s="4" t="s">
        <v>3837</v>
      </c>
    </row>
    <row r="351546" spans="1:2" ht="165" x14ac:dyDescent="0.25">
      <c r="A351546" s="4" t="s">
        <v>3838</v>
      </c>
      <c r="B351546" s="4" t="s">
        <v>3839</v>
      </c>
    </row>
    <row r="351547" spans="1:2" ht="165" x14ac:dyDescent="0.25">
      <c r="A351547" s="4" t="s">
        <v>3840</v>
      </c>
      <c r="B351547" s="4" t="s">
        <v>3841</v>
      </c>
    </row>
    <row r="351548" spans="1:2" ht="90" x14ac:dyDescent="0.25">
      <c r="A351548" s="4" t="s">
        <v>3842</v>
      </c>
      <c r="B351548" s="4" t="s">
        <v>3843</v>
      </c>
    </row>
    <row r="351549" spans="1:2" ht="90" x14ac:dyDescent="0.25">
      <c r="A351549" s="4" t="s">
        <v>3844</v>
      </c>
      <c r="B351549" s="4" t="s">
        <v>3845</v>
      </c>
    </row>
    <row r="351550" spans="1:2" ht="120" x14ac:dyDescent="0.25">
      <c r="A351550" s="4" t="s">
        <v>3846</v>
      </c>
      <c r="B351550" s="4" t="s">
        <v>3847</v>
      </c>
    </row>
    <row r="351551" spans="1:2" ht="120" x14ac:dyDescent="0.25">
      <c r="A351551" s="4" t="s">
        <v>3848</v>
      </c>
      <c r="B351551" s="4" t="s">
        <v>3849</v>
      </c>
    </row>
    <row r="351552" spans="1:2" ht="105" x14ac:dyDescent="0.25">
      <c r="A351552" s="4" t="s">
        <v>3850</v>
      </c>
      <c r="B351552" s="4" t="s">
        <v>3851</v>
      </c>
    </row>
    <row r="351553" spans="1:2" ht="120" x14ac:dyDescent="0.25">
      <c r="A351553" s="4" t="s">
        <v>3852</v>
      </c>
      <c r="B351553" s="4" t="s">
        <v>3853</v>
      </c>
    </row>
    <row r="351554" spans="1:2" ht="105" x14ac:dyDescent="0.25">
      <c r="A351554" s="4" t="s">
        <v>3854</v>
      </c>
      <c r="B351554" s="4" t="s">
        <v>3855</v>
      </c>
    </row>
    <row r="351555" spans="1:2" ht="135" x14ac:dyDescent="0.25">
      <c r="A351555" s="4" t="s">
        <v>3856</v>
      </c>
      <c r="B351555" s="4" t="s">
        <v>3857</v>
      </c>
    </row>
    <row r="351556" spans="1:2" ht="105" x14ac:dyDescent="0.25">
      <c r="A351556" s="4" t="s">
        <v>3858</v>
      </c>
      <c r="B351556" s="4" t="s">
        <v>3859</v>
      </c>
    </row>
    <row r="351557" spans="1:2" ht="60" x14ac:dyDescent="0.25">
      <c r="A351557" s="4" t="s">
        <v>3860</v>
      </c>
      <c r="B351557" s="4" t="s">
        <v>3861</v>
      </c>
    </row>
    <row r="351558" spans="1:2" ht="60" x14ac:dyDescent="0.25">
      <c r="A351558" s="4" t="s">
        <v>3862</v>
      </c>
      <c r="B351558" s="4" t="s">
        <v>3863</v>
      </c>
    </row>
    <row r="351559" spans="1:2" ht="90" x14ac:dyDescent="0.25">
      <c r="A351559" s="4" t="s">
        <v>3864</v>
      </c>
      <c r="B351559" s="4" t="s">
        <v>3865</v>
      </c>
    </row>
    <row r="351560" spans="1:2" ht="120" x14ac:dyDescent="0.25">
      <c r="A351560" s="4" t="s">
        <v>3866</v>
      </c>
      <c r="B351560" s="4" t="s">
        <v>3867</v>
      </c>
    </row>
    <row r="351561" spans="1:2" ht="105" x14ac:dyDescent="0.25">
      <c r="A351561" s="4" t="s">
        <v>3868</v>
      </c>
      <c r="B351561" s="4" t="s">
        <v>3869</v>
      </c>
    </row>
    <row r="351562" spans="1:2" ht="105" x14ac:dyDescent="0.25">
      <c r="A351562" s="4" t="s">
        <v>3870</v>
      </c>
      <c r="B351562" s="4" t="s">
        <v>3871</v>
      </c>
    </row>
    <row r="351563" spans="1:2" ht="105" x14ac:dyDescent="0.25">
      <c r="A351563" s="4" t="s">
        <v>3872</v>
      </c>
      <c r="B351563" s="4" t="s">
        <v>3873</v>
      </c>
    </row>
    <row r="351564" spans="1:2" ht="75" x14ac:dyDescent="0.25">
      <c r="B351564" s="4" t="s">
        <v>3874</v>
      </c>
    </row>
    <row r="351565" spans="1:2" ht="75" x14ac:dyDescent="0.25">
      <c r="B351565" s="4" t="s">
        <v>3875</v>
      </c>
    </row>
    <row r="351566" spans="1:2" ht="75" x14ac:dyDescent="0.25">
      <c r="B351566" s="4" t="s">
        <v>3876</v>
      </c>
    </row>
    <row r="351567" spans="1:2" ht="60" x14ac:dyDescent="0.25">
      <c r="B351567" s="4" t="s">
        <v>3877</v>
      </c>
    </row>
    <row r="351568" spans="1:2" ht="60" x14ac:dyDescent="0.25">
      <c r="B351568" s="4" t="s">
        <v>3878</v>
      </c>
    </row>
    <row r="351569" spans="2:2" ht="60" x14ac:dyDescent="0.25">
      <c r="B351569" s="4" t="s">
        <v>3879</v>
      </c>
    </row>
    <row r="351570" spans="2:2" ht="45" x14ac:dyDescent="0.25">
      <c r="B351570" s="4" t="s">
        <v>3880</v>
      </c>
    </row>
    <row r="351571" spans="2:2" ht="45" x14ac:dyDescent="0.25">
      <c r="B351571" s="4" t="s">
        <v>3881</v>
      </c>
    </row>
    <row r="351572" spans="2:2" ht="45" x14ac:dyDescent="0.25">
      <c r="B351572" s="4" t="s">
        <v>3882</v>
      </c>
    </row>
    <row r="351573" spans="2:2" ht="60" x14ac:dyDescent="0.25">
      <c r="B351573" s="4" t="s">
        <v>3883</v>
      </c>
    </row>
    <row r="351574" spans="2:2" ht="45" x14ac:dyDescent="0.25">
      <c r="B351574" s="4" t="s">
        <v>3884</v>
      </c>
    </row>
    <row r="351575" spans="2:2" ht="60" x14ac:dyDescent="0.25">
      <c r="B351575" s="4" t="s">
        <v>3885</v>
      </c>
    </row>
    <row r="351576" spans="2:2" ht="60" x14ac:dyDescent="0.25">
      <c r="B351576" s="4" t="s">
        <v>3886</v>
      </c>
    </row>
    <row r="351577" spans="2:2" ht="60" x14ac:dyDescent="0.25">
      <c r="B351577" s="4" t="s">
        <v>3887</v>
      </c>
    </row>
    <row r="351578" spans="2:2" ht="60" x14ac:dyDescent="0.25">
      <c r="B351578" s="4" t="s">
        <v>3888</v>
      </c>
    </row>
    <row r="351579" spans="2:2" ht="45" x14ac:dyDescent="0.25">
      <c r="B351579" s="4" t="s">
        <v>3889</v>
      </c>
    </row>
    <row r="351580" spans="2:2" ht="45" x14ac:dyDescent="0.25">
      <c r="B351580" s="4" t="s">
        <v>3890</v>
      </c>
    </row>
    <row r="351581" spans="2:2" ht="60" x14ac:dyDescent="0.25">
      <c r="B351581" s="4" t="s">
        <v>3891</v>
      </c>
    </row>
    <row r="351582" spans="2:2" ht="60" x14ac:dyDescent="0.25">
      <c r="B351582" s="4" t="s">
        <v>3892</v>
      </c>
    </row>
    <row r="351583" spans="2:2" ht="45" x14ac:dyDescent="0.25">
      <c r="B351583" s="4" t="s">
        <v>3893</v>
      </c>
    </row>
    <row r="351584" spans="2:2" ht="60" x14ac:dyDescent="0.25">
      <c r="B351584" s="4" t="s">
        <v>3894</v>
      </c>
    </row>
    <row r="351585" spans="2:2" ht="60" x14ac:dyDescent="0.25">
      <c r="B351585" s="4" t="s">
        <v>3895</v>
      </c>
    </row>
    <row r="351586" spans="2:2" ht="60" x14ac:dyDescent="0.25">
      <c r="B351586" s="4" t="s">
        <v>3896</v>
      </c>
    </row>
    <row r="351587" spans="2:2" ht="60" x14ac:dyDescent="0.25">
      <c r="B351587" s="4" t="s">
        <v>3897</v>
      </c>
    </row>
    <row r="351588" spans="2:2" ht="60" x14ac:dyDescent="0.25">
      <c r="B351588" s="4" t="s">
        <v>3898</v>
      </c>
    </row>
    <row r="351589" spans="2:2" ht="60" x14ac:dyDescent="0.25">
      <c r="B351589" s="4" t="s">
        <v>3899</v>
      </c>
    </row>
    <row r="351590" spans="2:2" ht="60" x14ac:dyDescent="0.25">
      <c r="B351590" s="4" t="s">
        <v>3900</v>
      </c>
    </row>
    <row r="351591" spans="2:2" ht="45" x14ac:dyDescent="0.25">
      <c r="B351591" s="4" t="s">
        <v>3901</v>
      </c>
    </row>
    <row r="351592" spans="2:2" ht="60" x14ac:dyDescent="0.25">
      <c r="B351592" s="4" t="s">
        <v>3902</v>
      </c>
    </row>
    <row r="351593" spans="2:2" ht="60" x14ac:dyDescent="0.25">
      <c r="B351593" s="4" t="s">
        <v>3903</v>
      </c>
    </row>
    <row r="351594" spans="2:2" ht="60" x14ac:dyDescent="0.25">
      <c r="B351594" s="4" t="s">
        <v>3904</v>
      </c>
    </row>
    <row r="351595" spans="2:2" ht="60" x14ac:dyDescent="0.25">
      <c r="B351595" s="4" t="s">
        <v>3905</v>
      </c>
    </row>
    <row r="351596" spans="2:2" ht="60" x14ac:dyDescent="0.25">
      <c r="B351596" s="4" t="s">
        <v>3906</v>
      </c>
    </row>
    <row r="351597" spans="2:2" ht="75" x14ac:dyDescent="0.25">
      <c r="B351597" s="4" t="s">
        <v>3907</v>
      </c>
    </row>
    <row r="351598" spans="2:2" ht="60" x14ac:dyDescent="0.25">
      <c r="B351598" s="4" t="s">
        <v>3908</v>
      </c>
    </row>
    <row r="351599" spans="2:2" ht="60" x14ac:dyDescent="0.25">
      <c r="B351599" s="4" t="s">
        <v>3909</v>
      </c>
    </row>
    <row r="351600" spans="2:2" ht="60" x14ac:dyDescent="0.25">
      <c r="B351600" s="4" t="s">
        <v>3910</v>
      </c>
    </row>
    <row r="351601" spans="2:2" ht="60" x14ac:dyDescent="0.25">
      <c r="B351601" s="4" t="s">
        <v>3911</v>
      </c>
    </row>
    <row r="351602" spans="2:2" ht="60" x14ac:dyDescent="0.25">
      <c r="B351602" s="4" t="s">
        <v>3912</v>
      </c>
    </row>
    <row r="351603" spans="2:2" ht="60" x14ac:dyDescent="0.25">
      <c r="B351603" s="4" t="s">
        <v>3913</v>
      </c>
    </row>
    <row r="351604" spans="2:2" ht="60" x14ac:dyDescent="0.25">
      <c r="B351604" s="4" t="s">
        <v>3914</v>
      </c>
    </row>
    <row r="351605" spans="2:2" ht="75" x14ac:dyDescent="0.25">
      <c r="B351605" s="4" t="s">
        <v>3915</v>
      </c>
    </row>
    <row r="351606" spans="2:2" ht="60" x14ac:dyDescent="0.25">
      <c r="B351606" s="4" t="s">
        <v>3916</v>
      </c>
    </row>
    <row r="351607" spans="2:2" ht="60" x14ac:dyDescent="0.25">
      <c r="B351607" s="4" t="s">
        <v>3917</v>
      </c>
    </row>
    <row r="351608" spans="2:2" ht="75" x14ac:dyDescent="0.25">
      <c r="B351608" s="4" t="s">
        <v>3918</v>
      </c>
    </row>
    <row r="351609" spans="2:2" ht="75" x14ac:dyDescent="0.25">
      <c r="B351609" s="4" t="s">
        <v>3919</v>
      </c>
    </row>
    <row r="351610" spans="2:2" ht="90" x14ac:dyDescent="0.25">
      <c r="B351610" s="4" t="s">
        <v>3920</v>
      </c>
    </row>
    <row r="351611" spans="2:2" ht="75" x14ac:dyDescent="0.25">
      <c r="B351611" s="4" t="s">
        <v>3921</v>
      </c>
    </row>
    <row r="351612" spans="2:2" ht="75" x14ac:dyDescent="0.25">
      <c r="B351612" s="4" t="s">
        <v>3922</v>
      </c>
    </row>
    <row r="351613" spans="2:2" ht="75" x14ac:dyDescent="0.25">
      <c r="B351613" s="4" t="s">
        <v>3923</v>
      </c>
    </row>
    <row r="351614" spans="2:2" ht="75" x14ac:dyDescent="0.25">
      <c r="B351614" s="4" t="s">
        <v>3924</v>
      </c>
    </row>
    <row r="351615" spans="2:2" ht="75" x14ac:dyDescent="0.25">
      <c r="B351615" s="4" t="s">
        <v>3925</v>
      </c>
    </row>
    <row r="351616" spans="2:2" ht="75" x14ac:dyDescent="0.25">
      <c r="B351616" s="4" t="s">
        <v>3926</v>
      </c>
    </row>
    <row r="351617" spans="2:2" ht="75" x14ac:dyDescent="0.25">
      <c r="B351617" s="4" t="s">
        <v>3927</v>
      </c>
    </row>
    <row r="351618" spans="2:2" ht="75" x14ac:dyDescent="0.25">
      <c r="B351618" s="4" t="s">
        <v>3928</v>
      </c>
    </row>
    <row r="351619" spans="2:2" ht="75" x14ac:dyDescent="0.25">
      <c r="B351619" s="4" t="s">
        <v>3929</v>
      </c>
    </row>
    <row r="351620" spans="2:2" ht="75" x14ac:dyDescent="0.25">
      <c r="B351620" s="4" t="s">
        <v>3930</v>
      </c>
    </row>
    <row r="351621" spans="2:2" ht="75" x14ac:dyDescent="0.25">
      <c r="B351621" s="4" t="s">
        <v>3931</v>
      </c>
    </row>
    <row r="351622" spans="2:2" ht="90" x14ac:dyDescent="0.25">
      <c r="B351622" s="4" t="s">
        <v>3932</v>
      </c>
    </row>
    <row r="351623" spans="2:2" ht="75" x14ac:dyDescent="0.25">
      <c r="B351623" s="4" t="s">
        <v>3933</v>
      </c>
    </row>
    <row r="351624" spans="2:2" ht="75" x14ac:dyDescent="0.25">
      <c r="B351624" s="4" t="s">
        <v>3934</v>
      </c>
    </row>
    <row r="351625" spans="2:2" ht="75" x14ac:dyDescent="0.25">
      <c r="B351625" s="4" t="s">
        <v>3935</v>
      </c>
    </row>
    <row r="351626" spans="2:2" ht="75" x14ac:dyDescent="0.25">
      <c r="B351626" s="4" t="s">
        <v>3936</v>
      </c>
    </row>
    <row r="351627" spans="2:2" ht="75" x14ac:dyDescent="0.25">
      <c r="B351627" s="4" t="s">
        <v>3937</v>
      </c>
    </row>
    <row r="351628" spans="2:2" ht="75" x14ac:dyDescent="0.25">
      <c r="B351628" s="4" t="s">
        <v>3938</v>
      </c>
    </row>
    <row r="351629" spans="2:2" ht="75" x14ac:dyDescent="0.25">
      <c r="B351629" s="4" t="s">
        <v>3939</v>
      </c>
    </row>
    <row r="351630" spans="2:2" ht="105" x14ac:dyDescent="0.25">
      <c r="B351630" s="4" t="s">
        <v>3940</v>
      </c>
    </row>
    <row r="351631" spans="2:2" ht="90" x14ac:dyDescent="0.25">
      <c r="B351631" s="4" t="s">
        <v>3941</v>
      </c>
    </row>
    <row r="351632" spans="2:2" ht="75" x14ac:dyDescent="0.25">
      <c r="B351632" s="4" t="s">
        <v>3942</v>
      </c>
    </row>
    <row r="351633" spans="2:2" ht="75" x14ac:dyDescent="0.25">
      <c r="B351633" s="4" t="s">
        <v>3943</v>
      </c>
    </row>
    <row r="351634" spans="2:2" ht="75" x14ac:dyDescent="0.25">
      <c r="B351634" s="4" t="s">
        <v>3944</v>
      </c>
    </row>
    <row r="351635" spans="2:2" ht="75" x14ac:dyDescent="0.25">
      <c r="B351635" s="4" t="s">
        <v>3945</v>
      </c>
    </row>
    <row r="351636" spans="2:2" ht="90" x14ac:dyDescent="0.25">
      <c r="B351636" s="4" t="s">
        <v>3946</v>
      </c>
    </row>
    <row r="351637" spans="2:2" ht="75" x14ac:dyDescent="0.25">
      <c r="B351637" s="4" t="s">
        <v>3947</v>
      </c>
    </row>
    <row r="351638" spans="2:2" ht="75" x14ac:dyDescent="0.25">
      <c r="B351638" s="4" t="s">
        <v>3948</v>
      </c>
    </row>
    <row r="351639" spans="2:2" ht="90" x14ac:dyDescent="0.25">
      <c r="B351639" s="4" t="s">
        <v>3949</v>
      </c>
    </row>
    <row r="351640" spans="2:2" ht="75" x14ac:dyDescent="0.25">
      <c r="B351640" s="4" t="s">
        <v>3950</v>
      </c>
    </row>
    <row r="351641" spans="2:2" ht="75" x14ac:dyDescent="0.25">
      <c r="B351641" s="4" t="s">
        <v>3951</v>
      </c>
    </row>
    <row r="351642" spans="2:2" ht="75" x14ac:dyDescent="0.25">
      <c r="B351642" s="4" t="s">
        <v>3952</v>
      </c>
    </row>
    <row r="351643" spans="2:2" ht="75" x14ac:dyDescent="0.25">
      <c r="B351643" s="4" t="s">
        <v>3953</v>
      </c>
    </row>
    <row r="351644" spans="2:2" ht="75" x14ac:dyDescent="0.25">
      <c r="B351644" s="4" t="s">
        <v>3954</v>
      </c>
    </row>
    <row r="351645" spans="2:2" ht="75" x14ac:dyDescent="0.25">
      <c r="B351645" s="4" t="s">
        <v>3955</v>
      </c>
    </row>
    <row r="351646" spans="2:2" ht="75" x14ac:dyDescent="0.25">
      <c r="B351646" s="4" t="s">
        <v>3956</v>
      </c>
    </row>
    <row r="351647" spans="2:2" ht="75" x14ac:dyDescent="0.25">
      <c r="B351647" s="4" t="s">
        <v>3957</v>
      </c>
    </row>
    <row r="351648" spans="2:2" ht="75" x14ac:dyDescent="0.25">
      <c r="B351648" s="4" t="s">
        <v>3958</v>
      </c>
    </row>
    <row r="351649" spans="2:2" ht="75" x14ac:dyDescent="0.25">
      <c r="B351649" s="4" t="s">
        <v>3959</v>
      </c>
    </row>
    <row r="351650" spans="2:2" ht="75" x14ac:dyDescent="0.25">
      <c r="B351650" s="4" t="s">
        <v>3960</v>
      </c>
    </row>
    <row r="351651" spans="2:2" ht="75" x14ac:dyDescent="0.25">
      <c r="B351651" s="4" t="s">
        <v>3961</v>
      </c>
    </row>
    <row r="351652" spans="2:2" ht="75" x14ac:dyDescent="0.25">
      <c r="B351652" s="4" t="s">
        <v>3962</v>
      </c>
    </row>
    <row r="351653" spans="2:2" ht="75" x14ac:dyDescent="0.25">
      <c r="B351653" s="4" t="s">
        <v>3963</v>
      </c>
    </row>
    <row r="351654" spans="2:2" ht="75" x14ac:dyDescent="0.25">
      <c r="B351654" s="4" t="s">
        <v>3964</v>
      </c>
    </row>
    <row r="351655" spans="2:2" ht="75" x14ac:dyDescent="0.25">
      <c r="B351655" s="4" t="s">
        <v>3965</v>
      </c>
    </row>
    <row r="351656" spans="2:2" ht="90" x14ac:dyDescent="0.25">
      <c r="B351656" s="4" t="s">
        <v>3966</v>
      </c>
    </row>
    <row r="351657" spans="2:2" ht="75" x14ac:dyDescent="0.25">
      <c r="B351657" s="4" t="s">
        <v>3967</v>
      </c>
    </row>
    <row r="351658" spans="2:2" ht="75" x14ac:dyDescent="0.25">
      <c r="B351658" s="4" t="s">
        <v>3968</v>
      </c>
    </row>
    <row r="351659" spans="2:2" ht="75" x14ac:dyDescent="0.25">
      <c r="B351659" s="4" t="s">
        <v>3969</v>
      </c>
    </row>
    <row r="351660" spans="2:2" ht="75" x14ac:dyDescent="0.25">
      <c r="B351660" s="4" t="s">
        <v>3970</v>
      </c>
    </row>
    <row r="351661" spans="2:2" ht="75" x14ac:dyDescent="0.25">
      <c r="B351661" s="4" t="s">
        <v>3971</v>
      </c>
    </row>
    <row r="351662" spans="2:2" ht="75" x14ac:dyDescent="0.25">
      <c r="B351662" s="4" t="s">
        <v>3972</v>
      </c>
    </row>
    <row r="351663" spans="2:2" ht="75" x14ac:dyDescent="0.25">
      <c r="B351663" s="4" t="s">
        <v>3973</v>
      </c>
    </row>
    <row r="351664" spans="2:2" ht="75" x14ac:dyDescent="0.25">
      <c r="B351664" s="4" t="s">
        <v>3974</v>
      </c>
    </row>
    <row r="351665" spans="2:2" ht="75" x14ac:dyDescent="0.25">
      <c r="B351665" s="4" t="s">
        <v>3975</v>
      </c>
    </row>
    <row r="351666" spans="2:2" ht="75" x14ac:dyDescent="0.25">
      <c r="B351666" s="4" t="s">
        <v>3976</v>
      </c>
    </row>
    <row r="351667" spans="2:2" ht="75" x14ac:dyDescent="0.25">
      <c r="B351667" s="4" t="s">
        <v>3977</v>
      </c>
    </row>
    <row r="351668" spans="2:2" ht="75" x14ac:dyDescent="0.25">
      <c r="B351668" s="4" t="s">
        <v>3978</v>
      </c>
    </row>
    <row r="351669" spans="2:2" ht="75" x14ac:dyDescent="0.25">
      <c r="B351669" s="4" t="s">
        <v>3979</v>
      </c>
    </row>
    <row r="351670" spans="2:2" ht="75" x14ac:dyDescent="0.25">
      <c r="B351670" s="4" t="s">
        <v>3980</v>
      </c>
    </row>
    <row r="351671" spans="2:2" ht="90" x14ac:dyDescent="0.25">
      <c r="B351671" s="4" t="s">
        <v>3981</v>
      </c>
    </row>
    <row r="351672" spans="2:2" ht="75" x14ac:dyDescent="0.25">
      <c r="B351672" s="4" t="s">
        <v>3982</v>
      </c>
    </row>
    <row r="351673" spans="2:2" ht="75" x14ac:dyDescent="0.25">
      <c r="B351673" s="4" t="s">
        <v>3983</v>
      </c>
    </row>
    <row r="351674" spans="2:2" ht="90" x14ac:dyDescent="0.25">
      <c r="B351674" s="4" t="s">
        <v>3984</v>
      </c>
    </row>
    <row r="351675" spans="2:2" ht="90" x14ac:dyDescent="0.25">
      <c r="B351675" s="4" t="s">
        <v>3985</v>
      </c>
    </row>
    <row r="351676" spans="2:2" ht="75" x14ac:dyDescent="0.25">
      <c r="B351676" s="4" t="s">
        <v>3986</v>
      </c>
    </row>
    <row r="351677" spans="2:2" ht="75" x14ac:dyDescent="0.25">
      <c r="B351677" s="4" t="s">
        <v>3987</v>
      </c>
    </row>
    <row r="351678" spans="2:2" ht="75" x14ac:dyDescent="0.25">
      <c r="B351678" s="4" t="s">
        <v>3988</v>
      </c>
    </row>
    <row r="351679" spans="2:2" ht="75" x14ac:dyDescent="0.25">
      <c r="B351679" s="4" t="s">
        <v>3989</v>
      </c>
    </row>
    <row r="351680" spans="2:2" ht="75" x14ac:dyDescent="0.25">
      <c r="B351680" s="4" t="s">
        <v>3990</v>
      </c>
    </row>
    <row r="351681" spans="2:2" ht="75" x14ac:dyDescent="0.25">
      <c r="B351681" s="4" t="s">
        <v>3991</v>
      </c>
    </row>
    <row r="351682" spans="2:2" ht="75" x14ac:dyDescent="0.25">
      <c r="B351682" s="4" t="s">
        <v>3992</v>
      </c>
    </row>
    <row r="351683" spans="2:2" ht="75" x14ac:dyDescent="0.25">
      <c r="B351683" s="4" t="s">
        <v>3993</v>
      </c>
    </row>
    <row r="351684" spans="2:2" ht="75" x14ac:dyDescent="0.25">
      <c r="B351684" s="4" t="s">
        <v>3994</v>
      </c>
    </row>
    <row r="351685" spans="2:2" ht="75" x14ac:dyDescent="0.25">
      <c r="B351685" s="4" t="s">
        <v>3995</v>
      </c>
    </row>
    <row r="351686" spans="2:2" ht="75" x14ac:dyDescent="0.25">
      <c r="B351686" s="4" t="s">
        <v>3996</v>
      </c>
    </row>
    <row r="351687" spans="2:2" ht="75" x14ac:dyDescent="0.25">
      <c r="B351687" s="4" t="s">
        <v>3997</v>
      </c>
    </row>
    <row r="351688" spans="2:2" ht="75" x14ac:dyDescent="0.25">
      <c r="B351688" s="4" t="s">
        <v>3998</v>
      </c>
    </row>
    <row r="351689" spans="2:2" ht="75" x14ac:dyDescent="0.25">
      <c r="B351689" s="4" t="s">
        <v>3999</v>
      </c>
    </row>
    <row r="351690" spans="2:2" ht="105" x14ac:dyDescent="0.25">
      <c r="B351690" s="4" t="s">
        <v>4000</v>
      </c>
    </row>
    <row r="351691" spans="2:2" ht="75" x14ac:dyDescent="0.25">
      <c r="B351691" s="4" t="s">
        <v>4001</v>
      </c>
    </row>
    <row r="351692" spans="2:2" ht="75" x14ac:dyDescent="0.25">
      <c r="B351692" s="4" t="s">
        <v>4002</v>
      </c>
    </row>
    <row r="351693" spans="2:2" ht="75" x14ac:dyDescent="0.25">
      <c r="B351693" s="4" t="s">
        <v>4003</v>
      </c>
    </row>
    <row r="351694" spans="2:2" ht="75" x14ac:dyDescent="0.25">
      <c r="B351694" s="4" t="s">
        <v>4004</v>
      </c>
    </row>
    <row r="351695" spans="2:2" ht="75" x14ac:dyDescent="0.25">
      <c r="B351695" s="4" t="s">
        <v>4005</v>
      </c>
    </row>
    <row r="351696" spans="2:2" ht="75" x14ac:dyDescent="0.25">
      <c r="B351696" s="4" t="s">
        <v>4006</v>
      </c>
    </row>
    <row r="351697" spans="2:2" ht="75" x14ac:dyDescent="0.25">
      <c r="B351697" s="4" t="s">
        <v>4007</v>
      </c>
    </row>
    <row r="351698" spans="2:2" ht="75" x14ac:dyDescent="0.25">
      <c r="B351698" s="4" t="s">
        <v>4008</v>
      </c>
    </row>
    <row r="351699" spans="2:2" ht="75" x14ac:dyDescent="0.25">
      <c r="B351699" s="4" t="s">
        <v>4009</v>
      </c>
    </row>
    <row r="351700" spans="2:2" ht="75" x14ac:dyDescent="0.25">
      <c r="B351700" s="4" t="s">
        <v>4010</v>
      </c>
    </row>
    <row r="351701" spans="2:2" ht="75" x14ac:dyDescent="0.25">
      <c r="B351701" s="4" t="s">
        <v>4011</v>
      </c>
    </row>
    <row r="351702" spans="2:2" ht="75" x14ac:dyDescent="0.25">
      <c r="B351702" s="4" t="s">
        <v>4012</v>
      </c>
    </row>
    <row r="351703" spans="2:2" ht="90" x14ac:dyDescent="0.25">
      <c r="B351703" s="4" t="s">
        <v>4013</v>
      </c>
    </row>
    <row r="351704" spans="2:2" ht="75" x14ac:dyDescent="0.25">
      <c r="B351704" s="4" t="s">
        <v>4014</v>
      </c>
    </row>
    <row r="351705" spans="2:2" ht="75" x14ac:dyDescent="0.25">
      <c r="B351705" s="4" t="s">
        <v>4015</v>
      </c>
    </row>
    <row r="351706" spans="2:2" ht="75" x14ac:dyDescent="0.25">
      <c r="B351706" s="4" t="s">
        <v>4016</v>
      </c>
    </row>
    <row r="351707" spans="2:2" ht="75" x14ac:dyDescent="0.25">
      <c r="B351707" s="4" t="s">
        <v>4017</v>
      </c>
    </row>
    <row r="351708" spans="2:2" ht="75" x14ac:dyDescent="0.25">
      <c r="B351708" s="4" t="s">
        <v>4018</v>
      </c>
    </row>
    <row r="351709" spans="2:2" ht="75" x14ac:dyDescent="0.25">
      <c r="B351709" s="4" t="s">
        <v>4019</v>
      </c>
    </row>
    <row r="351710" spans="2:2" ht="75" x14ac:dyDescent="0.25">
      <c r="B351710" s="4" t="s">
        <v>4020</v>
      </c>
    </row>
    <row r="351711" spans="2:2" ht="75" x14ac:dyDescent="0.25">
      <c r="B351711" s="4" t="s">
        <v>4021</v>
      </c>
    </row>
    <row r="351712" spans="2:2" ht="75" x14ac:dyDescent="0.25">
      <c r="B351712" s="4" t="s">
        <v>4022</v>
      </c>
    </row>
    <row r="351713" spans="2:2" ht="75" x14ac:dyDescent="0.25">
      <c r="B351713" s="4" t="s">
        <v>4023</v>
      </c>
    </row>
    <row r="351714" spans="2:2" ht="75" x14ac:dyDescent="0.25">
      <c r="B351714" s="4" t="s">
        <v>4024</v>
      </c>
    </row>
    <row r="351715" spans="2:2" ht="75" x14ac:dyDescent="0.25">
      <c r="B351715" s="4" t="s">
        <v>4025</v>
      </c>
    </row>
    <row r="351716" spans="2:2" ht="75" x14ac:dyDescent="0.25">
      <c r="B351716" s="4" t="s">
        <v>4026</v>
      </c>
    </row>
    <row r="351717" spans="2:2" ht="75" x14ac:dyDescent="0.25">
      <c r="B351717" s="4" t="s">
        <v>4027</v>
      </c>
    </row>
    <row r="351718" spans="2:2" ht="75" x14ac:dyDescent="0.25">
      <c r="B351718" s="4" t="s">
        <v>4028</v>
      </c>
    </row>
    <row r="351719" spans="2:2" ht="75" x14ac:dyDescent="0.25">
      <c r="B351719" s="4" t="s">
        <v>4029</v>
      </c>
    </row>
    <row r="351720" spans="2:2" ht="75" x14ac:dyDescent="0.25">
      <c r="B351720" s="4" t="s">
        <v>4030</v>
      </c>
    </row>
    <row r="351721" spans="2:2" ht="75" x14ac:dyDescent="0.25">
      <c r="B351721" s="4" t="s">
        <v>4031</v>
      </c>
    </row>
    <row r="351722" spans="2:2" ht="60" x14ac:dyDescent="0.25">
      <c r="B351722" s="4" t="s">
        <v>4032</v>
      </c>
    </row>
    <row r="351723" spans="2:2" ht="60" x14ac:dyDescent="0.25">
      <c r="B351723" s="4" t="s">
        <v>4033</v>
      </c>
    </row>
    <row r="351724" spans="2:2" ht="60" x14ac:dyDescent="0.25">
      <c r="B351724" s="4" t="s">
        <v>4034</v>
      </c>
    </row>
    <row r="351725" spans="2:2" ht="60" x14ac:dyDescent="0.25">
      <c r="B351725" s="4" t="s">
        <v>4035</v>
      </c>
    </row>
    <row r="351726" spans="2:2" ht="60" x14ac:dyDescent="0.25">
      <c r="B351726" s="4" t="s">
        <v>4036</v>
      </c>
    </row>
    <row r="351727" spans="2:2" ht="60" x14ac:dyDescent="0.25">
      <c r="B351727" s="4" t="s">
        <v>4037</v>
      </c>
    </row>
    <row r="351728" spans="2:2" ht="45" x14ac:dyDescent="0.25">
      <c r="B351728" s="4" t="s">
        <v>4038</v>
      </c>
    </row>
    <row r="351729" spans="2:2" ht="60" x14ac:dyDescent="0.25">
      <c r="B351729" s="4" t="s">
        <v>4039</v>
      </c>
    </row>
    <row r="351730" spans="2:2" ht="60" x14ac:dyDescent="0.25">
      <c r="B351730" s="4" t="s">
        <v>4040</v>
      </c>
    </row>
    <row r="351731" spans="2:2" ht="60" x14ac:dyDescent="0.25">
      <c r="B351731" s="4" t="s">
        <v>4041</v>
      </c>
    </row>
    <row r="351732" spans="2:2" ht="60" x14ac:dyDescent="0.25">
      <c r="B351732" s="4" t="s">
        <v>4042</v>
      </c>
    </row>
    <row r="351733" spans="2:2" ht="90" x14ac:dyDescent="0.25">
      <c r="B351733" s="4" t="s">
        <v>4043</v>
      </c>
    </row>
    <row r="351734" spans="2:2" ht="60" x14ac:dyDescent="0.25">
      <c r="B351734" s="4" t="s">
        <v>4044</v>
      </c>
    </row>
    <row r="351735" spans="2:2" ht="75" x14ac:dyDescent="0.25">
      <c r="B351735" s="4" t="s">
        <v>4045</v>
      </c>
    </row>
    <row r="351736" spans="2:2" ht="60" x14ac:dyDescent="0.25">
      <c r="B351736" s="4" t="s">
        <v>4046</v>
      </c>
    </row>
    <row r="351737" spans="2:2" ht="75" x14ac:dyDescent="0.25">
      <c r="B351737" s="4" t="s">
        <v>4047</v>
      </c>
    </row>
    <row r="351738" spans="2:2" ht="75" x14ac:dyDescent="0.25">
      <c r="B351738" s="4" t="s">
        <v>4048</v>
      </c>
    </row>
    <row r="351739" spans="2:2" ht="90" x14ac:dyDescent="0.25">
      <c r="B351739" s="4" t="s">
        <v>4049</v>
      </c>
    </row>
    <row r="351740" spans="2:2" ht="75" x14ac:dyDescent="0.25">
      <c r="B351740" s="4" t="s">
        <v>4050</v>
      </c>
    </row>
    <row r="351741" spans="2:2" ht="60" x14ac:dyDescent="0.25">
      <c r="B351741" s="4" t="s">
        <v>4051</v>
      </c>
    </row>
    <row r="351742" spans="2:2" ht="60" x14ac:dyDescent="0.25">
      <c r="B351742" s="4" t="s">
        <v>4052</v>
      </c>
    </row>
    <row r="351743" spans="2:2" ht="60" x14ac:dyDescent="0.25">
      <c r="B351743" s="4" t="s">
        <v>4053</v>
      </c>
    </row>
    <row r="351744" spans="2:2" ht="60" x14ac:dyDescent="0.25">
      <c r="B351744" s="4" t="s">
        <v>4054</v>
      </c>
    </row>
    <row r="351745" spans="2:2" ht="60" x14ac:dyDescent="0.25">
      <c r="B351745" s="4" t="s">
        <v>4055</v>
      </c>
    </row>
    <row r="351746" spans="2:2" ht="60" x14ac:dyDescent="0.25">
      <c r="B351746" s="4" t="s">
        <v>4056</v>
      </c>
    </row>
    <row r="351747" spans="2:2" ht="45" x14ac:dyDescent="0.25">
      <c r="B351747" s="4" t="s">
        <v>4057</v>
      </c>
    </row>
    <row r="351748" spans="2:2" ht="60" x14ac:dyDescent="0.25">
      <c r="B351748" s="4" t="s">
        <v>4058</v>
      </c>
    </row>
    <row r="351749" spans="2:2" ht="60" x14ac:dyDescent="0.25">
      <c r="B351749" s="4" t="s">
        <v>4059</v>
      </c>
    </row>
    <row r="351750" spans="2:2" ht="45" x14ac:dyDescent="0.25">
      <c r="B351750" s="4" t="s">
        <v>4060</v>
      </c>
    </row>
    <row r="351751" spans="2:2" ht="60" x14ac:dyDescent="0.25">
      <c r="B351751" s="4" t="s">
        <v>4061</v>
      </c>
    </row>
    <row r="351752" spans="2:2" ht="60" x14ac:dyDescent="0.25">
      <c r="B351752" s="4" t="s">
        <v>4062</v>
      </c>
    </row>
    <row r="351753" spans="2:2" ht="60" x14ac:dyDescent="0.25">
      <c r="B351753" s="4" t="s">
        <v>4063</v>
      </c>
    </row>
    <row r="351754" spans="2:2" ht="60" x14ac:dyDescent="0.25">
      <c r="B351754" s="4" t="s">
        <v>4064</v>
      </c>
    </row>
    <row r="351755" spans="2:2" ht="60" x14ac:dyDescent="0.25">
      <c r="B351755" s="4" t="s">
        <v>4065</v>
      </c>
    </row>
    <row r="351756" spans="2:2" ht="60" x14ac:dyDescent="0.25">
      <c r="B351756" s="4" t="s">
        <v>4066</v>
      </c>
    </row>
    <row r="351757" spans="2:2" ht="60" x14ac:dyDescent="0.25">
      <c r="B351757" s="4" t="s">
        <v>4067</v>
      </c>
    </row>
    <row r="351758" spans="2:2" ht="60" x14ac:dyDescent="0.25">
      <c r="B351758" s="4" t="s">
        <v>4068</v>
      </c>
    </row>
    <row r="351759" spans="2:2" ht="60" x14ac:dyDescent="0.25">
      <c r="B351759" s="4" t="s">
        <v>4069</v>
      </c>
    </row>
    <row r="351760" spans="2:2" ht="60" x14ac:dyDescent="0.25">
      <c r="B351760" s="4" t="s">
        <v>4070</v>
      </c>
    </row>
    <row r="351761" spans="2:2" ht="60" x14ac:dyDescent="0.25">
      <c r="B351761" s="4" t="s">
        <v>4071</v>
      </c>
    </row>
    <row r="351762" spans="2:2" ht="75" x14ac:dyDescent="0.25">
      <c r="B351762" s="4" t="s">
        <v>4072</v>
      </c>
    </row>
    <row r="351763" spans="2:2" ht="60" x14ac:dyDescent="0.25">
      <c r="B351763" s="4" t="s">
        <v>4073</v>
      </c>
    </row>
    <row r="351764" spans="2:2" ht="60" x14ac:dyDescent="0.25">
      <c r="B351764" s="4" t="s">
        <v>4074</v>
      </c>
    </row>
    <row r="351765" spans="2:2" ht="60" x14ac:dyDescent="0.25">
      <c r="B351765" s="4" t="s">
        <v>4075</v>
      </c>
    </row>
    <row r="351766" spans="2:2" ht="75" x14ac:dyDescent="0.25">
      <c r="B351766" s="4" t="s">
        <v>4076</v>
      </c>
    </row>
    <row r="351767" spans="2:2" ht="60" x14ac:dyDescent="0.25">
      <c r="B351767" s="4" t="s">
        <v>4077</v>
      </c>
    </row>
    <row r="351768" spans="2:2" ht="60" x14ac:dyDescent="0.25">
      <c r="B351768" s="4" t="s">
        <v>4078</v>
      </c>
    </row>
    <row r="351769" spans="2:2" ht="60" x14ac:dyDescent="0.25">
      <c r="B351769" s="4" t="s">
        <v>4079</v>
      </c>
    </row>
    <row r="351770" spans="2:2" ht="90" x14ac:dyDescent="0.25">
      <c r="B351770" s="4" t="s">
        <v>4080</v>
      </c>
    </row>
    <row r="351771" spans="2:2" ht="75" x14ac:dyDescent="0.25">
      <c r="B351771" s="4" t="s">
        <v>4081</v>
      </c>
    </row>
    <row r="351772" spans="2:2" ht="60" x14ac:dyDescent="0.25">
      <c r="B351772" s="4" t="s">
        <v>4082</v>
      </c>
    </row>
    <row r="351773" spans="2:2" ht="60" x14ac:dyDescent="0.25">
      <c r="B351773" s="4" t="s">
        <v>4083</v>
      </c>
    </row>
    <row r="351774" spans="2:2" ht="60" x14ac:dyDescent="0.25">
      <c r="B351774" s="4" t="s">
        <v>4084</v>
      </c>
    </row>
    <row r="351775" spans="2:2" ht="60" x14ac:dyDescent="0.25">
      <c r="B351775" s="4" t="s">
        <v>4085</v>
      </c>
    </row>
    <row r="351776" spans="2:2" ht="60" x14ac:dyDescent="0.25">
      <c r="B351776" s="4" t="s">
        <v>4086</v>
      </c>
    </row>
    <row r="351777" spans="2:2" ht="60" x14ac:dyDescent="0.25">
      <c r="B351777" s="4" t="s">
        <v>4087</v>
      </c>
    </row>
    <row r="351778" spans="2:2" ht="60" x14ac:dyDescent="0.25">
      <c r="B351778" s="4" t="s">
        <v>4088</v>
      </c>
    </row>
    <row r="351779" spans="2:2" ht="60" x14ac:dyDescent="0.25">
      <c r="B351779" s="4" t="s">
        <v>4089</v>
      </c>
    </row>
    <row r="351780" spans="2:2" ht="60" x14ac:dyDescent="0.25">
      <c r="B351780" s="4" t="s">
        <v>4090</v>
      </c>
    </row>
    <row r="351781" spans="2:2" ht="60" x14ac:dyDescent="0.25">
      <c r="B351781" s="4" t="s">
        <v>4091</v>
      </c>
    </row>
    <row r="351782" spans="2:2" ht="60" x14ac:dyDescent="0.25">
      <c r="B351782" s="4" t="s">
        <v>4092</v>
      </c>
    </row>
    <row r="351783" spans="2:2" ht="60" x14ac:dyDescent="0.25">
      <c r="B351783" s="4" t="s">
        <v>4093</v>
      </c>
    </row>
    <row r="351784" spans="2:2" ht="60" x14ac:dyDescent="0.25">
      <c r="B351784" s="4" t="s">
        <v>4094</v>
      </c>
    </row>
    <row r="351785" spans="2:2" ht="60" x14ac:dyDescent="0.25">
      <c r="B351785" s="4" t="s">
        <v>4095</v>
      </c>
    </row>
    <row r="351786" spans="2:2" ht="60" x14ac:dyDescent="0.25">
      <c r="B351786" s="4" t="s">
        <v>4096</v>
      </c>
    </row>
    <row r="351787" spans="2:2" ht="60" x14ac:dyDescent="0.25">
      <c r="B351787" s="4" t="s">
        <v>4097</v>
      </c>
    </row>
    <row r="351788" spans="2:2" ht="60" x14ac:dyDescent="0.25">
      <c r="B351788" s="4" t="s">
        <v>4098</v>
      </c>
    </row>
    <row r="351789" spans="2:2" ht="75" x14ac:dyDescent="0.25">
      <c r="B351789" s="4" t="s">
        <v>4099</v>
      </c>
    </row>
    <row r="351790" spans="2:2" ht="75" x14ac:dyDescent="0.25">
      <c r="B351790" s="4" t="s">
        <v>4100</v>
      </c>
    </row>
    <row r="351791" spans="2:2" ht="60" x14ac:dyDescent="0.25">
      <c r="B351791" s="4" t="s">
        <v>4101</v>
      </c>
    </row>
    <row r="351792" spans="2:2" ht="60" x14ac:dyDescent="0.25">
      <c r="B351792" s="4" t="s">
        <v>4102</v>
      </c>
    </row>
    <row r="351793" spans="2:2" ht="60" x14ac:dyDescent="0.25">
      <c r="B351793" s="4" t="s">
        <v>4103</v>
      </c>
    </row>
    <row r="351794" spans="2:2" ht="75" x14ac:dyDescent="0.25">
      <c r="B351794" s="4" t="s">
        <v>4104</v>
      </c>
    </row>
    <row r="351795" spans="2:2" ht="75" x14ac:dyDescent="0.25">
      <c r="B351795" s="4" t="s">
        <v>4105</v>
      </c>
    </row>
    <row r="351796" spans="2:2" ht="60" x14ac:dyDescent="0.25">
      <c r="B351796" s="4" t="s">
        <v>4106</v>
      </c>
    </row>
    <row r="351797" spans="2:2" ht="60" x14ac:dyDescent="0.25">
      <c r="B351797" s="4" t="s">
        <v>4107</v>
      </c>
    </row>
    <row r="351798" spans="2:2" ht="75" x14ac:dyDescent="0.25">
      <c r="B351798" s="4" t="s">
        <v>4108</v>
      </c>
    </row>
    <row r="351799" spans="2:2" ht="60" x14ac:dyDescent="0.25">
      <c r="B351799" s="4" t="s">
        <v>4109</v>
      </c>
    </row>
    <row r="351800" spans="2:2" ht="60" x14ac:dyDescent="0.25">
      <c r="B351800" s="4" t="s">
        <v>4110</v>
      </c>
    </row>
    <row r="351801" spans="2:2" ht="60" x14ac:dyDescent="0.25">
      <c r="B351801" s="4" t="s">
        <v>4111</v>
      </c>
    </row>
    <row r="351802" spans="2:2" ht="60" x14ac:dyDescent="0.25">
      <c r="B351802" s="4" t="s">
        <v>4112</v>
      </c>
    </row>
    <row r="351803" spans="2:2" ht="60" x14ac:dyDescent="0.25">
      <c r="B351803" s="4" t="s">
        <v>4113</v>
      </c>
    </row>
    <row r="351804" spans="2:2" ht="60" x14ac:dyDescent="0.25">
      <c r="B351804" s="4" t="s">
        <v>4114</v>
      </c>
    </row>
    <row r="351805" spans="2:2" ht="60" x14ac:dyDescent="0.25">
      <c r="B351805" s="4" t="s">
        <v>4115</v>
      </c>
    </row>
    <row r="351806" spans="2:2" ht="60" x14ac:dyDescent="0.25">
      <c r="B351806" s="4" t="s">
        <v>4116</v>
      </c>
    </row>
    <row r="351807" spans="2:2" ht="60" x14ac:dyDescent="0.25">
      <c r="B351807" s="4" t="s">
        <v>4117</v>
      </c>
    </row>
    <row r="351808" spans="2:2" ht="60" x14ac:dyDescent="0.25">
      <c r="B351808" s="4" t="s">
        <v>4118</v>
      </c>
    </row>
    <row r="351809" spans="2:2" ht="60" x14ac:dyDescent="0.25">
      <c r="B351809" s="4" t="s">
        <v>4119</v>
      </c>
    </row>
    <row r="351810" spans="2:2" ht="75" x14ac:dyDescent="0.25">
      <c r="B351810" s="4" t="s">
        <v>4120</v>
      </c>
    </row>
    <row r="351811" spans="2:2" ht="60" x14ac:dyDescent="0.25">
      <c r="B351811" s="4" t="s">
        <v>4121</v>
      </c>
    </row>
    <row r="351812" spans="2:2" ht="60" x14ac:dyDescent="0.25">
      <c r="B351812" s="4" t="s">
        <v>4122</v>
      </c>
    </row>
    <row r="351813" spans="2:2" ht="60" x14ac:dyDescent="0.25">
      <c r="B351813" s="4" t="s">
        <v>4123</v>
      </c>
    </row>
    <row r="351814" spans="2:2" ht="60" x14ac:dyDescent="0.25">
      <c r="B351814" s="4" t="s">
        <v>4124</v>
      </c>
    </row>
    <row r="351815" spans="2:2" ht="60" x14ac:dyDescent="0.25">
      <c r="B351815" s="4" t="s">
        <v>4125</v>
      </c>
    </row>
    <row r="351816" spans="2:2" ht="60" x14ac:dyDescent="0.25">
      <c r="B351816" s="4" t="s">
        <v>4126</v>
      </c>
    </row>
    <row r="351817" spans="2:2" ht="60" x14ac:dyDescent="0.25">
      <c r="B351817" s="4" t="s">
        <v>4127</v>
      </c>
    </row>
    <row r="351818" spans="2:2" ht="60" x14ac:dyDescent="0.25">
      <c r="B351818" s="4" t="s">
        <v>4128</v>
      </c>
    </row>
    <row r="351819" spans="2:2" ht="60" x14ac:dyDescent="0.25">
      <c r="B351819" s="4" t="s">
        <v>4129</v>
      </c>
    </row>
    <row r="351820" spans="2:2" ht="60" x14ac:dyDescent="0.25">
      <c r="B351820" s="4" t="s">
        <v>4130</v>
      </c>
    </row>
    <row r="351821" spans="2:2" ht="60" x14ac:dyDescent="0.25">
      <c r="B351821" s="4" t="s">
        <v>4131</v>
      </c>
    </row>
    <row r="351822" spans="2:2" ht="60" x14ac:dyDescent="0.25">
      <c r="B351822" s="4" t="s">
        <v>4132</v>
      </c>
    </row>
    <row r="351823" spans="2:2" ht="60" x14ac:dyDescent="0.25">
      <c r="B351823" s="4" t="s">
        <v>4133</v>
      </c>
    </row>
    <row r="351824" spans="2:2" ht="60" x14ac:dyDescent="0.25">
      <c r="B351824" s="4" t="s">
        <v>4134</v>
      </c>
    </row>
    <row r="351825" spans="2:2" ht="60" x14ac:dyDescent="0.25">
      <c r="B351825" s="4" t="s">
        <v>4135</v>
      </c>
    </row>
    <row r="351826" spans="2:2" ht="60" x14ac:dyDescent="0.25">
      <c r="B351826" s="4" t="s">
        <v>4136</v>
      </c>
    </row>
    <row r="351827" spans="2:2" ht="60" x14ac:dyDescent="0.25">
      <c r="B351827" s="4" t="s">
        <v>4137</v>
      </c>
    </row>
    <row r="351828" spans="2:2" ht="60" x14ac:dyDescent="0.25">
      <c r="B351828" s="4" t="s">
        <v>4138</v>
      </c>
    </row>
    <row r="351829" spans="2:2" ht="75" x14ac:dyDescent="0.25">
      <c r="B351829" s="4" t="s">
        <v>4139</v>
      </c>
    </row>
    <row r="351830" spans="2:2" ht="60" x14ac:dyDescent="0.25">
      <c r="B351830" s="4" t="s">
        <v>4140</v>
      </c>
    </row>
    <row r="351831" spans="2:2" ht="75" x14ac:dyDescent="0.25">
      <c r="B351831" s="4" t="s">
        <v>4141</v>
      </c>
    </row>
    <row r="351832" spans="2:2" ht="60" x14ac:dyDescent="0.25">
      <c r="B351832" s="4" t="s">
        <v>4142</v>
      </c>
    </row>
    <row r="351833" spans="2:2" ht="60" x14ac:dyDescent="0.25">
      <c r="B351833" s="4" t="s">
        <v>4143</v>
      </c>
    </row>
    <row r="351834" spans="2:2" ht="60" x14ac:dyDescent="0.25">
      <c r="B351834" s="4" t="s">
        <v>4144</v>
      </c>
    </row>
    <row r="351835" spans="2:2" ht="60" x14ac:dyDescent="0.25">
      <c r="B351835" s="4" t="s">
        <v>4145</v>
      </c>
    </row>
    <row r="351836" spans="2:2" ht="60" x14ac:dyDescent="0.25">
      <c r="B351836" s="4" t="s">
        <v>4146</v>
      </c>
    </row>
    <row r="351837" spans="2:2" ht="60" x14ac:dyDescent="0.25">
      <c r="B351837" s="4" t="s">
        <v>4147</v>
      </c>
    </row>
    <row r="351838" spans="2:2" ht="60" x14ac:dyDescent="0.25">
      <c r="B351838" s="4" t="s">
        <v>4148</v>
      </c>
    </row>
    <row r="351839" spans="2:2" ht="60" x14ac:dyDescent="0.25">
      <c r="B351839" s="4" t="s">
        <v>4149</v>
      </c>
    </row>
    <row r="351840" spans="2:2" ht="60" x14ac:dyDescent="0.25">
      <c r="B351840" s="4" t="s">
        <v>4150</v>
      </c>
    </row>
    <row r="351841" spans="2:2" ht="60" x14ac:dyDescent="0.25">
      <c r="B351841" s="4" t="s">
        <v>4151</v>
      </c>
    </row>
    <row r="351842" spans="2:2" ht="60" x14ac:dyDescent="0.25">
      <c r="B351842" s="4" t="s">
        <v>4152</v>
      </c>
    </row>
    <row r="351843" spans="2:2" ht="60" x14ac:dyDescent="0.25">
      <c r="B351843" s="4" t="s">
        <v>4153</v>
      </c>
    </row>
    <row r="351844" spans="2:2" ht="60" x14ac:dyDescent="0.25">
      <c r="B351844" s="4" t="s">
        <v>4154</v>
      </c>
    </row>
    <row r="351845" spans="2:2" ht="60" x14ac:dyDescent="0.25">
      <c r="B351845" s="4" t="s">
        <v>4155</v>
      </c>
    </row>
    <row r="351846" spans="2:2" ht="60" x14ac:dyDescent="0.25">
      <c r="B351846" s="4" t="s">
        <v>4156</v>
      </c>
    </row>
    <row r="351847" spans="2:2" ht="60" x14ac:dyDescent="0.25">
      <c r="B351847" s="4" t="s">
        <v>4157</v>
      </c>
    </row>
    <row r="351848" spans="2:2" ht="60" x14ac:dyDescent="0.25">
      <c r="B351848" s="4" t="s">
        <v>4158</v>
      </c>
    </row>
    <row r="351849" spans="2:2" ht="60" x14ac:dyDescent="0.25">
      <c r="B351849" s="4" t="s">
        <v>4159</v>
      </c>
    </row>
    <row r="351850" spans="2:2" ht="60" x14ac:dyDescent="0.25">
      <c r="B351850" s="4" t="s">
        <v>4160</v>
      </c>
    </row>
    <row r="351851" spans="2:2" ht="60" x14ac:dyDescent="0.25">
      <c r="B351851" s="4" t="s">
        <v>4161</v>
      </c>
    </row>
    <row r="351852" spans="2:2" ht="60" x14ac:dyDescent="0.25">
      <c r="B351852" s="4" t="s">
        <v>4162</v>
      </c>
    </row>
    <row r="351853" spans="2:2" ht="75" x14ac:dyDescent="0.25">
      <c r="B351853" s="4" t="s">
        <v>4163</v>
      </c>
    </row>
    <row r="351854" spans="2:2" ht="75" x14ac:dyDescent="0.25">
      <c r="B351854" s="4" t="s">
        <v>4164</v>
      </c>
    </row>
    <row r="351855" spans="2:2" ht="75" x14ac:dyDescent="0.25">
      <c r="B351855" s="4" t="s">
        <v>4165</v>
      </c>
    </row>
    <row r="351856" spans="2:2" ht="75" x14ac:dyDescent="0.25">
      <c r="B351856" s="4" t="s">
        <v>4166</v>
      </c>
    </row>
    <row r="351857" spans="2:2" ht="75" x14ac:dyDescent="0.25">
      <c r="B351857" s="4" t="s">
        <v>4167</v>
      </c>
    </row>
    <row r="351858" spans="2:2" ht="75" x14ac:dyDescent="0.25">
      <c r="B351858" s="4" t="s">
        <v>4168</v>
      </c>
    </row>
    <row r="351859" spans="2:2" ht="90" x14ac:dyDescent="0.25">
      <c r="B351859" s="4" t="s">
        <v>4169</v>
      </c>
    </row>
    <row r="351860" spans="2:2" ht="75" x14ac:dyDescent="0.25">
      <c r="B351860" s="4" t="s">
        <v>4170</v>
      </c>
    </row>
    <row r="351861" spans="2:2" ht="75" x14ac:dyDescent="0.25">
      <c r="B351861" s="4" t="s">
        <v>4171</v>
      </c>
    </row>
    <row r="351862" spans="2:2" ht="75" x14ac:dyDescent="0.25">
      <c r="B351862" s="4" t="s">
        <v>4172</v>
      </c>
    </row>
    <row r="351863" spans="2:2" ht="75" x14ac:dyDescent="0.25">
      <c r="B351863" s="4" t="s">
        <v>4173</v>
      </c>
    </row>
    <row r="351864" spans="2:2" ht="75" x14ac:dyDescent="0.25">
      <c r="B351864" s="4" t="s">
        <v>4174</v>
      </c>
    </row>
    <row r="351865" spans="2:2" ht="75" x14ac:dyDescent="0.25">
      <c r="B351865" s="4" t="s">
        <v>4175</v>
      </c>
    </row>
    <row r="351866" spans="2:2" ht="75" x14ac:dyDescent="0.25">
      <c r="B351866" s="4" t="s">
        <v>4176</v>
      </c>
    </row>
    <row r="351867" spans="2:2" ht="75" x14ac:dyDescent="0.25">
      <c r="B351867" s="4" t="s">
        <v>4177</v>
      </c>
    </row>
    <row r="351868" spans="2:2" ht="75" x14ac:dyDescent="0.25">
      <c r="B351868" s="4" t="s">
        <v>4178</v>
      </c>
    </row>
    <row r="351869" spans="2:2" ht="90" x14ac:dyDescent="0.25">
      <c r="B351869" s="4" t="s">
        <v>4179</v>
      </c>
    </row>
    <row r="351870" spans="2:2" ht="75" x14ac:dyDescent="0.25">
      <c r="B351870" s="4" t="s">
        <v>4180</v>
      </c>
    </row>
    <row r="351871" spans="2:2" ht="90" x14ac:dyDescent="0.25">
      <c r="B351871" s="4" t="s">
        <v>4181</v>
      </c>
    </row>
    <row r="351872" spans="2:2" ht="75" x14ac:dyDescent="0.25">
      <c r="B351872" s="4" t="s">
        <v>4182</v>
      </c>
    </row>
    <row r="351873" spans="2:2" ht="75" x14ac:dyDescent="0.25">
      <c r="B351873" s="4" t="s">
        <v>4183</v>
      </c>
    </row>
    <row r="351874" spans="2:2" ht="75" x14ac:dyDescent="0.25">
      <c r="B351874" s="4" t="s">
        <v>4184</v>
      </c>
    </row>
    <row r="351875" spans="2:2" ht="75" x14ac:dyDescent="0.25">
      <c r="B351875" s="4" t="s">
        <v>4185</v>
      </c>
    </row>
    <row r="351876" spans="2:2" ht="90" x14ac:dyDescent="0.25">
      <c r="B351876" s="4" t="s">
        <v>4186</v>
      </c>
    </row>
    <row r="351877" spans="2:2" ht="75" x14ac:dyDescent="0.25">
      <c r="B351877" s="4" t="s">
        <v>4187</v>
      </c>
    </row>
    <row r="351878" spans="2:2" ht="75" x14ac:dyDescent="0.25">
      <c r="B351878" s="4" t="s">
        <v>4188</v>
      </c>
    </row>
    <row r="351879" spans="2:2" ht="75" x14ac:dyDescent="0.25">
      <c r="B351879" s="4" t="s">
        <v>4189</v>
      </c>
    </row>
    <row r="351880" spans="2:2" ht="75" x14ac:dyDescent="0.25">
      <c r="B351880" s="4" t="s">
        <v>4190</v>
      </c>
    </row>
    <row r="351881" spans="2:2" ht="75" x14ac:dyDescent="0.25">
      <c r="B351881" s="4" t="s">
        <v>4191</v>
      </c>
    </row>
    <row r="351882" spans="2:2" ht="75" x14ac:dyDescent="0.25">
      <c r="B351882" s="4" t="s">
        <v>4192</v>
      </c>
    </row>
    <row r="351883" spans="2:2" ht="75" x14ac:dyDescent="0.25">
      <c r="B351883" s="4" t="s">
        <v>4193</v>
      </c>
    </row>
    <row r="351884" spans="2:2" ht="90" x14ac:dyDescent="0.25">
      <c r="B351884" s="4" t="s">
        <v>4194</v>
      </c>
    </row>
    <row r="351885" spans="2:2" ht="75" x14ac:dyDescent="0.25">
      <c r="B351885" s="4" t="s">
        <v>4195</v>
      </c>
    </row>
    <row r="351886" spans="2:2" ht="75" x14ac:dyDescent="0.25">
      <c r="B351886" s="4" t="s">
        <v>4196</v>
      </c>
    </row>
    <row r="351887" spans="2:2" ht="75" x14ac:dyDescent="0.25">
      <c r="B351887" s="4" t="s">
        <v>4197</v>
      </c>
    </row>
    <row r="351888" spans="2:2" ht="75" x14ac:dyDescent="0.25">
      <c r="B351888" s="4" t="s">
        <v>4198</v>
      </c>
    </row>
    <row r="351889" spans="2:2" ht="75" x14ac:dyDescent="0.25">
      <c r="B351889" s="4" t="s">
        <v>4199</v>
      </c>
    </row>
    <row r="351890" spans="2:2" ht="75" x14ac:dyDescent="0.25">
      <c r="B351890" s="4" t="s">
        <v>4200</v>
      </c>
    </row>
    <row r="351891" spans="2:2" ht="75" x14ac:dyDescent="0.25">
      <c r="B351891" s="4" t="s">
        <v>4201</v>
      </c>
    </row>
    <row r="351892" spans="2:2" ht="75" x14ac:dyDescent="0.25">
      <c r="B351892" s="4" t="s">
        <v>4202</v>
      </c>
    </row>
    <row r="351893" spans="2:2" ht="75" x14ac:dyDescent="0.25">
      <c r="B351893" s="4" t="s">
        <v>4203</v>
      </c>
    </row>
    <row r="351894" spans="2:2" ht="75" x14ac:dyDescent="0.25">
      <c r="B351894" s="4" t="s">
        <v>4204</v>
      </c>
    </row>
    <row r="351895" spans="2:2" ht="75" x14ac:dyDescent="0.25">
      <c r="B351895" s="4" t="s">
        <v>4205</v>
      </c>
    </row>
    <row r="351896" spans="2:2" ht="90" x14ac:dyDescent="0.25">
      <c r="B351896" s="4" t="s">
        <v>4206</v>
      </c>
    </row>
    <row r="351897" spans="2:2" ht="75" x14ac:dyDescent="0.25">
      <c r="B351897" s="4" t="s">
        <v>4207</v>
      </c>
    </row>
    <row r="351898" spans="2:2" ht="75" x14ac:dyDescent="0.25">
      <c r="B351898" s="4" t="s">
        <v>4208</v>
      </c>
    </row>
    <row r="351899" spans="2:2" ht="60" x14ac:dyDescent="0.25">
      <c r="B351899" s="4" t="s">
        <v>4209</v>
      </c>
    </row>
    <row r="351900" spans="2:2" ht="75" x14ac:dyDescent="0.25">
      <c r="B351900" s="4" t="s">
        <v>4210</v>
      </c>
    </row>
    <row r="351901" spans="2:2" ht="75" x14ac:dyDescent="0.25">
      <c r="B351901" s="4" t="s">
        <v>4211</v>
      </c>
    </row>
    <row r="351902" spans="2:2" ht="75" x14ac:dyDescent="0.25">
      <c r="B351902" s="4" t="s">
        <v>4212</v>
      </c>
    </row>
    <row r="351903" spans="2:2" ht="75" x14ac:dyDescent="0.25">
      <c r="B351903" s="4" t="s">
        <v>4213</v>
      </c>
    </row>
    <row r="351904" spans="2:2" ht="75" x14ac:dyDescent="0.25">
      <c r="B351904" s="4" t="s">
        <v>4214</v>
      </c>
    </row>
    <row r="351905" spans="2:2" ht="75" x14ac:dyDescent="0.25">
      <c r="B351905" s="4" t="s">
        <v>4215</v>
      </c>
    </row>
    <row r="351906" spans="2:2" ht="75" x14ac:dyDescent="0.25">
      <c r="B351906" s="4" t="s">
        <v>4216</v>
      </c>
    </row>
    <row r="351907" spans="2:2" ht="75" x14ac:dyDescent="0.25">
      <c r="B351907" s="4" t="s">
        <v>4217</v>
      </c>
    </row>
    <row r="351908" spans="2:2" ht="75" x14ac:dyDescent="0.25">
      <c r="B351908" s="4" t="s">
        <v>4218</v>
      </c>
    </row>
    <row r="351909" spans="2:2" ht="75" x14ac:dyDescent="0.25">
      <c r="B351909" s="4" t="s">
        <v>4219</v>
      </c>
    </row>
    <row r="351910" spans="2:2" ht="75" x14ac:dyDescent="0.25">
      <c r="B351910" s="4" t="s">
        <v>4220</v>
      </c>
    </row>
    <row r="351911" spans="2:2" ht="75" x14ac:dyDescent="0.25">
      <c r="B351911" s="4" t="s">
        <v>4221</v>
      </c>
    </row>
    <row r="351912" spans="2:2" ht="75" x14ac:dyDescent="0.25">
      <c r="B351912" s="4" t="s">
        <v>4222</v>
      </c>
    </row>
    <row r="351913" spans="2:2" ht="75" x14ac:dyDescent="0.25">
      <c r="B351913" s="4" t="s">
        <v>4223</v>
      </c>
    </row>
    <row r="351914" spans="2:2" ht="75" x14ac:dyDescent="0.25">
      <c r="B351914" s="4" t="s">
        <v>4224</v>
      </c>
    </row>
    <row r="351915" spans="2:2" ht="75" x14ac:dyDescent="0.25">
      <c r="B351915" s="4" t="s">
        <v>4225</v>
      </c>
    </row>
    <row r="351916" spans="2:2" ht="75" x14ac:dyDescent="0.25">
      <c r="B351916" s="4" t="s">
        <v>4226</v>
      </c>
    </row>
    <row r="351917" spans="2:2" ht="75" x14ac:dyDescent="0.25">
      <c r="B351917" s="4" t="s">
        <v>4227</v>
      </c>
    </row>
    <row r="351918" spans="2:2" ht="75" x14ac:dyDescent="0.25">
      <c r="B351918" s="4" t="s">
        <v>4228</v>
      </c>
    </row>
    <row r="351919" spans="2:2" ht="75" x14ac:dyDescent="0.25">
      <c r="B351919" s="4" t="s">
        <v>4229</v>
      </c>
    </row>
    <row r="351920" spans="2:2" ht="75" x14ac:dyDescent="0.25">
      <c r="B351920" s="4" t="s">
        <v>4230</v>
      </c>
    </row>
    <row r="351921" spans="2:2" ht="75" x14ac:dyDescent="0.25">
      <c r="B351921" s="4" t="s">
        <v>4231</v>
      </c>
    </row>
    <row r="351922" spans="2:2" ht="75" x14ac:dyDescent="0.25">
      <c r="B351922" s="4" t="s">
        <v>4232</v>
      </c>
    </row>
    <row r="351923" spans="2:2" ht="105" x14ac:dyDescent="0.25">
      <c r="B351923" s="4" t="s">
        <v>4233</v>
      </c>
    </row>
    <row r="351924" spans="2:2" ht="75" x14ac:dyDescent="0.25">
      <c r="B351924" s="4" t="s">
        <v>4234</v>
      </c>
    </row>
    <row r="351925" spans="2:2" ht="75" x14ac:dyDescent="0.25">
      <c r="B351925" s="4" t="s">
        <v>4235</v>
      </c>
    </row>
    <row r="351926" spans="2:2" ht="75" x14ac:dyDescent="0.25">
      <c r="B351926" s="4" t="s">
        <v>4236</v>
      </c>
    </row>
    <row r="351927" spans="2:2" ht="75" x14ac:dyDescent="0.25">
      <c r="B351927" s="4" t="s">
        <v>4237</v>
      </c>
    </row>
    <row r="351928" spans="2:2" ht="75" x14ac:dyDescent="0.25">
      <c r="B351928" s="4" t="s">
        <v>4238</v>
      </c>
    </row>
    <row r="351929" spans="2:2" ht="75" x14ac:dyDescent="0.25">
      <c r="B351929" s="4" t="s">
        <v>4239</v>
      </c>
    </row>
    <row r="351930" spans="2:2" ht="75" x14ac:dyDescent="0.25">
      <c r="B351930" s="4" t="s">
        <v>4240</v>
      </c>
    </row>
    <row r="351931" spans="2:2" ht="75" x14ac:dyDescent="0.25">
      <c r="B351931" s="4" t="s">
        <v>4241</v>
      </c>
    </row>
    <row r="351932" spans="2:2" ht="75" x14ac:dyDescent="0.25">
      <c r="B351932" s="4" t="s">
        <v>4242</v>
      </c>
    </row>
    <row r="351933" spans="2:2" ht="75" x14ac:dyDescent="0.25">
      <c r="B351933" s="4" t="s">
        <v>4243</v>
      </c>
    </row>
    <row r="351934" spans="2:2" ht="60" x14ac:dyDescent="0.25">
      <c r="B351934" s="4" t="s">
        <v>4244</v>
      </c>
    </row>
    <row r="351935" spans="2:2" ht="75" x14ac:dyDescent="0.25">
      <c r="B351935" s="4" t="s">
        <v>4245</v>
      </c>
    </row>
    <row r="351936" spans="2:2" ht="75" x14ac:dyDescent="0.25">
      <c r="B351936" s="4" t="s">
        <v>4246</v>
      </c>
    </row>
    <row r="351937" spans="2:2" ht="75" x14ac:dyDescent="0.25">
      <c r="B351937" s="4" t="s">
        <v>4247</v>
      </c>
    </row>
    <row r="351938" spans="2:2" ht="75" x14ac:dyDescent="0.25">
      <c r="B351938" s="4" t="s">
        <v>4248</v>
      </c>
    </row>
    <row r="351939" spans="2:2" ht="75" x14ac:dyDescent="0.25">
      <c r="B351939" s="4" t="s">
        <v>4249</v>
      </c>
    </row>
    <row r="351940" spans="2:2" ht="75" x14ac:dyDescent="0.25">
      <c r="B351940" s="4" t="s">
        <v>4250</v>
      </c>
    </row>
    <row r="351941" spans="2:2" ht="75" x14ac:dyDescent="0.25">
      <c r="B351941" s="4" t="s">
        <v>4251</v>
      </c>
    </row>
    <row r="351942" spans="2:2" ht="75" x14ac:dyDescent="0.25">
      <c r="B351942" s="4" t="s">
        <v>4252</v>
      </c>
    </row>
    <row r="351943" spans="2:2" ht="75" x14ac:dyDescent="0.25">
      <c r="B351943" s="4" t="s">
        <v>4253</v>
      </c>
    </row>
    <row r="351944" spans="2:2" ht="75" x14ac:dyDescent="0.25">
      <c r="B351944" s="4" t="s">
        <v>4254</v>
      </c>
    </row>
    <row r="351945" spans="2:2" ht="75" x14ac:dyDescent="0.25">
      <c r="B351945" s="4" t="s">
        <v>4255</v>
      </c>
    </row>
    <row r="351946" spans="2:2" ht="75" x14ac:dyDescent="0.25">
      <c r="B351946" s="4" t="s">
        <v>4256</v>
      </c>
    </row>
    <row r="351947" spans="2:2" ht="75" x14ac:dyDescent="0.25">
      <c r="B351947" s="4" t="s">
        <v>4257</v>
      </c>
    </row>
    <row r="351948" spans="2:2" ht="75" x14ac:dyDescent="0.25">
      <c r="B351948" s="4" t="s">
        <v>4258</v>
      </c>
    </row>
    <row r="351949" spans="2:2" ht="75" x14ac:dyDescent="0.25">
      <c r="B351949" s="4" t="s">
        <v>4259</v>
      </c>
    </row>
    <row r="351950" spans="2:2" ht="75" x14ac:dyDescent="0.25">
      <c r="B351950" s="4" t="s">
        <v>4260</v>
      </c>
    </row>
    <row r="351951" spans="2:2" ht="75" x14ac:dyDescent="0.25">
      <c r="B351951" s="4" t="s">
        <v>4261</v>
      </c>
    </row>
    <row r="351952" spans="2:2" ht="75" x14ac:dyDescent="0.25">
      <c r="B351952" s="4" t="s">
        <v>4262</v>
      </c>
    </row>
    <row r="351953" spans="2:2" ht="60" x14ac:dyDescent="0.25">
      <c r="B351953" s="4" t="s">
        <v>4263</v>
      </c>
    </row>
    <row r="351954" spans="2:2" ht="75" x14ac:dyDescent="0.25">
      <c r="B351954" s="4" t="s">
        <v>4264</v>
      </c>
    </row>
    <row r="351955" spans="2:2" ht="75" x14ac:dyDescent="0.25">
      <c r="B351955" s="4" t="s">
        <v>4265</v>
      </c>
    </row>
    <row r="351956" spans="2:2" ht="75" x14ac:dyDescent="0.25">
      <c r="B351956" s="4" t="s">
        <v>4266</v>
      </c>
    </row>
    <row r="351957" spans="2:2" ht="75" x14ac:dyDescent="0.25">
      <c r="B351957" s="4" t="s">
        <v>4267</v>
      </c>
    </row>
    <row r="351958" spans="2:2" ht="60" x14ac:dyDescent="0.25">
      <c r="B351958" s="4" t="s">
        <v>4268</v>
      </c>
    </row>
    <row r="351959" spans="2:2" ht="75" x14ac:dyDescent="0.25">
      <c r="B351959" s="4" t="s">
        <v>4269</v>
      </c>
    </row>
    <row r="351960" spans="2:2" ht="60" x14ac:dyDescent="0.25">
      <c r="B351960" s="4" t="s">
        <v>4270</v>
      </c>
    </row>
    <row r="351961" spans="2:2" ht="75" x14ac:dyDescent="0.25">
      <c r="B351961" s="4" t="s">
        <v>4271</v>
      </c>
    </row>
    <row r="351962" spans="2:2" ht="75" x14ac:dyDescent="0.25">
      <c r="B351962" s="4" t="s">
        <v>4272</v>
      </c>
    </row>
    <row r="351963" spans="2:2" ht="75" x14ac:dyDescent="0.25">
      <c r="B351963" s="4" t="s">
        <v>4273</v>
      </c>
    </row>
    <row r="351964" spans="2:2" ht="75" x14ac:dyDescent="0.25">
      <c r="B351964" s="4" t="s">
        <v>4274</v>
      </c>
    </row>
    <row r="351965" spans="2:2" ht="75" x14ac:dyDescent="0.25">
      <c r="B351965" s="4" t="s">
        <v>4275</v>
      </c>
    </row>
    <row r="351966" spans="2:2" ht="75" x14ac:dyDescent="0.25">
      <c r="B351966" s="4" t="s">
        <v>4276</v>
      </c>
    </row>
    <row r="351967" spans="2:2" ht="75" x14ac:dyDescent="0.25">
      <c r="B351967" s="4" t="s">
        <v>4277</v>
      </c>
    </row>
    <row r="351968" spans="2:2" ht="75" x14ac:dyDescent="0.25">
      <c r="B351968" s="4" t="s">
        <v>4278</v>
      </c>
    </row>
    <row r="351969" spans="2:2" ht="75" x14ac:dyDescent="0.25">
      <c r="B351969" s="4" t="s">
        <v>4279</v>
      </c>
    </row>
    <row r="351970" spans="2:2" ht="75" x14ac:dyDescent="0.25">
      <c r="B351970" s="4" t="s">
        <v>4280</v>
      </c>
    </row>
    <row r="351971" spans="2:2" ht="90" x14ac:dyDescent="0.25">
      <c r="B351971" s="4" t="s">
        <v>4281</v>
      </c>
    </row>
    <row r="351972" spans="2:2" ht="75" x14ac:dyDescent="0.25">
      <c r="B351972" s="4" t="s">
        <v>4282</v>
      </c>
    </row>
    <row r="351973" spans="2:2" ht="90" x14ac:dyDescent="0.25">
      <c r="B351973" s="4" t="s">
        <v>4283</v>
      </c>
    </row>
    <row r="351974" spans="2:2" ht="75" x14ac:dyDescent="0.25">
      <c r="B351974" s="4" t="s">
        <v>4284</v>
      </c>
    </row>
    <row r="351975" spans="2:2" ht="75" x14ac:dyDescent="0.25">
      <c r="B351975" s="4" t="s">
        <v>4285</v>
      </c>
    </row>
    <row r="351976" spans="2:2" ht="75" x14ac:dyDescent="0.25">
      <c r="B351976" s="4" t="s">
        <v>4286</v>
      </c>
    </row>
    <row r="351977" spans="2:2" ht="75" x14ac:dyDescent="0.25">
      <c r="B351977" s="4" t="s">
        <v>4287</v>
      </c>
    </row>
    <row r="351978" spans="2:2" ht="75" x14ac:dyDescent="0.25">
      <c r="B351978" s="4" t="s">
        <v>4288</v>
      </c>
    </row>
    <row r="351979" spans="2:2" ht="75" x14ac:dyDescent="0.25">
      <c r="B351979" s="4" t="s">
        <v>4289</v>
      </c>
    </row>
    <row r="351980" spans="2:2" ht="75" x14ac:dyDescent="0.25">
      <c r="B351980" s="4" t="s">
        <v>4290</v>
      </c>
    </row>
    <row r="351981" spans="2:2" ht="75" x14ac:dyDescent="0.25">
      <c r="B351981" s="4" t="s">
        <v>4291</v>
      </c>
    </row>
    <row r="351982" spans="2:2" ht="75" x14ac:dyDescent="0.25">
      <c r="B351982" s="4" t="s">
        <v>4292</v>
      </c>
    </row>
    <row r="351983" spans="2:2" ht="75" x14ac:dyDescent="0.25">
      <c r="B351983" s="4" t="s">
        <v>4293</v>
      </c>
    </row>
    <row r="351984" spans="2:2" ht="75" x14ac:dyDescent="0.25">
      <c r="B351984" s="4" t="s">
        <v>4294</v>
      </c>
    </row>
    <row r="351985" spans="2:2" ht="75" x14ac:dyDescent="0.25">
      <c r="B351985" s="4" t="s">
        <v>4295</v>
      </c>
    </row>
    <row r="351986" spans="2:2" ht="75" x14ac:dyDescent="0.25">
      <c r="B351986" s="4" t="s">
        <v>4296</v>
      </c>
    </row>
    <row r="351987" spans="2:2" ht="75" x14ac:dyDescent="0.25">
      <c r="B351987" s="4" t="s">
        <v>4297</v>
      </c>
    </row>
    <row r="351988" spans="2:2" ht="75" x14ac:dyDescent="0.25">
      <c r="B351988" s="4" t="s">
        <v>4298</v>
      </c>
    </row>
    <row r="351989" spans="2:2" ht="75" x14ac:dyDescent="0.25">
      <c r="B351989" s="4" t="s">
        <v>4299</v>
      </c>
    </row>
    <row r="351990" spans="2:2" ht="60" x14ac:dyDescent="0.25">
      <c r="B351990" s="4" t="s">
        <v>4300</v>
      </c>
    </row>
    <row r="351991" spans="2:2" ht="75" x14ac:dyDescent="0.25">
      <c r="B351991" s="4" t="s">
        <v>4301</v>
      </c>
    </row>
    <row r="351992" spans="2:2" ht="75" x14ac:dyDescent="0.25">
      <c r="B351992" s="4" t="s">
        <v>4302</v>
      </c>
    </row>
    <row r="351993" spans="2:2" ht="60" x14ac:dyDescent="0.25">
      <c r="B351993" s="4" t="s">
        <v>4303</v>
      </c>
    </row>
    <row r="351994" spans="2:2" ht="75" x14ac:dyDescent="0.25">
      <c r="B351994" s="4" t="s">
        <v>4304</v>
      </c>
    </row>
    <row r="351995" spans="2:2" ht="60" x14ac:dyDescent="0.25">
      <c r="B351995" s="4" t="s">
        <v>4305</v>
      </c>
    </row>
    <row r="351996" spans="2:2" ht="75" x14ac:dyDescent="0.25">
      <c r="B351996" s="4" t="s">
        <v>4306</v>
      </c>
    </row>
    <row r="351997" spans="2:2" ht="75" x14ac:dyDescent="0.25">
      <c r="B351997" s="4" t="s">
        <v>4307</v>
      </c>
    </row>
    <row r="351998" spans="2:2" ht="75" x14ac:dyDescent="0.25">
      <c r="B351998" s="4" t="s">
        <v>4308</v>
      </c>
    </row>
    <row r="351999" spans="2:2" ht="75" x14ac:dyDescent="0.25">
      <c r="B351999" s="4" t="s">
        <v>4309</v>
      </c>
    </row>
    <row r="352000" spans="2:2" ht="75" x14ac:dyDescent="0.25">
      <c r="B352000" s="4" t="s">
        <v>4310</v>
      </c>
    </row>
    <row r="352001" spans="2:2" ht="90" x14ac:dyDescent="0.25">
      <c r="B352001" s="4" t="s">
        <v>4311</v>
      </c>
    </row>
    <row r="352002" spans="2:2" ht="75" x14ac:dyDescent="0.25">
      <c r="B352002" s="4" t="s">
        <v>4312</v>
      </c>
    </row>
    <row r="352003" spans="2:2" ht="75" x14ac:dyDescent="0.25">
      <c r="B352003" s="4" t="s">
        <v>4313</v>
      </c>
    </row>
    <row r="352004" spans="2:2" ht="75" x14ac:dyDescent="0.25">
      <c r="B352004" s="4" t="s">
        <v>4314</v>
      </c>
    </row>
    <row r="352005" spans="2:2" ht="75" x14ac:dyDescent="0.25">
      <c r="B352005" s="4" t="s">
        <v>4315</v>
      </c>
    </row>
    <row r="352006" spans="2:2" ht="75" x14ac:dyDescent="0.25">
      <c r="B352006" s="4" t="s">
        <v>4316</v>
      </c>
    </row>
    <row r="352007" spans="2:2" ht="75" x14ac:dyDescent="0.25">
      <c r="B352007" s="4" t="s">
        <v>4317</v>
      </c>
    </row>
    <row r="352008" spans="2:2" ht="75" x14ac:dyDescent="0.25">
      <c r="B352008" s="4" t="s">
        <v>4318</v>
      </c>
    </row>
    <row r="352009" spans="2:2" ht="75" x14ac:dyDescent="0.25">
      <c r="B352009" s="4" t="s">
        <v>4319</v>
      </c>
    </row>
    <row r="352010" spans="2:2" ht="75" x14ac:dyDescent="0.25">
      <c r="B352010" s="4" t="s">
        <v>4320</v>
      </c>
    </row>
    <row r="352011" spans="2:2" ht="75" x14ac:dyDescent="0.25">
      <c r="B352011" s="4" t="s">
        <v>4321</v>
      </c>
    </row>
    <row r="352012" spans="2:2" ht="75" x14ac:dyDescent="0.25">
      <c r="B352012" s="4" t="s">
        <v>4322</v>
      </c>
    </row>
    <row r="352013" spans="2:2" ht="105" x14ac:dyDescent="0.25">
      <c r="B352013" s="4" t="s">
        <v>4323</v>
      </c>
    </row>
    <row r="352014" spans="2:2" ht="75" x14ac:dyDescent="0.25">
      <c r="B352014" s="4" t="s">
        <v>4324</v>
      </c>
    </row>
    <row r="352015" spans="2:2" ht="75" x14ac:dyDescent="0.25">
      <c r="B352015" s="4" t="s">
        <v>4325</v>
      </c>
    </row>
    <row r="352016" spans="2:2" ht="75" x14ac:dyDescent="0.25">
      <c r="B352016" s="4" t="s">
        <v>4326</v>
      </c>
    </row>
    <row r="352017" spans="2:2" ht="75" x14ac:dyDescent="0.25">
      <c r="B352017" s="4" t="s">
        <v>4327</v>
      </c>
    </row>
    <row r="352018" spans="2:2" ht="90" x14ac:dyDescent="0.25">
      <c r="B352018" s="4" t="s">
        <v>4328</v>
      </c>
    </row>
    <row r="352019" spans="2:2" ht="75" x14ac:dyDescent="0.25">
      <c r="B352019" s="4" t="s">
        <v>4329</v>
      </c>
    </row>
    <row r="352020" spans="2:2" ht="75" x14ac:dyDescent="0.25">
      <c r="B352020" s="4" t="s">
        <v>4330</v>
      </c>
    </row>
    <row r="352021" spans="2:2" ht="90" x14ac:dyDescent="0.25">
      <c r="B352021" s="4" t="s">
        <v>4331</v>
      </c>
    </row>
    <row r="352022" spans="2:2" ht="75" x14ac:dyDescent="0.25">
      <c r="B352022" s="4" t="s">
        <v>4332</v>
      </c>
    </row>
    <row r="352023" spans="2:2" ht="90" x14ac:dyDescent="0.25">
      <c r="B352023" s="4" t="s">
        <v>4333</v>
      </c>
    </row>
    <row r="352024" spans="2:2" ht="90" x14ac:dyDescent="0.25">
      <c r="B352024" s="4" t="s">
        <v>4334</v>
      </c>
    </row>
    <row r="352025" spans="2:2" ht="90" x14ac:dyDescent="0.25">
      <c r="B352025" s="4" t="s">
        <v>4335</v>
      </c>
    </row>
    <row r="352026" spans="2:2" ht="90" x14ac:dyDescent="0.25">
      <c r="B352026" s="4" t="s">
        <v>4336</v>
      </c>
    </row>
    <row r="352027" spans="2:2" ht="75" x14ac:dyDescent="0.25">
      <c r="B352027" s="4" t="s">
        <v>4337</v>
      </c>
    </row>
    <row r="352028" spans="2:2" ht="75" x14ac:dyDescent="0.25">
      <c r="B352028" s="4" t="s">
        <v>4338</v>
      </c>
    </row>
    <row r="352029" spans="2:2" ht="75" x14ac:dyDescent="0.25">
      <c r="B352029" s="4" t="s">
        <v>4339</v>
      </c>
    </row>
    <row r="352030" spans="2:2" ht="75" x14ac:dyDescent="0.25">
      <c r="B352030" s="4" t="s">
        <v>4340</v>
      </c>
    </row>
    <row r="352031" spans="2:2" ht="75" x14ac:dyDescent="0.25">
      <c r="B352031" s="4" t="s">
        <v>4341</v>
      </c>
    </row>
    <row r="352032" spans="2:2" ht="75" x14ac:dyDescent="0.25">
      <c r="B352032" s="4" t="s">
        <v>4342</v>
      </c>
    </row>
    <row r="352033" spans="2:2" ht="75" x14ac:dyDescent="0.25">
      <c r="B352033" s="4" t="s">
        <v>4343</v>
      </c>
    </row>
    <row r="352034" spans="2:2" ht="75" x14ac:dyDescent="0.25">
      <c r="B352034" s="4" t="s">
        <v>4344</v>
      </c>
    </row>
    <row r="352035" spans="2:2" ht="75" x14ac:dyDescent="0.25">
      <c r="B352035" s="4" t="s">
        <v>4345</v>
      </c>
    </row>
    <row r="352036" spans="2:2" ht="75" x14ac:dyDescent="0.25">
      <c r="B352036" s="4" t="s">
        <v>4346</v>
      </c>
    </row>
    <row r="352037" spans="2:2" ht="75" x14ac:dyDescent="0.25">
      <c r="B352037" s="4" t="s">
        <v>4347</v>
      </c>
    </row>
    <row r="352038" spans="2:2" ht="75" x14ac:dyDescent="0.25">
      <c r="B352038" s="4" t="s">
        <v>4348</v>
      </c>
    </row>
    <row r="352039" spans="2:2" ht="75" x14ac:dyDescent="0.25">
      <c r="B352039" s="4" t="s">
        <v>4349</v>
      </c>
    </row>
    <row r="352040" spans="2:2" ht="75" x14ac:dyDescent="0.25">
      <c r="B352040" s="4" t="s">
        <v>4350</v>
      </c>
    </row>
    <row r="352041" spans="2:2" ht="75" x14ac:dyDescent="0.25">
      <c r="B352041" s="4" t="s">
        <v>4351</v>
      </c>
    </row>
    <row r="352042" spans="2:2" ht="75" x14ac:dyDescent="0.25">
      <c r="B352042" s="4" t="s">
        <v>4352</v>
      </c>
    </row>
    <row r="352043" spans="2:2" ht="75" x14ac:dyDescent="0.25">
      <c r="B352043" s="4" t="s">
        <v>4353</v>
      </c>
    </row>
    <row r="352044" spans="2:2" ht="75" x14ac:dyDescent="0.25">
      <c r="B352044" s="4" t="s">
        <v>4354</v>
      </c>
    </row>
    <row r="352045" spans="2:2" ht="75" x14ac:dyDescent="0.25">
      <c r="B352045" s="4" t="s">
        <v>4355</v>
      </c>
    </row>
    <row r="352046" spans="2:2" ht="75" x14ac:dyDescent="0.25">
      <c r="B352046" s="4" t="s">
        <v>4356</v>
      </c>
    </row>
    <row r="352047" spans="2:2" ht="75" x14ac:dyDescent="0.25">
      <c r="B352047" s="4" t="s">
        <v>4357</v>
      </c>
    </row>
    <row r="352048" spans="2:2" ht="75" x14ac:dyDescent="0.25">
      <c r="B352048" s="4" t="s">
        <v>4358</v>
      </c>
    </row>
    <row r="352049" spans="2:2" ht="75" x14ac:dyDescent="0.25">
      <c r="B352049" s="4" t="s">
        <v>4359</v>
      </c>
    </row>
    <row r="352050" spans="2:2" ht="75" x14ac:dyDescent="0.25">
      <c r="B352050" s="4" t="s">
        <v>4360</v>
      </c>
    </row>
    <row r="352051" spans="2:2" ht="60" x14ac:dyDescent="0.25">
      <c r="B352051" s="4" t="s">
        <v>4361</v>
      </c>
    </row>
    <row r="352052" spans="2:2" ht="75" x14ac:dyDescent="0.25">
      <c r="B352052" s="4" t="s">
        <v>4362</v>
      </c>
    </row>
    <row r="352053" spans="2:2" ht="75" x14ac:dyDescent="0.25">
      <c r="B352053" s="4" t="s">
        <v>4363</v>
      </c>
    </row>
    <row r="352054" spans="2:2" ht="75" x14ac:dyDescent="0.25">
      <c r="B352054" s="4" t="s">
        <v>4364</v>
      </c>
    </row>
    <row r="352055" spans="2:2" ht="75" x14ac:dyDescent="0.25">
      <c r="B352055" s="4" t="s">
        <v>4365</v>
      </c>
    </row>
    <row r="352056" spans="2:2" ht="75" x14ac:dyDescent="0.25">
      <c r="B352056" s="4" t="s">
        <v>4366</v>
      </c>
    </row>
    <row r="352057" spans="2:2" ht="75" x14ac:dyDescent="0.25">
      <c r="B352057" s="4" t="s">
        <v>4367</v>
      </c>
    </row>
    <row r="352058" spans="2:2" ht="90" x14ac:dyDescent="0.25">
      <c r="B352058" s="4" t="s">
        <v>4368</v>
      </c>
    </row>
    <row r="352059" spans="2:2" ht="75" x14ac:dyDescent="0.25">
      <c r="B352059" s="4" t="s">
        <v>4369</v>
      </c>
    </row>
    <row r="352060" spans="2:2" ht="75" x14ac:dyDescent="0.25">
      <c r="B352060" s="4" t="s">
        <v>4370</v>
      </c>
    </row>
    <row r="352061" spans="2:2" ht="90" x14ac:dyDescent="0.25">
      <c r="B352061" s="4" t="s">
        <v>4371</v>
      </c>
    </row>
    <row r="352062" spans="2:2" ht="75" x14ac:dyDescent="0.25">
      <c r="B352062" s="4" t="s">
        <v>4372</v>
      </c>
    </row>
    <row r="352063" spans="2:2" ht="75" x14ac:dyDescent="0.25">
      <c r="B352063" s="4" t="s">
        <v>4373</v>
      </c>
    </row>
    <row r="352064" spans="2:2" ht="75" x14ac:dyDescent="0.25">
      <c r="B352064" s="4" t="s">
        <v>4374</v>
      </c>
    </row>
    <row r="352065" spans="2:2" ht="75" x14ac:dyDescent="0.25">
      <c r="B352065" s="4" t="s">
        <v>4375</v>
      </c>
    </row>
    <row r="352066" spans="2:2" ht="75" x14ac:dyDescent="0.25">
      <c r="B352066" s="4" t="s">
        <v>4376</v>
      </c>
    </row>
    <row r="352067" spans="2:2" ht="75" x14ac:dyDescent="0.25">
      <c r="B352067" s="4" t="s">
        <v>4377</v>
      </c>
    </row>
    <row r="352068" spans="2:2" ht="75" x14ac:dyDescent="0.25">
      <c r="B352068" s="4" t="s">
        <v>4378</v>
      </c>
    </row>
    <row r="352069" spans="2:2" ht="75" x14ac:dyDescent="0.25">
      <c r="B352069" s="4" t="s">
        <v>4379</v>
      </c>
    </row>
    <row r="352070" spans="2:2" ht="75" x14ac:dyDescent="0.25">
      <c r="B352070" s="4" t="s">
        <v>4380</v>
      </c>
    </row>
    <row r="352071" spans="2:2" ht="75" x14ac:dyDescent="0.25">
      <c r="B352071" s="4" t="s">
        <v>4381</v>
      </c>
    </row>
    <row r="352072" spans="2:2" ht="90" x14ac:dyDescent="0.25">
      <c r="B352072" s="4" t="s">
        <v>4382</v>
      </c>
    </row>
    <row r="352073" spans="2:2" ht="90" x14ac:dyDescent="0.25">
      <c r="B352073" s="4" t="s">
        <v>4383</v>
      </c>
    </row>
    <row r="352074" spans="2:2" ht="90" x14ac:dyDescent="0.25">
      <c r="B352074" s="4" t="s">
        <v>4384</v>
      </c>
    </row>
    <row r="352075" spans="2:2" ht="75" x14ac:dyDescent="0.25">
      <c r="B352075" s="4" t="s">
        <v>4385</v>
      </c>
    </row>
    <row r="352076" spans="2:2" ht="75" x14ac:dyDescent="0.25">
      <c r="B352076" s="4" t="s">
        <v>4386</v>
      </c>
    </row>
    <row r="352077" spans="2:2" ht="75" x14ac:dyDescent="0.25">
      <c r="B352077" s="4" t="s">
        <v>4387</v>
      </c>
    </row>
    <row r="352078" spans="2:2" ht="75" x14ac:dyDescent="0.25">
      <c r="B352078" s="4" t="s">
        <v>4388</v>
      </c>
    </row>
    <row r="352079" spans="2:2" ht="75" x14ac:dyDescent="0.25">
      <c r="B352079" s="4" t="s">
        <v>4389</v>
      </c>
    </row>
    <row r="352080" spans="2:2" ht="90" x14ac:dyDescent="0.25">
      <c r="B352080" s="4" t="s">
        <v>4390</v>
      </c>
    </row>
    <row r="352081" spans="2:2" ht="75" x14ac:dyDescent="0.25">
      <c r="B352081" s="4" t="s">
        <v>4391</v>
      </c>
    </row>
    <row r="352082" spans="2:2" ht="75" x14ac:dyDescent="0.25">
      <c r="B352082" s="4" t="s">
        <v>4392</v>
      </c>
    </row>
    <row r="352083" spans="2:2" ht="75" x14ac:dyDescent="0.25">
      <c r="B352083" s="4" t="s">
        <v>4393</v>
      </c>
    </row>
    <row r="352084" spans="2:2" ht="75" x14ac:dyDescent="0.25">
      <c r="B352084" s="4" t="s">
        <v>4394</v>
      </c>
    </row>
    <row r="352085" spans="2:2" ht="75" x14ac:dyDescent="0.25">
      <c r="B352085" s="4" t="s">
        <v>4395</v>
      </c>
    </row>
    <row r="352086" spans="2:2" ht="75" x14ac:dyDescent="0.25">
      <c r="B352086" s="4" t="s">
        <v>4396</v>
      </c>
    </row>
    <row r="352087" spans="2:2" ht="75" x14ac:dyDescent="0.25">
      <c r="B352087" s="4" t="s">
        <v>4397</v>
      </c>
    </row>
    <row r="352088" spans="2:2" ht="75" x14ac:dyDescent="0.25">
      <c r="B352088" s="4" t="s">
        <v>4398</v>
      </c>
    </row>
    <row r="352089" spans="2:2" ht="75" x14ac:dyDescent="0.25">
      <c r="B352089" s="4" t="s">
        <v>4399</v>
      </c>
    </row>
    <row r="352090" spans="2:2" ht="60" x14ac:dyDescent="0.25">
      <c r="B352090" s="4" t="s">
        <v>4400</v>
      </c>
    </row>
    <row r="352091" spans="2:2" ht="60" x14ac:dyDescent="0.25">
      <c r="B352091" s="4" t="s">
        <v>4401</v>
      </c>
    </row>
    <row r="352092" spans="2:2" ht="75" x14ac:dyDescent="0.25">
      <c r="B352092" s="4" t="s">
        <v>4402</v>
      </c>
    </row>
    <row r="352093" spans="2:2" ht="90" x14ac:dyDescent="0.25">
      <c r="B352093" s="4" t="s">
        <v>4403</v>
      </c>
    </row>
    <row r="352094" spans="2:2" ht="75" x14ac:dyDescent="0.25">
      <c r="B352094" s="4" t="s">
        <v>4404</v>
      </c>
    </row>
    <row r="352095" spans="2:2" ht="75" x14ac:dyDescent="0.25">
      <c r="B352095" s="4" t="s">
        <v>4405</v>
      </c>
    </row>
    <row r="352096" spans="2:2" ht="75" x14ac:dyDescent="0.25">
      <c r="B352096" s="4" t="s">
        <v>4406</v>
      </c>
    </row>
    <row r="352097" spans="2:2" ht="75" x14ac:dyDescent="0.25">
      <c r="B352097" s="4" t="s">
        <v>4407</v>
      </c>
    </row>
    <row r="352098" spans="2:2" ht="75" x14ac:dyDescent="0.25">
      <c r="B352098" s="4" t="s">
        <v>4408</v>
      </c>
    </row>
    <row r="352099" spans="2:2" ht="75" x14ac:dyDescent="0.25">
      <c r="B352099" s="4" t="s">
        <v>4409</v>
      </c>
    </row>
    <row r="352100" spans="2:2" ht="90" x14ac:dyDescent="0.25">
      <c r="B352100" s="4" t="s">
        <v>4410</v>
      </c>
    </row>
    <row r="352101" spans="2:2" ht="90" x14ac:dyDescent="0.25">
      <c r="B352101" s="4" t="s">
        <v>4411</v>
      </c>
    </row>
    <row r="352102" spans="2:2" ht="75" x14ac:dyDescent="0.25">
      <c r="B352102" s="4" t="s">
        <v>4412</v>
      </c>
    </row>
    <row r="352103" spans="2:2" ht="90" x14ac:dyDescent="0.25">
      <c r="B352103" s="4" t="s">
        <v>4413</v>
      </c>
    </row>
    <row r="352104" spans="2:2" ht="75" x14ac:dyDescent="0.25">
      <c r="B352104" s="4" t="s">
        <v>4414</v>
      </c>
    </row>
    <row r="352105" spans="2:2" ht="75" x14ac:dyDescent="0.25">
      <c r="B352105" s="4" t="s">
        <v>4415</v>
      </c>
    </row>
    <row r="352106" spans="2:2" ht="75" x14ac:dyDescent="0.25">
      <c r="B352106" s="4" t="s">
        <v>4416</v>
      </c>
    </row>
    <row r="352107" spans="2:2" ht="75" x14ac:dyDescent="0.25">
      <c r="B352107" s="4" t="s">
        <v>4417</v>
      </c>
    </row>
    <row r="352108" spans="2:2" ht="90" x14ac:dyDescent="0.25">
      <c r="B352108" s="4" t="s">
        <v>4418</v>
      </c>
    </row>
    <row r="352109" spans="2:2" ht="75" x14ac:dyDescent="0.25">
      <c r="B352109" s="4" t="s">
        <v>4419</v>
      </c>
    </row>
    <row r="352110" spans="2:2" ht="90" x14ac:dyDescent="0.25">
      <c r="B352110" s="4" t="s">
        <v>4420</v>
      </c>
    </row>
    <row r="352111" spans="2:2" ht="75" x14ac:dyDescent="0.25">
      <c r="B352111" s="4" t="s">
        <v>4421</v>
      </c>
    </row>
    <row r="352112" spans="2:2" ht="75" x14ac:dyDescent="0.25">
      <c r="B352112" s="4" t="s">
        <v>4422</v>
      </c>
    </row>
    <row r="352113" spans="2:2" ht="75" x14ac:dyDescent="0.25">
      <c r="B352113" s="4" t="s">
        <v>4423</v>
      </c>
    </row>
    <row r="352114" spans="2:2" ht="75" x14ac:dyDescent="0.25">
      <c r="B352114" s="4" t="s">
        <v>4424</v>
      </c>
    </row>
    <row r="352115" spans="2:2" ht="75" x14ac:dyDescent="0.25">
      <c r="B352115" s="4" t="s">
        <v>4425</v>
      </c>
    </row>
    <row r="352116" spans="2:2" ht="75" x14ac:dyDescent="0.25">
      <c r="B352116" s="4" t="s">
        <v>4426</v>
      </c>
    </row>
    <row r="352117" spans="2:2" ht="75" x14ac:dyDescent="0.25">
      <c r="B352117" s="4" t="s">
        <v>4427</v>
      </c>
    </row>
    <row r="352118" spans="2:2" ht="90" x14ac:dyDescent="0.25">
      <c r="B352118" s="4" t="s">
        <v>4428</v>
      </c>
    </row>
    <row r="352119" spans="2:2" ht="75" x14ac:dyDescent="0.25">
      <c r="B352119" s="4" t="s">
        <v>4429</v>
      </c>
    </row>
    <row r="352120" spans="2:2" ht="75" x14ac:dyDescent="0.25">
      <c r="B352120" s="4" t="s">
        <v>4430</v>
      </c>
    </row>
    <row r="352121" spans="2:2" ht="75" x14ac:dyDescent="0.25">
      <c r="B352121" s="4" t="s">
        <v>4431</v>
      </c>
    </row>
    <row r="352122" spans="2:2" ht="90" x14ac:dyDescent="0.25">
      <c r="B352122" s="4" t="s">
        <v>4432</v>
      </c>
    </row>
    <row r="352123" spans="2:2" ht="75" x14ac:dyDescent="0.25">
      <c r="B352123" s="4" t="s">
        <v>4433</v>
      </c>
    </row>
    <row r="352124" spans="2:2" ht="75" x14ac:dyDescent="0.25">
      <c r="B352124" s="4" t="s">
        <v>4434</v>
      </c>
    </row>
    <row r="352125" spans="2:2" ht="90" x14ac:dyDescent="0.25">
      <c r="B352125" s="4" t="s">
        <v>4435</v>
      </c>
    </row>
    <row r="352126" spans="2:2" ht="75" x14ac:dyDescent="0.25">
      <c r="B352126" s="4" t="s">
        <v>4436</v>
      </c>
    </row>
    <row r="352127" spans="2:2" ht="75" x14ac:dyDescent="0.25">
      <c r="B352127" s="4" t="s">
        <v>4437</v>
      </c>
    </row>
    <row r="352128" spans="2:2" ht="75" x14ac:dyDescent="0.25">
      <c r="B352128" s="4" t="s">
        <v>4438</v>
      </c>
    </row>
    <row r="352129" spans="2:2" ht="75" x14ac:dyDescent="0.25">
      <c r="B352129" s="4" t="s">
        <v>4439</v>
      </c>
    </row>
    <row r="352130" spans="2:2" ht="75" x14ac:dyDescent="0.25">
      <c r="B352130" s="4" t="s">
        <v>4440</v>
      </c>
    </row>
    <row r="352131" spans="2:2" ht="90" x14ac:dyDescent="0.25">
      <c r="B352131" s="4" t="s">
        <v>4441</v>
      </c>
    </row>
    <row r="352132" spans="2:2" ht="75" x14ac:dyDescent="0.25">
      <c r="B352132" s="4" t="s">
        <v>4442</v>
      </c>
    </row>
    <row r="352133" spans="2:2" ht="75" x14ac:dyDescent="0.25">
      <c r="B352133" s="4" t="s">
        <v>4443</v>
      </c>
    </row>
    <row r="352134" spans="2:2" ht="75" x14ac:dyDescent="0.25">
      <c r="B352134" s="4" t="s">
        <v>4444</v>
      </c>
    </row>
    <row r="352135" spans="2:2" ht="75" x14ac:dyDescent="0.25">
      <c r="B352135" s="4" t="s">
        <v>4445</v>
      </c>
    </row>
    <row r="352136" spans="2:2" ht="75" x14ac:dyDescent="0.25">
      <c r="B352136" s="4" t="s">
        <v>4446</v>
      </c>
    </row>
    <row r="352137" spans="2:2" ht="75" x14ac:dyDescent="0.25">
      <c r="B352137" s="4" t="s">
        <v>4447</v>
      </c>
    </row>
    <row r="352138" spans="2:2" ht="75" x14ac:dyDescent="0.25">
      <c r="B352138" s="4" t="s">
        <v>4448</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rintOptions horizontalCentered="1"/>
  <pageMargins left="0.19685039370078741" right="0.19685039370078741" top="0.19685039370078741" bottom="0.39370078740157483" header="0.31496062992125984" footer="0.31496062992125984"/>
  <pageSetup paperSize="196" scale="65" orientation="landscape" r:id="rId1"/>
  <headerFooter>
    <oddFooter>&amp;CM-1: CUENTA O INFORME ANUAL CONSOLIDADO - &amp;F - &amp;A -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zoomScale="85" zoomScaleNormal="85" workbookViewId="0">
      <selection activeCell="D11" sqref="D11"/>
    </sheetView>
  </sheetViews>
  <sheetFormatPr baseColWidth="10" defaultColWidth="9.125" defaultRowHeight="15" x14ac:dyDescent="0.25"/>
  <cols>
    <col min="1" max="1" width="9.125" style="4"/>
    <col min="2" max="2" width="14.625" style="4" customWidth="1"/>
    <col min="3" max="3" width="13.625" style="4" customWidth="1"/>
    <col min="4" max="8" width="40.375" style="4" customWidth="1"/>
    <col min="9" max="9" width="9.125" style="4"/>
    <col min="10" max="256" width="8" style="4" hidden="1"/>
    <col min="257" max="16384" width="9.125" style="4"/>
  </cols>
  <sheetData>
    <row r="1" spans="1:8" x14ac:dyDescent="0.25">
      <c r="B1" s="5" t="s">
        <v>0</v>
      </c>
      <c r="C1" s="5">
        <v>51</v>
      </c>
      <c r="D1" s="5" t="s">
        <v>1</v>
      </c>
    </row>
    <row r="2" spans="1:8" ht="45" x14ac:dyDescent="0.25">
      <c r="B2" s="5" t="s">
        <v>2</v>
      </c>
      <c r="C2" s="5">
        <v>450</v>
      </c>
      <c r="D2" s="5" t="s">
        <v>4449</v>
      </c>
    </row>
    <row r="3" spans="1:8" x14ac:dyDescent="0.25">
      <c r="B3" s="5" t="s">
        <v>4</v>
      </c>
      <c r="C3" s="5">
        <v>1</v>
      </c>
    </row>
    <row r="4" spans="1:8" x14ac:dyDescent="0.25">
      <c r="B4" s="5" t="s">
        <v>5</v>
      </c>
      <c r="C4" s="5">
        <v>231</v>
      </c>
    </row>
    <row r="5" spans="1:8" x14ac:dyDescent="0.25">
      <c r="B5" s="5" t="s">
        <v>6</v>
      </c>
      <c r="C5" s="6">
        <v>43465</v>
      </c>
    </row>
    <row r="6" spans="1:8" x14ac:dyDescent="0.25">
      <c r="B6" s="5" t="s">
        <v>7</v>
      </c>
      <c r="C6" s="5">
        <v>12</v>
      </c>
      <c r="D6" s="5" t="s">
        <v>8</v>
      </c>
    </row>
    <row r="8" spans="1:8" x14ac:dyDescent="0.25">
      <c r="A8" s="5" t="s">
        <v>9</v>
      </c>
      <c r="B8" s="148" t="s">
        <v>4450</v>
      </c>
      <c r="C8" s="149"/>
      <c r="D8" s="149"/>
      <c r="E8" s="149"/>
      <c r="F8" s="149"/>
      <c r="G8" s="149"/>
      <c r="H8" s="149"/>
    </row>
    <row r="9" spans="1:8" x14ac:dyDescent="0.25">
      <c r="C9" s="5">
        <v>2</v>
      </c>
      <c r="D9" s="5">
        <v>3</v>
      </c>
      <c r="E9" s="5">
        <v>8</v>
      </c>
      <c r="F9" s="5">
        <v>11</v>
      </c>
      <c r="G9" s="5">
        <v>12</v>
      </c>
      <c r="H9" s="5">
        <v>16</v>
      </c>
    </row>
    <row r="10" spans="1:8" ht="45" x14ac:dyDescent="0.25">
      <c r="C10" s="5" t="s">
        <v>12</v>
      </c>
      <c r="D10" s="5" t="s">
        <v>13</v>
      </c>
      <c r="E10" s="5" t="s">
        <v>4451</v>
      </c>
      <c r="F10" s="5" t="s">
        <v>4452</v>
      </c>
      <c r="G10" s="5" t="s">
        <v>4453</v>
      </c>
      <c r="H10" s="5" t="s">
        <v>4454</v>
      </c>
    </row>
    <row r="11" spans="1:8" ht="104.25" customHeight="1" x14ac:dyDescent="0.25">
      <c r="A11" s="5">
        <v>1</v>
      </c>
      <c r="B11" s="4" t="s">
        <v>76</v>
      </c>
      <c r="C11" s="72" t="s">
        <v>55</v>
      </c>
      <c r="D11" s="72" t="s">
        <v>4763</v>
      </c>
      <c r="E11" s="7" t="s">
        <v>24</v>
      </c>
      <c r="F11" s="9" t="s">
        <v>24</v>
      </c>
      <c r="G11" s="7"/>
      <c r="H11" s="7" t="s">
        <v>24</v>
      </c>
    </row>
    <row r="12" spans="1:8" x14ac:dyDescent="0.25">
      <c r="A12" s="5">
        <v>-1</v>
      </c>
      <c r="C12" s="8" t="s">
        <v>24</v>
      </c>
      <c r="D12" s="8" t="s">
        <v>24</v>
      </c>
      <c r="E12" s="8" t="s">
        <v>24</v>
      </c>
      <c r="F12" s="8" t="s">
        <v>24</v>
      </c>
      <c r="G12" s="8" t="s">
        <v>24</v>
      </c>
      <c r="H12" s="8" t="s">
        <v>24</v>
      </c>
    </row>
    <row r="13" spans="1:8" x14ac:dyDescent="0.25">
      <c r="A13" s="5">
        <v>999999</v>
      </c>
      <c r="B13" s="4" t="s">
        <v>77</v>
      </c>
      <c r="C13" s="8" t="s">
        <v>24</v>
      </c>
      <c r="D13" s="8" t="s">
        <v>24</v>
      </c>
      <c r="E13" s="8" t="s">
        <v>24</v>
      </c>
      <c r="F13" s="8" t="s">
        <v>24</v>
      </c>
      <c r="H13" s="8" t="s">
        <v>24</v>
      </c>
    </row>
    <row r="351003" spans="1:2" ht="75" x14ac:dyDescent="0.25">
      <c r="A351003" s="4" t="s">
        <v>54</v>
      </c>
      <c r="B351003" s="4" t="s">
        <v>2752</v>
      </c>
    </row>
    <row r="351004" spans="1:2" ht="60" x14ac:dyDescent="0.25">
      <c r="A351004" s="4" t="s">
        <v>55</v>
      </c>
      <c r="B351004" s="4" t="s">
        <v>2754</v>
      </c>
    </row>
    <row r="351005" spans="1:2" ht="60" x14ac:dyDescent="0.25">
      <c r="B351005" s="4" t="s">
        <v>2756</v>
      </c>
    </row>
    <row r="351006" spans="1:2" ht="60" x14ac:dyDescent="0.25">
      <c r="B351006" s="4" t="s">
        <v>2758</v>
      </c>
    </row>
    <row r="351007" spans="1:2" ht="75" x14ac:dyDescent="0.25">
      <c r="B351007" s="4" t="s">
        <v>2760</v>
      </c>
    </row>
    <row r="351008" spans="1:2" ht="45" x14ac:dyDescent="0.25">
      <c r="B351008" s="4" t="s">
        <v>2762</v>
      </c>
    </row>
    <row r="351009" spans="2:2" ht="75" x14ac:dyDescent="0.25">
      <c r="B351009" s="4" t="s">
        <v>2764</v>
      </c>
    </row>
    <row r="351010" spans="2:2" ht="75" x14ac:dyDescent="0.25">
      <c r="B351010" s="4" t="s">
        <v>2766</v>
      </c>
    </row>
    <row r="351011" spans="2:2" ht="60" x14ac:dyDescent="0.25">
      <c r="B351011" s="4" t="s">
        <v>2768</v>
      </c>
    </row>
    <row r="351012" spans="2:2" ht="60" x14ac:dyDescent="0.25">
      <c r="B351012" s="4" t="s">
        <v>2770</v>
      </c>
    </row>
    <row r="351013" spans="2:2" ht="60" x14ac:dyDescent="0.25">
      <c r="B351013" s="4" t="s">
        <v>2772</v>
      </c>
    </row>
    <row r="351014" spans="2:2" ht="75" x14ac:dyDescent="0.25">
      <c r="B351014" s="4" t="s">
        <v>2774</v>
      </c>
    </row>
    <row r="351015" spans="2:2" ht="30" x14ac:dyDescent="0.25">
      <c r="B351015" s="4" t="s">
        <v>2776</v>
      </c>
    </row>
    <row r="351016" spans="2:2" ht="45" x14ac:dyDescent="0.25">
      <c r="B351016" s="4" t="s">
        <v>2778</v>
      </c>
    </row>
    <row r="351017" spans="2:2" ht="75" x14ac:dyDescent="0.25">
      <c r="B351017" s="4" t="s">
        <v>2780</v>
      </c>
    </row>
    <row r="351018" spans="2:2" ht="90" x14ac:dyDescent="0.25">
      <c r="B351018" s="4" t="s">
        <v>2782</v>
      </c>
    </row>
    <row r="351019" spans="2:2" ht="105" x14ac:dyDescent="0.25">
      <c r="B351019" s="4" t="s">
        <v>2784</v>
      </c>
    </row>
    <row r="351020" spans="2:2" ht="75" x14ac:dyDescent="0.25">
      <c r="B351020" s="4" t="s">
        <v>2786</v>
      </c>
    </row>
    <row r="351021" spans="2:2" ht="105" x14ac:dyDescent="0.25">
      <c r="B351021" s="4" t="s">
        <v>2788</v>
      </c>
    </row>
    <row r="351022" spans="2:2" ht="45" x14ac:dyDescent="0.25">
      <c r="B351022" s="4" t="s">
        <v>2790</v>
      </c>
    </row>
    <row r="351023" spans="2:2" ht="45" x14ac:dyDescent="0.25">
      <c r="B351023" s="4" t="s">
        <v>2792</v>
      </c>
    </row>
    <row r="351024" spans="2:2" ht="75" x14ac:dyDescent="0.25">
      <c r="B351024" s="4" t="s">
        <v>2794</v>
      </c>
    </row>
    <row r="351025" spans="2:2" ht="75" x14ac:dyDescent="0.25">
      <c r="B351025" s="4" t="s">
        <v>2796</v>
      </c>
    </row>
    <row r="351026" spans="2:2" ht="75" x14ac:dyDescent="0.25">
      <c r="B351026" s="4" t="s">
        <v>2798</v>
      </c>
    </row>
    <row r="351027" spans="2:2" ht="105" x14ac:dyDescent="0.25">
      <c r="B351027" s="4" t="s">
        <v>2800</v>
      </c>
    </row>
    <row r="351028" spans="2:2" ht="90" x14ac:dyDescent="0.25">
      <c r="B351028" s="4" t="s">
        <v>2802</v>
      </c>
    </row>
    <row r="351029" spans="2:2" ht="45" x14ac:dyDescent="0.25">
      <c r="B351029" s="4" t="s">
        <v>2804</v>
      </c>
    </row>
    <row r="351030" spans="2:2" ht="45" x14ac:dyDescent="0.25">
      <c r="B351030" s="4" t="s">
        <v>2806</v>
      </c>
    </row>
    <row r="351031" spans="2:2" ht="45" x14ac:dyDescent="0.25">
      <c r="B351031" s="4" t="s">
        <v>2808</v>
      </c>
    </row>
    <row r="351032" spans="2:2" ht="45" x14ac:dyDescent="0.25">
      <c r="B351032" s="4" t="s">
        <v>2810</v>
      </c>
    </row>
    <row r="351033" spans="2:2" ht="90" x14ac:dyDescent="0.25">
      <c r="B351033" s="4" t="s">
        <v>2812</v>
      </c>
    </row>
    <row r="351034" spans="2:2" ht="105" x14ac:dyDescent="0.25">
      <c r="B351034" s="4" t="s">
        <v>2814</v>
      </c>
    </row>
    <row r="351035" spans="2:2" ht="120" x14ac:dyDescent="0.25">
      <c r="B351035" s="4" t="s">
        <v>2816</v>
      </c>
    </row>
    <row r="351036" spans="2:2" ht="105" x14ac:dyDescent="0.25">
      <c r="B351036" s="4" t="s">
        <v>2818</v>
      </c>
    </row>
    <row r="351037" spans="2:2" ht="90" x14ac:dyDescent="0.25">
      <c r="B351037" s="4" t="s">
        <v>4455</v>
      </c>
    </row>
    <row r="351038" spans="2:2" ht="60" x14ac:dyDescent="0.25">
      <c r="B351038" s="4" t="s">
        <v>2820</v>
      </c>
    </row>
    <row r="351039" spans="2:2" ht="45" x14ac:dyDescent="0.25">
      <c r="B351039" s="4" t="s">
        <v>2822</v>
      </c>
    </row>
    <row r="351040" spans="2:2" ht="45" x14ac:dyDescent="0.25">
      <c r="B351040" s="4" t="s">
        <v>2824</v>
      </c>
    </row>
    <row r="351041" spans="2:2" ht="90" x14ac:dyDescent="0.25">
      <c r="B351041" s="4" t="s">
        <v>2826</v>
      </c>
    </row>
    <row r="351042" spans="2:2" ht="105" x14ac:dyDescent="0.25">
      <c r="B351042" s="4" t="s">
        <v>2828</v>
      </c>
    </row>
    <row r="351043" spans="2:2" ht="90" x14ac:dyDescent="0.25">
      <c r="B351043" s="4" t="s">
        <v>2830</v>
      </c>
    </row>
    <row r="351044" spans="2:2" ht="90" x14ac:dyDescent="0.25">
      <c r="B351044" s="4" t="s">
        <v>2832</v>
      </c>
    </row>
    <row r="351045" spans="2:2" ht="105" x14ac:dyDescent="0.25">
      <c r="B351045" s="4" t="s">
        <v>2834</v>
      </c>
    </row>
    <row r="351046" spans="2:2" ht="105" x14ac:dyDescent="0.25">
      <c r="B351046" s="4" t="s">
        <v>2836</v>
      </c>
    </row>
    <row r="351047" spans="2:2" ht="90" x14ac:dyDescent="0.25">
      <c r="B351047" s="4" t="s">
        <v>2838</v>
      </c>
    </row>
    <row r="351048" spans="2:2" ht="105" x14ac:dyDescent="0.25">
      <c r="B351048" s="4" t="s">
        <v>2840</v>
      </c>
    </row>
    <row r="351049" spans="2:2" ht="60" x14ac:dyDescent="0.25">
      <c r="B351049" s="4" t="s">
        <v>2842</v>
      </c>
    </row>
    <row r="351050" spans="2:2" ht="60" x14ac:dyDescent="0.25">
      <c r="B351050" s="4" t="s">
        <v>2844</v>
      </c>
    </row>
    <row r="351051" spans="2:2" ht="45" x14ac:dyDescent="0.25">
      <c r="B351051" s="4" t="s">
        <v>2846</v>
      </c>
    </row>
    <row r="351052" spans="2:2" ht="105" x14ac:dyDescent="0.25">
      <c r="B351052" s="4" t="s">
        <v>2848</v>
      </c>
    </row>
    <row r="351053" spans="2:2" ht="60" x14ac:dyDescent="0.25">
      <c r="B351053" s="4" t="s">
        <v>2850</v>
      </c>
    </row>
    <row r="351054" spans="2:2" ht="60" x14ac:dyDescent="0.25">
      <c r="B351054" s="4" t="s">
        <v>2852</v>
      </c>
    </row>
    <row r="351055" spans="2:2" ht="90" x14ac:dyDescent="0.25">
      <c r="B351055" s="4" t="s">
        <v>2854</v>
      </c>
    </row>
    <row r="351056" spans="2:2" ht="45" x14ac:dyDescent="0.25">
      <c r="B351056" s="4" t="s">
        <v>2856</v>
      </c>
    </row>
    <row r="351057" spans="2:2" ht="60" x14ac:dyDescent="0.25">
      <c r="B351057" s="4" t="s">
        <v>2858</v>
      </c>
    </row>
    <row r="351058" spans="2:2" ht="45" x14ac:dyDescent="0.25">
      <c r="B351058" s="4" t="s">
        <v>2860</v>
      </c>
    </row>
    <row r="351059" spans="2:2" ht="45" x14ac:dyDescent="0.25">
      <c r="B351059" s="4" t="s">
        <v>2862</v>
      </c>
    </row>
    <row r="351060" spans="2:2" ht="45" x14ac:dyDescent="0.25">
      <c r="B351060" s="4" t="s">
        <v>2864</v>
      </c>
    </row>
    <row r="351061" spans="2:2" ht="90" x14ac:dyDescent="0.25">
      <c r="B351061" s="4" t="s">
        <v>2866</v>
      </c>
    </row>
    <row r="351062" spans="2:2" ht="45" x14ac:dyDescent="0.25">
      <c r="B351062" s="4" t="s">
        <v>2868</v>
      </c>
    </row>
    <row r="351063" spans="2:2" ht="105" x14ac:dyDescent="0.25">
      <c r="B351063" s="4" t="s">
        <v>2870</v>
      </c>
    </row>
    <row r="351064" spans="2:2" ht="60" x14ac:dyDescent="0.25">
      <c r="B351064" s="4" t="s">
        <v>2872</v>
      </c>
    </row>
    <row r="351065" spans="2:2" ht="105" x14ac:dyDescent="0.25">
      <c r="B351065" s="4" t="s">
        <v>2874</v>
      </c>
    </row>
    <row r="351066" spans="2:2" ht="45" x14ac:dyDescent="0.25">
      <c r="B351066" s="4" t="s">
        <v>2876</v>
      </c>
    </row>
    <row r="351067" spans="2:2" ht="45" x14ac:dyDescent="0.25">
      <c r="B351067" s="4" t="s">
        <v>2878</v>
      </c>
    </row>
    <row r="351068" spans="2:2" ht="45" x14ac:dyDescent="0.25">
      <c r="B351068" s="4" t="s">
        <v>2880</v>
      </c>
    </row>
    <row r="351069" spans="2:2" ht="45" x14ac:dyDescent="0.25">
      <c r="B351069" s="4" t="s">
        <v>2882</v>
      </c>
    </row>
    <row r="351070" spans="2:2" ht="60" x14ac:dyDescent="0.25">
      <c r="B351070" s="4" t="s">
        <v>2884</v>
      </c>
    </row>
    <row r="351071" spans="2:2" ht="45" x14ac:dyDescent="0.25">
      <c r="B351071" s="4" t="s">
        <v>2886</v>
      </c>
    </row>
    <row r="351072" spans="2:2" ht="45" x14ac:dyDescent="0.25">
      <c r="B351072" s="4" t="s">
        <v>2888</v>
      </c>
    </row>
    <row r="351073" spans="2:2" ht="75" x14ac:dyDescent="0.25">
      <c r="B351073" s="4" t="s">
        <v>2890</v>
      </c>
    </row>
    <row r="351074" spans="2:2" ht="75" x14ac:dyDescent="0.25">
      <c r="B351074" s="4" t="s">
        <v>2892</v>
      </c>
    </row>
    <row r="351075" spans="2:2" ht="75" x14ac:dyDescent="0.25">
      <c r="B351075" s="4" t="s">
        <v>2894</v>
      </c>
    </row>
    <row r="351076" spans="2:2" ht="60" x14ac:dyDescent="0.25">
      <c r="B351076" s="4" t="s">
        <v>2896</v>
      </c>
    </row>
    <row r="351077" spans="2:2" ht="60" x14ac:dyDescent="0.25">
      <c r="B351077" s="4" t="s">
        <v>2898</v>
      </c>
    </row>
    <row r="351078" spans="2:2" ht="90" x14ac:dyDescent="0.25">
      <c r="B351078" s="4" t="s">
        <v>2900</v>
      </c>
    </row>
    <row r="351079" spans="2:2" ht="60" x14ac:dyDescent="0.25">
      <c r="B351079" s="4" t="s">
        <v>2902</v>
      </c>
    </row>
    <row r="351080" spans="2:2" ht="45" x14ac:dyDescent="0.25">
      <c r="B351080" s="4" t="s">
        <v>2904</v>
      </c>
    </row>
    <row r="351081" spans="2:2" ht="45" x14ac:dyDescent="0.25">
      <c r="B351081" s="4" t="s">
        <v>2906</v>
      </c>
    </row>
    <row r="351082" spans="2:2" ht="75" x14ac:dyDescent="0.25">
      <c r="B351082" s="4" t="s">
        <v>2908</v>
      </c>
    </row>
    <row r="351083" spans="2:2" ht="105" x14ac:dyDescent="0.25">
      <c r="B351083" s="4" t="s">
        <v>2910</v>
      </c>
    </row>
    <row r="351084" spans="2:2" ht="90" x14ac:dyDescent="0.25">
      <c r="B351084" s="4" t="s">
        <v>2912</v>
      </c>
    </row>
    <row r="351085" spans="2:2" ht="60" x14ac:dyDescent="0.25">
      <c r="B351085" s="4" t="s">
        <v>2914</v>
      </c>
    </row>
    <row r="351086" spans="2:2" ht="60" x14ac:dyDescent="0.25">
      <c r="B351086" s="4" t="s">
        <v>2916</v>
      </c>
    </row>
    <row r="351087" spans="2:2" ht="45" x14ac:dyDescent="0.25">
      <c r="B351087" s="4" t="s">
        <v>2918</v>
      </c>
    </row>
    <row r="351088" spans="2:2" ht="105" x14ac:dyDescent="0.25">
      <c r="B351088" s="4" t="s">
        <v>2920</v>
      </c>
    </row>
    <row r="351089" spans="2:2" ht="105" x14ac:dyDescent="0.25">
      <c r="B351089" s="4" t="s">
        <v>2922</v>
      </c>
    </row>
    <row r="351090" spans="2:2" ht="75" x14ac:dyDescent="0.25">
      <c r="B351090" s="4" t="s">
        <v>2924</v>
      </c>
    </row>
    <row r="351091" spans="2:2" ht="90" x14ac:dyDescent="0.25">
      <c r="B351091" s="4" t="s">
        <v>2926</v>
      </c>
    </row>
    <row r="351092" spans="2:2" ht="105" x14ac:dyDescent="0.25">
      <c r="B351092" s="4" t="s">
        <v>2928</v>
      </c>
    </row>
    <row r="351093" spans="2:2" ht="90" x14ac:dyDescent="0.25">
      <c r="B351093" s="4" t="s">
        <v>2930</v>
      </c>
    </row>
    <row r="351094" spans="2:2" ht="45" x14ac:dyDescent="0.25">
      <c r="B351094" s="4" t="s">
        <v>2932</v>
      </c>
    </row>
    <row r="351095" spans="2:2" ht="90" x14ac:dyDescent="0.25">
      <c r="B351095" s="4" t="s">
        <v>2934</v>
      </c>
    </row>
    <row r="351096" spans="2:2" ht="30" x14ac:dyDescent="0.25">
      <c r="B351096" s="4" t="s">
        <v>2936</v>
      </c>
    </row>
    <row r="351097" spans="2:2" ht="45" x14ac:dyDescent="0.25">
      <c r="B351097" s="4" t="s">
        <v>2938</v>
      </c>
    </row>
    <row r="351098" spans="2:2" ht="30" x14ac:dyDescent="0.25">
      <c r="B351098" s="4" t="s">
        <v>2940</v>
      </c>
    </row>
    <row r="351099" spans="2:2" ht="90" x14ac:dyDescent="0.25">
      <c r="B351099" s="4" t="s">
        <v>2942</v>
      </c>
    </row>
    <row r="351100" spans="2:2" ht="30" x14ac:dyDescent="0.25">
      <c r="B351100" s="4" t="s">
        <v>2944</v>
      </c>
    </row>
    <row r="351101" spans="2:2" ht="120" x14ac:dyDescent="0.25">
      <c r="B351101" s="4" t="s">
        <v>2946</v>
      </c>
    </row>
    <row r="351102" spans="2:2" ht="60" x14ac:dyDescent="0.25">
      <c r="B351102" s="4" t="s">
        <v>2948</v>
      </c>
    </row>
    <row r="351103" spans="2:2" ht="75" x14ac:dyDescent="0.25">
      <c r="B351103" s="4" t="s">
        <v>2950</v>
      </c>
    </row>
    <row r="351104" spans="2:2" ht="60" x14ac:dyDescent="0.25">
      <c r="B351104" s="4" t="s">
        <v>2952</v>
      </c>
    </row>
    <row r="351105" spans="2:2" ht="45" x14ac:dyDescent="0.25">
      <c r="B351105" s="4" t="s">
        <v>2954</v>
      </c>
    </row>
    <row r="351106" spans="2:2" ht="45" x14ac:dyDescent="0.25">
      <c r="B351106" s="4" t="s">
        <v>2956</v>
      </c>
    </row>
    <row r="351107" spans="2:2" ht="60" x14ac:dyDescent="0.25">
      <c r="B351107" s="4" t="s">
        <v>2958</v>
      </c>
    </row>
    <row r="351108" spans="2:2" ht="30" x14ac:dyDescent="0.25">
      <c r="B351108" s="4" t="s">
        <v>2960</v>
      </c>
    </row>
    <row r="351109" spans="2:2" ht="45" x14ac:dyDescent="0.25">
      <c r="B351109" s="4" t="s">
        <v>2962</v>
      </c>
    </row>
    <row r="351110" spans="2:2" ht="30" x14ac:dyDescent="0.25">
      <c r="B351110" s="4" t="s">
        <v>2964</v>
      </c>
    </row>
    <row r="351111" spans="2:2" ht="60" x14ac:dyDescent="0.25">
      <c r="B351111" s="4" t="s">
        <v>2966</v>
      </c>
    </row>
    <row r="351112" spans="2:2" ht="45" x14ac:dyDescent="0.25">
      <c r="B351112" s="4" t="s">
        <v>2968</v>
      </c>
    </row>
    <row r="351113" spans="2:2" ht="45" x14ac:dyDescent="0.25">
      <c r="B351113" s="4" t="s">
        <v>2970</v>
      </c>
    </row>
    <row r="351114" spans="2:2" ht="75" x14ac:dyDescent="0.25">
      <c r="B351114" s="4" t="s">
        <v>2972</v>
      </c>
    </row>
    <row r="351115" spans="2:2" ht="75" x14ac:dyDescent="0.25">
      <c r="B351115" s="4" t="s">
        <v>2974</v>
      </c>
    </row>
    <row r="351116" spans="2:2" ht="75" x14ac:dyDescent="0.25">
      <c r="B351116" s="4" t="s">
        <v>2976</v>
      </c>
    </row>
    <row r="351117" spans="2:2" ht="75" x14ac:dyDescent="0.25">
      <c r="B351117" s="4" t="s">
        <v>2978</v>
      </c>
    </row>
    <row r="351118" spans="2:2" ht="75" x14ac:dyDescent="0.25">
      <c r="B351118" s="4" t="s">
        <v>2980</v>
      </c>
    </row>
    <row r="351119" spans="2:2" ht="75" x14ac:dyDescent="0.25">
      <c r="B351119" s="4" t="s">
        <v>2982</v>
      </c>
    </row>
    <row r="351120" spans="2:2" ht="30" x14ac:dyDescent="0.25">
      <c r="B351120" s="4" t="s">
        <v>2984</v>
      </c>
    </row>
    <row r="351121" spans="2:2" ht="45" x14ac:dyDescent="0.25">
      <c r="B351121" s="4" t="s">
        <v>2986</v>
      </c>
    </row>
    <row r="351122" spans="2:2" ht="75" x14ac:dyDescent="0.25">
      <c r="B351122" s="4" t="s">
        <v>2988</v>
      </c>
    </row>
    <row r="351123" spans="2:2" ht="120" x14ac:dyDescent="0.25">
      <c r="B351123" s="4" t="s">
        <v>2990</v>
      </c>
    </row>
    <row r="351124" spans="2:2" ht="105" x14ac:dyDescent="0.25">
      <c r="B351124" s="4" t="s">
        <v>2992</v>
      </c>
    </row>
    <row r="351125" spans="2:2" ht="90" x14ac:dyDescent="0.25">
      <c r="B351125" s="4" t="s">
        <v>2994</v>
      </c>
    </row>
    <row r="351126" spans="2:2" ht="90" x14ac:dyDescent="0.25">
      <c r="B351126" s="4" t="s">
        <v>2996</v>
      </c>
    </row>
    <row r="351127" spans="2:2" ht="75" x14ac:dyDescent="0.25">
      <c r="B351127" s="4" t="s">
        <v>2998</v>
      </c>
    </row>
    <row r="351128" spans="2:2" ht="45" x14ac:dyDescent="0.25">
      <c r="B351128" s="4" t="s">
        <v>3000</v>
      </c>
    </row>
    <row r="351129" spans="2:2" ht="75" x14ac:dyDescent="0.25">
      <c r="B351129" s="4" t="s">
        <v>3002</v>
      </c>
    </row>
    <row r="351130" spans="2:2" ht="45" x14ac:dyDescent="0.25">
      <c r="B351130" s="4" t="s">
        <v>3004</v>
      </c>
    </row>
    <row r="351131" spans="2:2" ht="30" x14ac:dyDescent="0.25">
      <c r="B351131" s="4" t="s">
        <v>3006</v>
      </c>
    </row>
    <row r="351132" spans="2:2" ht="75" x14ac:dyDescent="0.25">
      <c r="B351132" s="4" t="s">
        <v>3008</v>
      </c>
    </row>
    <row r="351133" spans="2:2" ht="75" x14ac:dyDescent="0.25">
      <c r="B351133" s="4" t="s">
        <v>3010</v>
      </c>
    </row>
    <row r="351134" spans="2:2" ht="105" x14ac:dyDescent="0.25">
      <c r="B351134" s="4" t="s">
        <v>4456</v>
      </c>
    </row>
    <row r="351135" spans="2:2" ht="75" x14ac:dyDescent="0.25">
      <c r="B351135" s="4" t="s">
        <v>3012</v>
      </c>
    </row>
    <row r="351136" spans="2:2" ht="45" x14ac:dyDescent="0.25">
      <c r="B351136" s="4" t="s">
        <v>3014</v>
      </c>
    </row>
    <row r="351137" spans="2:2" ht="45" x14ac:dyDescent="0.25">
      <c r="B351137" s="4" t="s">
        <v>3016</v>
      </c>
    </row>
    <row r="351138" spans="2:2" ht="90" x14ac:dyDescent="0.25">
      <c r="B351138" s="4" t="s">
        <v>3018</v>
      </c>
    </row>
    <row r="351139" spans="2:2" ht="75" x14ac:dyDescent="0.25">
      <c r="B351139" s="4" t="s">
        <v>3020</v>
      </c>
    </row>
    <row r="351140" spans="2:2" ht="60" x14ac:dyDescent="0.25">
      <c r="B351140" s="4" t="s">
        <v>3022</v>
      </c>
    </row>
    <row r="351141" spans="2:2" ht="75" x14ac:dyDescent="0.25">
      <c r="B351141" s="4" t="s">
        <v>3024</v>
      </c>
    </row>
    <row r="351142" spans="2:2" ht="60" x14ac:dyDescent="0.25">
      <c r="B351142" s="4" t="s">
        <v>3026</v>
      </c>
    </row>
    <row r="351143" spans="2:2" ht="45" x14ac:dyDescent="0.25">
      <c r="B351143" s="4" t="s">
        <v>3028</v>
      </c>
    </row>
    <row r="351144" spans="2:2" ht="45" x14ac:dyDescent="0.25">
      <c r="B351144" s="4" t="s">
        <v>3030</v>
      </c>
    </row>
    <row r="351145" spans="2:2" ht="75" x14ac:dyDescent="0.25">
      <c r="B351145" s="4" t="s">
        <v>3032</v>
      </c>
    </row>
    <row r="351146" spans="2:2" ht="90" x14ac:dyDescent="0.25">
      <c r="B351146" s="4" t="s">
        <v>3034</v>
      </c>
    </row>
    <row r="351147" spans="2:2" ht="45" x14ac:dyDescent="0.25">
      <c r="B351147" s="4" t="s">
        <v>3036</v>
      </c>
    </row>
    <row r="351148" spans="2:2" ht="105" x14ac:dyDescent="0.25">
      <c r="B351148" s="4" t="s">
        <v>3038</v>
      </c>
    </row>
    <row r="351149" spans="2:2" ht="45" x14ac:dyDescent="0.25">
      <c r="B351149" s="4" t="s">
        <v>3040</v>
      </c>
    </row>
    <row r="351150" spans="2:2" ht="75" x14ac:dyDescent="0.25">
      <c r="B351150" s="4" t="s">
        <v>3042</v>
      </c>
    </row>
    <row r="351151" spans="2:2" ht="90" x14ac:dyDescent="0.25">
      <c r="B351151" s="4" t="s">
        <v>3044</v>
      </c>
    </row>
    <row r="351152" spans="2:2" ht="105" x14ac:dyDescent="0.25">
      <c r="B351152" s="4" t="s">
        <v>3046</v>
      </c>
    </row>
    <row r="351153" spans="2:2" ht="45" x14ac:dyDescent="0.25">
      <c r="B351153" s="4" t="s">
        <v>3048</v>
      </c>
    </row>
    <row r="351154" spans="2:2" ht="105" x14ac:dyDescent="0.25">
      <c r="B351154" s="4" t="s">
        <v>3050</v>
      </c>
    </row>
    <row r="351155" spans="2:2" ht="60" x14ac:dyDescent="0.25">
      <c r="B351155" s="4" t="s">
        <v>3052</v>
      </c>
    </row>
    <row r="351156" spans="2:2" ht="75" x14ac:dyDescent="0.25">
      <c r="B351156" s="4" t="s">
        <v>3054</v>
      </c>
    </row>
    <row r="351157" spans="2:2" ht="90" x14ac:dyDescent="0.25">
      <c r="B351157" s="4" t="s">
        <v>3056</v>
      </c>
    </row>
    <row r="351158" spans="2:2" ht="60" x14ac:dyDescent="0.25">
      <c r="B351158" s="4" t="s">
        <v>3058</v>
      </c>
    </row>
    <row r="351159" spans="2:2" ht="75" x14ac:dyDescent="0.25">
      <c r="B351159" s="4" t="s">
        <v>3060</v>
      </c>
    </row>
    <row r="351160" spans="2:2" ht="90" x14ac:dyDescent="0.25">
      <c r="B351160" s="4" t="s">
        <v>3062</v>
      </c>
    </row>
    <row r="351161" spans="2:2" ht="30" x14ac:dyDescent="0.25">
      <c r="B351161" s="4" t="s">
        <v>3064</v>
      </c>
    </row>
    <row r="351162" spans="2:2" ht="30" x14ac:dyDescent="0.25">
      <c r="B351162" s="4" t="s">
        <v>3066</v>
      </c>
    </row>
    <row r="351163" spans="2:2" ht="90" x14ac:dyDescent="0.25">
      <c r="B351163" s="4" t="s">
        <v>3068</v>
      </c>
    </row>
    <row r="351164" spans="2:2" ht="30" x14ac:dyDescent="0.25">
      <c r="B351164" s="4" t="s">
        <v>3070</v>
      </c>
    </row>
    <row r="351165" spans="2:2" ht="60" x14ac:dyDescent="0.25">
      <c r="B351165" s="4" t="s">
        <v>3072</v>
      </c>
    </row>
    <row r="351166" spans="2:2" ht="90" x14ac:dyDescent="0.25">
      <c r="B351166" s="4" t="s">
        <v>3074</v>
      </c>
    </row>
    <row r="351167" spans="2:2" ht="75" x14ac:dyDescent="0.25">
      <c r="B351167" s="4" t="s">
        <v>3076</v>
      </c>
    </row>
    <row r="351168" spans="2:2" ht="60" x14ac:dyDescent="0.25">
      <c r="B351168" s="4" t="s">
        <v>3078</v>
      </c>
    </row>
    <row r="351169" spans="2:2" ht="60" x14ac:dyDescent="0.25">
      <c r="B351169" s="4" t="s">
        <v>3080</v>
      </c>
    </row>
    <row r="351170" spans="2:2" ht="105" x14ac:dyDescent="0.25">
      <c r="B351170" s="4" t="s">
        <v>3082</v>
      </c>
    </row>
    <row r="351171" spans="2:2" ht="75" x14ac:dyDescent="0.25">
      <c r="B351171" s="4" t="s">
        <v>3084</v>
      </c>
    </row>
    <row r="351172" spans="2:2" ht="75" x14ac:dyDescent="0.25">
      <c r="B351172" s="4" t="s">
        <v>3086</v>
      </c>
    </row>
    <row r="351173" spans="2:2" ht="60" x14ac:dyDescent="0.25">
      <c r="B351173" s="4" t="s">
        <v>3088</v>
      </c>
    </row>
    <row r="351174" spans="2:2" ht="60" x14ac:dyDescent="0.25">
      <c r="B351174" s="4" t="s">
        <v>3090</v>
      </c>
    </row>
    <row r="351175" spans="2:2" ht="60" x14ac:dyDescent="0.25">
      <c r="B351175" s="4" t="s">
        <v>3092</v>
      </c>
    </row>
    <row r="351176" spans="2:2" ht="60" x14ac:dyDescent="0.25">
      <c r="B351176" s="4" t="s">
        <v>3094</v>
      </c>
    </row>
    <row r="351177" spans="2:2" ht="60" x14ac:dyDescent="0.25">
      <c r="B351177" s="4" t="s">
        <v>3096</v>
      </c>
    </row>
    <row r="351178" spans="2:2" ht="60" x14ac:dyDescent="0.25">
      <c r="B351178" s="4" t="s">
        <v>3098</v>
      </c>
    </row>
    <row r="351179" spans="2:2" ht="60" x14ac:dyDescent="0.25">
      <c r="B351179" s="4" t="s">
        <v>3100</v>
      </c>
    </row>
    <row r="351180" spans="2:2" ht="60" x14ac:dyDescent="0.25">
      <c r="B351180" s="4" t="s">
        <v>3102</v>
      </c>
    </row>
    <row r="351181" spans="2:2" ht="45" x14ac:dyDescent="0.25">
      <c r="B351181" s="4" t="s">
        <v>3104</v>
      </c>
    </row>
    <row r="351182" spans="2:2" ht="60" x14ac:dyDescent="0.25">
      <c r="B351182" s="4" t="s">
        <v>3106</v>
      </c>
    </row>
    <row r="351183" spans="2:2" ht="60" x14ac:dyDescent="0.25">
      <c r="B351183" s="4" t="s">
        <v>3108</v>
      </c>
    </row>
    <row r="351184" spans="2:2" ht="60" x14ac:dyDescent="0.25">
      <c r="B351184" s="4" t="s">
        <v>3110</v>
      </c>
    </row>
    <row r="351185" spans="2:2" ht="60" x14ac:dyDescent="0.25">
      <c r="B351185" s="4" t="s">
        <v>3112</v>
      </c>
    </row>
    <row r="351186" spans="2:2" ht="45" x14ac:dyDescent="0.25">
      <c r="B351186" s="4" t="s">
        <v>3114</v>
      </c>
    </row>
    <row r="351187" spans="2:2" ht="45" x14ac:dyDescent="0.25">
      <c r="B351187" s="4" t="s">
        <v>3116</v>
      </c>
    </row>
    <row r="351188" spans="2:2" ht="45" x14ac:dyDescent="0.25">
      <c r="B351188" s="4" t="s">
        <v>3118</v>
      </c>
    </row>
    <row r="351189" spans="2:2" ht="60" x14ac:dyDescent="0.25">
      <c r="B351189" s="4" t="s">
        <v>3120</v>
      </c>
    </row>
    <row r="351190" spans="2:2" ht="75" x14ac:dyDescent="0.25">
      <c r="B351190" s="4" t="s">
        <v>3122</v>
      </c>
    </row>
    <row r="351191" spans="2:2" ht="60" x14ac:dyDescent="0.25">
      <c r="B351191" s="4" t="s">
        <v>3124</v>
      </c>
    </row>
    <row r="351192" spans="2:2" ht="60" x14ac:dyDescent="0.25">
      <c r="B351192" s="4" t="s">
        <v>3126</v>
      </c>
    </row>
    <row r="351193" spans="2:2" ht="45" x14ac:dyDescent="0.25">
      <c r="B351193" s="4" t="s">
        <v>3128</v>
      </c>
    </row>
    <row r="351194" spans="2:2" ht="45" x14ac:dyDescent="0.25">
      <c r="B351194" s="4" t="s">
        <v>3130</v>
      </c>
    </row>
    <row r="351195" spans="2:2" ht="45" x14ac:dyDescent="0.25">
      <c r="B351195" s="4" t="s">
        <v>3132</v>
      </c>
    </row>
    <row r="351196" spans="2:2" ht="75" x14ac:dyDescent="0.25">
      <c r="B351196" s="4" t="s">
        <v>3134</v>
      </c>
    </row>
    <row r="351197" spans="2:2" ht="45" x14ac:dyDescent="0.25">
      <c r="B351197" s="4" t="s">
        <v>3136</v>
      </c>
    </row>
    <row r="351198" spans="2:2" ht="45" x14ac:dyDescent="0.25">
      <c r="B351198" s="4" t="s">
        <v>3138</v>
      </c>
    </row>
    <row r="351199" spans="2:2" ht="75" x14ac:dyDescent="0.25">
      <c r="B351199" s="4" t="s">
        <v>3140</v>
      </c>
    </row>
    <row r="351200" spans="2:2" ht="60" x14ac:dyDescent="0.25">
      <c r="B351200" s="4" t="s">
        <v>3142</v>
      </c>
    </row>
    <row r="351201" spans="2:2" ht="105" x14ac:dyDescent="0.25">
      <c r="B351201" s="4" t="s">
        <v>3144</v>
      </c>
    </row>
    <row r="351202" spans="2:2" ht="60" x14ac:dyDescent="0.25">
      <c r="B351202" s="4" t="s">
        <v>3146</v>
      </c>
    </row>
    <row r="351203" spans="2:2" ht="60" x14ac:dyDescent="0.25">
      <c r="B351203" s="4" t="s">
        <v>3148</v>
      </c>
    </row>
    <row r="351204" spans="2:2" ht="60" x14ac:dyDescent="0.25">
      <c r="B351204" s="4" t="s">
        <v>3150</v>
      </c>
    </row>
    <row r="351205" spans="2:2" ht="90" x14ac:dyDescent="0.25">
      <c r="B351205" s="4" t="s">
        <v>3152</v>
      </c>
    </row>
    <row r="351206" spans="2:2" ht="60" x14ac:dyDescent="0.25">
      <c r="B351206" s="4" t="s">
        <v>3154</v>
      </c>
    </row>
    <row r="351207" spans="2:2" ht="60" x14ac:dyDescent="0.25">
      <c r="B351207" s="4" t="s">
        <v>3156</v>
      </c>
    </row>
    <row r="351208" spans="2:2" ht="60" x14ac:dyDescent="0.25">
      <c r="B351208" s="4" t="s">
        <v>3158</v>
      </c>
    </row>
    <row r="351209" spans="2:2" ht="75" x14ac:dyDescent="0.25">
      <c r="B351209" s="4" t="s">
        <v>3160</v>
      </c>
    </row>
    <row r="351210" spans="2:2" ht="60" x14ac:dyDescent="0.25">
      <c r="B351210" s="4" t="s">
        <v>3162</v>
      </c>
    </row>
    <row r="351211" spans="2:2" ht="45" x14ac:dyDescent="0.25">
      <c r="B351211" s="4" t="s">
        <v>3164</v>
      </c>
    </row>
    <row r="351212" spans="2:2" ht="60" x14ac:dyDescent="0.25">
      <c r="B351212" s="4" t="s">
        <v>3166</v>
      </c>
    </row>
    <row r="351213" spans="2:2" ht="75" x14ac:dyDescent="0.25">
      <c r="B351213" s="4" t="s">
        <v>3168</v>
      </c>
    </row>
    <row r="351214" spans="2:2" ht="60" x14ac:dyDescent="0.25">
      <c r="B351214" s="4" t="s">
        <v>3170</v>
      </c>
    </row>
    <row r="351215" spans="2:2" ht="45" x14ac:dyDescent="0.25">
      <c r="B351215" s="4" t="s">
        <v>3172</v>
      </c>
    </row>
    <row r="351216" spans="2:2" ht="60" x14ac:dyDescent="0.25">
      <c r="B351216" s="4" t="s">
        <v>3174</v>
      </c>
    </row>
    <row r="351217" spans="2:2" ht="60" x14ac:dyDescent="0.25">
      <c r="B351217" s="4" t="s">
        <v>3176</v>
      </c>
    </row>
    <row r="351218" spans="2:2" ht="90" x14ac:dyDescent="0.25">
      <c r="B351218" s="4" t="s">
        <v>3178</v>
      </c>
    </row>
    <row r="351219" spans="2:2" ht="75" x14ac:dyDescent="0.25">
      <c r="B351219" s="4" t="s">
        <v>3180</v>
      </c>
    </row>
    <row r="351220" spans="2:2" ht="60" x14ac:dyDescent="0.25">
      <c r="B351220" s="4" t="s">
        <v>3182</v>
      </c>
    </row>
    <row r="351221" spans="2:2" ht="60" x14ac:dyDescent="0.25">
      <c r="B351221" s="4" t="s">
        <v>3184</v>
      </c>
    </row>
    <row r="351222" spans="2:2" ht="60" x14ac:dyDescent="0.25">
      <c r="B351222" s="4" t="s">
        <v>3186</v>
      </c>
    </row>
    <row r="351223" spans="2:2" ht="60" x14ac:dyDescent="0.25">
      <c r="B351223" s="4" t="s">
        <v>3188</v>
      </c>
    </row>
    <row r="351224" spans="2:2" ht="45" x14ac:dyDescent="0.25">
      <c r="B351224" s="4" t="s">
        <v>3190</v>
      </c>
    </row>
    <row r="351225" spans="2:2" ht="75" x14ac:dyDescent="0.25">
      <c r="B351225" s="4" t="s">
        <v>3192</v>
      </c>
    </row>
    <row r="351226" spans="2:2" ht="75" x14ac:dyDescent="0.25">
      <c r="B351226" s="4" t="s">
        <v>3194</v>
      </c>
    </row>
    <row r="351227" spans="2:2" ht="90" x14ac:dyDescent="0.25">
      <c r="B351227" s="4" t="s">
        <v>3196</v>
      </c>
    </row>
    <row r="351228" spans="2:2" ht="75" x14ac:dyDescent="0.25">
      <c r="B351228" s="4" t="s">
        <v>3198</v>
      </c>
    </row>
    <row r="351229" spans="2:2" ht="90" x14ac:dyDescent="0.25">
      <c r="B351229" s="4" t="s">
        <v>3200</v>
      </c>
    </row>
    <row r="351230" spans="2:2" ht="60" x14ac:dyDescent="0.25">
      <c r="B351230" s="4" t="s">
        <v>3202</v>
      </c>
    </row>
    <row r="351231" spans="2:2" ht="75" x14ac:dyDescent="0.25">
      <c r="B351231" s="4" t="s">
        <v>3204</v>
      </c>
    </row>
    <row r="351232" spans="2:2" ht="45" x14ac:dyDescent="0.25">
      <c r="B351232" s="4" t="s">
        <v>3206</v>
      </c>
    </row>
    <row r="351233" spans="2:2" ht="75" x14ac:dyDescent="0.25">
      <c r="B351233" s="4" t="s">
        <v>3208</v>
      </c>
    </row>
    <row r="351234" spans="2:2" ht="90" x14ac:dyDescent="0.25">
      <c r="B351234" s="4" t="s">
        <v>3210</v>
      </c>
    </row>
    <row r="351235" spans="2:2" ht="105" x14ac:dyDescent="0.25">
      <c r="B351235" s="4" t="s">
        <v>3212</v>
      </c>
    </row>
    <row r="351236" spans="2:2" ht="90" x14ac:dyDescent="0.25">
      <c r="B351236" s="4" t="s">
        <v>3214</v>
      </c>
    </row>
    <row r="351237" spans="2:2" ht="105" x14ac:dyDescent="0.25">
      <c r="B351237" s="4" t="s">
        <v>3216</v>
      </c>
    </row>
    <row r="351238" spans="2:2" ht="75" x14ac:dyDescent="0.25">
      <c r="B351238" s="4" t="s">
        <v>3218</v>
      </c>
    </row>
    <row r="351239" spans="2:2" ht="75" x14ac:dyDescent="0.25">
      <c r="B351239" s="4" t="s">
        <v>3220</v>
      </c>
    </row>
    <row r="351240" spans="2:2" ht="90" x14ac:dyDescent="0.25">
      <c r="B351240" s="4" t="s">
        <v>3222</v>
      </c>
    </row>
    <row r="351241" spans="2:2" ht="30" x14ac:dyDescent="0.25">
      <c r="B351241" s="4" t="s">
        <v>3224</v>
      </c>
    </row>
    <row r="351242" spans="2:2" ht="45" x14ac:dyDescent="0.25">
      <c r="B351242" s="4" t="s">
        <v>3226</v>
      </c>
    </row>
    <row r="351243" spans="2:2" ht="105" x14ac:dyDescent="0.25">
      <c r="B351243" s="4" t="s">
        <v>3228</v>
      </c>
    </row>
    <row r="351244" spans="2:2" ht="30" x14ac:dyDescent="0.25">
      <c r="B351244" s="4" t="s">
        <v>3230</v>
      </c>
    </row>
    <row r="351245" spans="2:2" ht="75" x14ac:dyDescent="0.25">
      <c r="B351245" s="4" t="s">
        <v>3232</v>
      </c>
    </row>
    <row r="351246" spans="2:2" ht="75" x14ac:dyDescent="0.25">
      <c r="B351246" s="4" t="s">
        <v>3234</v>
      </c>
    </row>
    <row r="351247" spans="2:2" ht="90" x14ac:dyDescent="0.25">
      <c r="B351247" s="4" t="s">
        <v>3236</v>
      </c>
    </row>
    <row r="351248" spans="2:2" ht="45" x14ac:dyDescent="0.25">
      <c r="B351248" s="4" t="s">
        <v>3238</v>
      </c>
    </row>
    <row r="351249" spans="2:2" ht="90" x14ac:dyDescent="0.25">
      <c r="B351249" s="4" t="s">
        <v>3240</v>
      </c>
    </row>
    <row r="351250" spans="2:2" ht="75" x14ac:dyDescent="0.25">
      <c r="B351250" s="4" t="s">
        <v>3242</v>
      </c>
    </row>
    <row r="351251" spans="2:2" ht="75" x14ac:dyDescent="0.25">
      <c r="B351251" s="4" t="s">
        <v>3244</v>
      </c>
    </row>
    <row r="351252" spans="2:2" ht="45" x14ac:dyDescent="0.25">
      <c r="B351252" s="4" t="s">
        <v>3246</v>
      </c>
    </row>
    <row r="351253" spans="2:2" ht="75" x14ac:dyDescent="0.25">
      <c r="B351253" s="4" t="s">
        <v>3248</v>
      </c>
    </row>
    <row r="351254" spans="2:2" ht="90" x14ac:dyDescent="0.25">
      <c r="B351254" s="4" t="s">
        <v>3250</v>
      </c>
    </row>
    <row r="351255" spans="2:2" ht="60" x14ac:dyDescent="0.25">
      <c r="B351255" s="4" t="s">
        <v>3252</v>
      </c>
    </row>
    <row r="351256" spans="2:2" ht="90" x14ac:dyDescent="0.25">
      <c r="B351256" s="4" t="s">
        <v>3254</v>
      </c>
    </row>
    <row r="351257" spans="2:2" ht="90" x14ac:dyDescent="0.25">
      <c r="B351257" s="4" t="s">
        <v>3256</v>
      </c>
    </row>
    <row r="351258" spans="2:2" ht="90" x14ac:dyDescent="0.25">
      <c r="B351258" s="4" t="s">
        <v>3258</v>
      </c>
    </row>
    <row r="351259" spans="2:2" ht="45" x14ac:dyDescent="0.25">
      <c r="B351259" s="4" t="s">
        <v>3260</v>
      </c>
    </row>
    <row r="351260" spans="2:2" ht="30" x14ac:dyDescent="0.25">
      <c r="B351260" s="4" t="s">
        <v>3262</v>
      </c>
    </row>
    <row r="351261" spans="2:2" ht="90" x14ac:dyDescent="0.25">
      <c r="B351261" s="4" t="s">
        <v>3264</v>
      </c>
    </row>
    <row r="351262" spans="2:2" ht="105" x14ac:dyDescent="0.25">
      <c r="B351262" s="4" t="s">
        <v>4457</v>
      </c>
    </row>
    <row r="351263" spans="2:2" ht="105" x14ac:dyDescent="0.25">
      <c r="B351263" s="4" t="s">
        <v>3268</v>
      </c>
    </row>
    <row r="351264" spans="2:2" ht="45" x14ac:dyDescent="0.25">
      <c r="B351264" s="4" t="s">
        <v>3270</v>
      </c>
    </row>
    <row r="351265" spans="2:2" ht="45" x14ac:dyDescent="0.25">
      <c r="B351265" s="4" t="s">
        <v>3272</v>
      </c>
    </row>
    <row r="351266" spans="2:2" ht="105" x14ac:dyDescent="0.25">
      <c r="B351266" s="4" t="s">
        <v>3274</v>
      </c>
    </row>
    <row r="351267" spans="2:2" ht="45" x14ac:dyDescent="0.25">
      <c r="B351267" s="4" t="s">
        <v>3276</v>
      </c>
    </row>
    <row r="351268" spans="2:2" ht="60" x14ac:dyDescent="0.25">
      <c r="B351268" s="4" t="s">
        <v>3278</v>
      </c>
    </row>
    <row r="351269" spans="2:2" ht="45" x14ac:dyDescent="0.25">
      <c r="B351269" s="4" t="s">
        <v>3280</v>
      </c>
    </row>
    <row r="351270" spans="2:2" ht="45" x14ac:dyDescent="0.25">
      <c r="B351270" s="4" t="s">
        <v>3282</v>
      </c>
    </row>
    <row r="351271" spans="2:2" ht="60" x14ac:dyDescent="0.25">
      <c r="B351271" s="4" t="s">
        <v>3284</v>
      </c>
    </row>
    <row r="351272" spans="2:2" ht="90" x14ac:dyDescent="0.25">
      <c r="B351272" s="4" t="s">
        <v>3286</v>
      </c>
    </row>
    <row r="351273" spans="2:2" ht="60" x14ac:dyDescent="0.25">
      <c r="B351273" s="4" t="s">
        <v>3288</v>
      </c>
    </row>
    <row r="351274" spans="2:2" ht="60" x14ac:dyDescent="0.25">
      <c r="B351274" s="4" t="s">
        <v>3290</v>
      </c>
    </row>
    <row r="351275" spans="2:2" ht="60" x14ac:dyDescent="0.25">
      <c r="B351275" s="4" t="s">
        <v>3292</v>
      </c>
    </row>
    <row r="351276" spans="2:2" ht="45" x14ac:dyDescent="0.25">
      <c r="B351276" s="4" t="s">
        <v>3294</v>
      </c>
    </row>
    <row r="351277" spans="2:2" ht="45" x14ac:dyDescent="0.25">
      <c r="B351277" s="4" t="s">
        <v>3296</v>
      </c>
    </row>
    <row r="351278" spans="2:2" ht="90" x14ac:dyDescent="0.25">
      <c r="B351278" s="4" t="s">
        <v>3298</v>
      </c>
    </row>
    <row r="351279" spans="2:2" ht="60" x14ac:dyDescent="0.25">
      <c r="B351279" s="4" t="s">
        <v>3300</v>
      </c>
    </row>
    <row r="351280" spans="2:2" ht="45" x14ac:dyDescent="0.25">
      <c r="B351280" s="4" t="s">
        <v>3302</v>
      </c>
    </row>
    <row r="351281" spans="2:2" ht="90" x14ac:dyDescent="0.25">
      <c r="B351281" s="4" t="s">
        <v>3304</v>
      </c>
    </row>
    <row r="351282" spans="2:2" ht="75" x14ac:dyDescent="0.25">
      <c r="B351282" s="4" t="s">
        <v>3306</v>
      </c>
    </row>
    <row r="351283" spans="2:2" ht="90" x14ac:dyDescent="0.25">
      <c r="B351283" s="4" t="s">
        <v>3308</v>
      </c>
    </row>
    <row r="351284" spans="2:2" ht="60" x14ac:dyDescent="0.25">
      <c r="B351284" s="4" t="s">
        <v>3310</v>
      </c>
    </row>
    <row r="351285" spans="2:2" ht="105" x14ac:dyDescent="0.25">
      <c r="B351285" s="4" t="s">
        <v>3312</v>
      </c>
    </row>
    <row r="351286" spans="2:2" ht="60" x14ac:dyDescent="0.25">
      <c r="B351286" s="4" t="s">
        <v>3314</v>
      </c>
    </row>
    <row r="351287" spans="2:2" ht="60" x14ac:dyDescent="0.25">
      <c r="B351287" s="4" t="s">
        <v>3316</v>
      </c>
    </row>
    <row r="351288" spans="2:2" ht="60" x14ac:dyDescent="0.25">
      <c r="B351288" s="4" t="s">
        <v>3318</v>
      </c>
    </row>
    <row r="351289" spans="2:2" ht="30" x14ac:dyDescent="0.25">
      <c r="B351289" s="4" t="s">
        <v>3320</v>
      </c>
    </row>
    <row r="351290" spans="2:2" ht="45" x14ac:dyDescent="0.25">
      <c r="B351290" s="4" t="s">
        <v>3322</v>
      </c>
    </row>
    <row r="351291" spans="2:2" ht="75" x14ac:dyDescent="0.25">
      <c r="B351291" s="4" t="s">
        <v>3324</v>
      </c>
    </row>
    <row r="351292" spans="2:2" ht="45" x14ac:dyDescent="0.25">
      <c r="B351292" s="4" t="s">
        <v>3326</v>
      </c>
    </row>
    <row r="351293" spans="2:2" ht="60" x14ac:dyDescent="0.25">
      <c r="B351293" s="4" t="s">
        <v>3328</v>
      </c>
    </row>
    <row r="351294" spans="2:2" ht="105" x14ac:dyDescent="0.25">
      <c r="B351294" s="4" t="s">
        <v>3330</v>
      </c>
    </row>
    <row r="351295" spans="2:2" ht="75" x14ac:dyDescent="0.25">
      <c r="B351295" s="4" t="s">
        <v>3332</v>
      </c>
    </row>
    <row r="351296" spans="2:2" ht="90" x14ac:dyDescent="0.25">
      <c r="B351296" s="4" t="s">
        <v>3334</v>
      </c>
    </row>
    <row r="351297" spans="2:2" ht="90" x14ac:dyDescent="0.25">
      <c r="B351297" s="4" t="s">
        <v>3336</v>
      </c>
    </row>
    <row r="351298" spans="2:2" ht="45" x14ac:dyDescent="0.25">
      <c r="B351298" s="4" t="s">
        <v>3338</v>
      </c>
    </row>
    <row r="351299" spans="2:2" ht="75" x14ac:dyDescent="0.25">
      <c r="B351299" s="4" t="s">
        <v>3340</v>
      </c>
    </row>
    <row r="351300" spans="2:2" ht="90" x14ac:dyDescent="0.25">
      <c r="B351300" s="4" t="s">
        <v>3342</v>
      </c>
    </row>
    <row r="351301" spans="2:2" ht="60" x14ac:dyDescent="0.25">
      <c r="B351301" s="4" t="s">
        <v>3344</v>
      </c>
    </row>
    <row r="351302" spans="2:2" ht="45" x14ac:dyDescent="0.25">
      <c r="B351302" s="4" t="s">
        <v>3346</v>
      </c>
    </row>
    <row r="351303" spans="2:2" ht="30" x14ac:dyDescent="0.25">
      <c r="B351303" s="4" t="s">
        <v>3348</v>
      </c>
    </row>
    <row r="351304" spans="2:2" ht="30" x14ac:dyDescent="0.25">
      <c r="B351304" s="4" t="s">
        <v>3350</v>
      </c>
    </row>
    <row r="351305" spans="2:2" ht="60" x14ac:dyDescent="0.25">
      <c r="B351305" s="4" t="s">
        <v>3352</v>
      </c>
    </row>
    <row r="351306" spans="2:2" ht="45" x14ac:dyDescent="0.25">
      <c r="B351306" s="4" t="s">
        <v>3354</v>
      </c>
    </row>
    <row r="351307" spans="2:2" ht="75" x14ac:dyDescent="0.25">
      <c r="B351307" s="4" t="s">
        <v>4458</v>
      </c>
    </row>
    <row r="351308" spans="2:2" ht="75" x14ac:dyDescent="0.25">
      <c r="B351308" s="4" t="s">
        <v>3358</v>
      </c>
    </row>
    <row r="351309" spans="2:2" ht="60" x14ac:dyDescent="0.25">
      <c r="B351309" s="4" t="s">
        <v>3360</v>
      </c>
    </row>
    <row r="351310" spans="2:2" ht="75" x14ac:dyDescent="0.25">
      <c r="B351310" s="4" t="s">
        <v>3362</v>
      </c>
    </row>
    <row r="351311" spans="2:2" ht="75" x14ac:dyDescent="0.25">
      <c r="B351311" s="4" t="s">
        <v>3364</v>
      </c>
    </row>
    <row r="351312" spans="2:2" ht="45" x14ac:dyDescent="0.25">
      <c r="B351312" s="4" t="s">
        <v>3366</v>
      </c>
    </row>
    <row r="351313" spans="2:2" ht="30" x14ac:dyDescent="0.25">
      <c r="B351313" s="4" t="s">
        <v>3368</v>
      </c>
    </row>
    <row r="351314" spans="2:2" ht="60" x14ac:dyDescent="0.25">
      <c r="B351314" s="4" t="s">
        <v>3370</v>
      </c>
    </row>
    <row r="351315" spans="2:2" ht="75" x14ac:dyDescent="0.25">
      <c r="B351315" s="4" t="s">
        <v>3372</v>
      </c>
    </row>
    <row r="351316" spans="2:2" ht="90" x14ac:dyDescent="0.25">
      <c r="B351316" s="4" t="s">
        <v>3374</v>
      </c>
    </row>
    <row r="351317" spans="2:2" ht="75" x14ac:dyDescent="0.25">
      <c r="B351317" s="4" t="s">
        <v>3376</v>
      </c>
    </row>
    <row r="351318" spans="2:2" ht="60" x14ac:dyDescent="0.25">
      <c r="B351318" s="4" t="s">
        <v>3378</v>
      </c>
    </row>
    <row r="351319" spans="2:2" ht="60" x14ac:dyDescent="0.25">
      <c r="B351319" s="4" t="s">
        <v>3380</v>
      </c>
    </row>
    <row r="351320" spans="2:2" ht="60" x14ac:dyDescent="0.25">
      <c r="B351320" s="4" t="s">
        <v>3382</v>
      </c>
    </row>
    <row r="351321" spans="2:2" ht="60" x14ac:dyDescent="0.25">
      <c r="B351321" s="4" t="s">
        <v>3384</v>
      </c>
    </row>
    <row r="351322" spans="2:2" ht="75" x14ac:dyDescent="0.25">
      <c r="B351322" s="4" t="s">
        <v>3386</v>
      </c>
    </row>
    <row r="351323" spans="2:2" ht="45" x14ac:dyDescent="0.25">
      <c r="B351323" s="4" t="s">
        <v>3388</v>
      </c>
    </row>
    <row r="351324" spans="2:2" ht="60" x14ac:dyDescent="0.25">
      <c r="B351324" s="4" t="s">
        <v>3390</v>
      </c>
    </row>
    <row r="351325" spans="2:2" ht="60" x14ac:dyDescent="0.25">
      <c r="B351325" s="4" t="s">
        <v>3392</v>
      </c>
    </row>
    <row r="351326" spans="2:2" ht="60" x14ac:dyDescent="0.25">
      <c r="B351326" s="4" t="s">
        <v>3394</v>
      </c>
    </row>
    <row r="351327" spans="2:2" ht="105" x14ac:dyDescent="0.25">
      <c r="B351327" s="4" t="s">
        <v>3396</v>
      </c>
    </row>
    <row r="351328" spans="2:2" ht="75" x14ac:dyDescent="0.25">
      <c r="B351328" s="4" t="s">
        <v>3398</v>
      </c>
    </row>
    <row r="351329" spans="2:2" ht="75" x14ac:dyDescent="0.25">
      <c r="B351329" s="4" t="s">
        <v>3400</v>
      </c>
    </row>
    <row r="351330" spans="2:2" ht="90" x14ac:dyDescent="0.25">
      <c r="B351330" s="4" t="s">
        <v>3402</v>
      </c>
    </row>
    <row r="351331" spans="2:2" ht="90" x14ac:dyDescent="0.25">
      <c r="B351331" s="4" t="s">
        <v>3404</v>
      </c>
    </row>
    <row r="351332" spans="2:2" ht="60" x14ac:dyDescent="0.25">
      <c r="B351332" s="4" t="s">
        <v>3406</v>
      </c>
    </row>
    <row r="351333" spans="2:2" ht="60" x14ac:dyDescent="0.25">
      <c r="B351333" s="4" t="s">
        <v>3408</v>
      </c>
    </row>
    <row r="351334" spans="2:2" ht="60" x14ac:dyDescent="0.25">
      <c r="B351334" s="4" t="s">
        <v>3410</v>
      </c>
    </row>
    <row r="351335" spans="2:2" ht="60" x14ac:dyDescent="0.25">
      <c r="B351335" s="4" t="s">
        <v>3412</v>
      </c>
    </row>
    <row r="351336" spans="2:2" ht="60" x14ac:dyDescent="0.25">
      <c r="B351336" s="4" t="s">
        <v>3414</v>
      </c>
    </row>
    <row r="351337" spans="2:2" ht="60" x14ac:dyDescent="0.25">
      <c r="B351337" s="4" t="s">
        <v>3416</v>
      </c>
    </row>
    <row r="351338" spans="2:2" ht="75" x14ac:dyDescent="0.25">
      <c r="B351338" s="4" t="s">
        <v>3418</v>
      </c>
    </row>
    <row r="351339" spans="2:2" ht="105" x14ac:dyDescent="0.25">
      <c r="B351339" s="4" t="s">
        <v>3420</v>
      </c>
    </row>
    <row r="351340" spans="2:2" ht="105" x14ac:dyDescent="0.25">
      <c r="B351340" s="4" t="s">
        <v>3422</v>
      </c>
    </row>
    <row r="351341" spans="2:2" ht="120" x14ac:dyDescent="0.25">
      <c r="B351341" s="4" t="s">
        <v>3424</v>
      </c>
    </row>
    <row r="351342" spans="2:2" ht="60" x14ac:dyDescent="0.25">
      <c r="B351342" s="4" t="s">
        <v>3426</v>
      </c>
    </row>
    <row r="351343" spans="2:2" ht="30" x14ac:dyDescent="0.25">
      <c r="B351343" s="4" t="s">
        <v>3428</v>
      </c>
    </row>
    <row r="351344" spans="2:2" ht="45" x14ac:dyDescent="0.25">
      <c r="B351344" s="4" t="s">
        <v>3430</v>
      </c>
    </row>
    <row r="351345" spans="2:2" ht="60" x14ac:dyDescent="0.25">
      <c r="B351345" s="4" t="s">
        <v>3432</v>
      </c>
    </row>
    <row r="351346" spans="2:2" ht="60" x14ac:dyDescent="0.25">
      <c r="B351346" s="4" t="s">
        <v>3434</v>
      </c>
    </row>
    <row r="351347" spans="2:2" ht="60" x14ac:dyDescent="0.25">
      <c r="B351347" s="4" t="s">
        <v>3436</v>
      </c>
    </row>
    <row r="351348" spans="2:2" ht="90" x14ac:dyDescent="0.25">
      <c r="B351348" s="4" t="s">
        <v>3438</v>
      </c>
    </row>
    <row r="351349" spans="2:2" ht="90" x14ac:dyDescent="0.25">
      <c r="B351349" s="4" t="s">
        <v>3440</v>
      </c>
    </row>
    <row r="351350" spans="2:2" ht="75" x14ac:dyDescent="0.25">
      <c r="B351350" s="4" t="s">
        <v>3442</v>
      </c>
    </row>
    <row r="351351" spans="2:2" ht="45" x14ac:dyDescent="0.25">
      <c r="B351351" s="4" t="s">
        <v>3444</v>
      </c>
    </row>
    <row r="351352" spans="2:2" ht="60" x14ac:dyDescent="0.25">
      <c r="B351352" s="4" t="s">
        <v>3446</v>
      </c>
    </row>
    <row r="351353" spans="2:2" ht="75" x14ac:dyDescent="0.25">
      <c r="B351353" s="4" t="s">
        <v>3448</v>
      </c>
    </row>
    <row r="351354" spans="2:2" ht="75" x14ac:dyDescent="0.25">
      <c r="B351354" s="4" t="s">
        <v>3450</v>
      </c>
    </row>
    <row r="351355" spans="2:2" ht="45" x14ac:dyDescent="0.25">
      <c r="B351355" s="4" t="s">
        <v>3452</v>
      </c>
    </row>
    <row r="351356" spans="2:2" ht="105" x14ac:dyDescent="0.25">
      <c r="B351356" s="4" t="s">
        <v>3454</v>
      </c>
    </row>
    <row r="351357" spans="2:2" ht="60" x14ac:dyDescent="0.25">
      <c r="B351357" s="4" t="s">
        <v>3456</v>
      </c>
    </row>
    <row r="351358" spans="2:2" ht="90" x14ac:dyDescent="0.25">
      <c r="B351358" s="4" t="s">
        <v>3458</v>
      </c>
    </row>
    <row r="351359" spans="2:2" ht="75" x14ac:dyDescent="0.25">
      <c r="B351359" s="4" t="s">
        <v>3460</v>
      </c>
    </row>
    <row r="351360" spans="2:2" ht="60" x14ac:dyDescent="0.25">
      <c r="B351360" s="4" t="s">
        <v>3462</v>
      </c>
    </row>
    <row r="351361" spans="2:2" ht="60" x14ac:dyDescent="0.25">
      <c r="B351361" s="4" t="s">
        <v>3464</v>
      </c>
    </row>
    <row r="351362" spans="2:2" ht="75" x14ac:dyDescent="0.25">
      <c r="B351362" s="4" t="s">
        <v>3466</v>
      </c>
    </row>
    <row r="351363" spans="2:2" ht="105" x14ac:dyDescent="0.25">
      <c r="B351363" s="4" t="s">
        <v>3468</v>
      </c>
    </row>
    <row r="351364" spans="2:2" ht="60" x14ac:dyDescent="0.25">
      <c r="B351364" s="4" t="s">
        <v>3470</v>
      </c>
    </row>
    <row r="351365" spans="2:2" ht="45" x14ac:dyDescent="0.25">
      <c r="B351365" s="4" t="s">
        <v>3472</v>
      </c>
    </row>
    <row r="351366" spans="2:2" ht="60" x14ac:dyDescent="0.25">
      <c r="B351366" s="4" t="s">
        <v>3474</v>
      </c>
    </row>
    <row r="351367" spans="2:2" ht="60" x14ac:dyDescent="0.25">
      <c r="B351367" s="4" t="s">
        <v>3476</v>
      </c>
    </row>
    <row r="351368" spans="2:2" ht="75" x14ac:dyDescent="0.25">
      <c r="B351368" s="4" t="s">
        <v>3478</v>
      </c>
    </row>
    <row r="351369" spans="2:2" ht="45" x14ac:dyDescent="0.25">
      <c r="B351369" s="4" t="s">
        <v>3480</v>
      </c>
    </row>
    <row r="351370" spans="2:2" ht="105" x14ac:dyDescent="0.25">
      <c r="B351370" s="4" t="s">
        <v>3482</v>
      </c>
    </row>
    <row r="351371" spans="2:2" ht="90" x14ac:dyDescent="0.25">
      <c r="B351371" s="4" t="s">
        <v>3484</v>
      </c>
    </row>
    <row r="351372" spans="2:2" ht="60" x14ac:dyDescent="0.25">
      <c r="B351372" s="4" t="s">
        <v>3486</v>
      </c>
    </row>
    <row r="351373" spans="2:2" ht="45" x14ac:dyDescent="0.25">
      <c r="B351373" s="4" t="s">
        <v>3488</v>
      </c>
    </row>
    <row r="351374" spans="2:2" ht="90" x14ac:dyDescent="0.25">
      <c r="B351374" s="4" t="s">
        <v>3490</v>
      </c>
    </row>
    <row r="351375" spans="2:2" ht="45" x14ac:dyDescent="0.25">
      <c r="B351375" s="4" t="s">
        <v>3492</v>
      </c>
    </row>
    <row r="351376" spans="2:2" ht="60" x14ac:dyDescent="0.25">
      <c r="B351376" s="4" t="s">
        <v>3494</v>
      </c>
    </row>
    <row r="351377" spans="2:2" ht="90" x14ac:dyDescent="0.25">
      <c r="B351377" s="4" t="s">
        <v>3496</v>
      </c>
    </row>
    <row r="351378" spans="2:2" ht="120" x14ac:dyDescent="0.25">
      <c r="B351378" s="4" t="s">
        <v>3498</v>
      </c>
    </row>
    <row r="351379" spans="2:2" ht="90" x14ac:dyDescent="0.25">
      <c r="B351379" s="4" t="s">
        <v>3500</v>
      </c>
    </row>
    <row r="351380" spans="2:2" ht="60" x14ac:dyDescent="0.25">
      <c r="B351380" s="4" t="s">
        <v>3502</v>
      </c>
    </row>
    <row r="351381" spans="2:2" ht="90" x14ac:dyDescent="0.25">
      <c r="B351381" s="4" t="s">
        <v>3504</v>
      </c>
    </row>
    <row r="351382" spans="2:2" ht="90" x14ac:dyDescent="0.25">
      <c r="B351382" s="4" t="s">
        <v>3506</v>
      </c>
    </row>
    <row r="351383" spans="2:2" ht="60" x14ac:dyDescent="0.25">
      <c r="B351383" s="4" t="s">
        <v>3508</v>
      </c>
    </row>
    <row r="351384" spans="2:2" ht="60" x14ac:dyDescent="0.25">
      <c r="B351384" s="4" t="s">
        <v>3510</v>
      </c>
    </row>
    <row r="351385" spans="2:2" ht="90" x14ac:dyDescent="0.25">
      <c r="B351385" s="4" t="s">
        <v>3512</v>
      </c>
    </row>
    <row r="351386" spans="2:2" ht="90" x14ac:dyDescent="0.25">
      <c r="B351386" s="4" t="s">
        <v>3514</v>
      </c>
    </row>
    <row r="351387" spans="2:2" ht="30" x14ac:dyDescent="0.25">
      <c r="B351387" s="4" t="s">
        <v>3516</v>
      </c>
    </row>
    <row r="351388" spans="2:2" ht="60" x14ac:dyDescent="0.25">
      <c r="B351388" s="4" t="s">
        <v>3518</v>
      </c>
    </row>
    <row r="351389" spans="2:2" ht="60" x14ac:dyDescent="0.25">
      <c r="B351389" s="4" t="s">
        <v>3520</v>
      </c>
    </row>
    <row r="351390" spans="2:2" ht="60" x14ac:dyDescent="0.25">
      <c r="B351390" s="4" t="s">
        <v>3522</v>
      </c>
    </row>
    <row r="351391" spans="2:2" ht="90" x14ac:dyDescent="0.25">
      <c r="B351391" s="4" t="s">
        <v>3524</v>
      </c>
    </row>
    <row r="351392" spans="2:2" ht="60" x14ac:dyDescent="0.25">
      <c r="B351392" s="4" t="s">
        <v>3526</v>
      </c>
    </row>
    <row r="351393" spans="2:2" ht="90" x14ac:dyDescent="0.25">
      <c r="B351393" s="4" t="s">
        <v>3528</v>
      </c>
    </row>
    <row r="351394" spans="2:2" ht="60" x14ac:dyDescent="0.25">
      <c r="B351394" s="4" t="s">
        <v>3530</v>
      </c>
    </row>
    <row r="351395" spans="2:2" ht="75" x14ac:dyDescent="0.25">
      <c r="B351395" s="4" t="s">
        <v>3532</v>
      </c>
    </row>
    <row r="351396" spans="2:2" ht="90" x14ac:dyDescent="0.25">
      <c r="B351396" s="4" t="s">
        <v>3534</v>
      </c>
    </row>
    <row r="351397" spans="2:2" ht="60" x14ac:dyDescent="0.25">
      <c r="B351397" s="4" t="s">
        <v>3536</v>
      </c>
    </row>
    <row r="351398" spans="2:2" ht="60" x14ac:dyDescent="0.25">
      <c r="B351398" s="4" t="s">
        <v>3538</v>
      </c>
    </row>
    <row r="351399" spans="2:2" ht="45" x14ac:dyDescent="0.25">
      <c r="B351399" s="4" t="s">
        <v>3540</v>
      </c>
    </row>
    <row r="351400" spans="2:2" ht="60" x14ac:dyDescent="0.25">
      <c r="B351400" s="4" t="s">
        <v>3542</v>
      </c>
    </row>
    <row r="351401" spans="2:2" ht="60" x14ac:dyDescent="0.25">
      <c r="B351401" s="4" t="s">
        <v>3544</v>
      </c>
    </row>
    <row r="351402" spans="2:2" ht="45" x14ac:dyDescent="0.25">
      <c r="B351402" s="4" t="s">
        <v>3546</v>
      </c>
    </row>
    <row r="351403" spans="2:2" ht="120" x14ac:dyDescent="0.25">
      <c r="B351403" s="4" t="s">
        <v>3548</v>
      </c>
    </row>
    <row r="351404" spans="2:2" ht="105" x14ac:dyDescent="0.25">
      <c r="B351404" s="4" t="s">
        <v>3550</v>
      </c>
    </row>
    <row r="351405" spans="2:2" ht="60" x14ac:dyDescent="0.25">
      <c r="B351405" s="4" t="s">
        <v>3552</v>
      </c>
    </row>
    <row r="351406" spans="2:2" ht="90" x14ac:dyDescent="0.25">
      <c r="B351406" s="4" t="s">
        <v>3554</v>
      </c>
    </row>
    <row r="351407" spans="2:2" ht="105" x14ac:dyDescent="0.25">
      <c r="B351407" s="4" t="s">
        <v>3556</v>
      </c>
    </row>
    <row r="351408" spans="2:2" ht="90" x14ac:dyDescent="0.25">
      <c r="B351408" s="4" t="s">
        <v>3558</v>
      </c>
    </row>
    <row r="351409" spans="2:2" ht="90" x14ac:dyDescent="0.25">
      <c r="B351409" s="4" t="s">
        <v>3560</v>
      </c>
    </row>
    <row r="351410" spans="2:2" ht="60" x14ac:dyDescent="0.25">
      <c r="B351410" s="4" t="s">
        <v>3562</v>
      </c>
    </row>
    <row r="351411" spans="2:2" ht="60" x14ac:dyDescent="0.25">
      <c r="B351411" s="4" t="s">
        <v>3564</v>
      </c>
    </row>
    <row r="351412" spans="2:2" ht="75" x14ac:dyDescent="0.25">
      <c r="B351412" s="4" t="s">
        <v>3566</v>
      </c>
    </row>
    <row r="351413" spans="2:2" ht="90" x14ac:dyDescent="0.25">
      <c r="B351413" s="4" t="s">
        <v>3568</v>
      </c>
    </row>
    <row r="351414" spans="2:2" ht="75" x14ac:dyDescent="0.25">
      <c r="B351414" s="4" t="s">
        <v>3570</v>
      </c>
    </row>
    <row r="351415" spans="2:2" ht="120" x14ac:dyDescent="0.25">
      <c r="B351415" s="4" t="s">
        <v>3572</v>
      </c>
    </row>
    <row r="351416" spans="2:2" ht="75" x14ac:dyDescent="0.25">
      <c r="B351416" s="4" t="s">
        <v>3574</v>
      </c>
    </row>
    <row r="351417" spans="2:2" ht="60" x14ac:dyDescent="0.25">
      <c r="B351417" s="4" t="s">
        <v>3576</v>
      </c>
    </row>
    <row r="351418" spans="2:2" ht="75" x14ac:dyDescent="0.25">
      <c r="B351418" s="4" t="s">
        <v>3578</v>
      </c>
    </row>
    <row r="351419" spans="2:2" ht="75" x14ac:dyDescent="0.25">
      <c r="B351419" s="4" t="s">
        <v>3580</v>
      </c>
    </row>
    <row r="351420" spans="2:2" ht="75" x14ac:dyDescent="0.25">
      <c r="B351420" s="4" t="s">
        <v>3582</v>
      </c>
    </row>
    <row r="351421" spans="2:2" ht="90" x14ac:dyDescent="0.25">
      <c r="B351421" s="4" t="s">
        <v>3584</v>
      </c>
    </row>
    <row r="351422" spans="2:2" ht="75" x14ac:dyDescent="0.25">
      <c r="B351422" s="4" t="s">
        <v>3586</v>
      </c>
    </row>
    <row r="351423" spans="2:2" ht="75" x14ac:dyDescent="0.25">
      <c r="B351423" s="4" t="s">
        <v>3588</v>
      </c>
    </row>
    <row r="351424" spans="2:2" ht="75" x14ac:dyDescent="0.25">
      <c r="B351424" s="4" t="s">
        <v>3590</v>
      </c>
    </row>
    <row r="351425" spans="2:2" ht="75" x14ac:dyDescent="0.25">
      <c r="B351425" s="4" t="s">
        <v>3592</v>
      </c>
    </row>
    <row r="351426" spans="2:2" ht="75" x14ac:dyDescent="0.25">
      <c r="B351426" s="4" t="s">
        <v>3594</v>
      </c>
    </row>
    <row r="351427" spans="2:2" ht="90" x14ac:dyDescent="0.25">
      <c r="B351427" s="4" t="s">
        <v>3596</v>
      </c>
    </row>
    <row r="351428" spans="2:2" ht="90" x14ac:dyDescent="0.25">
      <c r="B351428" s="4" t="s">
        <v>3598</v>
      </c>
    </row>
    <row r="351429" spans="2:2" ht="105" x14ac:dyDescent="0.25">
      <c r="B351429" s="4" t="s">
        <v>3600</v>
      </c>
    </row>
    <row r="351430" spans="2:2" ht="90" x14ac:dyDescent="0.25">
      <c r="B351430" s="4" t="s">
        <v>3602</v>
      </c>
    </row>
    <row r="351431" spans="2:2" ht="75" x14ac:dyDescent="0.25">
      <c r="B351431" s="4" t="s">
        <v>3604</v>
      </c>
    </row>
    <row r="351432" spans="2:2" ht="60" x14ac:dyDescent="0.25">
      <c r="B351432" s="4" t="s">
        <v>3606</v>
      </c>
    </row>
    <row r="351433" spans="2:2" ht="60" x14ac:dyDescent="0.25">
      <c r="B351433" s="4" t="s">
        <v>3608</v>
      </c>
    </row>
    <row r="351434" spans="2:2" ht="90" x14ac:dyDescent="0.25">
      <c r="B351434" s="4" t="s">
        <v>3610</v>
      </c>
    </row>
    <row r="351435" spans="2:2" ht="90" x14ac:dyDescent="0.25">
      <c r="B351435" s="4" t="s">
        <v>3612</v>
      </c>
    </row>
    <row r="351436" spans="2:2" ht="75" x14ac:dyDescent="0.25">
      <c r="B351436" s="4" t="s">
        <v>3614</v>
      </c>
    </row>
    <row r="351437" spans="2:2" ht="75" x14ac:dyDescent="0.25">
      <c r="B351437" s="4" t="s">
        <v>3616</v>
      </c>
    </row>
    <row r="351438" spans="2:2" ht="75" x14ac:dyDescent="0.25">
      <c r="B351438" s="4" t="s">
        <v>3618</v>
      </c>
    </row>
    <row r="351439" spans="2:2" ht="90" x14ac:dyDescent="0.25">
      <c r="B351439" s="4" t="s">
        <v>3620</v>
      </c>
    </row>
    <row r="351440" spans="2:2" ht="75" x14ac:dyDescent="0.25">
      <c r="B351440" s="4" t="s">
        <v>3622</v>
      </c>
    </row>
    <row r="351441" spans="2:2" ht="75" x14ac:dyDescent="0.25">
      <c r="B351441" s="4" t="s">
        <v>3624</v>
      </c>
    </row>
    <row r="351442" spans="2:2" ht="75" x14ac:dyDescent="0.25">
      <c r="B351442" s="4" t="s">
        <v>3626</v>
      </c>
    </row>
    <row r="351443" spans="2:2" ht="90" x14ac:dyDescent="0.25">
      <c r="B351443" s="4" t="s">
        <v>3628</v>
      </c>
    </row>
    <row r="351444" spans="2:2" ht="75" x14ac:dyDescent="0.25">
      <c r="B351444" s="4" t="s">
        <v>3630</v>
      </c>
    </row>
    <row r="351445" spans="2:2" ht="90" x14ac:dyDescent="0.25">
      <c r="B351445" s="4" t="s">
        <v>3632</v>
      </c>
    </row>
    <row r="351446" spans="2:2" ht="90" x14ac:dyDescent="0.25">
      <c r="B351446" s="4" t="s">
        <v>3634</v>
      </c>
    </row>
    <row r="351447" spans="2:2" ht="90" x14ac:dyDescent="0.25">
      <c r="B351447" s="4" t="s">
        <v>3636</v>
      </c>
    </row>
    <row r="351448" spans="2:2" ht="75" x14ac:dyDescent="0.25">
      <c r="B351448" s="4" t="s">
        <v>3638</v>
      </c>
    </row>
    <row r="351449" spans="2:2" ht="75" x14ac:dyDescent="0.25">
      <c r="B351449" s="4" t="s">
        <v>3640</v>
      </c>
    </row>
    <row r="351450" spans="2:2" ht="90" x14ac:dyDescent="0.25">
      <c r="B351450" s="4" t="s">
        <v>3642</v>
      </c>
    </row>
    <row r="351451" spans="2:2" ht="75" x14ac:dyDescent="0.25">
      <c r="B351451" s="4" t="s">
        <v>3644</v>
      </c>
    </row>
    <row r="351452" spans="2:2" ht="75" x14ac:dyDescent="0.25">
      <c r="B351452" s="4" t="s">
        <v>3646</v>
      </c>
    </row>
    <row r="351453" spans="2:2" ht="60" x14ac:dyDescent="0.25">
      <c r="B351453" s="4" t="s">
        <v>3648</v>
      </c>
    </row>
    <row r="351454" spans="2:2" ht="60" x14ac:dyDescent="0.25">
      <c r="B351454" s="4" t="s">
        <v>3650</v>
      </c>
    </row>
    <row r="351455" spans="2:2" ht="60" x14ac:dyDescent="0.25">
      <c r="B351455" s="4" t="s">
        <v>3652</v>
      </c>
    </row>
    <row r="351456" spans="2:2" ht="75" x14ac:dyDescent="0.25">
      <c r="B351456" s="4" t="s">
        <v>3654</v>
      </c>
    </row>
    <row r="351457" spans="2:2" ht="90" x14ac:dyDescent="0.25">
      <c r="B351457" s="4" t="s">
        <v>3656</v>
      </c>
    </row>
    <row r="351458" spans="2:2" ht="90" x14ac:dyDescent="0.25">
      <c r="B351458" s="4" t="s">
        <v>3658</v>
      </c>
    </row>
    <row r="351459" spans="2:2" ht="75" x14ac:dyDescent="0.25">
      <c r="B351459" s="4" t="s">
        <v>3660</v>
      </c>
    </row>
    <row r="351460" spans="2:2" ht="30" x14ac:dyDescent="0.25">
      <c r="B351460" s="4" t="s">
        <v>3662</v>
      </c>
    </row>
    <row r="351461" spans="2:2" ht="30" x14ac:dyDescent="0.25">
      <c r="B351461" s="4" t="s">
        <v>3664</v>
      </c>
    </row>
    <row r="351462" spans="2:2" ht="105" x14ac:dyDescent="0.25">
      <c r="B351462" s="4" t="s">
        <v>3666</v>
      </c>
    </row>
    <row r="351463" spans="2:2" ht="105" x14ac:dyDescent="0.25">
      <c r="B351463" s="4" t="s">
        <v>3668</v>
      </c>
    </row>
    <row r="351464" spans="2:2" ht="120" x14ac:dyDescent="0.25">
      <c r="B351464" s="4" t="s">
        <v>3670</v>
      </c>
    </row>
    <row r="351465" spans="2:2" ht="75" x14ac:dyDescent="0.25">
      <c r="B351465" s="4" t="s">
        <v>3672</v>
      </c>
    </row>
    <row r="351466" spans="2:2" ht="90" x14ac:dyDescent="0.25">
      <c r="B351466" s="4" t="s">
        <v>3674</v>
      </c>
    </row>
    <row r="351467" spans="2:2" ht="75" x14ac:dyDescent="0.25">
      <c r="B351467" s="4" t="s">
        <v>3676</v>
      </c>
    </row>
    <row r="351468" spans="2:2" ht="90" x14ac:dyDescent="0.25">
      <c r="B351468" s="4" t="s">
        <v>3678</v>
      </c>
    </row>
    <row r="351469" spans="2:2" ht="60" x14ac:dyDescent="0.25">
      <c r="B351469" s="4" t="s">
        <v>3680</v>
      </c>
    </row>
    <row r="351470" spans="2:2" ht="60" x14ac:dyDescent="0.25">
      <c r="B351470" s="4" t="s">
        <v>3682</v>
      </c>
    </row>
    <row r="351471" spans="2:2" ht="90" x14ac:dyDescent="0.25">
      <c r="B351471" s="4" t="s">
        <v>3684</v>
      </c>
    </row>
    <row r="351472" spans="2:2" ht="135" x14ac:dyDescent="0.25">
      <c r="B351472" s="4" t="s">
        <v>4459</v>
      </c>
    </row>
    <row r="351473" spans="2:2" ht="75" x14ac:dyDescent="0.25">
      <c r="B351473" s="4" t="s">
        <v>3688</v>
      </c>
    </row>
    <row r="351474" spans="2:2" ht="30" x14ac:dyDescent="0.25">
      <c r="B351474" s="4" t="s">
        <v>3690</v>
      </c>
    </row>
    <row r="351475" spans="2:2" ht="75" x14ac:dyDescent="0.25">
      <c r="B351475" s="4" t="s">
        <v>3692</v>
      </c>
    </row>
    <row r="351476" spans="2:2" ht="45" x14ac:dyDescent="0.25">
      <c r="B351476" s="4" t="s">
        <v>3694</v>
      </c>
    </row>
    <row r="351477" spans="2:2" ht="45" x14ac:dyDescent="0.25">
      <c r="B351477" s="4" t="s">
        <v>3696</v>
      </c>
    </row>
    <row r="351478" spans="2:2" ht="30" x14ac:dyDescent="0.25">
      <c r="B351478" s="4" t="s">
        <v>3698</v>
      </c>
    </row>
    <row r="351479" spans="2:2" ht="75" x14ac:dyDescent="0.25">
      <c r="B351479" s="4" t="s">
        <v>3700</v>
      </c>
    </row>
    <row r="351480" spans="2:2" ht="60" x14ac:dyDescent="0.25">
      <c r="B351480" s="4" t="s">
        <v>3702</v>
      </c>
    </row>
    <row r="351481" spans="2:2" ht="60" x14ac:dyDescent="0.25">
      <c r="B351481" s="4" t="s">
        <v>3704</v>
      </c>
    </row>
    <row r="351482" spans="2:2" ht="75" x14ac:dyDescent="0.25">
      <c r="B351482" s="4" t="s">
        <v>3706</v>
      </c>
    </row>
    <row r="351483" spans="2:2" ht="75" x14ac:dyDescent="0.25">
      <c r="B351483" s="4" t="s">
        <v>3708</v>
      </c>
    </row>
    <row r="351484" spans="2:2" ht="90" x14ac:dyDescent="0.25">
      <c r="B351484" s="4" t="s">
        <v>3710</v>
      </c>
    </row>
    <row r="351485" spans="2:2" ht="45" x14ac:dyDescent="0.25">
      <c r="B351485" s="4" t="s">
        <v>3712</v>
      </c>
    </row>
    <row r="351486" spans="2:2" ht="90" x14ac:dyDescent="0.25">
      <c r="B351486" s="4" t="s">
        <v>3714</v>
      </c>
    </row>
    <row r="351487" spans="2:2" ht="60" x14ac:dyDescent="0.25">
      <c r="B351487" s="4" t="s">
        <v>3716</v>
      </c>
    </row>
    <row r="351488" spans="2:2" ht="75" x14ac:dyDescent="0.25">
      <c r="B351488" s="4" t="s">
        <v>3718</v>
      </c>
    </row>
    <row r="351489" spans="2:2" ht="90" x14ac:dyDescent="0.25">
      <c r="B351489" s="4" t="s">
        <v>3720</v>
      </c>
    </row>
    <row r="351490" spans="2:2" ht="75" x14ac:dyDescent="0.25">
      <c r="B351490" s="4" t="s">
        <v>3722</v>
      </c>
    </row>
    <row r="351491" spans="2:2" ht="75" x14ac:dyDescent="0.25">
      <c r="B351491" s="4" t="s">
        <v>3724</v>
      </c>
    </row>
    <row r="351492" spans="2:2" ht="90" x14ac:dyDescent="0.25">
      <c r="B351492" s="4" t="s">
        <v>3726</v>
      </c>
    </row>
    <row r="351493" spans="2:2" ht="60" x14ac:dyDescent="0.25">
      <c r="B351493" s="4" t="s">
        <v>3728</v>
      </c>
    </row>
    <row r="351494" spans="2:2" ht="60" x14ac:dyDescent="0.25">
      <c r="B351494" s="4" t="s">
        <v>3730</v>
      </c>
    </row>
    <row r="351495" spans="2:2" ht="45" x14ac:dyDescent="0.25">
      <c r="B351495" s="4" t="s">
        <v>3732</v>
      </c>
    </row>
    <row r="351496" spans="2:2" ht="30" x14ac:dyDescent="0.25">
      <c r="B351496" s="4" t="s">
        <v>3734</v>
      </c>
    </row>
    <row r="351497" spans="2:2" ht="60" x14ac:dyDescent="0.25">
      <c r="B351497" s="4" t="s">
        <v>3736</v>
      </c>
    </row>
    <row r="351498" spans="2:2" ht="30" x14ac:dyDescent="0.25">
      <c r="B351498" s="4" t="s">
        <v>3738</v>
      </c>
    </row>
    <row r="351499" spans="2:2" ht="45" x14ac:dyDescent="0.25">
      <c r="B351499" s="4" t="s">
        <v>4460</v>
      </c>
    </row>
    <row r="351500" spans="2:2" ht="75" x14ac:dyDescent="0.25">
      <c r="B351500" s="4" t="s">
        <v>4461</v>
      </c>
    </row>
    <row r="351501" spans="2:2" ht="45" x14ac:dyDescent="0.25">
      <c r="B351501" s="4" t="s">
        <v>4462</v>
      </c>
    </row>
    <row r="351502" spans="2:2" ht="60" x14ac:dyDescent="0.25">
      <c r="B351502" s="4" t="s">
        <v>4463</v>
      </c>
    </row>
    <row r="351503" spans="2:2" ht="60" x14ac:dyDescent="0.25">
      <c r="B351503" s="4" t="s">
        <v>4464</v>
      </c>
    </row>
    <row r="351504" spans="2:2" ht="60" x14ac:dyDescent="0.25">
      <c r="B351504" s="4" t="s">
        <v>4465</v>
      </c>
    </row>
    <row r="351505" spans="2:2" ht="90" x14ac:dyDescent="0.25">
      <c r="B351505" s="4" t="s">
        <v>4466</v>
      </c>
    </row>
    <row r="351506" spans="2:2" ht="45" x14ac:dyDescent="0.25">
      <c r="B351506" s="4" t="s">
        <v>4467</v>
      </c>
    </row>
    <row r="351507" spans="2:2" ht="45" x14ac:dyDescent="0.25">
      <c r="B351507" s="4" t="s">
        <v>4468</v>
      </c>
    </row>
    <row r="351508" spans="2:2" ht="75" x14ac:dyDescent="0.25">
      <c r="B351508" s="4" t="s">
        <v>4469</v>
      </c>
    </row>
    <row r="351509" spans="2:2" ht="90" x14ac:dyDescent="0.25">
      <c r="B351509" s="4" t="s">
        <v>3740</v>
      </c>
    </row>
    <row r="351510" spans="2:2" ht="90" x14ac:dyDescent="0.25">
      <c r="B351510" s="4" t="s">
        <v>3742</v>
      </c>
    </row>
    <row r="351511" spans="2:2" ht="60" x14ac:dyDescent="0.25">
      <c r="B351511" s="4" t="s">
        <v>4470</v>
      </c>
    </row>
    <row r="351512" spans="2:2" ht="30" x14ac:dyDescent="0.25">
      <c r="B351512" s="4" t="s">
        <v>3744</v>
      </c>
    </row>
    <row r="351513" spans="2:2" ht="75" x14ac:dyDescent="0.25">
      <c r="B351513" s="4" t="s">
        <v>4471</v>
      </c>
    </row>
    <row r="351514" spans="2:2" ht="75" x14ac:dyDescent="0.25">
      <c r="B351514" s="4" t="s">
        <v>4472</v>
      </c>
    </row>
    <row r="351515" spans="2:2" ht="75" x14ac:dyDescent="0.25">
      <c r="B351515" s="4" t="s">
        <v>3746</v>
      </c>
    </row>
    <row r="351516" spans="2:2" ht="105" x14ac:dyDescent="0.25">
      <c r="B351516" s="4" t="s">
        <v>3748</v>
      </c>
    </row>
    <row r="351517" spans="2:2" ht="105" x14ac:dyDescent="0.25">
      <c r="B351517" s="4" t="s">
        <v>3750</v>
      </c>
    </row>
    <row r="351518" spans="2:2" ht="105" x14ac:dyDescent="0.25">
      <c r="B351518" s="4" t="s">
        <v>3752</v>
      </c>
    </row>
    <row r="351519" spans="2:2" ht="90" x14ac:dyDescent="0.25">
      <c r="B351519" s="4" t="s">
        <v>3754</v>
      </c>
    </row>
    <row r="351520" spans="2:2" ht="75" x14ac:dyDescent="0.25">
      <c r="B351520" s="4" t="s">
        <v>3756</v>
      </c>
    </row>
    <row r="351521" spans="2:2" ht="75" x14ac:dyDescent="0.25">
      <c r="B351521" s="4" t="s">
        <v>3758</v>
      </c>
    </row>
    <row r="351522" spans="2:2" ht="75" x14ac:dyDescent="0.25">
      <c r="B351522" s="4" t="s">
        <v>3760</v>
      </c>
    </row>
    <row r="351523" spans="2:2" ht="60" x14ac:dyDescent="0.25">
      <c r="B351523" s="4" t="s">
        <v>3762</v>
      </c>
    </row>
    <row r="351524" spans="2:2" ht="60" x14ac:dyDescent="0.25">
      <c r="B351524" s="4" t="s">
        <v>3764</v>
      </c>
    </row>
    <row r="351525" spans="2:2" ht="75" x14ac:dyDescent="0.25">
      <c r="B351525" s="4" t="s">
        <v>3766</v>
      </c>
    </row>
    <row r="351526" spans="2:2" ht="60" x14ac:dyDescent="0.25">
      <c r="B351526" s="4" t="s">
        <v>3768</v>
      </c>
    </row>
    <row r="351527" spans="2:2" ht="105" x14ac:dyDescent="0.25">
      <c r="B351527" s="4" t="s">
        <v>3770</v>
      </c>
    </row>
    <row r="351528" spans="2:2" ht="105" x14ac:dyDescent="0.25">
      <c r="B351528" s="4" t="s">
        <v>3772</v>
      </c>
    </row>
    <row r="351529" spans="2:2" ht="75" x14ac:dyDescent="0.25">
      <c r="B351529" s="4" t="s">
        <v>3774</v>
      </c>
    </row>
    <row r="351530" spans="2:2" ht="60" x14ac:dyDescent="0.25">
      <c r="B351530" s="4" t="s">
        <v>3776</v>
      </c>
    </row>
    <row r="351531" spans="2:2" ht="75" x14ac:dyDescent="0.25">
      <c r="B351531" s="4" t="s">
        <v>3778</v>
      </c>
    </row>
    <row r="351532" spans="2:2" ht="60" x14ac:dyDescent="0.25">
      <c r="B351532" s="4" t="s">
        <v>3780</v>
      </c>
    </row>
    <row r="351533" spans="2:2" ht="60" x14ac:dyDescent="0.25">
      <c r="B351533" s="4" t="s">
        <v>3782</v>
      </c>
    </row>
    <row r="351534" spans="2:2" ht="60" x14ac:dyDescent="0.25">
      <c r="B351534" s="4" t="s">
        <v>3784</v>
      </c>
    </row>
    <row r="351535" spans="2:2" ht="45" x14ac:dyDescent="0.25">
      <c r="B351535" s="4" t="s">
        <v>3786</v>
      </c>
    </row>
    <row r="351536" spans="2:2" ht="90" x14ac:dyDescent="0.25">
      <c r="B351536" s="4" t="s">
        <v>3788</v>
      </c>
    </row>
    <row r="351537" spans="2:2" ht="90" x14ac:dyDescent="0.25">
      <c r="B351537" s="4" t="s">
        <v>3790</v>
      </c>
    </row>
    <row r="351538" spans="2:2" ht="60" x14ac:dyDescent="0.25">
      <c r="B351538" s="4" t="s">
        <v>3792</v>
      </c>
    </row>
    <row r="351539" spans="2:2" ht="105" x14ac:dyDescent="0.25">
      <c r="B351539" s="4" t="s">
        <v>3794</v>
      </c>
    </row>
    <row r="351540" spans="2:2" ht="75" x14ac:dyDescent="0.25">
      <c r="B351540" s="4" t="s">
        <v>3796</v>
      </c>
    </row>
    <row r="351541" spans="2:2" ht="75" x14ac:dyDescent="0.25">
      <c r="B351541" s="4" t="s">
        <v>3798</v>
      </c>
    </row>
    <row r="351542" spans="2:2" ht="30" x14ac:dyDescent="0.25">
      <c r="B351542" s="4" t="s">
        <v>3800</v>
      </c>
    </row>
    <row r="351543" spans="2:2" ht="75" x14ac:dyDescent="0.25">
      <c r="B351543" s="4" t="s">
        <v>3802</v>
      </c>
    </row>
    <row r="351544" spans="2:2" ht="75" x14ac:dyDescent="0.25">
      <c r="B351544" s="4" t="s">
        <v>3804</v>
      </c>
    </row>
    <row r="351545" spans="2:2" ht="90" x14ac:dyDescent="0.25">
      <c r="B351545" s="4" t="s">
        <v>3806</v>
      </c>
    </row>
    <row r="351546" spans="2:2" ht="90" x14ac:dyDescent="0.25">
      <c r="B351546" s="4" t="s">
        <v>3808</v>
      </c>
    </row>
    <row r="351547" spans="2:2" ht="60" x14ac:dyDescent="0.25">
      <c r="B351547" s="4" t="s">
        <v>4473</v>
      </c>
    </row>
    <row r="351548" spans="2:2" ht="60" x14ac:dyDescent="0.25">
      <c r="B351548" s="4" t="s">
        <v>3810</v>
      </c>
    </row>
    <row r="351549" spans="2:2" ht="105" x14ac:dyDescent="0.25">
      <c r="B351549" s="4" t="s">
        <v>3812</v>
      </c>
    </row>
    <row r="351550" spans="2:2" ht="90" x14ac:dyDescent="0.25">
      <c r="B351550" s="4" t="s">
        <v>3814</v>
      </c>
    </row>
    <row r="351551" spans="2:2" ht="105" x14ac:dyDescent="0.25">
      <c r="B351551" s="4" t="s">
        <v>3816</v>
      </c>
    </row>
    <row r="351552" spans="2:2" ht="90" x14ac:dyDescent="0.25">
      <c r="B351552" s="4" t="s">
        <v>4474</v>
      </c>
    </row>
    <row r="351553" spans="2:2" ht="45" x14ac:dyDescent="0.25">
      <c r="B351553" s="4" t="s">
        <v>3818</v>
      </c>
    </row>
    <row r="351554" spans="2:2" ht="45" x14ac:dyDescent="0.25">
      <c r="B351554" s="4" t="s">
        <v>3820</v>
      </c>
    </row>
    <row r="351555" spans="2:2" ht="75" x14ac:dyDescent="0.25">
      <c r="B351555" s="4" t="s">
        <v>3822</v>
      </c>
    </row>
    <row r="351556" spans="2:2" ht="60" x14ac:dyDescent="0.25">
      <c r="B351556" s="4" t="s">
        <v>3824</v>
      </c>
    </row>
    <row r="351557" spans="2:2" ht="75" x14ac:dyDescent="0.25">
      <c r="B351557" s="4" t="s">
        <v>3826</v>
      </c>
    </row>
    <row r="351558" spans="2:2" ht="105" x14ac:dyDescent="0.25">
      <c r="B351558" s="4" t="s">
        <v>3828</v>
      </c>
    </row>
    <row r="351559" spans="2:2" ht="75" x14ac:dyDescent="0.25">
      <c r="B351559" s="4" t="s">
        <v>3830</v>
      </c>
    </row>
    <row r="351560" spans="2:2" ht="45" x14ac:dyDescent="0.25">
      <c r="B351560" s="4" t="s">
        <v>3832</v>
      </c>
    </row>
    <row r="351561" spans="2:2" ht="75" x14ac:dyDescent="0.25">
      <c r="B351561" s="4" t="s">
        <v>3834</v>
      </c>
    </row>
    <row r="351562" spans="2:2" ht="45" x14ac:dyDescent="0.25">
      <c r="B351562" s="4" t="s">
        <v>3836</v>
      </c>
    </row>
    <row r="351563" spans="2:2" ht="105" x14ac:dyDescent="0.25">
      <c r="B351563" s="4" t="s">
        <v>3838</v>
      </c>
    </row>
    <row r="351564" spans="2:2" ht="90" x14ac:dyDescent="0.25">
      <c r="B351564" s="4" t="s">
        <v>3840</v>
      </c>
    </row>
    <row r="351565" spans="2:2" ht="45" x14ac:dyDescent="0.25">
      <c r="B351565" s="4" t="s">
        <v>3842</v>
      </c>
    </row>
    <row r="351566" spans="2:2" ht="45" x14ac:dyDescent="0.25">
      <c r="B351566" s="4" t="s">
        <v>3844</v>
      </c>
    </row>
    <row r="351567" spans="2:2" ht="90" x14ac:dyDescent="0.25">
      <c r="B351567" s="4" t="s">
        <v>3846</v>
      </c>
    </row>
    <row r="351568" spans="2:2" ht="60" x14ac:dyDescent="0.25">
      <c r="B351568" s="4" t="s">
        <v>3848</v>
      </c>
    </row>
    <row r="351569" spans="2:2" ht="75" x14ac:dyDescent="0.25">
      <c r="B351569" s="4" t="s">
        <v>3850</v>
      </c>
    </row>
    <row r="351570" spans="2:2" ht="75" x14ac:dyDescent="0.25">
      <c r="B351570" s="4" t="s">
        <v>3852</v>
      </c>
    </row>
    <row r="351571" spans="2:2" ht="60" x14ac:dyDescent="0.25">
      <c r="B351571" s="4" t="s">
        <v>3854</v>
      </c>
    </row>
    <row r="351572" spans="2:2" ht="75" x14ac:dyDescent="0.25">
      <c r="B351572" s="4" t="s">
        <v>3856</v>
      </c>
    </row>
    <row r="351573" spans="2:2" ht="75" x14ac:dyDescent="0.25">
      <c r="B351573" s="4" t="s">
        <v>3858</v>
      </c>
    </row>
    <row r="351574" spans="2:2" ht="45" x14ac:dyDescent="0.25">
      <c r="B351574" s="4" t="s">
        <v>3860</v>
      </c>
    </row>
    <row r="351575" spans="2:2" ht="45" x14ac:dyDescent="0.25">
      <c r="B351575" s="4" t="s">
        <v>3862</v>
      </c>
    </row>
    <row r="351576" spans="2:2" ht="60" x14ac:dyDescent="0.25">
      <c r="B351576" s="4" t="s">
        <v>3864</v>
      </c>
    </row>
    <row r="351577" spans="2:2" ht="60" x14ac:dyDescent="0.25">
      <c r="B351577" s="4" t="s">
        <v>3866</v>
      </c>
    </row>
    <row r="351578" spans="2:2" ht="90" x14ac:dyDescent="0.25">
      <c r="B351578" s="4" t="s">
        <v>3868</v>
      </c>
    </row>
    <row r="351579" spans="2:2" ht="90" x14ac:dyDescent="0.25">
      <c r="B351579" s="4" t="s">
        <v>4475</v>
      </c>
    </row>
    <row r="351580" spans="2:2" ht="30" x14ac:dyDescent="0.25">
      <c r="B351580" s="4" t="s">
        <v>4476</v>
      </c>
    </row>
    <row r="351581" spans="2:2" ht="120" x14ac:dyDescent="0.25">
      <c r="B351581" s="4" t="s">
        <v>4477</v>
      </c>
    </row>
    <row r="351582" spans="2:2" ht="30" x14ac:dyDescent="0.25">
      <c r="B351582" s="4" t="s">
        <v>4478</v>
      </c>
    </row>
    <row r="351583" spans="2:2" ht="45" x14ac:dyDescent="0.25">
      <c r="B351583" s="4" t="s">
        <v>4479</v>
      </c>
    </row>
    <row r="351584" spans="2:2" ht="105" x14ac:dyDescent="0.25">
      <c r="B351584" s="4" t="s">
        <v>4480</v>
      </c>
    </row>
    <row r="351585" spans="2:2" ht="75" x14ac:dyDescent="0.25">
      <c r="B351585" s="4" t="s">
        <v>4481</v>
      </c>
    </row>
    <row r="351586" spans="2:2" ht="105" x14ac:dyDescent="0.25">
      <c r="B351586" s="4" t="s">
        <v>4482</v>
      </c>
    </row>
    <row r="351587" spans="2:2" ht="90" x14ac:dyDescent="0.25">
      <c r="B351587" s="4" t="s">
        <v>4483</v>
      </c>
    </row>
    <row r="351588" spans="2:2" ht="105" x14ac:dyDescent="0.25">
      <c r="B351588" s="4" t="s">
        <v>4484</v>
      </c>
    </row>
    <row r="351589" spans="2:2" ht="105" x14ac:dyDescent="0.25">
      <c r="B351589" s="4" t="s">
        <v>4485</v>
      </c>
    </row>
    <row r="351590" spans="2:2" ht="60" x14ac:dyDescent="0.25">
      <c r="B351590" s="4" t="s">
        <v>4486</v>
      </c>
    </row>
    <row r="351591" spans="2:2" ht="75" x14ac:dyDescent="0.25">
      <c r="B351591" s="4" t="s">
        <v>4487</v>
      </c>
    </row>
    <row r="351592" spans="2:2" ht="105" x14ac:dyDescent="0.25">
      <c r="B351592" s="4" t="s">
        <v>4488</v>
      </c>
    </row>
    <row r="351593" spans="2:2" ht="105" x14ac:dyDescent="0.25">
      <c r="B351593" s="4" t="s">
        <v>4489</v>
      </c>
    </row>
    <row r="351594" spans="2:2" ht="105" x14ac:dyDescent="0.25">
      <c r="B351594" s="4" t="s">
        <v>4490</v>
      </c>
    </row>
    <row r="351595" spans="2:2" ht="75" x14ac:dyDescent="0.25">
      <c r="B351595" s="4" t="s">
        <v>4491</v>
      </c>
    </row>
    <row r="351596" spans="2:2" ht="75" x14ac:dyDescent="0.25">
      <c r="B351596" s="4" t="s">
        <v>4492</v>
      </c>
    </row>
    <row r="351597" spans="2:2" ht="105" x14ac:dyDescent="0.25">
      <c r="B351597" s="4" t="s">
        <v>4493</v>
      </c>
    </row>
    <row r="351598" spans="2:2" ht="45" x14ac:dyDescent="0.25">
      <c r="B351598" s="4" t="s">
        <v>4494</v>
      </c>
    </row>
    <row r="351599" spans="2:2" ht="105" x14ac:dyDescent="0.25">
      <c r="B351599" s="4" t="s">
        <v>4495</v>
      </c>
    </row>
    <row r="351600" spans="2:2" ht="45" x14ac:dyDescent="0.25">
      <c r="B351600" s="4" t="s">
        <v>4496</v>
      </c>
    </row>
    <row r="351601" spans="2:2" ht="90" x14ac:dyDescent="0.25">
      <c r="B351601" s="4" t="s">
        <v>4497</v>
      </c>
    </row>
    <row r="351602" spans="2:2" ht="105" x14ac:dyDescent="0.25">
      <c r="B351602" s="4" t="s">
        <v>4498</v>
      </c>
    </row>
    <row r="351603" spans="2:2" ht="45" x14ac:dyDescent="0.25">
      <c r="B351603" s="4" t="s">
        <v>4499</v>
      </c>
    </row>
    <row r="351604" spans="2:2" ht="90" x14ac:dyDescent="0.25">
      <c r="B351604" s="4" t="s">
        <v>4500</v>
      </c>
    </row>
    <row r="351605" spans="2:2" ht="90" x14ac:dyDescent="0.25">
      <c r="B351605" s="4" t="s">
        <v>4501</v>
      </c>
    </row>
    <row r="351606" spans="2:2" ht="60" x14ac:dyDescent="0.25">
      <c r="B351606" s="4" t="s">
        <v>4502</v>
      </c>
    </row>
    <row r="351607" spans="2:2" ht="60" x14ac:dyDescent="0.25">
      <c r="B351607" s="4" t="s">
        <v>4503</v>
      </c>
    </row>
    <row r="351608" spans="2:2" ht="75" x14ac:dyDescent="0.25">
      <c r="B351608" s="4" t="s">
        <v>4504</v>
      </c>
    </row>
    <row r="351609" spans="2:2" ht="45" x14ac:dyDescent="0.25">
      <c r="B351609" s="4" t="s">
        <v>4505</v>
      </c>
    </row>
    <row r="351610" spans="2:2" ht="45" x14ac:dyDescent="0.25">
      <c r="B351610" s="4" t="s">
        <v>4506</v>
      </c>
    </row>
    <row r="351611" spans="2:2" ht="60" x14ac:dyDescent="0.25">
      <c r="B351611" s="4" t="s">
        <v>4507</v>
      </c>
    </row>
    <row r="351612" spans="2:2" ht="45" x14ac:dyDescent="0.25">
      <c r="B351612" s="4" t="s">
        <v>4508</v>
      </c>
    </row>
    <row r="351613" spans="2:2" ht="90" x14ac:dyDescent="0.25">
      <c r="B351613" s="4" t="s">
        <v>4509</v>
      </c>
    </row>
    <row r="351614" spans="2:2" ht="60" x14ac:dyDescent="0.25">
      <c r="B351614" s="4" t="s">
        <v>4510</v>
      </c>
    </row>
    <row r="351615" spans="2:2" ht="45" x14ac:dyDescent="0.25">
      <c r="B351615" s="4" t="s">
        <v>4511</v>
      </c>
    </row>
    <row r="351616" spans="2:2" ht="45" x14ac:dyDescent="0.25">
      <c r="B351616" s="4" t="s">
        <v>4512</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rintOptions horizontalCentered="1"/>
  <pageMargins left="0.19685039370078741" right="0.19685039370078741" top="0.19685039370078741" bottom="0.19685039370078741" header="0.31496062992125984" footer="0.31496062992125984"/>
  <pageSetup paperSize="196" scale="65" orientation="landscape" r:id="rId1"/>
  <headerFooter>
    <oddFooter>&amp;CM-1: CUENTA O INFORME ANUAL CONSOLIDADO - &amp;F - &amp;A - &amp;P de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F13" sqref="F13"/>
    </sheetView>
  </sheetViews>
  <sheetFormatPr baseColWidth="10" defaultColWidth="9.125" defaultRowHeight="15" x14ac:dyDescent="0.25"/>
  <cols>
    <col min="1" max="1" width="9.125" style="4"/>
    <col min="2" max="2" width="41.125" style="4" customWidth="1"/>
    <col min="3" max="3" width="28" style="4" customWidth="1"/>
    <col min="4" max="4" width="34" style="4" customWidth="1"/>
    <col min="5" max="5" width="36.75" style="4" customWidth="1"/>
    <col min="6" max="6" width="40.625" style="4" customWidth="1"/>
    <col min="7" max="7" width="9.125" style="4"/>
    <col min="8" max="256" width="8" style="4" hidden="1"/>
    <col min="257" max="16384" width="9.125" style="4"/>
  </cols>
  <sheetData>
    <row r="1" spans="1:6" ht="30" x14ac:dyDescent="0.25">
      <c r="B1" s="5" t="s">
        <v>0</v>
      </c>
      <c r="C1" s="5">
        <v>51</v>
      </c>
      <c r="D1" s="5" t="s">
        <v>1</v>
      </c>
    </row>
    <row r="2" spans="1:6" ht="30" x14ac:dyDescent="0.25">
      <c r="B2" s="5" t="s">
        <v>2</v>
      </c>
      <c r="C2" s="5">
        <v>556</v>
      </c>
      <c r="D2" s="5" t="s">
        <v>4513</v>
      </c>
    </row>
    <row r="3" spans="1:6" x14ac:dyDescent="0.25">
      <c r="B3" s="5" t="s">
        <v>4</v>
      </c>
      <c r="C3" s="5">
        <v>1</v>
      </c>
    </row>
    <row r="4" spans="1:6" x14ac:dyDescent="0.25">
      <c r="B4" s="5" t="s">
        <v>5</v>
      </c>
      <c r="C4" s="5">
        <v>231</v>
      </c>
    </row>
    <row r="5" spans="1:6" x14ac:dyDescent="0.25">
      <c r="B5" s="5" t="s">
        <v>6</v>
      </c>
      <c r="C5" s="6">
        <v>43465</v>
      </c>
    </row>
    <row r="6" spans="1:6" x14ac:dyDescent="0.25">
      <c r="B6" s="5" t="s">
        <v>7</v>
      </c>
      <c r="C6" s="5">
        <v>12</v>
      </c>
      <c r="D6" s="5" t="s">
        <v>8</v>
      </c>
    </row>
    <row r="8" spans="1:6" x14ac:dyDescent="0.25">
      <c r="A8" s="5" t="s">
        <v>9</v>
      </c>
      <c r="B8" s="148" t="s">
        <v>4514</v>
      </c>
      <c r="C8" s="149"/>
      <c r="D8" s="149"/>
      <c r="E8" s="149"/>
      <c r="F8" s="149"/>
    </row>
    <row r="9" spans="1:6" x14ac:dyDescent="0.25">
      <c r="C9" s="5">
        <v>3</v>
      </c>
      <c r="D9" s="5">
        <v>4</v>
      </c>
      <c r="E9" s="5">
        <v>8</v>
      </c>
      <c r="F9" s="5">
        <v>12</v>
      </c>
    </row>
    <row r="10" spans="1:6" x14ac:dyDescent="0.25">
      <c r="B10" s="20"/>
      <c r="C10" s="14" t="s">
        <v>4515</v>
      </c>
      <c r="D10" s="14" t="s">
        <v>4516</v>
      </c>
      <c r="E10" s="14" t="s">
        <v>4517</v>
      </c>
      <c r="F10" s="14" t="s">
        <v>4518</v>
      </c>
    </row>
    <row r="11" spans="1:6" ht="47.25" customHeight="1" x14ac:dyDescent="0.25">
      <c r="A11" s="12">
        <v>10</v>
      </c>
      <c r="B11" s="73" t="s">
        <v>24</v>
      </c>
      <c r="C11" s="74" t="s">
        <v>24</v>
      </c>
      <c r="D11" s="75" t="s">
        <v>54</v>
      </c>
      <c r="E11" s="106" t="s">
        <v>5210</v>
      </c>
      <c r="F11" s="106" t="s">
        <v>5211</v>
      </c>
    </row>
    <row r="12" spans="1:6" ht="52.5" customHeight="1" x14ac:dyDescent="0.25">
      <c r="A12" s="12">
        <v>30</v>
      </c>
      <c r="B12" s="76" t="s">
        <v>4519</v>
      </c>
      <c r="C12" s="77" t="s">
        <v>4520</v>
      </c>
      <c r="D12" s="77" t="s">
        <v>4521</v>
      </c>
      <c r="E12" s="77" t="s">
        <v>4522</v>
      </c>
      <c r="F12" s="78" t="s">
        <v>24</v>
      </c>
    </row>
    <row r="13" spans="1:6" ht="45" x14ac:dyDescent="0.25">
      <c r="A13" s="12">
        <v>40</v>
      </c>
      <c r="B13" s="76" t="s">
        <v>4523</v>
      </c>
      <c r="C13" s="77" t="s">
        <v>4524</v>
      </c>
      <c r="D13" s="77" t="s">
        <v>4525</v>
      </c>
      <c r="E13" s="77" t="s">
        <v>4526</v>
      </c>
      <c r="F13" s="78" t="s">
        <v>24</v>
      </c>
    </row>
    <row r="14" spans="1:6" ht="53.25" customHeight="1" x14ac:dyDescent="0.25">
      <c r="A14" s="12">
        <v>50</v>
      </c>
      <c r="B14" s="76" t="s">
        <v>4527</v>
      </c>
      <c r="C14" s="77" t="s">
        <v>4528</v>
      </c>
      <c r="D14" s="77" t="s">
        <v>4529</v>
      </c>
      <c r="E14" s="77" t="s">
        <v>4530</v>
      </c>
      <c r="F14" s="78" t="s">
        <v>24</v>
      </c>
    </row>
    <row r="351003" spans="1:1" x14ac:dyDescent="0.25">
      <c r="A351003" s="4" t="s">
        <v>54</v>
      </c>
    </row>
    <row r="351004" spans="1:1" x14ac:dyDescent="0.25">
      <c r="A351004" s="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rintOptions horizontalCentered="1"/>
  <pageMargins left="0.19685039370078741" right="0.19685039370078741" top="0.19685039370078741" bottom="0.39370078740157483" header="0.31496062992125984" footer="0.31496062992125984"/>
  <pageSetup paperSize="196" scale="65" orientation="landscape" r:id="rId3"/>
  <headerFooter>
    <oddFooter>&amp;CM-1: CUENTA O INFORME ANUAL CONSOLIDADO - &amp;F - &amp;A - &amp;P de &amp;N</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zoomScale="70" zoomScaleNormal="70" workbookViewId="0">
      <selection activeCell="B33" sqref="B33"/>
    </sheetView>
  </sheetViews>
  <sheetFormatPr baseColWidth="10" defaultColWidth="9.125" defaultRowHeight="15" x14ac:dyDescent="0.25"/>
  <cols>
    <col min="1" max="1" width="7.625" style="11" customWidth="1"/>
    <col min="2" max="2" width="82.375" style="11" customWidth="1"/>
    <col min="3" max="3" width="15.375" style="11" customWidth="1"/>
    <col min="4" max="4" width="37.125" style="11" customWidth="1"/>
    <col min="5" max="5" width="15.625" style="11" customWidth="1"/>
    <col min="6" max="6" width="130.125" style="11" customWidth="1"/>
    <col min="7" max="7" width="9.125" style="11"/>
    <col min="8" max="256" width="8" style="11" hidden="1"/>
    <col min="257" max="16384" width="9.125" style="11"/>
  </cols>
  <sheetData>
    <row r="1" spans="1:6" ht="30" x14ac:dyDescent="0.25">
      <c r="B1" s="5" t="s">
        <v>0</v>
      </c>
      <c r="C1" s="5">
        <v>51</v>
      </c>
      <c r="D1" s="5" t="s">
        <v>1</v>
      </c>
    </row>
    <row r="2" spans="1:6" ht="30" x14ac:dyDescent="0.25">
      <c r="B2" s="5" t="s">
        <v>2</v>
      </c>
      <c r="C2" s="5">
        <v>567</v>
      </c>
      <c r="D2" s="5" t="s">
        <v>4531</v>
      </c>
    </row>
    <row r="3" spans="1:6" x14ac:dyDescent="0.25">
      <c r="B3" s="5" t="s">
        <v>4</v>
      </c>
      <c r="C3" s="5">
        <v>1</v>
      </c>
    </row>
    <row r="4" spans="1:6" x14ac:dyDescent="0.25">
      <c r="B4" s="5" t="s">
        <v>5</v>
      </c>
      <c r="C4" s="5">
        <v>231</v>
      </c>
    </row>
    <row r="5" spans="1:6" x14ac:dyDescent="0.25">
      <c r="B5" s="5" t="s">
        <v>6</v>
      </c>
      <c r="C5" s="6">
        <v>43465</v>
      </c>
    </row>
    <row r="6" spans="1:6" x14ac:dyDescent="0.25">
      <c r="B6" s="5" t="s">
        <v>7</v>
      </c>
      <c r="C6" s="5">
        <v>12</v>
      </c>
      <c r="D6" s="5" t="s">
        <v>8</v>
      </c>
    </row>
    <row r="8" spans="1:6" x14ac:dyDescent="0.25">
      <c r="A8" s="5" t="s">
        <v>9</v>
      </c>
      <c r="B8" s="148" t="s">
        <v>4532</v>
      </c>
      <c r="C8" s="156"/>
      <c r="D8" s="156"/>
      <c r="E8" s="156"/>
      <c r="F8" s="156"/>
    </row>
    <row r="9" spans="1:6" x14ac:dyDescent="0.25">
      <c r="C9" s="5">
        <v>4</v>
      </c>
      <c r="D9" s="5">
        <v>8</v>
      </c>
      <c r="E9" s="5">
        <v>12</v>
      </c>
      <c r="F9" s="5">
        <v>16</v>
      </c>
    </row>
    <row r="10" spans="1:6" ht="45" x14ac:dyDescent="0.25">
      <c r="B10" s="13"/>
      <c r="C10" s="14" t="s">
        <v>4533</v>
      </c>
      <c r="D10" s="14" t="s">
        <v>4534</v>
      </c>
      <c r="E10" s="14" t="s">
        <v>4535</v>
      </c>
      <c r="F10" s="14" t="s">
        <v>4536</v>
      </c>
    </row>
    <row r="11" spans="1:6" x14ac:dyDescent="0.25">
      <c r="A11" s="12">
        <v>10</v>
      </c>
      <c r="B11" s="15" t="s">
        <v>4537</v>
      </c>
      <c r="C11" s="43">
        <v>141</v>
      </c>
      <c r="D11" s="43">
        <v>0</v>
      </c>
      <c r="E11" s="43">
        <v>0</v>
      </c>
      <c r="F11" s="16" t="s">
        <v>4739</v>
      </c>
    </row>
    <row r="12" spans="1:6" x14ac:dyDescent="0.25">
      <c r="A12" s="12">
        <v>20</v>
      </c>
      <c r="B12" s="15" t="s">
        <v>4538</v>
      </c>
      <c r="C12" s="43">
        <v>283</v>
      </c>
      <c r="D12" s="43">
        <v>0</v>
      </c>
      <c r="E12" s="43">
        <v>0</v>
      </c>
      <c r="F12" s="16" t="s">
        <v>4740</v>
      </c>
    </row>
    <row r="14" spans="1:6" x14ac:dyDescent="0.25">
      <c r="A14" s="5" t="s">
        <v>57</v>
      </c>
      <c r="B14" s="148" t="s">
        <v>4539</v>
      </c>
      <c r="C14" s="156"/>
      <c r="D14" s="156"/>
      <c r="E14" s="156"/>
      <c r="F14" s="156"/>
    </row>
    <row r="15" spans="1:6" x14ac:dyDescent="0.25">
      <c r="C15" s="5">
        <v>4</v>
      </c>
      <c r="D15" s="5">
        <v>8</v>
      </c>
      <c r="E15" s="5">
        <v>12</v>
      </c>
      <c r="F15" s="5">
        <v>16</v>
      </c>
    </row>
    <row r="16" spans="1:6" ht="45" x14ac:dyDescent="0.25">
      <c r="B16" s="13"/>
      <c r="C16" s="14" t="s">
        <v>4533</v>
      </c>
      <c r="D16" s="14" t="s">
        <v>4534</v>
      </c>
      <c r="E16" s="14" t="s">
        <v>4535</v>
      </c>
      <c r="F16" s="14" t="s">
        <v>4536</v>
      </c>
    </row>
    <row r="17" spans="1:6" x14ac:dyDescent="0.25">
      <c r="A17" s="12">
        <v>10</v>
      </c>
      <c r="B17" s="15" t="s">
        <v>4540</v>
      </c>
      <c r="C17" s="43">
        <v>95</v>
      </c>
      <c r="D17" s="43">
        <v>0</v>
      </c>
      <c r="E17" s="43">
        <v>0</v>
      </c>
      <c r="F17" s="57" t="s">
        <v>4744</v>
      </c>
    </row>
    <row r="18" spans="1:6" ht="30" x14ac:dyDescent="0.25">
      <c r="A18" s="12">
        <v>20</v>
      </c>
      <c r="B18" s="15" t="s">
        <v>4541</v>
      </c>
      <c r="C18" s="43">
        <v>2</v>
      </c>
      <c r="D18" s="43">
        <v>0</v>
      </c>
      <c r="E18" s="43">
        <v>0</v>
      </c>
      <c r="F18" s="57" t="s">
        <v>4741</v>
      </c>
    </row>
    <row r="19" spans="1:6" x14ac:dyDescent="0.25">
      <c r="A19" s="12">
        <v>30</v>
      </c>
      <c r="B19" s="15" t="s">
        <v>4542</v>
      </c>
      <c r="C19" s="43">
        <v>1</v>
      </c>
      <c r="D19" s="43">
        <v>0</v>
      </c>
      <c r="E19" s="43">
        <v>0</v>
      </c>
      <c r="F19" s="57" t="s">
        <v>4745</v>
      </c>
    </row>
    <row r="20" spans="1:6" ht="30" x14ac:dyDescent="0.25">
      <c r="A20" s="12">
        <v>40</v>
      </c>
      <c r="B20" s="15" t="s">
        <v>4543</v>
      </c>
      <c r="C20" s="43">
        <v>2</v>
      </c>
      <c r="D20" s="43">
        <v>0</v>
      </c>
      <c r="E20" s="43">
        <v>0</v>
      </c>
      <c r="F20" s="57" t="s">
        <v>4746</v>
      </c>
    </row>
    <row r="21" spans="1:6" ht="30" x14ac:dyDescent="0.25">
      <c r="A21" s="12">
        <v>50</v>
      </c>
      <c r="B21" s="15" t="s">
        <v>4544</v>
      </c>
      <c r="C21" s="43">
        <v>0</v>
      </c>
      <c r="D21" s="43">
        <v>0</v>
      </c>
      <c r="E21" s="43">
        <v>0</v>
      </c>
      <c r="F21" s="57" t="s">
        <v>4742</v>
      </c>
    </row>
    <row r="23" spans="1:6" x14ac:dyDescent="0.25">
      <c r="A23" s="5" t="s">
        <v>78</v>
      </c>
      <c r="B23" s="148" t="s">
        <v>4545</v>
      </c>
      <c r="C23" s="156"/>
      <c r="D23" s="156"/>
      <c r="E23" s="156"/>
      <c r="F23" s="156"/>
    </row>
    <row r="24" spans="1:6" x14ac:dyDescent="0.25">
      <c r="C24" s="5">
        <v>4</v>
      </c>
      <c r="D24" s="5">
        <v>8</v>
      </c>
      <c r="E24" s="5">
        <v>12</v>
      </c>
      <c r="F24" s="5">
        <v>16</v>
      </c>
    </row>
    <row r="25" spans="1:6" ht="45" x14ac:dyDescent="0.25">
      <c r="B25" s="13"/>
      <c r="C25" s="14" t="s">
        <v>4533</v>
      </c>
      <c r="D25" s="14" t="s">
        <v>4534</v>
      </c>
      <c r="E25" s="14" t="s">
        <v>4535</v>
      </c>
      <c r="F25" s="14" t="s">
        <v>4536</v>
      </c>
    </row>
    <row r="26" spans="1:6" ht="30" x14ac:dyDescent="0.25">
      <c r="A26" s="12">
        <v>10</v>
      </c>
      <c r="B26" s="83" t="s">
        <v>4546</v>
      </c>
      <c r="C26" s="84">
        <v>2</v>
      </c>
      <c r="D26" s="84">
        <v>0</v>
      </c>
      <c r="E26" s="84">
        <v>0</v>
      </c>
      <c r="F26" s="85" t="s">
        <v>4764</v>
      </c>
    </row>
    <row r="27" spans="1:6" ht="30" x14ac:dyDescent="0.25">
      <c r="A27" s="12">
        <v>20</v>
      </c>
      <c r="B27" s="83" t="s">
        <v>4547</v>
      </c>
      <c r="C27" s="84">
        <v>3</v>
      </c>
      <c r="D27" s="84">
        <v>0</v>
      </c>
      <c r="E27" s="84">
        <v>0</v>
      </c>
      <c r="F27" s="85" t="s">
        <v>4747</v>
      </c>
    </row>
    <row r="28" spans="1:6" ht="30" x14ac:dyDescent="0.25">
      <c r="A28" s="12">
        <v>30</v>
      </c>
      <c r="B28" s="83" t="s">
        <v>4548</v>
      </c>
      <c r="C28" s="84">
        <v>1</v>
      </c>
      <c r="D28" s="84">
        <v>0</v>
      </c>
      <c r="E28" s="84">
        <v>0</v>
      </c>
      <c r="F28" s="85" t="s">
        <v>4743</v>
      </c>
    </row>
    <row r="29" spans="1:6" ht="30" x14ac:dyDescent="0.25">
      <c r="A29" s="12">
        <v>40</v>
      </c>
      <c r="B29" s="83" t="s">
        <v>4549</v>
      </c>
      <c r="C29" s="84">
        <v>2</v>
      </c>
      <c r="D29" s="84">
        <v>0</v>
      </c>
      <c r="E29" s="84">
        <v>0</v>
      </c>
      <c r="F29" s="85" t="s">
        <v>4748</v>
      </c>
    </row>
    <row r="30" spans="1:6" ht="45" x14ac:dyDescent="0.25">
      <c r="A30" s="12">
        <v>50</v>
      </c>
      <c r="B30" s="15" t="s">
        <v>4550</v>
      </c>
      <c r="C30" s="43">
        <v>1</v>
      </c>
      <c r="D30" s="43">
        <v>0</v>
      </c>
      <c r="E30" s="43">
        <v>0</v>
      </c>
      <c r="F30" s="57" t="s">
        <v>4596</v>
      </c>
    </row>
    <row r="32" spans="1:6" x14ac:dyDescent="0.25">
      <c r="A32" s="5" t="s">
        <v>2749</v>
      </c>
      <c r="B32" s="148" t="s">
        <v>4551</v>
      </c>
      <c r="C32" s="156"/>
      <c r="D32" s="156"/>
      <c r="E32" s="156"/>
      <c r="F32" s="156"/>
    </row>
    <row r="33" spans="1:6" x14ac:dyDescent="0.25">
      <c r="C33" s="5">
        <v>4</v>
      </c>
      <c r="D33" s="5">
        <v>8</v>
      </c>
      <c r="E33" s="5">
        <v>12</v>
      </c>
      <c r="F33" s="5">
        <v>16</v>
      </c>
    </row>
    <row r="34" spans="1:6" ht="45" x14ac:dyDescent="0.25">
      <c r="B34" s="13"/>
      <c r="C34" s="14" t="s">
        <v>4533</v>
      </c>
      <c r="D34" s="14" t="s">
        <v>4534</v>
      </c>
      <c r="E34" s="14" t="s">
        <v>4535</v>
      </c>
      <c r="F34" s="14" t="s">
        <v>4536</v>
      </c>
    </row>
    <row r="35" spans="1:6" x14ac:dyDescent="0.25">
      <c r="A35" s="12">
        <v>10</v>
      </c>
      <c r="B35" s="15" t="s">
        <v>4552</v>
      </c>
      <c r="C35" s="43">
        <v>1</v>
      </c>
      <c r="D35" s="43">
        <v>0</v>
      </c>
      <c r="E35" s="43">
        <v>0</v>
      </c>
      <c r="F35" s="57" t="s">
        <v>4597</v>
      </c>
    </row>
    <row r="36" spans="1:6" x14ac:dyDescent="0.25">
      <c r="A36" s="12">
        <v>20</v>
      </c>
      <c r="B36" s="15" t="s">
        <v>4553</v>
      </c>
      <c r="C36" s="43">
        <v>2</v>
      </c>
      <c r="D36" s="43">
        <v>0</v>
      </c>
      <c r="E36" s="43">
        <v>0</v>
      </c>
      <c r="F36" s="57" t="s">
        <v>4598</v>
      </c>
    </row>
    <row r="37" spans="1:6" ht="30" x14ac:dyDescent="0.25">
      <c r="A37" s="12">
        <v>30</v>
      </c>
      <c r="B37" s="15" t="s">
        <v>4554</v>
      </c>
      <c r="C37" s="43">
        <v>4</v>
      </c>
      <c r="D37" s="43">
        <v>0</v>
      </c>
      <c r="E37" s="43">
        <v>0</v>
      </c>
      <c r="F37" s="57" t="s">
        <v>4599</v>
      </c>
    </row>
    <row r="38" spans="1:6" x14ac:dyDescent="0.25">
      <c r="A38" s="12">
        <v>40</v>
      </c>
      <c r="B38" s="15" t="s">
        <v>4555</v>
      </c>
      <c r="C38" s="43">
        <v>2</v>
      </c>
      <c r="D38" s="43">
        <v>0</v>
      </c>
      <c r="E38" s="43">
        <v>0</v>
      </c>
      <c r="F38" s="57" t="s">
        <v>4600</v>
      </c>
    </row>
    <row r="39" spans="1:6" ht="30" x14ac:dyDescent="0.25">
      <c r="A39" s="12">
        <v>50</v>
      </c>
      <c r="B39" s="15" t="s">
        <v>4556</v>
      </c>
      <c r="C39" s="43">
        <v>1</v>
      </c>
      <c r="D39" s="43">
        <v>0</v>
      </c>
      <c r="E39" s="43">
        <v>0</v>
      </c>
      <c r="F39" s="57" t="s">
        <v>4601</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rintOptions horizontalCentered="1"/>
  <pageMargins left="0.19685039370078741" right="0.19685039370078741" top="0.19685039370078741" bottom="0.39370078740157483" header="0.31496062992125984" footer="0.31496062992125984"/>
  <pageSetup paperSize="196" scale="53" orientation="landscape" r:id="rId1"/>
  <headerFooter>
    <oddFooter>&amp;CM-1: CUENTA O INFORME ANUAL CONSOLIDADO - &amp;F - &amp;A - &amp;P de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zoomScale="85" zoomScaleNormal="85" workbookViewId="0">
      <pane xSplit="2" ySplit="10" topLeftCell="C11" activePane="bottomRight" state="frozen"/>
      <selection pane="topRight" activeCell="C1" sqref="C1"/>
      <selection pane="bottomLeft" activeCell="A11" sqref="A11"/>
      <selection pane="bottomRight" activeCell="B15" sqref="B15"/>
    </sheetView>
  </sheetViews>
  <sheetFormatPr baseColWidth="10" defaultColWidth="9.125" defaultRowHeight="15" x14ac:dyDescent="0.25"/>
  <cols>
    <col min="1" max="1" width="9.125" style="4"/>
    <col min="2" max="2" width="70.875" style="11" customWidth="1"/>
    <col min="3" max="3" width="11" style="4" customWidth="1"/>
    <col min="4" max="4" width="105.75" style="4" customWidth="1"/>
    <col min="5" max="5" width="9.125" style="4"/>
    <col min="6" max="256" width="8" style="4" hidden="1"/>
    <col min="257" max="16384" width="9.125" style="4"/>
  </cols>
  <sheetData>
    <row r="1" spans="1:4" x14ac:dyDescent="0.25">
      <c r="B1" s="5" t="s">
        <v>0</v>
      </c>
      <c r="C1" s="5">
        <v>51</v>
      </c>
      <c r="D1" s="5" t="s">
        <v>1</v>
      </c>
    </row>
    <row r="2" spans="1:4" x14ac:dyDescent="0.25">
      <c r="B2" s="5" t="s">
        <v>2</v>
      </c>
      <c r="C2" s="5">
        <v>568</v>
      </c>
      <c r="D2" s="5" t="s">
        <v>4557</v>
      </c>
    </row>
    <row r="3" spans="1:4" x14ac:dyDescent="0.25">
      <c r="B3" s="5" t="s">
        <v>4</v>
      </c>
      <c r="C3" s="5">
        <v>1</v>
      </c>
    </row>
    <row r="4" spans="1:4" x14ac:dyDescent="0.25">
      <c r="B4" s="5" t="s">
        <v>5</v>
      </c>
      <c r="C4" s="5">
        <v>231</v>
      </c>
    </row>
    <row r="5" spans="1:4" x14ac:dyDescent="0.25">
      <c r="B5" s="5" t="s">
        <v>6</v>
      </c>
      <c r="C5" s="6">
        <v>43465</v>
      </c>
    </row>
    <row r="6" spans="1:4" x14ac:dyDescent="0.25">
      <c r="B6" s="5" t="s">
        <v>7</v>
      </c>
      <c r="C6" s="5">
        <v>12</v>
      </c>
      <c r="D6" s="5" t="s">
        <v>8</v>
      </c>
    </row>
    <row r="8" spans="1:4" x14ac:dyDescent="0.25">
      <c r="A8" s="5" t="s">
        <v>9</v>
      </c>
      <c r="B8" s="148" t="s">
        <v>4558</v>
      </c>
      <c r="C8" s="149"/>
      <c r="D8" s="149"/>
    </row>
    <row r="9" spans="1:4" x14ac:dyDescent="0.25">
      <c r="C9" s="5">
        <v>4</v>
      </c>
      <c r="D9" s="5">
        <v>8</v>
      </c>
    </row>
    <row r="10" spans="1:4" x14ac:dyDescent="0.25">
      <c r="B10" s="13"/>
      <c r="C10" s="14" t="s">
        <v>4559</v>
      </c>
      <c r="D10" s="14" t="s">
        <v>23</v>
      </c>
    </row>
    <row r="11" spans="1:4" ht="30" x14ac:dyDescent="0.25">
      <c r="A11" s="12">
        <v>10</v>
      </c>
      <c r="B11" s="15" t="s">
        <v>4560</v>
      </c>
      <c r="C11" s="43">
        <v>2004</v>
      </c>
      <c r="D11" s="16" t="s">
        <v>4754</v>
      </c>
    </row>
    <row r="12" spans="1:4" ht="30" x14ac:dyDescent="0.25">
      <c r="A12" s="12">
        <v>20</v>
      </c>
      <c r="B12" s="15" t="s">
        <v>4561</v>
      </c>
      <c r="C12" s="43">
        <v>1520</v>
      </c>
      <c r="D12" s="16" t="s">
        <v>4755</v>
      </c>
    </row>
    <row r="13" spans="1:4" ht="30" x14ac:dyDescent="0.25">
      <c r="A13" s="12">
        <v>30</v>
      </c>
      <c r="B13" s="15" t="s">
        <v>4562</v>
      </c>
      <c r="C13" s="43">
        <v>40</v>
      </c>
      <c r="D13" s="16" t="s">
        <v>4756</v>
      </c>
    </row>
    <row r="14" spans="1:4" ht="30" x14ac:dyDescent="0.25">
      <c r="A14" s="12">
        <v>40</v>
      </c>
      <c r="B14" s="15" t="s">
        <v>4563</v>
      </c>
      <c r="C14" s="43">
        <v>0</v>
      </c>
      <c r="D14" s="16" t="s">
        <v>4753</v>
      </c>
    </row>
    <row r="15" spans="1:4" ht="30" x14ac:dyDescent="0.25">
      <c r="A15" s="12">
        <v>50</v>
      </c>
      <c r="B15" s="15" t="s">
        <v>4564</v>
      </c>
      <c r="C15" s="84">
        <v>37</v>
      </c>
      <c r="D15" s="107"/>
    </row>
    <row r="16" spans="1:4" ht="30" x14ac:dyDescent="0.25">
      <c r="A16" s="12">
        <v>60</v>
      </c>
      <c r="B16" s="15" t="s">
        <v>4565</v>
      </c>
      <c r="C16" s="84">
        <v>0</v>
      </c>
      <c r="D16" s="107"/>
    </row>
    <row r="17" spans="1:4" x14ac:dyDescent="0.25">
      <c r="A17" s="12">
        <v>70</v>
      </c>
      <c r="B17" s="15" t="s">
        <v>4566</v>
      </c>
      <c r="C17" s="43">
        <v>16</v>
      </c>
      <c r="D17" s="16"/>
    </row>
    <row r="18" spans="1:4" ht="30" x14ac:dyDescent="0.25">
      <c r="A18" s="12">
        <v>80</v>
      </c>
      <c r="B18" s="15" t="s">
        <v>4567</v>
      </c>
      <c r="C18" s="43">
        <v>1142</v>
      </c>
      <c r="D18" s="16" t="s">
        <v>4750</v>
      </c>
    </row>
    <row r="19" spans="1:4" ht="30" x14ac:dyDescent="0.25">
      <c r="A19" s="12">
        <v>90</v>
      </c>
      <c r="B19" s="15" t="s">
        <v>4568</v>
      </c>
      <c r="C19" s="43">
        <v>0</v>
      </c>
      <c r="D19" s="16" t="s">
        <v>4751</v>
      </c>
    </row>
    <row r="20" spans="1:4" ht="30" x14ac:dyDescent="0.25">
      <c r="A20" s="12">
        <v>100</v>
      </c>
      <c r="B20" s="15" t="s">
        <v>4569</v>
      </c>
      <c r="C20" s="43">
        <v>4</v>
      </c>
      <c r="D20" s="16" t="s">
        <v>4752</v>
      </c>
    </row>
    <row r="21" spans="1:4" ht="30" x14ac:dyDescent="0.25">
      <c r="A21" s="12">
        <v>110</v>
      </c>
      <c r="B21" s="15" t="s">
        <v>4570</v>
      </c>
      <c r="C21" s="43">
        <v>68</v>
      </c>
      <c r="D21" s="16" t="s">
        <v>4757</v>
      </c>
    </row>
    <row r="22" spans="1:4" ht="30" customHeight="1" x14ac:dyDescent="0.25">
      <c r="A22" s="12">
        <v>120</v>
      </c>
      <c r="B22" s="15" t="s">
        <v>4571</v>
      </c>
      <c r="C22" s="58">
        <v>16373</v>
      </c>
      <c r="D22" s="16" t="s">
        <v>4758</v>
      </c>
    </row>
    <row r="23" spans="1:4" ht="30" x14ac:dyDescent="0.25">
      <c r="A23" s="12">
        <v>130</v>
      </c>
      <c r="B23" s="15" t="s">
        <v>4572</v>
      </c>
      <c r="C23" s="43">
        <v>5</v>
      </c>
      <c r="D23" s="16"/>
    </row>
    <row r="24" spans="1:4" ht="51" customHeight="1" x14ac:dyDescent="0.25">
      <c r="A24" s="12">
        <v>140</v>
      </c>
      <c r="B24" s="15" t="s">
        <v>4573</v>
      </c>
      <c r="C24" s="59">
        <v>95</v>
      </c>
      <c r="D24" s="40" t="s">
        <v>4602</v>
      </c>
    </row>
    <row r="28" spans="1:4" x14ac:dyDescent="0.25">
      <c r="B28" s="11" t="s">
        <v>4749</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rintOptions horizontalCentered="1"/>
  <pageMargins left="0.19685039370078741" right="0.19685039370078741" top="0.19685039370078741" bottom="0.39370078740157483" header="0.31496062992125984" footer="0.31496062992125984"/>
  <pageSetup paperSize="196" scale="75" orientation="landscape" r:id="rId1"/>
  <headerFooter>
    <oddFooter>&amp;CM-1: CUENTA O INFORME ANUAL CONSOLIDADO - &amp;F - &amp;A - &amp;P de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E17" sqref="E17"/>
    </sheetView>
  </sheetViews>
  <sheetFormatPr baseColWidth="10" defaultColWidth="9.125" defaultRowHeight="15" x14ac:dyDescent="0.25"/>
  <cols>
    <col min="1" max="1" width="9.125" style="4"/>
    <col min="2" max="2" width="16" style="4" customWidth="1"/>
    <col min="3" max="3" width="15" style="4" customWidth="1"/>
    <col min="4" max="4" width="25.375" style="4" customWidth="1"/>
    <col min="5" max="5" width="60.25" style="4" customWidth="1"/>
    <col min="6" max="6" width="45.375" style="4" customWidth="1"/>
    <col min="7" max="7" width="9.125" style="4"/>
    <col min="8" max="256" width="8" style="4" hidden="1"/>
    <col min="257" max="16384" width="9.125" style="4"/>
  </cols>
  <sheetData>
    <row r="1" spans="1:6" ht="30" x14ac:dyDescent="0.25">
      <c r="B1" s="5" t="s">
        <v>0</v>
      </c>
      <c r="C1" s="5">
        <v>51</v>
      </c>
      <c r="D1" s="5" t="s">
        <v>1</v>
      </c>
    </row>
    <row r="2" spans="1:6" ht="89.25" customHeight="1" x14ac:dyDescent="0.25">
      <c r="B2" s="5" t="s">
        <v>2</v>
      </c>
      <c r="C2" s="5">
        <v>569</v>
      </c>
      <c r="D2" s="5" t="s">
        <v>4574</v>
      </c>
    </row>
    <row r="3" spans="1:6" x14ac:dyDescent="0.25">
      <c r="B3" s="5" t="s">
        <v>4</v>
      </c>
      <c r="C3" s="5">
        <v>1</v>
      </c>
    </row>
    <row r="4" spans="1:6" x14ac:dyDescent="0.25">
      <c r="B4" s="5" t="s">
        <v>5</v>
      </c>
      <c r="C4" s="5">
        <v>231</v>
      </c>
    </row>
    <row r="5" spans="1:6" x14ac:dyDescent="0.25">
      <c r="B5" s="5" t="s">
        <v>6</v>
      </c>
      <c r="C5" s="6">
        <v>43465</v>
      </c>
    </row>
    <row r="6" spans="1:6" x14ac:dyDescent="0.25">
      <c r="B6" s="5" t="s">
        <v>7</v>
      </c>
      <c r="C6" s="5">
        <v>12</v>
      </c>
      <c r="D6" s="5" t="s">
        <v>8</v>
      </c>
    </row>
    <row r="8" spans="1:6" x14ac:dyDescent="0.25">
      <c r="A8" s="5" t="s">
        <v>9</v>
      </c>
      <c r="B8" s="148" t="s">
        <v>4575</v>
      </c>
      <c r="C8" s="149"/>
      <c r="D8" s="149"/>
      <c r="E8" s="149"/>
      <c r="F8" s="149"/>
    </row>
    <row r="9" spans="1:6" x14ac:dyDescent="0.25">
      <c r="C9" s="5">
        <v>4</v>
      </c>
      <c r="D9" s="5">
        <v>8</v>
      </c>
      <c r="E9" s="5">
        <v>12</v>
      </c>
      <c r="F9" s="5">
        <v>16</v>
      </c>
    </row>
    <row r="10" spans="1:6" ht="15.75" thickBot="1" x14ac:dyDescent="0.3">
      <c r="C10" s="5" t="s">
        <v>4576</v>
      </c>
      <c r="D10" s="5" t="s">
        <v>4577</v>
      </c>
      <c r="E10" s="5" t="s">
        <v>11</v>
      </c>
      <c r="F10" s="5" t="s">
        <v>23</v>
      </c>
    </row>
    <row r="11" spans="1:6" ht="45.75" thickBot="1" x14ac:dyDescent="0.3">
      <c r="A11" s="5">
        <v>1</v>
      </c>
      <c r="B11" s="4" t="s">
        <v>76</v>
      </c>
      <c r="C11" s="7" t="s">
        <v>54</v>
      </c>
      <c r="D11" s="7" t="s">
        <v>4580</v>
      </c>
      <c r="E11" s="7" t="s">
        <v>4759</v>
      </c>
      <c r="F11" s="7" t="s">
        <v>4760</v>
      </c>
    </row>
    <row r="13" spans="1:6" x14ac:dyDescent="0.25">
      <c r="A13" s="5" t="s">
        <v>57</v>
      </c>
      <c r="B13" s="148" t="s">
        <v>4578</v>
      </c>
      <c r="C13" s="149"/>
      <c r="D13" s="149"/>
      <c r="E13" s="149"/>
      <c r="F13" s="149"/>
    </row>
    <row r="14" spans="1:6" x14ac:dyDescent="0.25">
      <c r="C14" s="5">
        <v>4</v>
      </c>
      <c r="D14" s="5">
        <v>8</v>
      </c>
      <c r="E14" s="5">
        <v>12</v>
      </c>
      <c r="F14" s="5">
        <v>16</v>
      </c>
    </row>
    <row r="15" spans="1:6" x14ac:dyDescent="0.25">
      <c r="C15" s="5" t="s">
        <v>4576</v>
      </c>
      <c r="D15" s="5" t="s">
        <v>4577</v>
      </c>
      <c r="E15" s="5" t="s">
        <v>11</v>
      </c>
      <c r="F15" s="5" t="s">
        <v>23</v>
      </c>
    </row>
    <row r="16" spans="1:6" ht="56.25" x14ac:dyDescent="0.25">
      <c r="A16" s="5">
        <v>1</v>
      </c>
      <c r="B16" s="4" t="s">
        <v>76</v>
      </c>
      <c r="C16" s="7" t="s">
        <v>54</v>
      </c>
      <c r="D16" s="60" t="s">
        <v>4579</v>
      </c>
      <c r="E16" s="60" t="s">
        <v>4761</v>
      </c>
      <c r="F16" s="61" t="s">
        <v>4762</v>
      </c>
    </row>
    <row r="351003" spans="1:2" x14ac:dyDescent="0.25">
      <c r="A351003" s="4" t="s">
        <v>54</v>
      </c>
      <c r="B351003" s="4" t="s">
        <v>4579</v>
      </c>
    </row>
    <row r="351004" spans="1:2" x14ac:dyDescent="0.25">
      <c r="A351004" s="4" t="s">
        <v>55</v>
      </c>
      <c r="B351004" s="4" t="s">
        <v>4580</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error="Escriba un texto  Maximo 390 Caracteres" promptTitle="Cualquier contenido Maximo 390 Caracteres" prompt=" Añada las aclaraciones que considere pertinentes sobre el item correspondiente" sqref="F16">
      <formula1>0</formula1>
      <formula2>390</formula2>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s>
  <printOptions horizontalCentered="1"/>
  <pageMargins left="0.19685039370078741" right="0.19685039370078741" top="0.19685039370078741" bottom="0.39370078740157483" header="0.31496062992125984" footer="0.31496062992125984"/>
  <pageSetup paperSize="196" scale="65" orientation="landscape" r:id="rId1"/>
  <headerFooter>
    <oddFooter>&amp;CM-1: CUENTA O INFORME ANUAL CONSOLIDADO - &amp;F - &amp;A -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4"/>
  <sheetViews>
    <sheetView topLeftCell="A55" zoomScale="85" zoomScaleNormal="85" workbookViewId="0">
      <selection activeCell="M11" sqref="M11"/>
    </sheetView>
  </sheetViews>
  <sheetFormatPr baseColWidth="10" defaultColWidth="9.125" defaultRowHeight="15" x14ac:dyDescent="0.25"/>
  <cols>
    <col min="1" max="1" width="9.125" style="4"/>
    <col min="2" max="2" width="11.125" style="4" customWidth="1"/>
    <col min="3" max="3" width="11.25" style="4" customWidth="1"/>
    <col min="4" max="4" width="14.375" style="4" customWidth="1"/>
    <col min="5" max="6" width="12.375" style="4" customWidth="1"/>
    <col min="7" max="7" width="14.875" style="4" customWidth="1"/>
    <col min="8" max="8" width="12.375" style="4" customWidth="1"/>
    <col min="9" max="9" width="10.625" style="4" customWidth="1"/>
    <col min="10" max="10" width="12.375" style="4" customWidth="1"/>
    <col min="11" max="11" width="14.375" style="34" customWidth="1"/>
    <col min="12" max="15" width="12.375" style="4" customWidth="1"/>
    <col min="16" max="16" width="15.625" style="34" customWidth="1"/>
    <col min="17" max="17" width="12.375" style="4" customWidth="1"/>
    <col min="18" max="18" width="19" style="4" customWidth="1"/>
    <col min="19" max="19" width="12.375" style="4" customWidth="1"/>
    <col min="20" max="20" width="9.875" style="4" customWidth="1"/>
    <col min="21" max="21" width="9.125" style="4"/>
    <col min="22" max="256" width="8" style="4" hidden="1"/>
    <col min="257" max="16384" width="9.125" style="4"/>
  </cols>
  <sheetData>
    <row r="1" spans="1:20" ht="45" x14ac:dyDescent="0.25">
      <c r="B1" s="5" t="s">
        <v>0</v>
      </c>
      <c r="C1" s="5">
        <v>51</v>
      </c>
      <c r="D1" s="5" t="s">
        <v>1</v>
      </c>
    </row>
    <row r="2" spans="1:20" ht="45" x14ac:dyDescent="0.25">
      <c r="B2" s="5" t="s">
        <v>2</v>
      </c>
      <c r="C2" s="5">
        <v>2</v>
      </c>
      <c r="D2" s="5" t="s">
        <v>56</v>
      </c>
    </row>
    <row r="3" spans="1:20" ht="30" x14ac:dyDescent="0.25">
      <c r="B3" s="5" t="s">
        <v>4</v>
      </c>
      <c r="C3" s="5">
        <v>1</v>
      </c>
    </row>
    <row r="4" spans="1:20" x14ac:dyDescent="0.25">
      <c r="B4" s="5" t="s">
        <v>5</v>
      </c>
      <c r="C4" s="5">
        <v>231</v>
      </c>
    </row>
    <row r="5" spans="1:20" x14ac:dyDescent="0.25">
      <c r="B5" s="5" t="s">
        <v>6</v>
      </c>
      <c r="C5" s="6">
        <v>43465</v>
      </c>
    </row>
    <row r="6" spans="1:20" x14ac:dyDescent="0.25">
      <c r="B6" s="5" t="s">
        <v>7</v>
      </c>
      <c r="C6" s="5">
        <v>12</v>
      </c>
      <c r="D6" s="5" t="s">
        <v>8</v>
      </c>
    </row>
    <row r="8" spans="1:20" x14ac:dyDescent="0.25">
      <c r="A8" s="5" t="s">
        <v>57</v>
      </c>
      <c r="B8" s="148" t="s">
        <v>58</v>
      </c>
      <c r="C8" s="149"/>
      <c r="D8" s="149"/>
      <c r="E8" s="149"/>
      <c r="F8" s="149"/>
      <c r="G8" s="149"/>
      <c r="H8" s="149"/>
      <c r="I8" s="149"/>
      <c r="J8" s="149"/>
      <c r="K8" s="149"/>
      <c r="L8" s="149"/>
      <c r="M8" s="149"/>
      <c r="N8" s="149"/>
      <c r="O8" s="149"/>
      <c r="P8" s="149"/>
      <c r="Q8" s="149"/>
      <c r="R8" s="149"/>
      <c r="S8" s="149"/>
      <c r="T8" s="149"/>
    </row>
    <row r="9" spans="1:20" x14ac:dyDescent="0.25">
      <c r="C9" s="5">
        <v>2</v>
      </c>
      <c r="D9" s="5">
        <v>3</v>
      </c>
      <c r="E9" s="5">
        <v>4</v>
      </c>
      <c r="F9" s="5">
        <v>8</v>
      </c>
      <c r="G9" s="5">
        <v>12</v>
      </c>
      <c r="H9" s="5">
        <v>16</v>
      </c>
      <c r="I9" s="5">
        <v>20</v>
      </c>
      <c r="J9" s="5">
        <v>24</v>
      </c>
      <c r="K9" s="79">
        <v>28</v>
      </c>
      <c r="L9" s="5">
        <v>32</v>
      </c>
      <c r="M9" s="5">
        <v>36</v>
      </c>
      <c r="N9" s="5">
        <v>40</v>
      </c>
      <c r="O9" s="5">
        <v>44</v>
      </c>
      <c r="P9" s="79">
        <v>48</v>
      </c>
      <c r="Q9" s="5">
        <v>52</v>
      </c>
      <c r="R9" s="5">
        <v>55</v>
      </c>
      <c r="S9" s="5">
        <v>56</v>
      </c>
      <c r="T9" s="5">
        <v>60</v>
      </c>
    </row>
    <row r="10" spans="1:20" ht="120" x14ac:dyDescent="0.25">
      <c r="A10" s="20"/>
      <c r="B10" s="20"/>
      <c r="C10" s="14" t="s">
        <v>59</v>
      </c>
      <c r="D10" s="14" t="s">
        <v>60</v>
      </c>
      <c r="E10" s="14" t="s">
        <v>61</v>
      </c>
      <c r="F10" s="14" t="s">
        <v>62</v>
      </c>
      <c r="G10" s="14" t="s">
        <v>63</v>
      </c>
      <c r="H10" s="14" t="s">
        <v>64</v>
      </c>
      <c r="I10" s="14" t="s">
        <v>65</v>
      </c>
      <c r="J10" s="14" t="s">
        <v>66</v>
      </c>
      <c r="K10" s="80" t="s">
        <v>67</v>
      </c>
      <c r="L10" s="14" t="s">
        <v>68</v>
      </c>
      <c r="M10" s="14" t="s">
        <v>69</v>
      </c>
      <c r="N10" s="14" t="s">
        <v>70</v>
      </c>
      <c r="O10" s="14" t="s">
        <v>71</v>
      </c>
      <c r="P10" s="80" t="s">
        <v>72</v>
      </c>
      <c r="Q10" s="14" t="s">
        <v>73</v>
      </c>
      <c r="R10" s="14" t="s">
        <v>74</v>
      </c>
      <c r="S10" s="14" t="s">
        <v>75</v>
      </c>
      <c r="T10" s="14" t="s">
        <v>23</v>
      </c>
    </row>
    <row r="11" spans="1:20" s="44" customFormat="1" ht="105" x14ac:dyDescent="0.25">
      <c r="A11" s="45">
        <v>1</v>
      </c>
      <c r="B11" s="50" t="s">
        <v>76</v>
      </c>
      <c r="C11" s="46" t="s">
        <v>54</v>
      </c>
      <c r="D11" s="46" t="s">
        <v>24</v>
      </c>
      <c r="E11" s="47" t="s">
        <v>24</v>
      </c>
      <c r="F11" s="46" t="s">
        <v>4603</v>
      </c>
      <c r="G11" s="46" t="s">
        <v>88</v>
      </c>
      <c r="H11" s="46" t="s">
        <v>4604</v>
      </c>
      <c r="I11" s="46">
        <v>18</v>
      </c>
      <c r="J11" s="46" t="s">
        <v>4605</v>
      </c>
      <c r="K11" s="51">
        <v>1500000</v>
      </c>
      <c r="L11" s="48"/>
      <c r="M11" s="49">
        <v>43202</v>
      </c>
      <c r="N11" s="46">
        <v>18</v>
      </c>
      <c r="O11" s="46" t="s">
        <v>4605</v>
      </c>
      <c r="P11" s="51">
        <v>1917090</v>
      </c>
      <c r="Q11" s="48"/>
      <c r="R11" s="46">
        <v>52218</v>
      </c>
      <c r="S11" s="49">
        <v>43217</v>
      </c>
      <c r="T11" s="46"/>
    </row>
    <row r="12" spans="1:20" s="44" customFormat="1" ht="60" x14ac:dyDescent="0.25">
      <c r="A12" s="45">
        <v>2</v>
      </c>
      <c r="B12" s="50" t="s">
        <v>4585</v>
      </c>
      <c r="C12" s="46" t="s">
        <v>54</v>
      </c>
      <c r="D12" s="46"/>
      <c r="E12" s="47"/>
      <c r="F12" s="46" t="s">
        <v>4606</v>
      </c>
      <c r="G12" s="46" t="s">
        <v>84</v>
      </c>
      <c r="H12" s="46" t="s">
        <v>4604</v>
      </c>
      <c r="I12" s="46">
        <v>1</v>
      </c>
      <c r="J12" s="46" t="s">
        <v>4605</v>
      </c>
      <c r="K12" s="51">
        <v>1000000000</v>
      </c>
      <c r="L12" s="48"/>
      <c r="M12" s="49">
        <v>43228</v>
      </c>
      <c r="N12" s="46">
        <v>1</v>
      </c>
      <c r="O12" s="46" t="s">
        <v>4605</v>
      </c>
      <c r="P12" s="51">
        <v>635682538</v>
      </c>
      <c r="Q12" s="48"/>
      <c r="R12" s="46">
        <v>54818</v>
      </c>
      <c r="S12" s="49">
        <v>43277</v>
      </c>
      <c r="T12" s="46"/>
    </row>
    <row r="13" spans="1:20" s="44" customFormat="1" ht="30" x14ac:dyDescent="0.25">
      <c r="A13" s="45">
        <v>3</v>
      </c>
      <c r="B13" s="50" t="s">
        <v>4586</v>
      </c>
      <c r="C13" s="46" t="s">
        <v>54</v>
      </c>
      <c r="D13" s="46"/>
      <c r="E13" s="47"/>
      <c r="F13" s="46" t="s">
        <v>4607</v>
      </c>
      <c r="G13" s="46" t="s">
        <v>87</v>
      </c>
      <c r="H13" s="46" t="s">
        <v>4608</v>
      </c>
      <c r="I13" s="46">
        <v>1</v>
      </c>
      <c r="J13" s="46" t="s">
        <v>4605</v>
      </c>
      <c r="K13" s="51">
        <v>0</v>
      </c>
      <c r="L13" s="48"/>
      <c r="M13" s="49">
        <v>43228</v>
      </c>
      <c r="N13" s="46">
        <v>1</v>
      </c>
      <c r="O13" s="46" t="s">
        <v>4605</v>
      </c>
      <c r="P13" s="51">
        <v>57384680</v>
      </c>
      <c r="Q13" s="48"/>
      <c r="R13" s="46">
        <v>54818</v>
      </c>
      <c r="S13" s="49">
        <v>43277</v>
      </c>
      <c r="T13" s="46"/>
    </row>
    <row r="14" spans="1:20" s="44" customFormat="1" ht="30" x14ac:dyDescent="0.25">
      <c r="A14" s="45">
        <v>4</v>
      </c>
      <c r="B14" s="50" t="s">
        <v>4587</v>
      </c>
      <c r="C14" s="46" t="s">
        <v>54</v>
      </c>
      <c r="D14" s="46"/>
      <c r="E14" s="47"/>
      <c r="F14" s="46" t="s">
        <v>4609</v>
      </c>
      <c r="G14" s="46" t="s">
        <v>88</v>
      </c>
      <c r="H14" s="46" t="s">
        <v>4610</v>
      </c>
      <c r="I14" s="46">
        <v>1</v>
      </c>
      <c r="J14" s="46" t="s">
        <v>4605</v>
      </c>
      <c r="K14" s="51">
        <v>45000000</v>
      </c>
      <c r="L14" s="48"/>
      <c r="M14" s="49">
        <v>43111</v>
      </c>
      <c r="N14" s="46">
        <v>1</v>
      </c>
      <c r="O14" s="46" t="s">
        <v>4605</v>
      </c>
      <c r="P14" s="51">
        <v>44826679</v>
      </c>
      <c r="Q14" s="48"/>
      <c r="R14" s="46" t="s">
        <v>4611</v>
      </c>
      <c r="S14" s="49">
        <v>43122</v>
      </c>
      <c r="T14" s="46"/>
    </row>
    <row r="15" spans="1:20" s="44" customFormat="1" ht="105" x14ac:dyDescent="0.25">
      <c r="A15" s="45">
        <v>5</v>
      </c>
      <c r="B15" s="50" t="s">
        <v>4695</v>
      </c>
      <c r="C15" s="46" t="s">
        <v>54</v>
      </c>
      <c r="D15" s="46"/>
      <c r="E15" s="47"/>
      <c r="F15" s="46" t="s">
        <v>4612</v>
      </c>
      <c r="G15" s="46" t="s">
        <v>84</v>
      </c>
      <c r="H15" s="46" t="s">
        <v>4613</v>
      </c>
      <c r="I15" s="46">
        <v>1</v>
      </c>
      <c r="J15" s="46" t="s">
        <v>4605</v>
      </c>
      <c r="K15" s="51">
        <v>600000000</v>
      </c>
      <c r="L15" s="48"/>
      <c r="M15" s="49">
        <v>43181</v>
      </c>
      <c r="N15" s="46">
        <v>1</v>
      </c>
      <c r="O15" s="46" t="s">
        <v>4605</v>
      </c>
      <c r="P15" s="51">
        <v>844369550</v>
      </c>
      <c r="Q15" s="48"/>
      <c r="R15" s="46" t="s">
        <v>4614</v>
      </c>
      <c r="S15" s="49">
        <v>43213</v>
      </c>
      <c r="T15" s="46"/>
    </row>
    <row r="16" spans="1:20" s="44" customFormat="1" ht="105" x14ac:dyDescent="0.25">
      <c r="A16" s="45">
        <v>6</v>
      </c>
      <c r="B16" s="50" t="s">
        <v>4696</v>
      </c>
      <c r="C16" s="46" t="s">
        <v>54</v>
      </c>
      <c r="D16" s="46"/>
      <c r="E16" s="47"/>
      <c r="F16" s="46" t="s">
        <v>4615</v>
      </c>
      <c r="G16" s="46" t="s">
        <v>88</v>
      </c>
      <c r="H16" s="46" t="s">
        <v>4616</v>
      </c>
      <c r="I16" s="46">
        <v>1</v>
      </c>
      <c r="J16" s="46" t="s">
        <v>4605</v>
      </c>
      <c r="K16" s="51">
        <v>30000000</v>
      </c>
      <c r="L16" s="48"/>
      <c r="M16" s="49">
        <v>43123</v>
      </c>
      <c r="N16" s="46">
        <v>1</v>
      </c>
      <c r="O16" s="46" t="s">
        <v>4605</v>
      </c>
      <c r="P16" s="51">
        <v>29996332</v>
      </c>
      <c r="Q16" s="48"/>
      <c r="R16" s="46">
        <v>34118</v>
      </c>
      <c r="S16" s="49">
        <v>43285</v>
      </c>
      <c r="T16" s="46"/>
    </row>
    <row r="17" spans="1:20" s="44" customFormat="1" ht="90" x14ac:dyDescent="0.25">
      <c r="A17" s="45">
        <v>7</v>
      </c>
      <c r="B17" s="50" t="s">
        <v>4697</v>
      </c>
      <c r="C17" s="46" t="s">
        <v>54</v>
      </c>
      <c r="D17" s="46"/>
      <c r="E17" s="47"/>
      <c r="F17" s="46" t="s">
        <v>4617</v>
      </c>
      <c r="G17" s="46" t="s">
        <v>88</v>
      </c>
      <c r="H17" s="46" t="s">
        <v>4618</v>
      </c>
      <c r="I17" s="46">
        <v>1</v>
      </c>
      <c r="J17" s="46" t="s">
        <v>4605</v>
      </c>
      <c r="K17" s="51">
        <v>0</v>
      </c>
      <c r="L17" s="48"/>
      <c r="M17" s="49">
        <v>43251</v>
      </c>
      <c r="N17" s="46">
        <v>1</v>
      </c>
      <c r="O17" s="46" t="s">
        <v>4605</v>
      </c>
      <c r="P17" s="51">
        <v>9610164</v>
      </c>
      <c r="Q17" s="48"/>
      <c r="R17" s="46">
        <v>56418</v>
      </c>
      <c r="S17" s="49">
        <v>43293</v>
      </c>
      <c r="T17" s="46"/>
    </row>
    <row r="18" spans="1:20" s="44" customFormat="1" ht="45" x14ac:dyDescent="0.25">
      <c r="A18" s="45">
        <v>8</v>
      </c>
      <c r="B18" s="50" t="s">
        <v>4698</v>
      </c>
      <c r="C18" s="46" t="s">
        <v>54</v>
      </c>
      <c r="D18" s="46"/>
      <c r="E18" s="47"/>
      <c r="F18" s="46" t="s">
        <v>4619</v>
      </c>
      <c r="G18" s="46" t="s">
        <v>88</v>
      </c>
      <c r="H18" s="46" t="s">
        <v>4618</v>
      </c>
      <c r="I18" s="46">
        <v>1</v>
      </c>
      <c r="J18" s="46" t="s">
        <v>4605</v>
      </c>
      <c r="K18" s="51">
        <v>0</v>
      </c>
      <c r="L18" s="48"/>
      <c r="M18" s="49">
        <v>43307</v>
      </c>
      <c r="N18" s="46">
        <v>1</v>
      </c>
      <c r="O18" s="46" t="s">
        <v>4605</v>
      </c>
      <c r="P18" s="51">
        <v>29993950</v>
      </c>
      <c r="Q18" s="48"/>
      <c r="R18" s="46">
        <v>62118</v>
      </c>
      <c r="S18" s="49">
        <v>43339</v>
      </c>
      <c r="T18" s="46"/>
    </row>
    <row r="19" spans="1:20" s="44" customFormat="1" ht="75" x14ac:dyDescent="0.25">
      <c r="A19" s="45">
        <v>9</v>
      </c>
      <c r="B19" s="50" t="s">
        <v>4699</v>
      </c>
      <c r="C19" s="46" t="s">
        <v>54</v>
      </c>
      <c r="D19" s="46"/>
      <c r="E19" s="47"/>
      <c r="F19" s="46" t="s">
        <v>4620</v>
      </c>
      <c r="G19" s="46" t="s">
        <v>84</v>
      </c>
      <c r="H19" s="46" t="s">
        <v>4621</v>
      </c>
      <c r="I19" s="46">
        <v>1</v>
      </c>
      <c r="J19" s="46" t="s">
        <v>4605</v>
      </c>
      <c r="K19" s="51">
        <v>500000000</v>
      </c>
      <c r="L19" s="48"/>
      <c r="M19" s="49">
        <v>43194</v>
      </c>
      <c r="N19" s="46">
        <v>1</v>
      </c>
      <c r="O19" s="46" t="s">
        <v>4605</v>
      </c>
      <c r="P19" s="51">
        <v>499988985</v>
      </c>
      <c r="Q19" s="48"/>
      <c r="R19" s="46">
        <v>51318</v>
      </c>
      <c r="S19" s="49">
        <v>43308</v>
      </c>
      <c r="T19" s="46"/>
    </row>
    <row r="20" spans="1:20" s="44" customFormat="1" ht="45" x14ac:dyDescent="0.25">
      <c r="A20" s="45">
        <v>10</v>
      </c>
      <c r="B20" s="50" t="s">
        <v>80</v>
      </c>
      <c r="C20" s="46" t="s">
        <v>54</v>
      </c>
      <c r="D20" s="46"/>
      <c r="E20" s="47"/>
      <c r="F20" s="46" t="s">
        <v>4622</v>
      </c>
      <c r="G20" s="46" t="s">
        <v>88</v>
      </c>
      <c r="H20" s="46" t="s">
        <v>4621</v>
      </c>
      <c r="I20" s="46">
        <v>1</v>
      </c>
      <c r="J20" s="46" t="s">
        <v>4605</v>
      </c>
      <c r="K20" s="51">
        <v>1000000000</v>
      </c>
      <c r="L20" s="48"/>
      <c r="M20" s="49">
        <v>43195</v>
      </c>
      <c r="N20" s="46">
        <v>0</v>
      </c>
      <c r="O20" s="46" t="s">
        <v>4605</v>
      </c>
      <c r="P20" s="51">
        <v>0</v>
      </c>
      <c r="Q20" s="48"/>
      <c r="R20" s="46">
        <v>0</v>
      </c>
      <c r="S20" s="49">
        <v>1</v>
      </c>
      <c r="T20" s="46"/>
    </row>
    <row r="21" spans="1:20" s="44" customFormat="1" ht="255" x14ac:dyDescent="0.25">
      <c r="A21" s="45">
        <v>11</v>
      </c>
      <c r="B21" s="50" t="s">
        <v>4700</v>
      </c>
      <c r="C21" s="46" t="s">
        <v>54</v>
      </c>
      <c r="D21" s="46"/>
      <c r="E21" s="47"/>
      <c r="F21" s="46" t="s">
        <v>4623</v>
      </c>
      <c r="G21" s="46" t="s">
        <v>88</v>
      </c>
      <c r="H21" s="46" t="s">
        <v>4621</v>
      </c>
      <c r="I21" s="46">
        <v>1</v>
      </c>
      <c r="J21" s="46" t="s">
        <v>4605</v>
      </c>
      <c r="K21" s="51">
        <v>100000000</v>
      </c>
      <c r="L21" s="48"/>
      <c r="M21" s="49">
        <v>43292</v>
      </c>
      <c r="N21" s="46">
        <v>1</v>
      </c>
      <c r="O21" s="46" t="s">
        <v>4605</v>
      </c>
      <c r="P21" s="51">
        <v>49185145</v>
      </c>
      <c r="Q21" s="48"/>
      <c r="R21" s="46">
        <v>61318</v>
      </c>
      <c r="S21" s="49">
        <v>43300</v>
      </c>
      <c r="T21" s="46"/>
    </row>
    <row r="22" spans="1:20" s="44" customFormat="1" ht="105" x14ac:dyDescent="0.25">
      <c r="A22" s="45">
        <v>12</v>
      </c>
      <c r="B22" s="50" t="s">
        <v>4701</v>
      </c>
      <c r="C22" s="46" t="s">
        <v>54</v>
      </c>
      <c r="D22" s="46"/>
      <c r="E22" s="47"/>
      <c r="F22" s="46" t="s">
        <v>4624</v>
      </c>
      <c r="G22" s="46" t="s">
        <v>88</v>
      </c>
      <c r="H22" s="46" t="s">
        <v>4621</v>
      </c>
      <c r="I22" s="46">
        <v>1</v>
      </c>
      <c r="J22" s="46" t="s">
        <v>4605</v>
      </c>
      <c r="K22" s="51">
        <v>100000000</v>
      </c>
      <c r="L22" s="48"/>
      <c r="M22" s="49">
        <v>43195</v>
      </c>
      <c r="N22" s="46">
        <v>0</v>
      </c>
      <c r="O22" s="46" t="s">
        <v>4605</v>
      </c>
      <c r="P22" s="51">
        <v>0</v>
      </c>
      <c r="Q22" s="48"/>
      <c r="R22" s="46">
        <v>0</v>
      </c>
      <c r="S22" s="49">
        <v>1</v>
      </c>
      <c r="T22" s="46"/>
    </row>
    <row r="23" spans="1:20" s="44" customFormat="1" ht="135" x14ac:dyDescent="0.25">
      <c r="A23" s="45">
        <v>13</v>
      </c>
      <c r="B23" s="50" t="s">
        <v>4702</v>
      </c>
      <c r="C23" s="46" t="s">
        <v>54</v>
      </c>
      <c r="D23" s="46"/>
      <c r="E23" s="47"/>
      <c r="F23" s="46" t="s">
        <v>4625</v>
      </c>
      <c r="G23" s="46" t="s">
        <v>84</v>
      </c>
      <c r="H23" s="46" t="s">
        <v>4626</v>
      </c>
      <c r="I23" s="46">
        <v>1</v>
      </c>
      <c r="J23" s="46" t="s">
        <v>4605</v>
      </c>
      <c r="K23" s="51">
        <v>800000000</v>
      </c>
      <c r="L23" s="48"/>
      <c r="M23" s="49">
        <v>43145</v>
      </c>
      <c r="N23" s="46">
        <v>1</v>
      </c>
      <c r="O23" s="46" t="s">
        <v>4605</v>
      </c>
      <c r="P23" s="51">
        <v>1777427270</v>
      </c>
      <c r="Q23" s="48"/>
      <c r="R23" s="46">
        <v>47418</v>
      </c>
      <c r="S23" s="49">
        <v>43182</v>
      </c>
      <c r="T23" s="46"/>
    </row>
    <row r="24" spans="1:20" s="44" customFormat="1" ht="45" x14ac:dyDescent="0.25">
      <c r="A24" s="45">
        <v>14</v>
      </c>
      <c r="B24" s="50" t="s">
        <v>4703</v>
      </c>
      <c r="C24" s="46" t="s">
        <v>54</v>
      </c>
      <c r="D24" s="46"/>
      <c r="E24" s="47"/>
      <c r="F24" s="46" t="s">
        <v>4627</v>
      </c>
      <c r="G24" s="46" t="s">
        <v>84</v>
      </c>
      <c r="H24" s="46" t="s">
        <v>4626</v>
      </c>
      <c r="I24" s="46">
        <v>1</v>
      </c>
      <c r="J24" s="46" t="s">
        <v>4605</v>
      </c>
      <c r="K24" s="51">
        <v>0</v>
      </c>
      <c r="L24" s="48"/>
      <c r="M24" s="49">
        <v>43241</v>
      </c>
      <c r="N24" s="46">
        <v>1</v>
      </c>
      <c r="O24" s="46" t="s">
        <v>4605</v>
      </c>
      <c r="P24" s="51">
        <v>496659917</v>
      </c>
      <c r="Q24" s="48"/>
      <c r="R24" s="46">
        <v>55718</v>
      </c>
      <c r="S24" s="49">
        <v>43272</v>
      </c>
      <c r="T24" s="46"/>
    </row>
    <row r="25" spans="1:20" s="44" customFormat="1" ht="75" x14ac:dyDescent="0.25">
      <c r="A25" s="45">
        <v>15</v>
      </c>
      <c r="B25" s="50" t="s">
        <v>4704</v>
      </c>
      <c r="C25" s="46" t="s">
        <v>54</v>
      </c>
      <c r="D25" s="46"/>
      <c r="E25" s="47"/>
      <c r="F25" s="46" t="s">
        <v>4628</v>
      </c>
      <c r="G25" s="46" t="s">
        <v>84</v>
      </c>
      <c r="H25" s="46" t="s">
        <v>4626</v>
      </c>
      <c r="I25" s="46">
        <v>1</v>
      </c>
      <c r="J25" s="46" t="s">
        <v>4605</v>
      </c>
      <c r="K25" s="51">
        <v>300000000</v>
      </c>
      <c r="L25" s="48"/>
      <c r="M25" s="49">
        <v>43125</v>
      </c>
      <c r="N25" s="46">
        <v>1</v>
      </c>
      <c r="O25" s="46" t="s">
        <v>4605</v>
      </c>
      <c r="P25" s="51">
        <v>299944348</v>
      </c>
      <c r="Q25" s="48"/>
      <c r="R25" s="46">
        <v>41218</v>
      </c>
      <c r="S25" s="49">
        <v>43126</v>
      </c>
      <c r="T25" s="46"/>
    </row>
    <row r="26" spans="1:20" s="44" customFormat="1" ht="105" x14ac:dyDescent="0.25">
      <c r="A26" s="45">
        <v>16</v>
      </c>
      <c r="B26" s="50" t="s">
        <v>4705</v>
      </c>
      <c r="C26" s="46" t="s">
        <v>54</v>
      </c>
      <c r="D26" s="46"/>
      <c r="E26" s="47"/>
      <c r="F26" s="46" t="s">
        <v>4629</v>
      </c>
      <c r="G26" s="46" t="s">
        <v>84</v>
      </c>
      <c r="H26" s="46" t="s">
        <v>4630</v>
      </c>
      <c r="I26" s="46">
        <v>1</v>
      </c>
      <c r="J26" s="46" t="s">
        <v>4605</v>
      </c>
      <c r="K26" s="51">
        <v>700000000</v>
      </c>
      <c r="L26" s="48"/>
      <c r="M26" s="49">
        <v>43181</v>
      </c>
      <c r="N26" s="46">
        <v>1</v>
      </c>
      <c r="O26" s="46" t="s">
        <v>4605</v>
      </c>
      <c r="P26" s="51">
        <v>700000000</v>
      </c>
      <c r="Q26" s="48"/>
      <c r="R26" s="46">
        <v>50418</v>
      </c>
      <c r="S26" s="49">
        <v>43256</v>
      </c>
      <c r="T26" s="46"/>
    </row>
    <row r="27" spans="1:20" s="44" customFormat="1" ht="60" x14ac:dyDescent="0.25">
      <c r="A27" s="45">
        <v>17</v>
      </c>
      <c r="B27" s="50" t="s">
        <v>4706</v>
      </c>
      <c r="C27" s="46" t="s">
        <v>54</v>
      </c>
      <c r="D27" s="46"/>
      <c r="E27" s="47"/>
      <c r="F27" s="46" t="s">
        <v>4631</v>
      </c>
      <c r="G27" s="46" t="s">
        <v>84</v>
      </c>
      <c r="H27" s="46" t="s">
        <v>4632</v>
      </c>
      <c r="I27" s="46">
        <v>1</v>
      </c>
      <c r="J27" s="46" t="s">
        <v>4605</v>
      </c>
      <c r="K27" s="51">
        <v>500000000</v>
      </c>
      <c r="L27" s="48"/>
      <c r="M27" s="49">
        <v>43109</v>
      </c>
      <c r="N27" s="46">
        <v>1</v>
      </c>
      <c r="O27" s="46" t="s">
        <v>4605</v>
      </c>
      <c r="P27" s="51">
        <v>924596011</v>
      </c>
      <c r="Q27" s="48"/>
      <c r="R27" s="46" t="s">
        <v>4633</v>
      </c>
      <c r="S27" s="49">
        <v>43109</v>
      </c>
      <c r="T27" s="46"/>
    </row>
    <row r="28" spans="1:20" s="44" customFormat="1" ht="60" x14ac:dyDescent="0.25">
      <c r="A28" s="45">
        <v>18</v>
      </c>
      <c r="B28" s="50" t="s">
        <v>4707</v>
      </c>
      <c r="C28" s="46" t="s">
        <v>54</v>
      </c>
      <c r="D28" s="46"/>
      <c r="E28" s="47"/>
      <c r="F28" s="46" t="s">
        <v>4634</v>
      </c>
      <c r="G28" s="46" t="s">
        <v>84</v>
      </c>
      <c r="H28" s="46" t="s">
        <v>4635</v>
      </c>
      <c r="I28" s="46">
        <v>1</v>
      </c>
      <c r="J28" s="46" t="s">
        <v>4605</v>
      </c>
      <c r="K28" s="51">
        <v>500000000</v>
      </c>
      <c r="L28" s="48"/>
      <c r="M28" s="49">
        <v>43109</v>
      </c>
      <c r="N28" s="46">
        <v>1</v>
      </c>
      <c r="O28" s="46" t="s">
        <v>4605</v>
      </c>
      <c r="P28" s="51">
        <v>754968168</v>
      </c>
      <c r="Q28" s="48"/>
      <c r="R28" s="46" t="s">
        <v>4633</v>
      </c>
      <c r="S28" s="49">
        <v>43109</v>
      </c>
      <c r="T28" s="46"/>
    </row>
    <row r="29" spans="1:20" s="44" customFormat="1" ht="304.5" customHeight="1" x14ac:dyDescent="0.25">
      <c r="A29" s="45">
        <v>19</v>
      </c>
      <c r="B29" s="50" t="s">
        <v>4708</v>
      </c>
      <c r="C29" s="46" t="s">
        <v>54</v>
      </c>
      <c r="D29" s="46"/>
      <c r="E29" s="47"/>
      <c r="F29" s="46" t="s">
        <v>4636</v>
      </c>
      <c r="G29" s="46" t="s">
        <v>88</v>
      </c>
      <c r="H29" s="46" t="s">
        <v>4637</v>
      </c>
      <c r="I29" s="46">
        <v>1</v>
      </c>
      <c r="J29" s="46" t="s">
        <v>4605</v>
      </c>
      <c r="K29" s="51">
        <v>3000000000</v>
      </c>
      <c r="L29" s="48"/>
      <c r="M29" s="49">
        <v>43120</v>
      </c>
      <c r="N29" s="46">
        <v>1</v>
      </c>
      <c r="O29" s="46" t="s">
        <v>4605</v>
      </c>
      <c r="P29" s="51">
        <v>3118871711</v>
      </c>
      <c r="Q29" s="48"/>
      <c r="R29" s="46" t="s">
        <v>4738</v>
      </c>
      <c r="S29" s="49">
        <v>43125</v>
      </c>
      <c r="T29" s="46"/>
    </row>
    <row r="30" spans="1:20" s="44" customFormat="1" ht="45" x14ac:dyDescent="0.25">
      <c r="A30" s="45">
        <v>20</v>
      </c>
      <c r="B30" s="50" t="s">
        <v>4709</v>
      </c>
      <c r="C30" s="46" t="s">
        <v>54</v>
      </c>
      <c r="D30" s="46"/>
      <c r="E30" s="47"/>
      <c r="F30" s="46" t="s">
        <v>4638</v>
      </c>
      <c r="G30" s="46" t="s">
        <v>87</v>
      </c>
      <c r="H30" s="46" t="s">
        <v>4639</v>
      </c>
      <c r="I30" s="46">
        <v>0</v>
      </c>
      <c r="J30" s="46" t="s">
        <v>4605</v>
      </c>
      <c r="K30" s="51">
        <v>0</v>
      </c>
      <c r="L30" s="48"/>
      <c r="M30" s="49">
        <v>43125</v>
      </c>
      <c r="N30" s="46">
        <v>1</v>
      </c>
      <c r="O30" s="46" t="s">
        <v>4605</v>
      </c>
      <c r="P30" s="51">
        <v>99883224</v>
      </c>
      <c r="Q30" s="48"/>
      <c r="R30" s="46">
        <v>39518</v>
      </c>
      <c r="S30" s="49">
        <v>43126</v>
      </c>
      <c r="T30" s="46"/>
    </row>
    <row r="31" spans="1:20" s="44" customFormat="1" ht="165" x14ac:dyDescent="0.25">
      <c r="A31" s="45">
        <v>21</v>
      </c>
      <c r="B31" s="50" t="s">
        <v>4710</v>
      </c>
      <c r="C31" s="46" t="s">
        <v>54</v>
      </c>
      <c r="D31" s="46"/>
      <c r="E31" s="47"/>
      <c r="F31" s="46" t="s">
        <v>4640</v>
      </c>
      <c r="G31" s="46" t="s">
        <v>88</v>
      </c>
      <c r="H31" s="46" t="s">
        <v>4637</v>
      </c>
      <c r="I31" s="46">
        <v>0</v>
      </c>
      <c r="J31" s="46" t="s">
        <v>4605</v>
      </c>
      <c r="K31" s="51">
        <v>0</v>
      </c>
      <c r="L31" s="48"/>
      <c r="M31" s="49">
        <v>43278</v>
      </c>
      <c r="N31" s="46">
        <v>1</v>
      </c>
      <c r="O31" s="46" t="s">
        <v>4605</v>
      </c>
      <c r="P31" s="51">
        <v>39282000</v>
      </c>
      <c r="Q31" s="48"/>
      <c r="R31" s="46">
        <v>59518</v>
      </c>
      <c r="S31" s="49">
        <v>43299</v>
      </c>
      <c r="T31" s="46"/>
    </row>
    <row r="32" spans="1:20" s="44" customFormat="1" ht="45" x14ac:dyDescent="0.25">
      <c r="A32" s="45">
        <v>22</v>
      </c>
      <c r="B32" s="50" t="s">
        <v>4711</v>
      </c>
      <c r="C32" s="46" t="s">
        <v>54</v>
      </c>
      <c r="D32" s="46"/>
      <c r="E32" s="47"/>
      <c r="F32" s="46" t="s">
        <v>4641</v>
      </c>
      <c r="G32" s="46" t="s">
        <v>84</v>
      </c>
      <c r="H32" s="46" t="s">
        <v>4642</v>
      </c>
      <c r="I32" s="46">
        <v>1</v>
      </c>
      <c r="J32" s="46" t="s">
        <v>4605</v>
      </c>
      <c r="K32" s="51">
        <v>300000000</v>
      </c>
      <c r="L32" s="48"/>
      <c r="M32" s="49">
        <v>43110</v>
      </c>
      <c r="N32" s="46">
        <v>1</v>
      </c>
      <c r="O32" s="46" t="s">
        <v>4605</v>
      </c>
      <c r="P32" s="51">
        <v>650000000</v>
      </c>
      <c r="Q32" s="48"/>
      <c r="R32" s="46" t="s">
        <v>4643</v>
      </c>
      <c r="S32" s="49">
        <v>43122</v>
      </c>
      <c r="T32" s="46"/>
    </row>
    <row r="33" spans="1:20" s="44" customFormat="1" ht="177" customHeight="1" x14ac:dyDescent="0.25">
      <c r="A33" s="45">
        <v>23</v>
      </c>
      <c r="B33" s="50" t="s">
        <v>4712</v>
      </c>
      <c r="C33" s="46" t="s">
        <v>54</v>
      </c>
      <c r="D33" s="46"/>
      <c r="E33" s="47"/>
      <c r="F33" s="46" t="s">
        <v>4644</v>
      </c>
      <c r="G33" s="46" t="s">
        <v>87</v>
      </c>
      <c r="H33" s="46" t="s">
        <v>4645</v>
      </c>
      <c r="I33" s="46">
        <v>1</v>
      </c>
      <c r="J33" s="46" t="s">
        <v>4605</v>
      </c>
      <c r="K33" s="51">
        <v>59000000</v>
      </c>
      <c r="L33" s="48"/>
      <c r="M33" s="49">
        <v>43110</v>
      </c>
      <c r="N33" s="46">
        <v>1</v>
      </c>
      <c r="O33" s="46" t="s">
        <v>4605</v>
      </c>
      <c r="P33" s="51">
        <v>183533948</v>
      </c>
      <c r="Q33" s="48"/>
      <c r="R33" s="46" t="s">
        <v>4646</v>
      </c>
      <c r="S33" s="49">
        <v>43110</v>
      </c>
      <c r="T33" s="46"/>
    </row>
    <row r="34" spans="1:20" s="44" customFormat="1" ht="210.75" customHeight="1" x14ac:dyDescent="0.25">
      <c r="A34" s="45">
        <v>24</v>
      </c>
      <c r="B34" s="50" t="s">
        <v>4713</v>
      </c>
      <c r="C34" s="46" t="s">
        <v>54</v>
      </c>
      <c r="D34" s="46"/>
      <c r="E34" s="47"/>
      <c r="F34" s="46" t="s">
        <v>4647</v>
      </c>
      <c r="G34" s="46" t="s">
        <v>88</v>
      </c>
      <c r="H34" s="46" t="s">
        <v>4648</v>
      </c>
      <c r="I34" s="46">
        <v>1</v>
      </c>
      <c r="J34" s="46" t="s">
        <v>4605</v>
      </c>
      <c r="K34" s="51">
        <v>452000000</v>
      </c>
      <c r="L34" s="48"/>
      <c r="M34" s="49">
        <v>43111</v>
      </c>
      <c r="N34" s="46">
        <v>1</v>
      </c>
      <c r="O34" s="46" t="s">
        <v>4605</v>
      </c>
      <c r="P34" s="51">
        <v>413903490</v>
      </c>
      <c r="Q34" s="48"/>
      <c r="R34" s="46" t="s">
        <v>4649</v>
      </c>
      <c r="S34" s="49">
        <v>43111</v>
      </c>
      <c r="T34" s="46"/>
    </row>
    <row r="35" spans="1:20" s="44" customFormat="1" ht="75" x14ac:dyDescent="0.25">
      <c r="A35" s="45">
        <v>25</v>
      </c>
      <c r="B35" s="50" t="s">
        <v>4714</v>
      </c>
      <c r="C35" s="46" t="s">
        <v>54</v>
      </c>
      <c r="D35" s="46"/>
      <c r="E35" s="47"/>
      <c r="F35" s="46" t="s">
        <v>4650</v>
      </c>
      <c r="G35" s="46" t="s">
        <v>88</v>
      </c>
      <c r="H35" s="46" t="s">
        <v>4651</v>
      </c>
      <c r="I35" s="46">
        <v>1</v>
      </c>
      <c r="J35" s="46" t="s">
        <v>4605</v>
      </c>
      <c r="K35" s="51">
        <v>293000000</v>
      </c>
      <c r="L35" s="48"/>
      <c r="M35" s="49">
        <v>43110</v>
      </c>
      <c r="N35" s="46">
        <v>1</v>
      </c>
      <c r="O35" s="46" t="s">
        <v>4605</v>
      </c>
      <c r="P35" s="51">
        <v>442555553</v>
      </c>
      <c r="Q35" s="48"/>
      <c r="R35" s="46" t="s">
        <v>4652</v>
      </c>
      <c r="S35" s="49">
        <v>43110</v>
      </c>
      <c r="T35" s="46"/>
    </row>
    <row r="36" spans="1:20" s="44" customFormat="1" ht="60" x14ac:dyDescent="0.25">
      <c r="A36" s="45">
        <v>26</v>
      </c>
      <c r="B36" s="50" t="s">
        <v>4715</v>
      </c>
      <c r="C36" s="46" t="s">
        <v>54</v>
      </c>
      <c r="D36" s="46"/>
      <c r="E36" s="47"/>
      <c r="F36" s="46" t="s">
        <v>4653</v>
      </c>
      <c r="G36" s="46" t="s">
        <v>88</v>
      </c>
      <c r="H36" s="46" t="s">
        <v>4654</v>
      </c>
      <c r="I36" s="46">
        <v>1</v>
      </c>
      <c r="J36" s="46" t="s">
        <v>4605</v>
      </c>
      <c r="K36" s="51">
        <v>6766568992</v>
      </c>
      <c r="L36" s="48"/>
      <c r="M36" s="49">
        <v>43117</v>
      </c>
      <c r="N36" s="46">
        <v>1</v>
      </c>
      <c r="O36" s="46" t="s">
        <v>4605</v>
      </c>
      <c r="P36" s="51">
        <v>11276209200</v>
      </c>
      <c r="Q36" s="48"/>
      <c r="R36" s="46" t="s">
        <v>4655</v>
      </c>
      <c r="S36" s="49">
        <v>43117</v>
      </c>
      <c r="T36" s="46"/>
    </row>
    <row r="37" spans="1:20" s="44" customFormat="1" ht="30" x14ac:dyDescent="0.25">
      <c r="A37" s="45">
        <v>27</v>
      </c>
      <c r="B37" s="50" t="s">
        <v>4716</v>
      </c>
      <c r="C37" s="46" t="s">
        <v>54</v>
      </c>
      <c r="D37" s="46"/>
      <c r="E37" s="47"/>
      <c r="F37" s="46" t="s">
        <v>4656</v>
      </c>
      <c r="G37" s="46" t="s">
        <v>84</v>
      </c>
      <c r="H37" s="46" t="s">
        <v>4657</v>
      </c>
      <c r="I37" s="46">
        <v>1</v>
      </c>
      <c r="J37" s="46" t="s">
        <v>4605</v>
      </c>
      <c r="K37" s="51">
        <v>1350000000</v>
      </c>
      <c r="L37" s="48"/>
      <c r="M37" s="49">
        <v>43109</v>
      </c>
      <c r="N37" s="46">
        <v>1</v>
      </c>
      <c r="O37" s="46" t="s">
        <v>4605</v>
      </c>
      <c r="P37" s="51">
        <v>2152390830</v>
      </c>
      <c r="Q37" s="48"/>
      <c r="R37" s="46" t="s">
        <v>4658</v>
      </c>
      <c r="S37" s="49">
        <v>43109</v>
      </c>
      <c r="T37" s="46"/>
    </row>
    <row r="38" spans="1:20" s="44" customFormat="1" ht="45" x14ac:dyDescent="0.25">
      <c r="A38" s="45">
        <v>28</v>
      </c>
      <c r="B38" s="50" t="s">
        <v>4717</v>
      </c>
      <c r="C38" s="46" t="s">
        <v>54</v>
      </c>
      <c r="D38" s="46"/>
      <c r="E38" s="47"/>
      <c r="F38" s="46" t="s">
        <v>4659</v>
      </c>
      <c r="G38" s="46" t="s">
        <v>82</v>
      </c>
      <c r="H38" s="46" t="s">
        <v>4660</v>
      </c>
      <c r="I38" s="46">
        <v>1</v>
      </c>
      <c r="J38" s="46" t="s">
        <v>4605</v>
      </c>
      <c r="K38" s="51">
        <v>795000000</v>
      </c>
      <c r="L38" s="48"/>
      <c r="M38" s="49">
        <v>43109</v>
      </c>
      <c r="N38" s="46">
        <v>1</v>
      </c>
      <c r="O38" s="46" t="s">
        <v>4605</v>
      </c>
      <c r="P38" s="51">
        <v>798845778</v>
      </c>
      <c r="Q38" s="48"/>
      <c r="R38" s="46" t="s">
        <v>4661</v>
      </c>
      <c r="S38" s="49">
        <v>43109</v>
      </c>
      <c r="T38" s="46"/>
    </row>
    <row r="39" spans="1:20" s="44" customFormat="1" ht="60" x14ac:dyDescent="0.25">
      <c r="A39" s="45">
        <v>29</v>
      </c>
      <c r="B39" s="50" t="s">
        <v>4718</v>
      </c>
      <c r="C39" s="46" t="s">
        <v>54</v>
      </c>
      <c r="D39" s="46"/>
      <c r="E39" s="47"/>
      <c r="F39" s="46" t="s">
        <v>4662</v>
      </c>
      <c r="G39" s="46" t="s">
        <v>84</v>
      </c>
      <c r="H39" s="46" t="s">
        <v>4663</v>
      </c>
      <c r="I39" s="46">
        <v>1</v>
      </c>
      <c r="J39" s="46" t="s">
        <v>4605</v>
      </c>
      <c r="K39" s="51">
        <v>5000000000</v>
      </c>
      <c r="L39" s="48"/>
      <c r="M39" s="49">
        <v>43109</v>
      </c>
      <c r="N39" s="46">
        <v>1</v>
      </c>
      <c r="O39" s="46" t="s">
        <v>4605</v>
      </c>
      <c r="P39" s="51">
        <v>7340000000</v>
      </c>
      <c r="Q39" s="48"/>
      <c r="R39" s="46">
        <v>14118.34218</v>
      </c>
      <c r="S39" s="49">
        <v>43109</v>
      </c>
      <c r="T39" s="46"/>
    </row>
    <row r="40" spans="1:20" s="44" customFormat="1" ht="231.75" customHeight="1" x14ac:dyDescent="0.25">
      <c r="A40" s="45">
        <v>30</v>
      </c>
      <c r="B40" s="50" t="s">
        <v>4719</v>
      </c>
      <c r="C40" s="46" t="s">
        <v>54</v>
      </c>
      <c r="D40" s="46"/>
      <c r="E40" s="47"/>
      <c r="F40" s="46" t="s">
        <v>4664</v>
      </c>
      <c r="G40" s="46" t="s">
        <v>88</v>
      </c>
      <c r="H40" s="46" t="s">
        <v>4663</v>
      </c>
      <c r="I40" s="46">
        <v>1</v>
      </c>
      <c r="J40" s="46" t="s">
        <v>4605</v>
      </c>
      <c r="K40" s="51">
        <v>15000000</v>
      </c>
      <c r="L40" s="48"/>
      <c r="M40" s="49">
        <v>43122</v>
      </c>
      <c r="N40" s="46">
        <v>1</v>
      </c>
      <c r="O40" s="46" t="s">
        <v>4605</v>
      </c>
      <c r="P40" s="51">
        <v>10914954</v>
      </c>
      <c r="Q40" s="48"/>
      <c r="R40" s="46" t="s">
        <v>4665</v>
      </c>
      <c r="S40" s="49">
        <v>43123</v>
      </c>
      <c r="T40" s="46"/>
    </row>
    <row r="41" spans="1:20" s="44" customFormat="1" ht="45" x14ac:dyDescent="0.25">
      <c r="A41" s="45">
        <v>31</v>
      </c>
      <c r="B41" s="50" t="s">
        <v>4720</v>
      </c>
      <c r="C41" s="46" t="s">
        <v>54</v>
      </c>
      <c r="D41" s="46"/>
      <c r="E41" s="47"/>
      <c r="F41" s="46" t="s">
        <v>4666</v>
      </c>
      <c r="G41" s="46" t="s">
        <v>88</v>
      </c>
      <c r="H41" s="46" t="s">
        <v>4667</v>
      </c>
      <c r="I41" s="46">
        <v>1</v>
      </c>
      <c r="J41" s="46" t="s">
        <v>4605</v>
      </c>
      <c r="K41" s="51">
        <v>1000000</v>
      </c>
      <c r="L41" s="48"/>
      <c r="M41" s="49">
        <v>43109</v>
      </c>
      <c r="N41" s="46">
        <v>0</v>
      </c>
      <c r="O41" s="46" t="s">
        <v>4605</v>
      </c>
      <c r="P41" s="51">
        <v>0</v>
      </c>
      <c r="Q41" s="48"/>
      <c r="R41" s="46">
        <v>0</v>
      </c>
      <c r="S41" s="49">
        <v>1</v>
      </c>
      <c r="T41" s="46"/>
    </row>
    <row r="42" spans="1:20" s="44" customFormat="1" ht="75" x14ac:dyDescent="0.25">
      <c r="A42" s="45">
        <v>32</v>
      </c>
      <c r="B42" s="50" t="s">
        <v>4721</v>
      </c>
      <c r="C42" s="46" t="s">
        <v>54</v>
      </c>
      <c r="D42" s="46"/>
      <c r="E42" s="47"/>
      <c r="F42" s="46" t="s">
        <v>4668</v>
      </c>
      <c r="G42" s="46" t="s">
        <v>88</v>
      </c>
      <c r="H42" s="46" t="s">
        <v>4669</v>
      </c>
      <c r="I42" s="46">
        <v>1</v>
      </c>
      <c r="J42" s="46" t="s">
        <v>4605</v>
      </c>
      <c r="K42" s="51">
        <v>300000000</v>
      </c>
      <c r="L42" s="48"/>
      <c r="M42" s="49">
        <v>43165</v>
      </c>
      <c r="N42" s="46">
        <v>1</v>
      </c>
      <c r="O42" s="46" t="s">
        <v>4605</v>
      </c>
      <c r="P42" s="51">
        <v>305614162</v>
      </c>
      <c r="Q42" s="48"/>
      <c r="R42" s="46" t="s">
        <v>4670</v>
      </c>
      <c r="S42" s="49">
        <v>43174</v>
      </c>
      <c r="T42" s="46"/>
    </row>
    <row r="43" spans="1:20" s="44" customFormat="1" ht="105" x14ac:dyDescent="0.25">
      <c r="A43" s="45">
        <v>33</v>
      </c>
      <c r="B43" s="50" t="s">
        <v>4722</v>
      </c>
      <c r="C43" s="46" t="s">
        <v>54</v>
      </c>
      <c r="D43" s="46"/>
      <c r="E43" s="47"/>
      <c r="F43" s="46" t="s">
        <v>4671</v>
      </c>
      <c r="G43" s="46" t="s">
        <v>82</v>
      </c>
      <c r="H43" s="46" t="s">
        <v>4672</v>
      </c>
      <c r="I43" s="46">
        <v>1</v>
      </c>
      <c r="J43" s="46" t="s">
        <v>4605</v>
      </c>
      <c r="K43" s="51">
        <v>200000000</v>
      </c>
      <c r="L43" s="48"/>
      <c r="M43" s="49">
        <v>43117</v>
      </c>
      <c r="N43" s="46">
        <v>1</v>
      </c>
      <c r="O43" s="46" t="s">
        <v>4605</v>
      </c>
      <c r="P43" s="51">
        <v>883000000</v>
      </c>
      <c r="Q43" s="48"/>
      <c r="R43" s="46" t="s">
        <v>4673</v>
      </c>
      <c r="S43" s="49">
        <v>43125</v>
      </c>
      <c r="T43" s="46"/>
    </row>
    <row r="44" spans="1:20" s="44" customFormat="1" ht="45" x14ac:dyDescent="0.25">
      <c r="A44" s="45">
        <v>34</v>
      </c>
      <c r="B44" s="50" t="s">
        <v>4723</v>
      </c>
      <c r="C44" s="46" t="s">
        <v>54</v>
      </c>
      <c r="D44" s="46"/>
      <c r="E44" s="47"/>
      <c r="F44" s="46" t="s">
        <v>4674</v>
      </c>
      <c r="G44" s="46" t="s">
        <v>88</v>
      </c>
      <c r="H44" s="46" t="s">
        <v>4675</v>
      </c>
      <c r="I44" s="46">
        <v>1</v>
      </c>
      <c r="J44" s="46" t="s">
        <v>4605</v>
      </c>
      <c r="K44" s="51">
        <v>200000000</v>
      </c>
      <c r="L44" s="48"/>
      <c r="M44" s="49">
        <v>43126</v>
      </c>
      <c r="N44" s="46">
        <v>1</v>
      </c>
      <c r="O44" s="46" t="s">
        <v>4605</v>
      </c>
      <c r="P44" s="51">
        <v>45000000</v>
      </c>
      <c r="Q44" s="48"/>
      <c r="R44" s="46" t="s">
        <v>4676</v>
      </c>
      <c r="S44" s="49">
        <v>43126</v>
      </c>
      <c r="T44" s="46"/>
    </row>
    <row r="45" spans="1:20" s="44" customFormat="1" ht="60" x14ac:dyDescent="0.25">
      <c r="A45" s="45">
        <v>35</v>
      </c>
      <c r="B45" s="50" t="s">
        <v>4724</v>
      </c>
      <c r="C45" s="46" t="s">
        <v>54</v>
      </c>
      <c r="D45" s="46"/>
      <c r="E45" s="47"/>
      <c r="F45" s="46" t="s">
        <v>4677</v>
      </c>
      <c r="G45" s="46" t="s">
        <v>87</v>
      </c>
      <c r="H45" s="46" t="s">
        <v>4678</v>
      </c>
      <c r="I45" s="46">
        <v>1</v>
      </c>
      <c r="J45" s="46" t="s">
        <v>4605</v>
      </c>
      <c r="K45" s="51">
        <v>100000000</v>
      </c>
      <c r="L45" s="48"/>
      <c r="M45" s="49">
        <v>43123</v>
      </c>
      <c r="N45" s="46">
        <v>1</v>
      </c>
      <c r="O45" s="46" t="s">
        <v>4605</v>
      </c>
      <c r="P45" s="51">
        <v>99836366</v>
      </c>
      <c r="Q45" s="48"/>
      <c r="R45" s="46">
        <v>33918</v>
      </c>
      <c r="S45" s="49">
        <v>43419</v>
      </c>
      <c r="T45" s="46"/>
    </row>
    <row r="46" spans="1:20" s="44" customFormat="1" ht="60" x14ac:dyDescent="0.25">
      <c r="A46" s="45">
        <v>36</v>
      </c>
      <c r="B46" s="50" t="s">
        <v>4725</v>
      </c>
      <c r="C46" s="46" t="s">
        <v>54</v>
      </c>
      <c r="D46" s="46"/>
      <c r="E46" s="47"/>
      <c r="F46" s="46" t="s">
        <v>4679</v>
      </c>
      <c r="G46" s="46" t="s">
        <v>88</v>
      </c>
      <c r="H46" s="46" t="s">
        <v>4678</v>
      </c>
      <c r="I46" s="46">
        <v>1</v>
      </c>
      <c r="J46" s="46" t="s">
        <v>4605</v>
      </c>
      <c r="K46" s="51">
        <v>100000000</v>
      </c>
      <c r="L46" s="48"/>
      <c r="M46" s="49">
        <v>43109</v>
      </c>
      <c r="N46" s="46">
        <v>0</v>
      </c>
      <c r="O46" s="46" t="s">
        <v>4605</v>
      </c>
      <c r="P46" s="51">
        <v>0</v>
      </c>
      <c r="Q46" s="48"/>
      <c r="R46" s="46">
        <v>0</v>
      </c>
      <c r="S46" s="49">
        <v>1</v>
      </c>
      <c r="T46" s="46"/>
    </row>
    <row r="47" spans="1:20" s="44" customFormat="1" ht="30" x14ac:dyDescent="0.25">
      <c r="A47" s="45">
        <v>37</v>
      </c>
      <c r="B47" s="50" t="s">
        <v>4726</v>
      </c>
      <c r="C47" s="46" t="s">
        <v>54</v>
      </c>
      <c r="D47" s="46"/>
      <c r="E47" s="47"/>
      <c r="F47" s="46" t="s">
        <v>4680</v>
      </c>
      <c r="G47" s="46" t="s">
        <v>88</v>
      </c>
      <c r="H47" s="46" t="s">
        <v>4678</v>
      </c>
      <c r="I47" s="46">
        <v>1</v>
      </c>
      <c r="J47" s="46" t="s">
        <v>4605</v>
      </c>
      <c r="K47" s="51">
        <v>120000000</v>
      </c>
      <c r="L47" s="48"/>
      <c r="M47" s="49">
        <v>43223</v>
      </c>
      <c r="N47" s="46">
        <v>1</v>
      </c>
      <c r="O47" s="46" t="s">
        <v>4605</v>
      </c>
      <c r="P47" s="51">
        <v>34000000</v>
      </c>
      <c r="Q47" s="48"/>
      <c r="R47" s="46">
        <v>54318</v>
      </c>
      <c r="S47" s="49">
        <v>43231</v>
      </c>
      <c r="T47" s="46"/>
    </row>
    <row r="48" spans="1:20" s="44" customFormat="1" ht="75" x14ac:dyDescent="0.25">
      <c r="A48" s="45">
        <v>38</v>
      </c>
      <c r="B48" s="50" t="s">
        <v>4727</v>
      </c>
      <c r="C48" s="46" t="s">
        <v>54</v>
      </c>
      <c r="D48" s="46"/>
      <c r="E48" s="47"/>
      <c r="F48" s="46" t="s">
        <v>4681</v>
      </c>
      <c r="G48" s="46" t="s">
        <v>88</v>
      </c>
      <c r="H48" s="46" t="s">
        <v>4678</v>
      </c>
      <c r="I48" s="46">
        <v>0</v>
      </c>
      <c r="J48" s="46" t="s">
        <v>4605</v>
      </c>
      <c r="K48" s="51">
        <v>0</v>
      </c>
      <c r="L48" s="48"/>
      <c r="M48" s="49">
        <v>43438</v>
      </c>
      <c r="N48" s="46">
        <v>1</v>
      </c>
      <c r="O48" s="46" t="s">
        <v>4605</v>
      </c>
      <c r="P48" s="51">
        <v>24026100</v>
      </c>
      <c r="Q48" s="48"/>
      <c r="R48" s="46">
        <v>109918</v>
      </c>
      <c r="S48" s="49">
        <v>43447</v>
      </c>
      <c r="T48" s="46"/>
    </row>
    <row r="49" spans="1:20" s="44" customFormat="1" ht="75" x14ac:dyDescent="0.25">
      <c r="A49" s="45">
        <v>39</v>
      </c>
      <c r="B49" s="50" t="s">
        <v>4728</v>
      </c>
      <c r="C49" s="46" t="s">
        <v>54</v>
      </c>
      <c r="D49" s="46"/>
      <c r="E49" s="47"/>
      <c r="F49" s="46" t="s">
        <v>4682</v>
      </c>
      <c r="G49" s="46" t="s">
        <v>87</v>
      </c>
      <c r="H49" s="46" t="s">
        <v>4678</v>
      </c>
      <c r="I49" s="46">
        <v>1</v>
      </c>
      <c r="J49" s="46" t="s">
        <v>4605</v>
      </c>
      <c r="K49" s="51">
        <v>1000000000</v>
      </c>
      <c r="L49" s="48"/>
      <c r="M49" s="49">
        <v>43290</v>
      </c>
      <c r="N49" s="46">
        <v>1</v>
      </c>
      <c r="O49" s="46" t="s">
        <v>4605</v>
      </c>
      <c r="P49" s="51">
        <v>102000000</v>
      </c>
      <c r="Q49" s="48"/>
      <c r="R49" s="46">
        <v>60918</v>
      </c>
      <c r="S49" s="49">
        <v>43308</v>
      </c>
      <c r="T49" s="46"/>
    </row>
    <row r="50" spans="1:20" s="44" customFormat="1" ht="195" x14ac:dyDescent="0.25">
      <c r="A50" s="45">
        <v>40</v>
      </c>
      <c r="B50" s="50" t="s">
        <v>4729</v>
      </c>
      <c r="C50" s="46" t="s">
        <v>54</v>
      </c>
      <c r="D50" s="46"/>
      <c r="E50" s="47"/>
      <c r="F50" s="46" t="s">
        <v>4683</v>
      </c>
      <c r="G50" s="46" t="s">
        <v>82</v>
      </c>
      <c r="H50" s="46" t="s">
        <v>4684</v>
      </c>
      <c r="I50" s="46">
        <v>1</v>
      </c>
      <c r="J50" s="46" t="s">
        <v>4605</v>
      </c>
      <c r="K50" s="51">
        <v>37800000000</v>
      </c>
      <c r="L50" s="48"/>
      <c r="M50" s="49">
        <v>43104</v>
      </c>
      <c r="N50" s="46">
        <v>1</v>
      </c>
      <c r="O50" s="46" t="s">
        <v>4605</v>
      </c>
      <c r="P50" s="51">
        <v>36099500479</v>
      </c>
      <c r="Q50" s="48"/>
      <c r="R50" s="46" t="s">
        <v>4685</v>
      </c>
      <c r="S50" s="49">
        <v>43109</v>
      </c>
      <c r="T50" s="46"/>
    </row>
    <row r="51" spans="1:20" s="44" customFormat="1" ht="225" x14ac:dyDescent="0.25">
      <c r="A51" s="45">
        <v>41</v>
      </c>
      <c r="B51" s="50" t="s">
        <v>4730</v>
      </c>
      <c r="C51" s="46" t="s">
        <v>54</v>
      </c>
      <c r="D51" s="46"/>
      <c r="E51" s="47"/>
      <c r="F51" s="46" t="s">
        <v>4686</v>
      </c>
      <c r="G51" s="46" t="s">
        <v>88</v>
      </c>
      <c r="H51" s="46" t="s">
        <v>4687</v>
      </c>
      <c r="I51" s="46">
        <v>0</v>
      </c>
      <c r="J51" s="46" t="s">
        <v>4605</v>
      </c>
      <c r="K51" s="51">
        <v>0</v>
      </c>
      <c r="L51" s="48"/>
      <c r="M51" s="49">
        <v>43109</v>
      </c>
      <c r="N51" s="46">
        <v>0</v>
      </c>
      <c r="O51" s="46" t="s">
        <v>4605</v>
      </c>
      <c r="P51" s="51">
        <v>0</v>
      </c>
      <c r="Q51" s="48"/>
      <c r="R51" s="46">
        <v>0</v>
      </c>
      <c r="S51" s="49">
        <v>1</v>
      </c>
      <c r="T51" s="46"/>
    </row>
    <row r="52" spans="1:20" s="44" customFormat="1" ht="180" x14ac:dyDescent="0.25">
      <c r="A52" s="45">
        <v>42</v>
      </c>
      <c r="B52" s="50" t="s">
        <v>4731</v>
      </c>
      <c r="C52" s="46" t="s">
        <v>54</v>
      </c>
      <c r="D52" s="46"/>
      <c r="E52" s="47"/>
      <c r="F52" s="46" t="s">
        <v>4688</v>
      </c>
      <c r="G52" s="46" t="s">
        <v>84</v>
      </c>
      <c r="H52" s="46" t="s">
        <v>4689</v>
      </c>
      <c r="I52" s="46">
        <v>0</v>
      </c>
      <c r="J52" s="46" t="s">
        <v>4605</v>
      </c>
      <c r="K52" s="51">
        <v>0</v>
      </c>
      <c r="L52" s="48"/>
      <c r="M52" s="49">
        <v>43307</v>
      </c>
      <c r="N52" s="46">
        <v>1</v>
      </c>
      <c r="O52" s="46" t="s">
        <v>4605</v>
      </c>
      <c r="P52" s="51">
        <v>3629070852</v>
      </c>
      <c r="Q52" s="48"/>
      <c r="R52" s="46" t="s">
        <v>4690</v>
      </c>
      <c r="S52" s="49">
        <v>43370</v>
      </c>
      <c r="T52" s="46"/>
    </row>
    <row r="53" spans="1:20" s="44" customFormat="1" ht="210" x14ac:dyDescent="0.25">
      <c r="A53" s="45">
        <v>43</v>
      </c>
      <c r="B53" s="50" t="s">
        <v>4732</v>
      </c>
      <c r="C53" s="46" t="s">
        <v>54</v>
      </c>
      <c r="D53" s="46"/>
      <c r="E53" s="47"/>
      <c r="F53" s="46" t="s">
        <v>4691</v>
      </c>
      <c r="G53" s="46" t="s">
        <v>88</v>
      </c>
      <c r="H53" s="46" t="s">
        <v>4692</v>
      </c>
      <c r="I53" s="46">
        <v>1</v>
      </c>
      <c r="J53" s="46" t="s">
        <v>4605</v>
      </c>
      <c r="K53" s="51">
        <v>1047000000</v>
      </c>
      <c r="L53" s="48"/>
      <c r="M53" s="49">
        <v>43109</v>
      </c>
      <c r="N53" s="46">
        <v>0</v>
      </c>
      <c r="O53" s="46" t="s">
        <v>4605</v>
      </c>
      <c r="P53" s="51">
        <v>0</v>
      </c>
      <c r="Q53" s="48"/>
      <c r="R53" s="46">
        <v>0</v>
      </c>
      <c r="S53" s="49">
        <v>1</v>
      </c>
      <c r="T53" s="46"/>
    </row>
    <row r="54" spans="1:20" s="44" customFormat="1" x14ac:dyDescent="0.25">
      <c r="A54" s="45">
        <v>44</v>
      </c>
      <c r="B54" s="50" t="s">
        <v>4733</v>
      </c>
      <c r="C54" s="46" t="s">
        <v>54</v>
      </c>
      <c r="D54" s="46"/>
      <c r="E54" s="47"/>
      <c r="F54" s="46" t="s">
        <v>4693</v>
      </c>
      <c r="G54" s="46" t="s">
        <v>88</v>
      </c>
      <c r="H54" s="46" t="s">
        <v>4694</v>
      </c>
      <c r="I54" s="46">
        <v>0</v>
      </c>
      <c r="J54" s="46" t="s">
        <v>4605</v>
      </c>
      <c r="K54" s="51">
        <v>0</v>
      </c>
      <c r="L54" s="48"/>
      <c r="M54" s="49">
        <v>43426</v>
      </c>
      <c r="N54" s="46">
        <v>1</v>
      </c>
      <c r="O54" s="46" t="s">
        <v>4605</v>
      </c>
      <c r="P54" s="51">
        <v>1814400</v>
      </c>
      <c r="Q54" s="48"/>
      <c r="R54" s="46">
        <v>109118</v>
      </c>
      <c r="S54" s="49">
        <v>43445</v>
      </c>
      <c r="T54" s="46"/>
    </row>
    <row r="55" spans="1:20" s="44" customFormat="1" x14ac:dyDescent="0.25">
      <c r="A55" s="45">
        <v>-1</v>
      </c>
      <c r="B55" s="50"/>
      <c r="C55" s="47" t="s">
        <v>24</v>
      </c>
      <c r="D55" s="47" t="s">
        <v>24</v>
      </c>
      <c r="E55" s="47" t="s">
        <v>24</v>
      </c>
      <c r="F55" s="47" t="s">
        <v>24</v>
      </c>
      <c r="G55" s="47" t="s">
        <v>24</v>
      </c>
      <c r="H55" s="47" t="s">
        <v>24</v>
      </c>
      <c r="I55" s="47" t="s">
        <v>24</v>
      </c>
      <c r="J55" s="47" t="s">
        <v>24</v>
      </c>
      <c r="K55" s="81" t="s">
        <v>24</v>
      </c>
      <c r="L55" s="47" t="s">
        <v>24</v>
      </c>
      <c r="M55" s="47" t="s">
        <v>24</v>
      </c>
      <c r="N55" s="47" t="s">
        <v>24</v>
      </c>
      <c r="O55" s="47" t="s">
        <v>24</v>
      </c>
      <c r="P55" s="81" t="s">
        <v>24</v>
      </c>
      <c r="Q55" s="47" t="s">
        <v>24</v>
      </c>
      <c r="R55" s="47" t="s">
        <v>24</v>
      </c>
      <c r="S55" s="47" t="s">
        <v>24</v>
      </c>
      <c r="T55" s="47" t="s">
        <v>24</v>
      </c>
    </row>
    <row r="56" spans="1:20" s="44" customFormat="1" x14ac:dyDescent="0.25">
      <c r="A56" s="45">
        <v>999999</v>
      </c>
      <c r="B56" s="50" t="s">
        <v>77</v>
      </c>
      <c r="C56" s="47" t="s">
        <v>24</v>
      </c>
      <c r="D56" s="47" t="s">
        <v>24</v>
      </c>
      <c r="E56" s="47" t="s">
        <v>24</v>
      </c>
      <c r="F56" s="47" t="s">
        <v>24</v>
      </c>
      <c r="G56" s="47" t="s">
        <v>24</v>
      </c>
      <c r="H56" s="47" t="s">
        <v>24</v>
      </c>
      <c r="I56" s="47" t="s">
        <v>24</v>
      </c>
      <c r="J56" s="47" t="s">
        <v>24</v>
      </c>
      <c r="K56" s="81" t="s">
        <v>24</v>
      </c>
      <c r="L56" s="50"/>
      <c r="M56" s="47" t="s">
        <v>24</v>
      </c>
      <c r="N56" s="47" t="s">
        <v>24</v>
      </c>
      <c r="O56" s="47" t="s">
        <v>24</v>
      </c>
      <c r="P56" s="81" t="s">
        <v>24</v>
      </c>
      <c r="Q56" s="50"/>
      <c r="R56" s="47" t="s">
        <v>24</v>
      </c>
      <c r="S56" s="47" t="s">
        <v>24</v>
      </c>
      <c r="T56" s="47" t="s">
        <v>24</v>
      </c>
    </row>
    <row r="58" spans="1:20" x14ac:dyDescent="0.25">
      <c r="A58" s="5" t="s">
        <v>78</v>
      </c>
      <c r="B58" s="148" t="s">
        <v>79</v>
      </c>
      <c r="C58" s="149"/>
      <c r="D58" s="149"/>
      <c r="E58" s="149"/>
      <c r="F58" s="149"/>
      <c r="G58" s="149"/>
      <c r="H58" s="149"/>
      <c r="I58" s="149"/>
      <c r="J58" s="149"/>
      <c r="K58" s="149"/>
      <c r="L58" s="149"/>
      <c r="M58" s="149"/>
      <c r="N58" s="149"/>
      <c r="O58" s="149"/>
      <c r="P58" s="149"/>
      <c r="Q58" s="149"/>
      <c r="R58" s="149"/>
      <c r="S58" s="149"/>
      <c r="T58" s="149"/>
    </row>
    <row r="59" spans="1:20" x14ac:dyDescent="0.25">
      <c r="C59" s="5">
        <v>2</v>
      </c>
      <c r="D59" s="5">
        <v>3</v>
      </c>
      <c r="E59" s="5">
        <v>4</v>
      </c>
      <c r="F59" s="5">
        <v>8</v>
      </c>
      <c r="G59" s="5">
        <v>12</v>
      </c>
      <c r="H59" s="5">
        <v>16</v>
      </c>
      <c r="I59" s="5">
        <v>20</v>
      </c>
      <c r="J59" s="5">
        <v>24</v>
      </c>
      <c r="K59" s="79">
        <v>28</v>
      </c>
      <c r="L59" s="5">
        <v>32</v>
      </c>
      <c r="M59" s="5">
        <v>36</v>
      </c>
      <c r="N59" s="5">
        <v>40</v>
      </c>
      <c r="O59" s="5">
        <v>44</v>
      </c>
      <c r="P59" s="79">
        <v>48</v>
      </c>
      <c r="Q59" s="5">
        <v>52</v>
      </c>
      <c r="R59" s="5">
        <v>55</v>
      </c>
      <c r="S59" s="5">
        <v>56</v>
      </c>
      <c r="T59" s="5">
        <v>60</v>
      </c>
    </row>
    <row r="60" spans="1:20" ht="120.75" thickBot="1" x14ac:dyDescent="0.3">
      <c r="C60" s="5" t="s">
        <v>59</v>
      </c>
      <c r="D60" s="5" t="s">
        <v>60</v>
      </c>
      <c r="E60" s="5" t="s">
        <v>61</v>
      </c>
      <c r="F60" s="5" t="s">
        <v>62</v>
      </c>
      <c r="G60" s="5" t="s">
        <v>63</v>
      </c>
      <c r="H60" s="5" t="s">
        <v>64</v>
      </c>
      <c r="I60" s="5" t="s">
        <v>65</v>
      </c>
      <c r="J60" s="5" t="s">
        <v>66</v>
      </c>
      <c r="K60" s="79" t="s">
        <v>67</v>
      </c>
      <c r="L60" s="5" t="s">
        <v>68</v>
      </c>
      <c r="M60" s="5" t="s">
        <v>69</v>
      </c>
      <c r="N60" s="5" t="s">
        <v>70</v>
      </c>
      <c r="O60" s="5" t="s">
        <v>71</v>
      </c>
      <c r="P60" s="79" t="s">
        <v>72</v>
      </c>
      <c r="Q60" s="5" t="s">
        <v>73</v>
      </c>
      <c r="R60" s="5" t="s">
        <v>74</v>
      </c>
      <c r="S60" s="5" t="s">
        <v>75</v>
      </c>
      <c r="T60" s="5" t="s">
        <v>23</v>
      </c>
    </row>
    <row r="61" spans="1:20" s="42" customFormat="1" ht="150.75" thickBot="1" x14ac:dyDescent="0.3">
      <c r="A61" s="41">
        <v>10</v>
      </c>
      <c r="B61" s="42" t="s">
        <v>80</v>
      </c>
      <c r="C61" s="8" t="s">
        <v>24</v>
      </c>
      <c r="D61" s="8" t="s">
        <v>24</v>
      </c>
      <c r="E61" s="7" t="s">
        <v>4734</v>
      </c>
      <c r="F61" s="8" t="s">
        <v>24</v>
      </c>
      <c r="G61" s="8"/>
      <c r="H61" s="8" t="s">
        <v>24</v>
      </c>
      <c r="I61" s="8" t="s">
        <v>24</v>
      </c>
      <c r="J61" s="8" t="s">
        <v>24</v>
      </c>
      <c r="K61" s="82" t="s">
        <v>24</v>
      </c>
      <c r="L61" s="8" t="s">
        <v>24</v>
      </c>
      <c r="M61" s="8" t="s">
        <v>24</v>
      </c>
      <c r="N61" s="8" t="s">
        <v>24</v>
      </c>
      <c r="O61" s="8" t="s">
        <v>24</v>
      </c>
      <c r="P61" s="82" t="s">
        <v>24</v>
      </c>
      <c r="Q61" s="8" t="s">
        <v>24</v>
      </c>
      <c r="R61" s="8" t="s">
        <v>24</v>
      </c>
      <c r="S61" s="8" t="s">
        <v>24</v>
      </c>
      <c r="T61" s="8" t="s">
        <v>24</v>
      </c>
    </row>
    <row r="351046" spans="1:2" ht="45" x14ac:dyDescent="0.25">
      <c r="A351046" s="4" t="s">
        <v>54</v>
      </c>
      <c r="B351046" s="4" t="s">
        <v>81</v>
      </c>
    </row>
    <row r="351047" spans="1:2" ht="45" x14ac:dyDescent="0.25">
      <c r="A351047" s="4" t="s">
        <v>55</v>
      </c>
      <c r="B351047" s="4" t="s">
        <v>82</v>
      </c>
    </row>
    <row r="351048" spans="1:2" ht="60" x14ac:dyDescent="0.25">
      <c r="B351048" s="4" t="s">
        <v>83</v>
      </c>
    </row>
    <row r="351049" spans="1:2" ht="30" x14ac:dyDescent="0.25">
      <c r="B351049" s="4" t="s">
        <v>84</v>
      </c>
    </row>
    <row r="351050" spans="1:2" ht="75" x14ac:dyDescent="0.25">
      <c r="B351050" s="4" t="s">
        <v>85</v>
      </c>
    </row>
    <row r="351051" spans="1:2" ht="30" x14ac:dyDescent="0.25">
      <c r="B351051" s="4" t="s">
        <v>86</v>
      </c>
    </row>
    <row r="351052" spans="1:2" ht="30" x14ac:dyDescent="0.25">
      <c r="B351052" s="4" t="s">
        <v>87</v>
      </c>
    </row>
    <row r="351053" spans="1:2" x14ac:dyDescent="0.25">
      <c r="B351053" s="4" t="s">
        <v>88</v>
      </c>
    </row>
    <row r="351054" spans="1:2" ht="75" x14ac:dyDescent="0.25">
      <c r="B351054" s="4" t="s">
        <v>89</v>
      </c>
    </row>
  </sheetData>
  <mergeCells count="2">
    <mergeCell ref="B8:T8"/>
    <mergeCell ref="B58:T5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4">
      <formula1>$A$351045:$A$351047</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4">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5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4">
      <formula1>$B$351045:$B$351054</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5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54">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54 Q11:Q54">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5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54">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54">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5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54">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61">
      <formula1>0</formula1>
      <formula2>390</formula2>
    </dataValidation>
  </dataValidations>
  <printOptions horizontalCentered="1"/>
  <pageMargins left="0.19685039370078741" right="0.19685039370078741" top="0.19685039370078741" bottom="0.19685039370078741" header="0.31496062992125984" footer="0.31496062992125984"/>
  <pageSetup paperSize="190" scale="65" orientation="landscape" r:id="rId1"/>
  <headerFooter>
    <oddFooter>&amp;CM-1: CUENTA O INFORME ANUAL CONSOLIDADO  &amp;F - &amp;A -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350912"/>
  <sheetViews>
    <sheetView zoomScale="70" zoomScaleNormal="70" workbookViewId="0"/>
  </sheetViews>
  <sheetFormatPr baseColWidth="10" defaultColWidth="9.125" defaultRowHeight="15" x14ac:dyDescent="0.25"/>
  <cols>
    <col min="1" max="1" width="7.75" style="4" customWidth="1"/>
    <col min="2" max="2" width="10.625" style="4" customWidth="1"/>
    <col min="3" max="3" width="11.875" style="4" customWidth="1"/>
    <col min="4" max="4" width="19.875" style="4" customWidth="1"/>
    <col min="5" max="5" width="16.375" style="4" customWidth="1"/>
    <col min="6" max="6" width="17.25" style="4" customWidth="1"/>
    <col min="7" max="7" width="14.625" style="4" customWidth="1"/>
    <col min="8" max="8" width="12" style="4" customWidth="1"/>
    <col min="9" max="9" width="14.125" style="4" customWidth="1"/>
    <col min="10" max="10" width="7.625" style="4" customWidth="1"/>
    <col min="11" max="11" width="12.875" style="118" customWidth="1"/>
    <col min="12" max="12" width="15" style="119" customWidth="1"/>
    <col min="13" max="13" width="11.625" style="118" customWidth="1"/>
    <col min="14" max="14" width="12.125" style="118" customWidth="1"/>
    <col min="15" max="15" width="14.875" style="119" customWidth="1"/>
    <col min="16" max="16" width="11.25" style="139" customWidth="1"/>
    <col min="17" max="17" width="11.25" style="140" customWidth="1"/>
    <col min="18" max="18" width="11.25" style="118" customWidth="1"/>
    <col min="19" max="19" width="14.875" style="136" customWidth="1"/>
    <col min="20" max="20" width="9.125" style="20"/>
    <col min="21" max="256" width="8" style="4" hidden="1"/>
    <col min="257" max="257" width="9.125" style="4" customWidth="1"/>
    <col min="258" max="16384" width="9.125" style="4"/>
  </cols>
  <sheetData>
    <row r="1" spans="1:20" ht="45" x14ac:dyDescent="0.25">
      <c r="B1" s="5" t="s">
        <v>0</v>
      </c>
      <c r="C1" s="5">
        <v>51</v>
      </c>
      <c r="D1" s="5" t="s">
        <v>1</v>
      </c>
    </row>
    <row r="2" spans="1:20" ht="45" x14ac:dyDescent="0.25">
      <c r="B2" s="5" t="s">
        <v>2</v>
      </c>
      <c r="C2" s="5">
        <v>68</v>
      </c>
      <c r="D2" s="5" t="s">
        <v>90</v>
      </c>
    </row>
    <row r="3" spans="1:20" ht="30" x14ac:dyDescent="0.25">
      <c r="B3" s="5" t="s">
        <v>4</v>
      </c>
      <c r="C3" s="5">
        <v>1</v>
      </c>
      <c r="P3" s="118"/>
      <c r="Q3" s="119"/>
    </row>
    <row r="4" spans="1:20" x14ac:dyDescent="0.25">
      <c r="B4" s="5" t="s">
        <v>5</v>
      </c>
      <c r="C4" s="5">
        <v>231</v>
      </c>
      <c r="P4" s="118"/>
      <c r="Q4" s="119"/>
    </row>
    <row r="5" spans="1:20" x14ac:dyDescent="0.25">
      <c r="B5" s="5" t="s">
        <v>6</v>
      </c>
      <c r="C5" s="6">
        <v>43465</v>
      </c>
      <c r="P5" s="118"/>
      <c r="Q5" s="119"/>
    </row>
    <row r="6" spans="1:20" x14ac:dyDescent="0.25">
      <c r="B6" s="5" t="s">
        <v>7</v>
      </c>
      <c r="C6" s="5">
        <v>12</v>
      </c>
      <c r="D6" s="5" t="s">
        <v>8</v>
      </c>
      <c r="P6" s="118"/>
      <c r="Q6" s="119"/>
    </row>
    <row r="7" spans="1:20" x14ac:dyDescent="0.25">
      <c r="P7" s="118"/>
      <c r="Q7" s="119"/>
    </row>
    <row r="8" spans="1:20" x14ac:dyDescent="0.25">
      <c r="A8" s="5" t="s">
        <v>9</v>
      </c>
      <c r="B8" s="148" t="s">
        <v>91</v>
      </c>
      <c r="C8" s="149"/>
      <c r="D8" s="149"/>
      <c r="E8" s="149"/>
      <c r="F8" s="149"/>
      <c r="G8" s="149"/>
      <c r="H8" s="149"/>
      <c r="I8" s="149"/>
      <c r="J8" s="149"/>
      <c r="K8" s="149"/>
      <c r="L8" s="149"/>
      <c r="M8" s="149"/>
      <c r="N8" s="149"/>
      <c r="O8" s="149"/>
      <c r="P8" s="149"/>
      <c r="Q8" s="149"/>
      <c r="R8" s="149"/>
      <c r="S8" s="149"/>
    </row>
    <row r="9" spans="1:20" x14ac:dyDescent="0.25">
      <c r="C9" s="5">
        <v>2</v>
      </c>
      <c r="D9" s="5">
        <v>3</v>
      </c>
      <c r="E9" s="5">
        <v>4</v>
      </c>
      <c r="F9" s="5">
        <v>8</v>
      </c>
      <c r="G9" s="5">
        <v>12</v>
      </c>
      <c r="H9" s="5">
        <v>16</v>
      </c>
      <c r="I9" s="5">
        <v>20</v>
      </c>
      <c r="J9" s="5">
        <v>24</v>
      </c>
      <c r="K9" s="110">
        <v>28</v>
      </c>
      <c r="L9" s="110">
        <v>32</v>
      </c>
      <c r="M9" s="110">
        <v>36</v>
      </c>
      <c r="N9" s="110">
        <v>40</v>
      </c>
      <c r="O9" s="110">
        <v>44</v>
      </c>
      <c r="P9" s="114">
        <v>48</v>
      </c>
      <c r="Q9" s="116">
        <v>52</v>
      </c>
      <c r="R9" s="114">
        <v>56</v>
      </c>
      <c r="S9" s="12">
        <v>60</v>
      </c>
    </row>
    <row r="10" spans="1:20" s="135" customFormat="1" ht="90" x14ac:dyDescent="0.25">
      <c r="A10" s="134"/>
      <c r="B10" s="134"/>
      <c r="C10" s="14" t="s">
        <v>92</v>
      </c>
      <c r="D10" s="14" t="s">
        <v>13</v>
      </c>
      <c r="E10" s="14" t="s">
        <v>61</v>
      </c>
      <c r="F10" s="14" t="s">
        <v>93</v>
      </c>
      <c r="G10" s="14" t="s">
        <v>94</v>
      </c>
      <c r="H10" s="14" t="s">
        <v>95</v>
      </c>
      <c r="I10" s="14" t="s">
        <v>96</v>
      </c>
      <c r="J10" s="14" t="s">
        <v>97</v>
      </c>
      <c r="K10" s="14" t="s">
        <v>98</v>
      </c>
      <c r="L10" s="115" t="s">
        <v>99</v>
      </c>
      <c r="M10" s="14" t="s">
        <v>100</v>
      </c>
      <c r="N10" s="14" t="s">
        <v>101</v>
      </c>
      <c r="O10" s="115" t="s">
        <v>102</v>
      </c>
      <c r="P10" s="14" t="s">
        <v>103</v>
      </c>
      <c r="Q10" s="117" t="s">
        <v>104</v>
      </c>
      <c r="R10" s="14" t="s">
        <v>105</v>
      </c>
      <c r="S10" s="123" t="s">
        <v>23</v>
      </c>
      <c r="T10" s="134"/>
    </row>
    <row r="11" spans="1:20" s="108" customFormat="1" ht="63.75" x14ac:dyDescent="0.2">
      <c r="A11" s="125">
        <v>1</v>
      </c>
      <c r="B11" s="126" t="s">
        <v>76</v>
      </c>
      <c r="C11" s="127" t="s">
        <v>54</v>
      </c>
      <c r="D11" s="127">
        <v>0</v>
      </c>
      <c r="E11" s="127" t="s">
        <v>5212</v>
      </c>
      <c r="F11" s="127" t="s">
        <v>5213</v>
      </c>
      <c r="G11" s="127">
        <v>0</v>
      </c>
      <c r="H11" s="127" t="s">
        <v>5214</v>
      </c>
      <c r="I11" s="127" t="s">
        <v>5215</v>
      </c>
      <c r="J11" s="127">
        <v>2</v>
      </c>
      <c r="K11" s="128">
        <v>0</v>
      </c>
      <c r="L11" s="129">
        <v>0</v>
      </c>
      <c r="M11" s="128" t="s">
        <v>5216</v>
      </c>
      <c r="N11" s="128">
        <v>364</v>
      </c>
      <c r="O11" s="129">
        <v>0</v>
      </c>
      <c r="P11" s="130">
        <v>100</v>
      </c>
      <c r="Q11" s="138">
        <v>100</v>
      </c>
      <c r="R11" s="128">
        <v>0</v>
      </c>
      <c r="S11" s="128">
        <v>0</v>
      </c>
      <c r="T11" s="124"/>
    </row>
    <row r="12" spans="1:20" s="108" customFormat="1" ht="191.25" x14ac:dyDescent="0.2">
      <c r="A12" s="125">
        <v>2</v>
      </c>
      <c r="B12" s="126" t="s">
        <v>4585</v>
      </c>
      <c r="C12" s="127" t="s">
        <v>54</v>
      </c>
      <c r="D12" s="127">
        <v>0</v>
      </c>
      <c r="E12" s="127">
        <v>0</v>
      </c>
      <c r="F12" s="127" t="s">
        <v>5213</v>
      </c>
      <c r="G12" s="127">
        <v>0</v>
      </c>
      <c r="H12" s="127" t="s">
        <v>5214</v>
      </c>
      <c r="I12" s="127" t="s">
        <v>5217</v>
      </c>
      <c r="J12" s="131">
        <v>1</v>
      </c>
      <c r="K12" s="128" t="s">
        <v>5218</v>
      </c>
      <c r="L12" s="129">
        <v>923000000</v>
      </c>
      <c r="M12" s="128" t="s">
        <v>5216</v>
      </c>
      <c r="N12" s="128">
        <v>364</v>
      </c>
      <c r="O12" s="129">
        <v>923000000</v>
      </c>
      <c r="P12" s="130">
        <v>100</v>
      </c>
      <c r="Q12" s="138">
        <v>100</v>
      </c>
      <c r="R12" s="128">
        <v>0</v>
      </c>
      <c r="S12" s="128" t="s">
        <v>5219</v>
      </c>
      <c r="T12" s="124"/>
    </row>
    <row r="13" spans="1:20" s="108" customFormat="1" ht="63.75" x14ac:dyDescent="0.2">
      <c r="A13" s="125">
        <v>3</v>
      </c>
      <c r="B13" s="126" t="s">
        <v>4586</v>
      </c>
      <c r="C13" s="127" t="s">
        <v>54</v>
      </c>
      <c r="D13" s="127">
        <v>0</v>
      </c>
      <c r="E13" s="127">
        <v>0</v>
      </c>
      <c r="F13" s="127" t="s">
        <v>5213</v>
      </c>
      <c r="G13" s="127">
        <v>0</v>
      </c>
      <c r="H13" s="127" t="s">
        <v>5214</v>
      </c>
      <c r="I13" s="127" t="s">
        <v>5220</v>
      </c>
      <c r="J13" s="127">
        <v>2</v>
      </c>
      <c r="K13" s="128">
        <v>0</v>
      </c>
      <c r="L13" s="129">
        <v>0</v>
      </c>
      <c r="M13" s="128" t="s">
        <v>5221</v>
      </c>
      <c r="N13" s="128">
        <v>364</v>
      </c>
      <c r="O13" s="129">
        <v>0</v>
      </c>
      <c r="P13" s="130">
        <v>100</v>
      </c>
      <c r="Q13" s="138">
        <v>100</v>
      </c>
      <c r="R13" s="128">
        <v>0</v>
      </c>
      <c r="S13" s="128">
        <v>0</v>
      </c>
      <c r="T13" s="124"/>
    </row>
    <row r="14" spans="1:20" s="108" customFormat="1" ht="63.75" x14ac:dyDescent="0.2">
      <c r="A14" s="125">
        <v>4</v>
      </c>
      <c r="B14" s="126" t="s">
        <v>4587</v>
      </c>
      <c r="C14" s="127" t="s">
        <v>54</v>
      </c>
      <c r="D14" s="127">
        <v>0</v>
      </c>
      <c r="E14" s="127">
        <v>0</v>
      </c>
      <c r="F14" s="127" t="s">
        <v>5213</v>
      </c>
      <c r="G14" s="127">
        <v>0</v>
      </c>
      <c r="H14" s="127" t="s">
        <v>5214</v>
      </c>
      <c r="I14" s="127" t="s">
        <v>5222</v>
      </c>
      <c r="J14" s="127">
        <v>27</v>
      </c>
      <c r="K14" s="128">
        <v>0</v>
      </c>
      <c r="L14" s="129">
        <v>0</v>
      </c>
      <c r="M14" s="128" t="s">
        <v>5216</v>
      </c>
      <c r="N14" s="128">
        <v>364</v>
      </c>
      <c r="O14" s="129">
        <v>0</v>
      </c>
      <c r="P14" s="130">
        <v>100</v>
      </c>
      <c r="Q14" s="138">
        <v>100</v>
      </c>
      <c r="R14" s="128">
        <v>0</v>
      </c>
      <c r="S14" s="128">
        <v>0</v>
      </c>
      <c r="T14" s="124"/>
    </row>
    <row r="15" spans="1:20" s="108" customFormat="1" ht="76.5" x14ac:dyDescent="0.2">
      <c r="A15" s="125">
        <v>5</v>
      </c>
      <c r="B15" s="126" t="s">
        <v>4695</v>
      </c>
      <c r="C15" s="127" t="s">
        <v>54</v>
      </c>
      <c r="D15" s="127">
        <v>0</v>
      </c>
      <c r="E15" s="127">
        <v>0</v>
      </c>
      <c r="F15" s="127" t="s">
        <v>5213</v>
      </c>
      <c r="G15" s="127">
        <v>0</v>
      </c>
      <c r="H15" s="127" t="s">
        <v>5214</v>
      </c>
      <c r="I15" s="127" t="s">
        <v>5223</v>
      </c>
      <c r="J15" s="127">
        <v>1</v>
      </c>
      <c r="K15" s="128">
        <v>0</v>
      </c>
      <c r="L15" s="129">
        <v>0</v>
      </c>
      <c r="M15" s="128" t="s">
        <v>5216</v>
      </c>
      <c r="N15" s="128">
        <v>58</v>
      </c>
      <c r="O15" s="129">
        <v>0</v>
      </c>
      <c r="P15" s="130">
        <v>16</v>
      </c>
      <c r="Q15" s="138">
        <v>100</v>
      </c>
      <c r="R15" s="128">
        <v>0</v>
      </c>
      <c r="S15" s="128">
        <v>0</v>
      </c>
      <c r="T15" s="124"/>
    </row>
    <row r="16" spans="1:20" s="108" customFormat="1" ht="76.5" x14ac:dyDescent="0.2">
      <c r="A16" s="125">
        <v>6</v>
      </c>
      <c r="B16" s="126" t="s">
        <v>4696</v>
      </c>
      <c r="C16" s="127" t="s">
        <v>54</v>
      </c>
      <c r="D16" s="127">
        <v>0</v>
      </c>
      <c r="E16" s="127">
        <v>0</v>
      </c>
      <c r="F16" s="127" t="s">
        <v>5213</v>
      </c>
      <c r="G16" s="127">
        <v>0</v>
      </c>
      <c r="H16" s="127" t="s">
        <v>5214</v>
      </c>
      <c r="I16" s="127" t="s">
        <v>5224</v>
      </c>
      <c r="J16" s="131">
        <v>1</v>
      </c>
      <c r="K16" s="128">
        <v>0</v>
      </c>
      <c r="L16" s="129">
        <v>0</v>
      </c>
      <c r="M16" s="128" t="s">
        <v>5216</v>
      </c>
      <c r="N16" s="128">
        <v>364</v>
      </c>
      <c r="O16" s="129">
        <v>0</v>
      </c>
      <c r="P16" s="130">
        <v>100</v>
      </c>
      <c r="Q16" s="138">
        <v>100</v>
      </c>
      <c r="R16" s="128">
        <v>0</v>
      </c>
      <c r="S16" s="128">
        <v>0</v>
      </c>
      <c r="T16" s="124"/>
    </row>
    <row r="17" spans="1:20" s="108" customFormat="1" ht="51" x14ac:dyDescent="0.2">
      <c r="A17" s="125">
        <v>7</v>
      </c>
      <c r="B17" s="126" t="s">
        <v>4697</v>
      </c>
      <c r="C17" s="127" t="s">
        <v>54</v>
      </c>
      <c r="D17" s="127">
        <v>0</v>
      </c>
      <c r="E17" s="127">
        <v>0</v>
      </c>
      <c r="F17" s="127" t="s">
        <v>5213</v>
      </c>
      <c r="G17" s="127">
        <v>0</v>
      </c>
      <c r="H17" s="127" t="s">
        <v>5214</v>
      </c>
      <c r="I17" s="127" t="s">
        <v>5225</v>
      </c>
      <c r="J17" s="127">
        <v>2</v>
      </c>
      <c r="K17" s="128">
        <v>0</v>
      </c>
      <c r="L17" s="129">
        <v>0</v>
      </c>
      <c r="M17" s="128" t="s">
        <v>5216</v>
      </c>
      <c r="N17" s="128">
        <v>364</v>
      </c>
      <c r="O17" s="129">
        <v>0</v>
      </c>
      <c r="P17" s="130">
        <v>100</v>
      </c>
      <c r="Q17" s="138">
        <v>100</v>
      </c>
      <c r="R17" s="128">
        <v>0</v>
      </c>
      <c r="S17" s="128">
        <v>0</v>
      </c>
      <c r="T17" s="124"/>
    </row>
    <row r="18" spans="1:20" s="108" customFormat="1" ht="51" x14ac:dyDescent="0.2">
      <c r="A18" s="125">
        <v>8</v>
      </c>
      <c r="B18" s="126" t="s">
        <v>4698</v>
      </c>
      <c r="C18" s="127" t="s">
        <v>54</v>
      </c>
      <c r="D18" s="127">
        <v>0</v>
      </c>
      <c r="E18" s="127">
        <v>0</v>
      </c>
      <c r="F18" s="127" t="s">
        <v>5213</v>
      </c>
      <c r="G18" s="127">
        <v>0</v>
      </c>
      <c r="H18" s="127" t="s">
        <v>5226</v>
      </c>
      <c r="I18" s="127" t="s">
        <v>5227</v>
      </c>
      <c r="J18" s="131">
        <v>1</v>
      </c>
      <c r="K18" s="128">
        <v>0</v>
      </c>
      <c r="L18" s="129">
        <v>0</v>
      </c>
      <c r="M18" s="128" t="s">
        <v>5228</v>
      </c>
      <c r="N18" s="128">
        <v>333</v>
      </c>
      <c r="O18" s="129">
        <v>0</v>
      </c>
      <c r="P18" s="130">
        <v>91</v>
      </c>
      <c r="Q18" s="138">
        <v>100</v>
      </c>
      <c r="R18" s="128">
        <v>0</v>
      </c>
      <c r="S18" s="128">
        <v>0</v>
      </c>
      <c r="T18" s="124"/>
    </row>
    <row r="19" spans="1:20" s="108" customFormat="1" ht="51" x14ac:dyDescent="0.2">
      <c r="A19" s="125">
        <v>9</v>
      </c>
      <c r="B19" s="126" t="s">
        <v>4699</v>
      </c>
      <c r="C19" s="127" t="s">
        <v>54</v>
      </c>
      <c r="D19" s="127">
        <v>0</v>
      </c>
      <c r="E19" s="127">
        <v>0</v>
      </c>
      <c r="F19" s="127" t="s">
        <v>5213</v>
      </c>
      <c r="G19" s="127">
        <v>0</v>
      </c>
      <c r="H19" s="127" t="s">
        <v>5226</v>
      </c>
      <c r="I19" s="127" t="s">
        <v>5229</v>
      </c>
      <c r="J19" s="131">
        <v>1</v>
      </c>
      <c r="K19" s="128">
        <v>0</v>
      </c>
      <c r="L19" s="129">
        <v>0</v>
      </c>
      <c r="M19" s="128" t="s">
        <v>5228</v>
      </c>
      <c r="N19" s="128">
        <v>333</v>
      </c>
      <c r="O19" s="129">
        <v>0</v>
      </c>
      <c r="P19" s="130">
        <v>91</v>
      </c>
      <c r="Q19" s="138">
        <v>100</v>
      </c>
      <c r="R19" s="128">
        <v>0</v>
      </c>
      <c r="S19" s="128">
        <v>0</v>
      </c>
      <c r="T19" s="124"/>
    </row>
    <row r="20" spans="1:20" s="108" customFormat="1" ht="76.5" x14ac:dyDescent="0.2">
      <c r="A20" s="125">
        <v>10</v>
      </c>
      <c r="B20" s="126" t="s">
        <v>80</v>
      </c>
      <c r="C20" s="127" t="s">
        <v>54</v>
      </c>
      <c r="D20" s="127">
        <v>0</v>
      </c>
      <c r="E20" s="127">
        <v>0</v>
      </c>
      <c r="F20" s="127" t="s">
        <v>5213</v>
      </c>
      <c r="G20" s="127">
        <v>0</v>
      </c>
      <c r="H20" s="127" t="s">
        <v>5230</v>
      </c>
      <c r="I20" s="127" t="s">
        <v>5231</v>
      </c>
      <c r="J20" s="131">
        <v>1</v>
      </c>
      <c r="K20" s="128">
        <v>0</v>
      </c>
      <c r="L20" s="129">
        <v>0</v>
      </c>
      <c r="M20" s="128" t="s">
        <v>5232</v>
      </c>
      <c r="N20" s="128">
        <v>333</v>
      </c>
      <c r="O20" s="129">
        <v>0</v>
      </c>
      <c r="P20" s="130">
        <v>91</v>
      </c>
      <c r="Q20" s="138">
        <v>100</v>
      </c>
      <c r="R20" s="128">
        <v>0</v>
      </c>
      <c r="S20" s="128">
        <v>0</v>
      </c>
      <c r="T20" s="124"/>
    </row>
    <row r="21" spans="1:20" s="108" customFormat="1" ht="63.75" x14ac:dyDescent="0.2">
      <c r="A21" s="125">
        <v>11</v>
      </c>
      <c r="B21" s="126" t="s">
        <v>4700</v>
      </c>
      <c r="C21" s="127" t="s">
        <v>54</v>
      </c>
      <c r="D21" s="127">
        <v>0</v>
      </c>
      <c r="E21" s="127">
        <v>0</v>
      </c>
      <c r="F21" s="127" t="s">
        <v>5213</v>
      </c>
      <c r="G21" s="127">
        <v>0</v>
      </c>
      <c r="H21" s="127" t="s">
        <v>5233</v>
      </c>
      <c r="I21" s="127" t="s">
        <v>5234</v>
      </c>
      <c r="J21" s="131">
        <v>1</v>
      </c>
      <c r="K21" s="128">
        <v>0</v>
      </c>
      <c r="L21" s="129">
        <v>0</v>
      </c>
      <c r="M21" s="128" t="s">
        <v>5228</v>
      </c>
      <c r="N21" s="128">
        <v>57</v>
      </c>
      <c r="O21" s="129">
        <v>0</v>
      </c>
      <c r="P21" s="130">
        <v>16</v>
      </c>
      <c r="Q21" s="138">
        <v>100</v>
      </c>
      <c r="R21" s="128">
        <v>0</v>
      </c>
      <c r="S21" s="128">
        <v>0</v>
      </c>
      <c r="T21" s="124"/>
    </row>
    <row r="22" spans="1:20" s="108" customFormat="1" ht="76.5" x14ac:dyDescent="0.2">
      <c r="A22" s="125">
        <v>12</v>
      </c>
      <c r="B22" s="126" t="s">
        <v>4701</v>
      </c>
      <c r="C22" s="127" t="s">
        <v>54</v>
      </c>
      <c r="D22" s="127">
        <v>0</v>
      </c>
      <c r="E22" s="127">
        <v>0</v>
      </c>
      <c r="F22" s="127" t="s">
        <v>5213</v>
      </c>
      <c r="G22" s="127">
        <v>0</v>
      </c>
      <c r="H22" s="127" t="s">
        <v>5235</v>
      </c>
      <c r="I22" s="127" t="s">
        <v>5236</v>
      </c>
      <c r="J22" s="127">
        <v>1</v>
      </c>
      <c r="K22" s="128">
        <v>0</v>
      </c>
      <c r="L22" s="129">
        <v>0</v>
      </c>
      <c r="M22" s="128" t="s">
        <v>5237</v>
      </c>
      <c r="N22" s="128">
        <v>58</v>
      </c>
      <c r="O22" s="129">
        <v>0</v>
      </c>
      <c r="P22" s="130">
        <v>16</v>
      </c>
      <c r="Q22" s="138">
        <v>100</v>
      </c>
      <c r="R22" s="128">
        <v>0</v>
      </c>
      <c r="S22" s="128">
        <v>0</v>
      </c>
      <c r="T22" s="124"/>
    </row>
    <row r="23" spans="1:20" s="108" customFormat="1" ht="280.5" x14ac:dyDescent="0.2">
      <c r="A23" s="125">
        <v>13</v>
      </c>
      <c r="B23" s="126" t="s">
        <v>4702</v>
      </c>
      <c r="C23" s="127" t="s">
        <v>54</v>
      </c>
      <c r="D23" s="127">
        <v>0</v>
      </c>
      <c r="E23" s="127">
        <v>0</v>
      </c>
      <c r="F23" s="127" t="s">
        <v>5213</v>
      </c>
      <c r="G23" s="127">
        <v>0</v>
      </c>
      <c r="H23" s="127" t="s">
        <v>5235</v>
      </c>
      <c r="I23" s="127" t="s">
        <v>5238</v>
      </c>
      <c r="J23" s="131">
        <v>1</v>
      </c>
      <c r="K23" s="128" t="s">
        <v>5243</v>
      </c>
      <c r="L23" s="129">
        <v>499988985</v>
      </c>
      <c r="M23" s="128" t="s">
        <v>5237</v>
      </c>
      <c r="N23" s="128">
        <v>333</v>
      </c>
      <c r="O23" s="129">
        <v>449086486</v>
      </c>
      <c r="P23" s="130">
        <v>91</v>
      </c>
      <c r="Q23" s="138">
        <v>100</v>
      </c>
      <c r="R23" s="128">
        <v>0</v>
      </c>
      <c r="S23" s="128" t="s">
        <v>5443</v>
      </c>
      <c r="T23" s="124"/>
    </row>
    <row r="24" spans="1:20" s="108" customFormat="1" ht="178.5" x14ac:dyDescent="0.2">
      <c r="A24" s="125">
        <v>14</v>
      </c>
      <c r="B24" s="126" t="s">
        <v>4703</v>
      </c>
      <c r="C24" s="127" t="s">
        <v>54</v>
      </c>
      <c r="D24" s="127">
        <v>0</v>
      </c>
      <c r="E24" s="127">
        <v>0</v>
      </c>
      <c r="F24" s="127" t="s">
        <v>5213</v>
      </c>
      <c r="G24" s="127">
        <v>0</v>
      </c>
      <c r="H24" s="127" t="s">
        <v>5235</v>
      </c>
      <c r="I24" s="127" t="s">
        <v>5239</v>
      </c>
      <c r="J24" s="127">
        <v>1</v>
      </c>
      <c r="K24" s="128">
        <v>0</v>
      </c>
      <c r="L24" s="129">
        <v>0</v>
      </c>
      <c r="M24" s="128" t="s">
        <v>5240</v>
      </c>
      <c r="N24" s="128">
        <v>180</v>
      </c>
      <c r="O24" s="129">
        <v>0</v>
      </c>
      <c r="P24" s="130">
        <v>49</v>
      </c>
      <c r="Q24" s="138">
        <v>100</v>
      </c>
      <c r="R24" s="128">
        <v>0</v>
      </c>
      <c r="S24" s="128">
        <v>0</v>
      </c>
      <c r="T24" s="124"/>
    </row>
    <row r="25" spans="1:20" s="108" customFormat="1" ht="102" x14ac:dyDescent="0.2">
      <c r="A25" s="125">
        <v>15</v>
      </c>
      <c r="B25" s="126" t="s">
        <v>4704</v>
      </c>
      <c r="C25" s="127" t="s">
        <v>54</v>
      </c>
      <c r="D25" s="127">
        <v>0</v>
      </c>
      <c r="E25" s="127">
        <v>0</v>
      </c>
      <c r="F25" s="127" t="s">
        <v>5213</v>
      </c>
      <c r="G25" s="127">
        <v>0</v>
      </c>
      <c r="H25" s="127" t="s">
        <v>5241</v>
      </c>
      <c r="I25" s="127" t="s">
        <v>5242</v>
      </c>
      <c r="J25" s="127">
        <v>5</v>
      </c>
      <c r="K25" s="128">
        <v>0</v>
      </c>
      <c r="L25" s="129">
        <v>0</v>
      </c>
      <c r="M25" s="128" t="s">
        <v>5244</v>
      </c>
      <c r="N25" s="128">
        <v>333</v>
      </c>
      <c r="O25" s="129">
        <v>0</v>
      </c>
      <c r="P25" s="130">
        <v>91</v>
      </c>
      <c r="Q25" s="138">
        <v>100</v>
      </c>
      <c r="R25" s="128">
        <v>0</v>
      </c>
      <c r="S25" s="128">
        <v>0</v>
      </c>
      <c r="T25" s="124"/>
    </row>
    <row r="26" spans="1:20" s="108" customFormat="1" ht="102" x14ac:dyDescent="0.2">
      <c r="A26" s="125">
        <v>16</v>
      </c>
      <c r="B26" s="126" t="s">
        <v>4705</v>
      </c>
      <c r="C26" s="127" t="s">
        <v>54</v>
      </c>
      <c r="D26" s="127">
        <v>0</v>
      </c>
      <c r="E26" s="127">
        <v>0</v>
      </c>
      <c r="F26" s="127" t="s">
        <v>5213</v>
      </c>
      <c r="G26" s="127">
        <v>0</v>
      </c>
      <c r="H26" s="127" t="s">
        <v>5241</v>
      </c>
      <c r="I26" s="127" t="s">
        <v>5245</v>
      </c>
      <c r="J26" s="127">
        <v>5</v>
      </c>
      <c r="K26" s="128" t="s">
        <v>5440</v>
      </c>
      <c r="L26" s="129">
        <v>99836366</v>
      </c>
      <c r="M26" s="128" t="s">
        <v>5246</v>
      </c>
      <c r="N26" s="128">
        <v>333</v>
      </c>
      <c r="O26" s="129">
        <v>99836366</v>
      </c>
      <c r="P26" s="130">
        <v>91</v>
      </c>
      <c r="Q26" s="138">
        <v>100</v>
      </c>
      <c r="R26" s="128">
        <v>0</v>
      </c>
      <c r="S26" s="128" t="s">
        <v>5247</v>
      </c>
      <c r="T26" s="124"/>
    </row>
    <row r="27" spans="1:20" s="108" customFormat="1" ht="102" x14ac:dyDescent="0.2">
      <c r="A27" s="125">
        <v>17</v>
      </c>
      <c r="B27" s="126" t="s">
        <v>4706</v>
      </c>
      <c r="C27" s="127" t="s">
        <v>54</v>
      </c>
      <c r="D27" s="127">
        <v>0</v>
      </c>
      <c r="E27" s="127">
        <v>0</v>
      </c>
      <c r="F27" s="127" t="s">
        <v>5213</v>
      </c>
      <c r="G27" s="127">
        <v>0</v>
      </c>
      <c r="H27" s="127" t="s">
        <v>5248</v>
      </c>
      <c r="I27" s="127" t="s">
        <v>5249</v>
      </c>
      <c r="J27" s="131">
        <v>1</v>
      </c>
      <c r="K27" s="128">
        <v>0</v>
      </c>
      <c r="L27" s="129">
        <v>0</v>
      </c>
      <c r="M27" s="128" t="s">
        <v>5250</v>
      </c>
      <c r="N27" s="128">
        <v>364</v>
      </c>
      <c r="O27" s="129">
        <v>0</v>
      </c>
      <c r="P27" s="130">
        <v>100</v>
      </c>
      <c r="Q27" s="138">
        <v>100</v>
      </c>
      <c r="R27" s="128">
        <v>0</v>
      </c>
      <c r="S27" s="128">
        <v>0</v>
      </c>
      <c r="T27" s="124"/>
    </row>
    <row r="28" spans="1:20" s="108" customFormat="1" ht="344.25" x14ac:dyDescent="0.2">
      <c r="A28" s="125">
        <v>18</v>
      </c>
      <c r="B28" s="126" t="s">
        <v>4707</v>
      </c>
      <c r="C28" s="127" t="s">
        <v>54</v>
      </c>
      <c r="D28" s="127">
        <v>0</v>
      </c>
      <c r="E28" s="127">
        <v>0</v>
      </c>
      <c r="F28" s="127" t="s">
        <v>5213</v>
      </c>
      <c r="G28" s="127">
        <v>0</v>
      </c>
      <c r="H28" s="127" t="s">
        <v>5248</v>
      </c>
      <c r="I28" s="127" t="s">
        <v>5251</v>
      </c>
      <c r="J28" s="127">
        <v>1</v>
      </c>
      <c r="K28" s="128">
        <v>0</v>
      </c>
      <c r="L28" s="129">
        <v>0</v>
      </c>
      <c r="M28" s="128" t="s">
        <v>5250</v>
      </c>
      <c r="N28" s="128">
        <v>188</v>
      </c>
      <c r="O28" s="129">
        <v>0</v>
      </c>
      <c r="P28" s="130">
        <v>52</v>
      </c>
      <c r="Q28" s="138">
        <v>100</v>
      </c>
      <c r="R28" s="128">
        <v>0</v>
      </c>
      <c r="S28" s="128" t="s">
        <v>5252</v>
      </c>
      <c r="T28" s="124"/>
    </row>
    <row r="29" spans="1:20" s="108" customFormat="1" ht="89.25" x14ac:dyDescent="0.2">
      <c r="A29" s="125">
        <v>19</v>
      </c>
      <c r="B29" s="126" t="s">
        <v>4708</v>
      </c>
      <c r="C29" s="127" t="s">
        <v>54</v>
      </c>
      <c r="D29" s="127">
        <v>0</v>
      </c>
      <c r="E29" s="127">
        <v>0</v>
      </c>
      <c r="F29" s="127" t="s">
        <v>5213</v>
      </c>
      <c r="G29" s="127">
        <v>0</v>
      </c>
      <c r="H29" s="127" t="s">
        <v>5253</v>
      </c>
      <c r="I29" s="127" t="s">
        <v>5254</v>
      </c>
      <c r="J29" s="131">
        <v>1</v>
      </c>
      <c r="K29" s="128">
        <v>0</v>
      </c>
      <c r="L29" s="129">
        <v>0</v>
      </c>
      <c r="M29" s="128" t="s">
        <v>5250</v>
      </c>
      <c r="N29" s="128">
        <v>333</v>
      </c>
      <c r="O29" s="129">
        <v>0</v>
      </c>
      <c r="P29" s="130">
        <v>91</v>
      </c>
      <c r="Q29" s="138">
        <v>100</v>
      </c>
      <c r="R29" s="128">
        <v>0</v>
      </c>
      <c r="S29" s="128">
        <v>0</v>
      </c>
      <c r="T29" s="124"/>
    </row>
    <row r="30" spans="1:20" s="108" customFormat="1" ht="242.25" x14ac:dyDescent="0.2">
      <c r="A30" s="125">
        <v>20</v>
      </c>
      <c r="B30" s="126" t="s">
        <v>4709</v>
      </c>
      <c r="C30" s="127" t="s">
        <v>54</v>
      </c>
      <c r="D30" s="127">
        <v>0</v>
      </c>
      <c r="E30" s="127">
        <v>0</v>
      </c>
      <c r="F30" s="127" t="s">
        <v>5213</v>
      </c>
      <c r="G30" s="127">
        <v>0</v>
      </c>
      <c r="H30" s="127" t="s">
        <v>5253</v>
      </c>
      <c r="I30" s="127" t="s">
        <v>5255</v>
      </c>
      <c r="J30" s="131">
        <v>1</v>
      </c>
      <c r="K30" s="128" t="s">
        <v>5256</v>
      </c>
      <c r="L30" s="129">
        <v>3610070852</v>
      </c>
      <c r="M30" s="128" t="s">
        <v>5250</v>
      </c>
      <c r="N30" s="128">
        <v>333</v>
      </c>
      <c r="O30" s="129">
        <v>3619070852</v>
      </c>
      <c r="P30" s="130">
        <v>91</v>
      </c>
      <c r="Q30" s="138">
        <v>100</v>
      </c>
      <c r="R30" s="128">
        <v>0</v>
      </c>
      <c r="S30" s="128" t="s">
        <v>5257</v>
      </c>
      <c r="T30" s="124"/>
    </row>
    <row r="31" spans="1:20" s="108" customFormat="1" ht="76.5" x14ac:dyDescent="0.2">
      <c r="A31" s="125">
        <v>21</v>
      </c>
      <c r="B31" s="126" t="s">
        <v>4710</v>
      </c>
      <c r="C31" s="127" t="s">
        <v>54</v>
      </c>
      <c r="D31" s="127">
        <v>0</v>
      </c>
      <c r="E31" s="127">
        <v>0</v>
      </c>
      <c r="F31" s="127" t="s">
        <v>5213</v>
      </c>
      <c r="G31" s="127">
        <v>0</v>
      </c>
      <c r="H31" s="127" t="s">
        <v>5258</v>
      </c>
      <c r="I31" s="127" t="s">
        <v>5259</v>
      </c>
      <c r="J31" s="131">
        <v>1</v>
      </c>
      <c r="K31" s="128">
        <v>0</v>
      </c>
      <c r="L31" s="129">
        <v>0</v>
      </c>
      <c r="M31" s="128" t="s">
        <v>5250</v>
      </c>
      <c r="N31" s="128">
        <v>333</v>
      </c>
      <c r="O31" s="129">
        <v>0</v>
      </c>
      <c r="P31" s="130">
        <v>91</v>
      </c>
      <c r="Q31" s="138">
        <v>100</v>
      </c>
      <c r="R31" s="128">
        <v>0</v>
      </c>
      <c r="S31" s="128">
        <v>0</v>
      </c>
      <c r="T31" s="124"/>
    </row>
    <row r="32" spans="1:20" s="108" customFormat="1" ht="63.75" x14ac:dyDescent="0.2">
      <c r="A32" s="125">
        <v>22</v>
      </c>
      <c r="B32" s="126" t="s">
        <v>4711</v>
      </c>
      <c r="C32" s="127" t="s">
        <v>54</v>
      </c>
      <c r="D32" s="127">
        <v>0</v>
      </c>
      <c r="E32" s="127">
        <v>0</v>
      </c>
      <c r="F32" s="127" t="s">
        <v>5213</v>
      </c>
      <c r="G32" s="127">
        <v>0</v>
      </c>
      <c r="H32" s="127" t="s">
        <v>5258</v>
      </c>
      <c r="I32" s="127" t="s">
        <v>5260</v>
      </c>
      <c r="J32" s="131">
        <v>1</v>
      </c>
      <c r="K32" s="128">
        <v>0</v>
      </c>
      <c r="L32" s="129">
        <v>0</v>
      </c>
      <c r="M32" s="128" t="s">
        <v>5250</v>
      </c>
      <c r="N32" s="128">
        <v>333</v>
      </c>
      <c r="O32" s="129">
        <v>0</v>
      </c>
      <c r="P32" s="130">
        <v>91</v>
      </c>
      <c r="Q32" s="138">
        <v>100</v>
      </c>
      <c r="R32" s="128">
        <v>0</v>
      </c>
      <c r="S32" s="128">
        <v>0</v>
      </c>
      <c r="T32" s="124"/>
    </row>
    <row r="33" spans="1:20" s="108" customFormat="1" ht="76.5" x14ac:dyDescent="0.2">
      <c r="A33" s="125">
        <v>23</v>
      </c>
      <c r="B33" s="126" t="s">
        <v>4712</v>
      </c>
      <c r="C33" s="127" t="s">
        <v>54</v>
      </c>
      <c r="D33" s="127">
        <v>0</v>
      </c>
      <c r="E33" s="127">
        <v>0</v>
      </c>
      <c r="F33" s="127" t="s">
        <v>5213</v>
      </c>
      <c r="G33" s="127">
        <v>0</v>
      </c>
      <c r="H33" s="127" t="s">
        <v>5261</v>
      </c>
      <c r="I33" s="127" t="s">
        <v>5262</v>
      </c>
      <c r="J33" s="127">
        <v>6</v>
      </c>
      <c r="K33" s="128">
        <v>0</v>
      </c>
      <c r="L33" s="129">
        <v>0</v>
      </c>
      <c r="M33" s="128" t="s">
        <v>5263</v>
      </c>
      <c r="N33" s="128">
        <v>333</v>
      </c>
      <c r="O33" s="129">
        <v>0</v>
      </c>
      <c r="P33" s="130">
        <v>91</v>
      </c>
      <c r="Q33" s="138">
        <v>100</v>
      </c>
      <c r="R33" s="128">
        <v>0</v>
      </c>
      <c r="S33" s="128">
        <v>0</v>
      </c>
      <c r="T33" s="124"/>
    </row>
    <row r="34" spans="1:20" s="108" customFormat="1" ht="89.25" x14ac:dyDescent="0.2">
      <c r="A34" s="125">
        <v>24</v>
      </c>
      <c r="B34" s="126" t="s">
        <v>4713</v>
      </c>
      <c r="C34" s="127" t="s">
        <v>54</v>
      </c>
      <c r="D34" s="127">
        <v>0</v>
      </c>
      <c r="E34" s="127">
        <v>0</v>
      </c>
      <c r="F34" s="127" t="s">
        <v>5213</v>
      </c>
      <c r="G34" s="127">
        <v>0</v>
      </c>
      <c r="H34" s="127" t="s">
        <v>5264</v>
      </c>
      <c r="I34" s="127" t="s">
        <v>5265</v>
      </c>
      <c r="J34" s="127">
        <v>10</v>
      </c>
      <c r="K34" s="128">
        <v>0</v>
      </c>
      <c r="L34" s="129">
        <v>0</v>
      </c>
      <c r="M34" s="128" t="s">
        <v>5266</v>
      </c>
      <c r="N34" s="128">
        <v>274</v>
      </c>
      <c r="O34" s="129">
        <v>0</v>
      </c>
      <c r="P34" s="130">
        <v>75</v>
      </c>
      <c r="Q34" s="138">
        <v>100</v>
      </c>
      <c r="R34" s="128">
        <v>0</v>
      </c>
      <c r="S34" s="128">
        <v>0</v>
      </c>
      <c r="T34" s="124"/>
    </row>
    <row r="35" spans="1:20" s="108" customFormat="1" ht="76.5" x14ac:dyDescent="0.2">
      <c r="A35" s="125">
        <v>25</v>
      </c>
      <c r="B35" s="126" t="s">
        <v>4714</v>
      </c>
      <c r="C35" s="127" t="s">
        <v>54</v>
      </c>
      <c r="D35" s="127">
        <v>0</v>
      </c>
      <c r="E35" s="127">
        <v>0</v>
      </c>
      <c r="F35" s="127" t="s">
        <v>5213</v>
      </c>
      <c r="G35" s="127">
        <v>0</v>
      </c>
      <c r="H35" s="127" t="s">
        <v>5264</v>
      </c>
      <c r="I35" s="127" t="s">
        <v>5267</v>
      </c>
      <c r="J35" s="127">
        <v>8</v>
      </c>
      <c r="K35" s="128">
        <v>0</v>
      </c>
      <c r="L35" s="129">
        <v>0</v>
      </c>
      <c r="M35" s="128" t="s">
        <v>5266</v>
      </c>
      <c r="N35" s="128">
        <v>274</v>
      </c>
      <c r="O35" s="129">
        <v>0</v>
      </c>
      <c r="P35" s="130">
        <v>75</v>
      </c>
      <c r="Q35" s="138">
        <v>100</v>
      </c>
      <c r="R35" s="128">
        <v>0</v>
      </c>
      <c r="S35" s="128">
        <v>0</v>
      </c>
      <c r="T35" s="124"/>
    </row>
    <row r="36" spans="1:20" s="108" customFormat="1" ht="102" x14ac:dyDescent="0.2">
      <c r="A36" s="125">
        <v>26</v>
      </c>
      <c r="B36" s="126" t="s">
        <v>4715</v>
      </c>
      <c r="C36" s="127" t="s">
        <v>54</v>
      </c>
      <c r="D36" s="127">
        <v>0</v>
      </c>
      <c r="E36" s="127">
        <v>0</v>
      </c>
      <c r="F36" s="127" t="s">
        <v>5213</v>
      </c>
      <c r="G36" s="127">
        <v>0</v>
      </c>
      <c r="H36" s="127" t="s">
        <v>5268</v>
      </c>
      <c r="I36" s="127" t="s">
        <v>5268</v>
      </c>
      <c r="J36" s="131">
        <v>1</v>
      </c>
      <c r="K36" s="128">
        <v>0</v>
      </c>
      <c r="L36" s="129">
        <v>0</v>
      </c>
      <c r="M36" s="128" t="s">
        <v>5269</v>
      </c>
      <c r="N36" s="128">
        <v>364</v>
      </c>
      <c r="O36" s="129">
        <v>0</v>
      </c>
      <c r="P36" s="130">
        <v>100</v>
      </c>
      <c r="Q36" s="138">
        <v>100</v>
      </c>
      <c r="R36" s="128">
        <v>0</v>
      </c>
      <c r="S36" s="128">
        <v>0</v>
      </c>
      <c r="T36" s="124"/>
    </row>
    <row r="37" spans="1:20" s="108" customFormat="1" ht="89.25" x14ac:dyDescent="0.2">
      <c r="A37" s="125">
        <v>27</v>
      </c>
      <c r="B37" s="126" t="s">
        <v>4716</v>
      </c>
      <c r="C37" s="127" t="s">
        <v>54</v>
      </c>
      <c r="D37" s="127">
        <v>0</v>
      </c>
      <c r="E37" s="127">
        <v>0</v>
      </c>
      <c r="F37" s="127" t="s">
        <v>5213</v>
      </c>
      <c r="G37" s="127">
        <v>0</v>
      </c>
      <c r="H37" s="127" t="s">
        <v>5270</v>
      </c>
      <c r="I37" s="127" t="s">
        <v>5270</v>
      </c>
      <c r="J37" s="131">
        <v>1</v>
      </c>
      <c r="K37" s="128">
        <v>0</v>
      </c>
      <c r="L37" s="129">
        <v>0</v>
      </c>
      <c r="M37" s="128" t="s">
        <v>5269</v>
      </c>
      <c r="N37" s="128">
        <v>364</v>
      </c>
      <c r="O37" s="129">
        <v>0</v>
      </c>
      <c r="P37" s="130">
        <v>100</v>
      </c>
      <c r="Q37" s="138">
        <v>100</v>
      </c>
      <c r="R37" s="128">
        <v>0</v>
      </c>
      <c r="S37" s="128">
        <v>0</v>
      </c>
      <c r="T37" s="124"/>
    </row>
    <row r="38" spans="1:20" s="108" customFormat="1" ht="140.25" x14ac:dyDescent="0.2">
      <c r="A38" s="125">
        <v>28</v>
      </c>
      <c r="B38" s="126" t="s">
        <v>4717</v>
      </c>
      <c r="C38" s="127" t="s">
        <v>54</v>
      </c>
      <c r="D38" s="127">
        <v>0</v>
      </c>
      <c r="E38" s="127">
        <v>0</v>
      </c>
      <c r="F38" s="127" t="s">
        <v>5213</v>
      </c>
      <c r="G38" s="127">
        <v>0</v>
      </c>
      <c r="H38" s="127" t="s">
        <v>5271</v>
      </c>
      <c r="I38" s="127" t="s">
        <v>5271</v>
      </c>
      <c r="J38" s="131">
        <v>1</v>
      </c>
      <c r="K38" s="128">
        <v>0</v>
      </c>
      <c r="L38" s="129">
        <v>0</v>
      </c>
      <c r="M38" s="128" t="s">
        <v>5269</v>
      </c>
      <c r="N38" s="128">
        <v>364</v>
      </c>
      <c r="O38" s="129">
        <v>0</v>
      </c>
      <c r="P38" s="130">
        <v>100</v>
      </c>
      <c r="Q38" s="138">
        <v>100</v>
      </c>
      <c r="R38" s="128">
        <v>0</v>
      </c>
      <c r="S38" s="128">
        <v>0</v>
      </c>
      <c r="T38" s="124"/>
    </row>
    <row r="39" spans="1:20" s="108" customFormat="1" ht="114.75" x14ac:dyDescent="0.2">
      <c r="A39" s="125">
        <v>29</v>
      </c>
      <c r="B39" s="126" t="s">
        <v>4718</v>
      </c>
      <c r="C39" s="127" t="s">
        <v>54</v>
      </c>
      <c r="D39" s="127">
        <v>0</v>
      </c>
      <c r="E39" s="127">
        <v>0</v>
      </c>
      <c r="F39" s="127" t="s">
        <v>5272</v>
      </c>
      <c r="G39" s="127">
        <v>0</v>
      </c>
      <c r="H39" s="127" t="s">
        <v>5273</v>
      </c>
      <c r="I39" s="127" t="s">
        <v>5274</v>
      </c>
      <c r="J39" s="127">
        <v>48</v>
      </c>
      <c r="K39" s="128">
        <v>0</v>
      </c>
      <c r="L39" s="129">
        <v>0</v>
      </c>
      <c r="M39" s="128" t="s">
        <v>5263</v>
      </c>
      <c r="N39" s="128">
        <v>333</v>
      </c>
      <c r="O39" s="129">
        <v>0</v>
      </c>
      <c r="P39" s="130">
        <v>91</v>
      </c>
      <c r="Q39" s="138">
        <v>100</v>
      </c>
      <c r="R39" s="128">
        <v>0</v>
      </c>
      <c r="S39" s="128">
        <v>0</v>
      </c>
      <c r="T39" s="124"/>
    </row>
    <row r="40" spans="1:20" s="108" customFormat="1" ht="114.75" x14ac:dyDescent="0.2">
      <c r="A40" s="125">
        <v>30</v>
      </c>
      <c r="B40" s="126" t="s">
        <v>4719</v>
      </c>
      <c r="C40" s="127" t="s">
        <v>54</v>
      </c>
      <c r="D40" s="127">
        <v>0</v>
      </c>
      <c r="E40" s="127">
        <v>0</v>
      </c>
      <c r="F40" s="127" t="s">
        <v>5272</v>
      </c>
      <c r="G40" s="127">
        <v>0</v>
      </c>
      <c r="H40" s="127" t="s">
        <v>5273</v>
      </c>
      <c r="I40" s="127" t="s">
        <v>5275</v>
      </c>
      <c r="J40" s="127">
        <v>48</v>
      </c>
      <c r="K40" s="128">
        <v>0</v>
      </c>
      <c r="L40" s="129">
        <v>0</v>
      </c>
      <c r="M40" s="128" t="s">
        <v>5263</v>
      </c>
      <c r="N40" s="128">
        <v>333</v>
      </c>
      <c r="O40" s="129">
        <v>0</v>
      </c>
      <c r="P40" s="130">
        <v>91</v>
      </c>
      <c r="Q40" s="138">
        <v>100</v>
      </c>
      <c r="R40" s="128">
        <v>0</v>
      </c>
      <c r="S40" s="128">
        <v>0</v>
      </c>
      <c r="T40" s="124"/>
    </row>
    <row r="41" spans="1:20" s="108" customFormat="1" ht="63.75" x14ac:dyDescent="0.2">
      <c r="A41" s="125">
        <v>31</v>
      </c>
      <c r="B41" s="126" t="s">
        <v>4720</v>
      </c>
      <c r="C41" s="127" t="s">
        <v>54</v>
      </c>
      <c r="D41" s="127">
        <v>0</v>
      </c>
      <c r="E41" s="127">
        <v>0</v>
      </c>
      <c r="F41" s="127" t="s">
        <v>5272</v>
      </c>
      <c r="G41" s="127">
        <v>0</v>
      </c>
      <c r="H41" s="127" t="s">
        <v>5276</v>
      </c>
      <c r="I41" s="127" t="s">
        <v>5277</v>
      </c>
      <c r="J41" s="127">
        <v>10</v>
      </c>
      <c r="K41" s="128">
        <v>0</v>
      </c>
      <c r="L41" s="129">
        <v>0</v>
      </c>
      <c r="M41" s="128" t="s">
        <v>5278</v>
      </c>
      <c r="N41" s="128">
        <v>333</v>
      </c>
      <c r="O41" s="129">
        <v>0</v>
      </c>
      <c r="P41" s="130">
        <v>91</v>
      </c>
      <c r="Q41" s="138">
        <v>100</v>
      </c>
      <c r="R41" s="128">
        <v>0</v>
      </c>
      <c r="S41" s="128">
        <v>0</v>
      </c>
      <c r="T41" s="124"/>
    </row>
    <row r="42" spans="1:20" s="108" customFormat="1" ht="76.5" x14ac:dyDescent="0.2">
      <c r="A42" s="125">
        <v>32</v>
      </c>
      <c r="B42" s="126" t="s">
        <v>4721</v>
      </c>
      <c r="C42" s="127" t="s">
        <v>54</v>
      </c>
      <c r="D42" s="127">
        <v>0</v>
      </c>
      <c r="E42" s="127">
        <v>0</v>
      </c>
      <c r="F42" s="127" t="s">
        <v>5272</v>
      </c>
      <c r="G42" s="127">
        <v>0</v>
      </c>
      <c r="H42" s="127" t="s">
        <v>5276</v>
      </c>
      <c r="I42" s="127" t="s">
        <v>5279</v>
      </c>
      <c r="J42" s="127">
        <v>10</v>
      </c>
      <c r="K42" s="128">
        <v>0</v>
      </c>
      <c r="L42" s="129">
        <v>0</v>
      </c>
      <c r="M42" s="128" t="s">
        <v>5278</v>
      </c>
      <c r="N42" s="128">
        <v>333</v>
      </c>
      <c r="O42" s="129">
        <v>0</v>
      </c>
      <c r="P42" s="130">
        <v>91</v>
      </c>
      <c r="Q42" s="138">
        <v>100</v>
      </c>
      <c r="R42" s="128">
        <v>0</v>
      </c>
      <c r="S42" s="128">
        <v>0</v>
      </c>
      <c r="T42" s="124"/>
    </row>
    <row r="43" spans="1:20" s="108" customFormat="1" ht="127.5" x14ac:dyDescent="0.2">
      <c r="A43" s="125">
        <v>33</v>
      </c>
      <c r="B43" s="126" t="s">
        <v>4722</v>
      </c>
      <c r="C43" s="127" t="s">
        <v>54</v>
      </c>
      <c r="D43" s="127">
        <v>0</v>
      </c>
      <c r="E43" s="127">
        <v>0</v>
      </c>
      <c r="F43" s="127" t="s">
        <v>5272</v>
      </c>
      <c r="G43" s="127">
        <v>0</v>
      </c>
      <c r="H43" s="127" t="s">
        <v>5280</v>
      </c>
      <c r="I43" s="127" t="s">
        <v>5281</v>
      </c>
      <c r="J43" s="131">
        <v>1</v>
      </c>
      <c r="K43" s="128">
        <v>0</v>
      </c>
      <c r="L43" s="129">
        <v>0</v>
      </c>
      <c r="M43" s="128" t="s">
        <v>5282</v>
      </c>
      <c r="N43" s="128">
        <v>333</v>
      </c>
      <c r="O43" s="129">
        <v>0</v>
      </c>
      <c r="P43" s="130">
        <v>91</v>
      </c>
      <c r="Q43" s="138">
        <v>100</v>
      </c>
      <c r="R43" s="128">
        <v>0</v>
      </c>
      <c r="S43" s="128">
        <v>0</v>
      </c>
      <c r="T43" s="124"/>
    </row>
    <row r="44" spans="1:20" s="108" customFormat="1" ht="127.5" x14ac:dyDescent="0.2">
      <c r="A44" s="125">
        <v>34</v>
      </c>
      <c r="B44" s="126" t="s">
        <v>4723</v>
      </c>
      <c r="C44" s="127" t="s">
        <v>54</v>
      </c>
      <c r="D44" s="127">
        <v>0</v>
      </c>
      <c r="E44" s="127">
        <v>0</v>
      </c>
      <c r="F44" s="127" t="s">
        <v>5272</v>
      </c>
      <c r="G44" s="127">
        <v>0</v>
      </c>
      <c r="H44" s="127" t="s">
        <v>5280</v>
      </c>
      <c r="I44" s="127" t="s">
        <v>5283</v>
      </c>
      <c r="J44" s="131">
        <v>1</v>
      </c>
      <c r="K44" s="128">
        <v>0</v>
      </c>
      <c r="L44" s="129">
        <v>0</v>
      </c>
      <c r="M44" s="128" t="s">
        <v>5284</v>
      </c>
      <c r="N44" s="128">
        <v>333</v>
      </c>
      <c r="O44" s="129">
        <v>0</v>
      </c>
      <c r="P44" s="130">
        <v>91</v>
      </c>
      <c r="Q44" s="138">
        <v>100</v>
      </c>
      <c r="R44" s="128">
        <v>0</v>
      </c>
      <c r="S44" s="128">
        <v>0</v>
      </c>
      <c r="T44" s="124"/>
    </row>
    <row r="45" spans="1:20" s="108" customFormat="1" ht="140.25" x14ac:dyDescent="0.2">
      <c r="A45" s="125">
        <v>35</v>
      </c>
      <c r="B45" s="126" t="s">
        <v>4724</v>
      </c>
      <c r="C45" s="127" t="s">
        <v>54</v>
      </c>
      <c r="D45" s="127">
        <v>0</v>
      </c>
      <c r="E45" s="127">
        <v>0</v>
      </c>
      <c r="F45" s="127" t="s">
        <v>5272</v>
      </c>
      <c r="G45" s="127">
        <v>0</v>
      </c>
      <c r="H45" s="127" t="s">
        <v>5285</v>
      </c>
      <c r="I45" s="127" t="s">
        <v>5286</v>
      </c>
      <c r="J45" s="127">
        <v>9</v>
      </c>
      <c r="K45" s="128">
        <v>0</v>
      </c>
      <c r="L45" s="129">
        <v>0</v>
      </c>
      <c r="M45" s="128" t="s">
        <v>5287</v>
      </c>
      <c r="N45" s="128">
        <v>275</v>
      </c>
      <c r="O45" s="129">
        <v>0</v>
      </c>
      <c r="P45" s="130">
        <v>75</v>
      </c>
      <c r="Q45" s="138">
        <v>100</v>
      </c>
      <c r="R45" s="128">
        <v>0</v>
      </c>
      <c r="S45" s="128">
        <v>0</v>
      </c>
      <c r="T45" s="124"/>
    </row>
    <row r="46" spans="1:20" s="108" customFormat="1" ht="114.75" x14ac:dyDescent="0.2">
      <c r="A46" s="125">
        <v>36</v>
      </c>
      <c r="B46" s="126" t="s">
        <v>4725</v>
      </c>
      <c r="C46" s="127" t="s">
        <v>54</v>
      </c>
      <c r="D46" s="127">
        <v>0</v>
      </c>
      <c r="E46" s="127">
        <v>0</v>
      </c>
      <c r="F46" s="127" t="s">
        <v>5272</v>
      </c>
      <c r="G46" s="127">
        <v>0</v>
      </c>
      <c r="H46" s="127" t="s">
        <v>5288</v>
      </c>
      <c r="I46" s="127" t="s">
        <v>5289</v>
      </c>
      <c r="J46" s="127">
        <v>16</v>
      </c>
      <c r="K46" s="128">
        <v>0</v>
      </c>
      <c r="L46" s="129">
        <v>0</v>
      </c>
      <c r="M46" s="128" t="s">
        <v>5287</v>
      </c>
      <c r="N46" s="128">
        <v>318</v>
      </c>
      <c r="O46" s="129">
        <v>0</v>
      </c>
      <c r="P46" s="130">
        <v>87</v>
      </c>
      <c r="Q46" s="138">
        <v>100</v>
      </c>
      <c r="R46" s="128">
        <v>0</v>
      </c>
      <c r="S46" s="128">
        <v>0</v>
      </c>
      <c r="T46" s="124"/>
    </row>
    <row r="47" spans="1:20" s="108" customFormat="1" ht="51" x14ac:dyDescent="0.2">
      <c r="A47" s="125">
        <v>37</v>
      </c>
      <c r="B47" s="126" t="s">
        <v>4726</v>
      </c>
      <c r="C47" s="127" t="s">
        <v>54</v>
      </c>
      <c r="D47" s="127">
        <v>0</v>
      </c>
      <c r="E47" s="127">
        <v>0</v>
      </c>
      <c r="F47" s="127" t="s">
        <v>5272</v>
      </c>
      <c r="G47" s="127">
        <v>0</v>
      </c>
      <c r="H47" s="127" t="s">
        <v>5290</v>
      </c>
      <c r="I47" s="127" t="s">
        <v>5291</v>
      </c>
      <c r="J47" s="127">
        <v>2</v>
      </c>
      <c r="K47" s="128">
        <v>0</v>
      </c>
      <c r="L47" s="129">
        <v>0</v>
      </c>
      <c r="M47" s="128" t="s">
        <v>5292</v>
      </c>
      <c r="N47" s="128">
        <v>364</v>
      </c>
      <c r="O47" s="129">
        <v>0</v>
      </c>
      <c r="P47" s="130">
        <v>100</v>
      </c>
      <c r="Q47" s="138">
        <v>100</v>
      </c>
      <c r="R47" s="128">
        <v>0</v>
      </c>
      <c r="S47" s="128">
        <v>0</v>
      </c>
      <c r="T47" s="124"/>
    </row>
    <row r="48" spans="1:20" s="108" customFormat="1" ht="89.25" x14ac:dyDescent="0.2">
      <c r="A48" s="125">
        <v>38</v>
      </c>
      <c r="B48" s="126" t="s">
        <v>4727</v>
      </c>
      <c r="C48" s="127" t="s">
        <v>54</v>
      </c>
      <c r="D48" s="127">
        <v>0</v>
      </c>
      <c r="E48" s="127">
        <v>0</v>
      </c>
      <c r="F48" s="127" t="s">
        <v>5272</v>
      </c>
      <c r="G48" s="127">
        <v>0</v>
      </c>
      <c r="H48" s="127" t="s">
        <v>5293</v>
      </c>
      <c r="I48" s="127" t="s">
        <v>5294</v>
      </c>
      <c r="J48" s="131">
        <v>1</v>
      </c>
      <c r="K48" s="128">
        <v>0</v>
      </c>
      <c r="L48" s="129">
        <v>0</v>
      </c>
      <c r="M48" s="128" t="s">
        <v>5295</v>
      </c>
      <c r="N48" s="128">
        <v>333</v>
      </c>
      <c r="O48" s="129">
        <v>0</v>
      </c>
      <c r="P48" s="130">
        <v>91</v>
      </c>
      <c r="Q48" s="138">
        <v>100</v>
      </c>
      <c r="R48" s="128">
        <v>0</v>
      </c>
      <c r="S48" s="128">
        <v>0</v>
      </c>
      <c r="T48" s="124"/>
    </row>
    <row r="49" spans="1:20" s="108" customFormat="1" ht="165.75" x14ac:dyDescent="0.2">
      <c r="A49" s="125">
        <v>39</v>
      </c>
      <c r="B49" s="126" t="s">
        <v>4728</v>
      </c>
      <c r="C49" s="127" t="s">
        <v>54</v>
      </c>
      <c r="D49" s="127">
        <v>0</v>
      </c>
      <c r="E49" s="127">
        <v>0</v>
      </c>
      <c r="F49" s="127" t="s">
        <v>5272</v>
      </c>
      <c r="G49" s="127">
        <v>0</v>
      </c>
      <c r="H49" s="127" t="s">
        <v>5296</v>
      </c>
      <c r="I49" s="127" t="s">
        <v>5297</v>
      </c>
      <c r="J49" s="127">
        <v>3</v>
      </c>
      <c r="K49" s="128">
        <v>0</v>
      </c>
      <c r="L49" s="129">
        <v>0</v>
      </c>
      <c r="M49" s="128" t="s">
        <v>5298</v>
      </c>
      <c r="N49" s="128">
        <v>364</v>
      </c>
      <c r="O49" s="129">
        <v>0</v>
      </c>
      <c r="P49" s="130">
        <v>100</v>
      </c>
      <c r="Q49" s="138">
        <v>100</v>
      </c>
      <c r="R49" s="128">
        <v>0</v>
      </c>
      <c r="S49" s="128" t="s">
        <v>5299</v>
      </c>
      <c r="T49" s="124"/>
    </row>
    <row r="50" spans="1:20" s="108" customFormat="1" ht="140.25" x14ac:dyDescent="0.2">
      <c r="A50" s="125">
        <v>40</v>
      </c>
      <c r="B50" s="126" t="s">
        <v>4729</v>
      </c>
      <c r="C50" s="127" t="s">
        <v>54</v>
      </c>
      <c r="D50" s="127">
        <v>0</v>
      </c>
      <c r="E50" s="127">
        <v>0</v>
      </c>
      <c r="F50" s="127" t="s">
        <v>5300</v>
      </c>
      <c r="G50" s="127">
        <v>0</v>
      </c>
      <c r="H50" s="127" t="s">
        <v>5301</v>
      </c>
      <c r="I50" s="127" t="s">
        <v>5301</v>
      </c>
      <c r="J50" s="131">
        <v>1</v>
      </c>
      <c r="K50" s="128">
        <v>0</v>
      </c>
      <c r="L50" s="129">
        <v>0</v>
      </c>
      <c r="M50" s="128" t="s">
        <v>5237</v>
      </c>
      <c r="N50" s="128">
        <v>364</v>
      </c>
      <c r="O50" s="129">
        <v>0</v>
      </c>
      <c r="P50" s="130">
        <v>100</v>
      </c>
      <c r="Q50" s="138">
        <v>100</v>
      </c>
      <c r="R50" s="128">
        <v>0</v>
      </c>
      <c r="S50" s="128">
        <v>0</v>
      </c>
      <c r="T50" s="124"/>
    </row>
    <row r="51" spans="1:20" s="108" customFormat="1" ht="204" x14ac:dyDescent="0.2">
      <c r="A51" s="125">
        <v>41</v>
      </c>
      <c r="B51" s="126" t="s">
        <v>4730</v>
      </c>
      <c r="C51" s="127" t="s">
        <v>54</v>
      </c>
      <c r="D51" s="127">
        <v>0</v>
      </c>
      <c r="E51" s="127">
        <v>0</v>
      </c>
      <c r="F51" s="127" t="s">
        <v>5300</v>
      </c>
      <c r="G51" s="127">
        <v>0</v>
      </c>
      <c r="H51" s="127" t="s">
        <v>5302</v>
      </c>
      <c r="I51" s="127" t="s">
        <v>5303</v>
      </c>
      <c r="J51" s="131">
        <v>1</v>
      </c>
      <c r="K51" s="128" t="s">
        <v>5304</v>
      </c>
      <c r="L51" s="129">
        <v>36100865375</v>
      </c>
      <c r="M51" s="128" t="s">
        <v>5305</v>
      </c>
      <c r="N51" s="128">
        <v>364</v>
      </c>
      <c r="O51" s="129">
        <v>25284364937</v>
      </c>
      <c r="P51" s="130">
        <v>100</v>
      </c>
      <c r="Q51" s="138">
        <v>100</v>
      </c>
      <c r="R51" s="128">
        <v>0</v>
      </c>
      <c r="S51" s="128" t="s">
        <v>5306</v>
      </c>
      <c r="T51" s="124"/>
    </row>
    <row r="52" spans="1:20" s="108" customFormat="1" ht="63.75" x14ac:dyDescent="0.2">
      <c r="A52" s="125">
        <v>42</v>
      </c>
      <c r="B52" s="126" t="s">
        <v>4731</v>
      </c>
      <c r="C52" s="127" t="s">
        <v>54</v>
      </c>
      <c r="D52" s="127">
        <v>0</v>
      </c>
      <c r="E52" s="127">
        <v>0</v>
      </c>
      <c r="F52" s="127" t="s">
        <v>5300</v>
      </c>
      <c r="G52" s="127">
        <v>0</v>
      </c>
      <c r="H52" s="127" t="s">
        <v>5307</v>
      </c>
      <c r="I52" s="127" t="s">
        <v>5307</v>
      </c>
      <c r="J52" s="127">
        <v>40</v>
      </c>
      <c r="K52" s="128">
        <v>0</v>
      </c>
      <c r="L52" s="129">
        <v>0</v>
      </c>
      <c r="M52" s="128" t="s">
        <v>5263</v>
      </c>
      <c r="N52" s="128">
        <v>333</v>
      </c>
      <c r="O52" s="129">
        <v>0</v>
      </c>
      <c r="P52" s="130">
        <v>91</v>
      </c>
      <c r="Q52" s="138">
        <v>100</v>
      </c>
      <c r="R52" s="128">
        <v>0</v>
      </c>
      <c r="S52" s="128">
        <v>0</v>
      </c>
      <c r="T52" s="124"/>
    </row>
    <row r="53" spans="1:20" s="108" customFormat="1" ht="76.5" x14ac:dyDescent="0.2">
      <c r="A53" s="125">
        <v>43</v>
      </c>
      <c r="B53" s="126" t="s">
        <v>4732</v>
      </c>
      <c r="C53" s="127" t="s">
        <v>54</v>
      </c>
      <c r="D53" s="127">
        <v>0</v>
      </c>
      <c r="E53" s="127">
        <v>0</v>
      </c>
      <c r="F53" s="127" t="s">
        <v>5300</v>
      </c>
      <c r="G53" s="127">
        <v>0</v>
      </c>
      <c r="H53" s="127" t="s">
        <v>5308</v>
      </c>
      <c r="I53" s="127" t="s">
        <v>5308</v>
      </c>
      <c r="J53" s="127">
        <v>6</v>
      </c>
      <c r="K53" s="128">
        <v>0</v>
      </c>
      <c r="L53" s="129">
        <v>0</v>
      </c>
      <c r="M53" s="128" t="s">
        <v>5263</v>
      </c>
      <c r="N53" s="128">
        <v>333</v>
      </c>
      <c r="O53" s="129">
        <v>0</v>
      </c>
      <c r="P53" s="130">
        <v>91</v>
      </c>
      <c r="Q53" s="138">
        <v>100</v>
      </c>
      <c r="R53" s="128">
        <v>0</v>
      </c>
      <c r="S53" s="128">
        <v>0</v>
      </c>
      <c r="T53" s="124"/>
    </row>
    <row r="54" spans="1:20" s="108" customFormat="1" ht="127.5" x14ac:dyDescent="0.2">
      <c r="A54" s="125">
        <v>44</v>
      </c>
      <c r="B54" s="126" t="s">
        <v>4733</v>
      </c>
      <c r="C54" s="127" t="s">
        <v>54</v>
      </c>
      <c r="D54" s="127">
        <v>0</v>
      </c>
      <c r="E54" s="127">
        <v>0</v>
      </c>
      <c r="F54" s="127" t="s">
        <v>5309</v>
      </c>
      <c r="G54" s="127">
        <v>0</v>
      </c>
      <c r="H54" s="127" t="s">
        <v>5310</v>
      </c>
      <c r="I54" s="127" t="s">
        <v>5311</v>
      </c>
      <c r="J54" s="127">
        <v>1</v>
      </c>
      <c r="K54" s="128">
        <v>0</v>
      </c>
      <c r="L54" s="129">
        <v>0</v>
      </c>
      <c r="M54" s="128" t="s">
        <v>5312</v>
      </c>
      <c r="N54" s="128">
        <v>333</v>
      </c>
      <c r="O54" s="129">
        <v>0</v>
      </c>
      <c r="P54" s="130">
        <v>91</v>
      </c>
      <c r="Q54" s="138">
        <v>100</v>
      </c>
      <c r="R54" s="128">
        <v>0</v>
      </c>
      <c r="S54" s="128">
        <v>0</v>
      </c>
      <c r="T54" s="124"/>
    </row>
    <row r="55" spans="1:20" s="108" customFormat="1" ht="12.75" x14ac:dyDescent="0.2">
      <c r="K55" s="121"/>
      <c r="L55" s="122"/>
      <c r="M55" s="121"/>
      <c r="N55" s="121"/>
      <c r="O55" s="122"/>
      <c r="P55" s="141"/>
      <c r="Q55" s="142"/>
      <c r="R55" s="121"/>
      <c r="S55" s="137"/>
      <c r="T55" s="63"/>
    </row>
    <row r="56" spans="1:20" s="108" customFormat="1" ht="12.75" x14ac:dyDescent="0.2">
      <c r="K56" s="121"/>
      <c r="L56" s="122"/>
      <c r="M56" s="121"/>
      <c r="N56" s="121"/>
      <c r="O56" s="122"/>
      <c r="P56" s="141"/>
      <c r="Q56" s="142"/>
      <c r="R56" s="121"/>
      <c r="S56" s="137"/>
      <c r="T56" s="63"/>
    </row>
    <row r="57" spans="1:20" s="108" customFormat="1" ht="12.75" x14ac:dyDescent="0.2">
      <c r="K57" s="121"/>
      <c r="L57" s="122"/>
      <c r="M57" s="121"/>
      <c r="N57" s="121"/>
      <c r="O57" s="122"/>
      <c r="P57" s="141"/>
      <c r="Q57" s="142"/>
      <c r="R57" s="121"/>
      <c r="S57" s="137"/>
      <c r="T57" s="63"/>
    </row>
    <row r="58" spans="1:20" s="108" customFormat="1" ht="12.75" x14ac:dyDescent="0.2">
      <c r="K58" s="121"/>
      <c r="L58" s="122"/>
      <c r="M58" s="121"/>
      <c r="N58" s="121"/>
      <c r="O58" s="122"/>
      <c r="P58" s="141"/>
      <c r="Q58" s="142"/>
      <c r="R58" s="121"/>
      <c r="S58" s="137"/>
      <c r="T58" s="63"/>
    </row>
    <row r="59" spans="1:20" s="108" customFormat="1" ht="12.75" x14ac:dyDescent="0.2">
      <c r="K59" s="121"/>
      <c r="L59" s="122"/>
      <c r="M59" s="121"/>
      <c r="N59" s="121"/>
      <c r="O59" s="122"/>
      <c r="P59" s="141"/>
      <c r="Q59" s="142"/>
      <c r="R59" s="121"/>
      <c r="S59" s="137"/>
      <c r="T59" s="63"/>
    </row>
    <row r="60" spans="1:20" s="108" customFormat="1" ht="12.75" x14ac:dyDescent="0.2">
      <c r="K60" s="121"/>
      <c r="L60" s="122"/>
      <c r="M60" s="121"/>
      <c r="N60" s="121"/>
      <c r="O60" s="122"/>
      <c r="P60" s="141"/>
      <c r="Q60" s="142"/>
      <c r="R60" s="121"/>
      <c r="S60" s="137"/>
      <c r="T60" s="63"/>
    </row>
    <row r="61" spans="1:20" s="108" customFormat="1" ht="12.75" x14ac:dyDescent="0.2">
      <c r="K61" s="121"/>
      <c r="L61" s="122"/>
      <c r="M61" s="121"/>
      <c r="N61" s="121"/>
      <c r="O61" s="122"/>
      <c r="P61" s="141"/>
      <c r="Q61" s="142"/>
      <c r="R61" s="121"/>
      <c r="S61" s="137"/>
      <c r="T61" s="63"/>
    </row>
    <row r="62" spans="1:20" s="108" customFormat="1" ht="12.75" x14ac:dyDescent="0.2">
      <c r="K62" s="121"/>
      <c r="L62" s="122"/>
      <c r="M62" s="121"/>
      <c r="N62" s="121"/>
      <c r="O62" s="122"/>
      <c r="P62" s="141"/>
      <c r="Q62" s="142"/>
      <c r="R62" s="121"/>
      <c r="S62" s="137"/>
      <c r="T62" s="63"/>
    </row>
    <row r="63" spans="1:20" s="108" customFormat="1" ht="12.75" x14ac:dyDescent="0.2">
      <c r="K63" s="121"/>
      <c r="L63" s="122"/>
      <c r="M63" s="121"/>
      <c r="N63" s="121"/>
      <c r="O63" s="122"/>
      <c r="P63" s="141"/>
      <c r="Q63" s="142"/>
      <c r="R63" s="121"/>
      <c r="S63" s="137"/>
      <c r="T63" s="63"/>
    </row>
    <row r="64" spans="1:20" s="108" customFormat="1" ht="12.75" x14ac:dyDescent="0.2">
      <c r="K64" s="121"/>
      <c r="L64" s="122"/>
      <c r="M64" s="121"/>
      <c r="N64" s="121"/>
      <c r="O64" s="122"/>
      <c r="P64" s="141"/>
      <c r="Q64" s="142"/>
      <c r="R64" s="121"/>
      <c r="S64" s="137"/>
      <c r="T64" s="63"/>
    </row>
    <row r="65" spans="11:20" s="108" customFormat="1" ht="12.75" x14ac:dyDescent="0.2">
      <c r="K65" s="121"/>
      <c r="L65" s="122"/>
      <c r="M65" s="121"/>
      <c r="N65" s="121"/>
      <c r="O65" s="122"/>
      <c r="P65" s="141"/>
      <c r="Q65" s="142"/>
      <c r="R65" s="121"/>
      <c r="S65" s="137"/>
      <c r="T65" s="63"/>
    </row>
    <row r="66" spans="11:20" s="108" customFormat="1" ht="12.75" x14ac:dyDescent="0.2">
      <c r="K66" s="121"/>
      <c r="L66" s="122"/>
      <c r="M66" s="121"/>
      <c r="N66" s="121"/>
      <c r="O66" s="122"/>
      <c r="P66" s="141"/>
      <c r="Q66" s="142"/>
      <c r="R66" s="121"/>
      <c r="S66" s="137"/>
      <c r="T66" s="63"/>
    </row>
    <row r="67" spans="11:20" s="108" customFormat="1" ht="12.75" x14ac:dyDescent="0.2">
      <c r="K67" s="121"/>
      <c r="L67" s="122"/>
      <c r="M67" s="121"/>
      <c r="N67" s="121"/>
      <c r="O67" s="122"/>
      <c r="P67" s="141"/>
      <c r="Q67" s="142"/>
      <c r="R67" s="121"/>
      <c r="S67" s="137"/>
      <c r="T67" s="63"/>
    </row>
    <row r="68" spans="11:20" s="108" customFormat="1" ht="12.75" x14ac:dyDescent="0.2">
      <c r="K68" s="121"/>
      <c r="L68" s="122"/>
      <c r="M68" s="121"/>
      <c r="N68" s="121"/>
      <c r="O68" s="122"/>
      <c r="P68" s="141"/>
      <c r="Q68" s="142"/>
      <c r="R68" s="121"/>
      <c r="S68" s="137"/>
      <c r="T68" s="63"/>
    </row>
    <row r="69" spans="11:20" s="108" customFormat="1" ht="12.75" x14ac:dyDescent="0.2">
      <c r="K69" s="121"/>
      <c r="L69" s="122"/>
      <c r="M69" s="121"/>
      <c r="N69" s="121"/>
      <c r="O69" s="122"/>
      <c r="P69" s="141"/>
      <c r="Q69" s="142"/>
      <c r="R69" s="121"/>
      <c r="S69" s="137"/>
      <c r="T69" s="63"/>
    </row>
    <row r="70" spans="11:20" s="108" customFormat="1" ht="12.75" x14ac:dyDescent="0.2">
      <c r="K70" s="121"/>
      <c r="L70" s="122"/>
      <c r="M70" s="121"/>
      <c r="N70" s="121"/>
      <c r="O70" s="122"/>
      <c r="P70" s="141"/>
      <c r="Q70" s="142"/>
      <c r="R70" s="121"/>
      <c r="S70" s="137"/>
      <c r="T70" s="63"/>
    </row>
    <row r="71" spans="11:20" s="108" customFormat="1" ht="12.75" x14ac:dyDescent="0.2">
      <c r="K71" s="121"/>
      <c r="L71" s="122"/>
      <c r="M71" s="121"/>
      <c r="N71" s="121"/>
      <c r="O71" s="122"/>
      <c r="P71" s="141"/>
      <c r="Q71" s="142"/>
      <c r="R71" s="121"/>
      <c r="S71" s="137"/>
      <c r="T71" s="63"/>
    </row>
    <row r="72" spans="11:20" s="108" customFormat="1" ht="12.75" x14ac:dyDescent="0.2">
      <c r="K72" s="121"/>
      <c r="L72" s="122"/>
      <c r="M72" s="121"/>
      <c r="N72" s="121"/>
      <c r="O72" s="122"/>
      <c r="P72" s="141"/>
      <c r="Q72" s="142"/>
      <c r="R72" s="121"/>
      <c r="S72" s="137"/>
      <c r="T72" s="63"/>
    </row>
    <row r="73" spans="11:20" s="108" customFormat="1" ht="12.75" x14ac:dyDescent="0.2">
      <c r="K73" s="121"/>
      <c r="L73" s="122"/>
      <c r="M73" s="121"/>
      <c r="N73" s="121"/>
      <c r="O73" s="122"/>
      <c r="P73" s="141"/>
      <c r="Q73" s="142"/>
      <c r="R73" s="121"/>
      <c r="S73" s="137"/>
      <c r="T73" s="63"/>
    </row>
    <row r="74" spans="11:20" s="108" customFormat="1" ht="12.75" x14ac:dyDescent="0.2">
      <c r="K74" s="121"/>
      <c r="L74" s="122"/>
      <c r="M74" s="121"/>
      <c r="N74" s="121"/>
      <c r="O74" s="122"/>
      <c r="P74" s="141"/>
      <c r="Q74" s="142"/>
      <c r="R74" s="121"/>
      <c r="S74" s="137"/>
      <c r="T74" s="63"/>
    </row>
    <row r="75" spans="11:20" s="108" customFormat="1" ht="12.75" x14ac:dyDescent="0.2">
      <c r="K75" s="121"/>
      <c r="L75" s="122"/>
      <c r="M75" s="121"/>
      <c r="N75" s="121"/>
      <c r="O75" s="122"/>
      <c r="P75" s="141"/>
      <c r="Q75" s="142"/>
      <c r="R75" s="121"/>
      <c r="S75" s="137"/>
      <c r="T75" s="63"/>
    </row>
    <row r="76" spans="11:20" s="108" customFormat="1" ht="12.75" x14ac:dyDescent="0.2">
      <c r="K76" s="121"/>
      <c r="L76" s="122"/>
      <c r="M76" s="121"/>
      <c r="N76" s="121"/>
      <c r="O76" s="122"/>
      <c r="P76" s="141"/>
      <c r="Q76" s="142"/>
      <c r="R76" s="121"/>
      <c r="S76" s="137"/>
      <c r="T76" s="63"/>
    </row>
    <row r="77" spans="11:20" s="108" customFormat="1" ht="12.75" x14ac:dyDescent="0.2">
      <c r="K77" s="121"/>
      <c r="L77" s="122"/>
      <c r="M77" s="121"/>
      <c r="N77" s="121"/>
      <c r="O77" s="122"/>
      <c r="P77" s="141"/>
      <c r="Q77" s="142"/>
      <c r="R77" s="121"/>
      <c r="S77" s="137"/>
      <c r="T77" s="63"/>
    </row>
    <row r="78" spans="11:20" s="108" customFormat="1" ht="12.75" x14ac:dyDescent="0.2">
      <c r="K78" s="121"/>
      <c r="L78" s="122"/>
      <c r="M78" s="121"/>
      <c r="N78" s="121"/>
      <c r="O78" s="122"/>
      <c r="P78" s="141"/>
      <c r="Q78" s="142"/>
      <c r="R78" s="121"/>
      <c r="S78" s="137"/>
      <c r="T78" s="63"/>
    </row>
    <row r="79" spans="11:20" s="108" customFormat="1" ht="12.75" x14ac:dyDescent="0.2">
      <c r="K79" s="121"/>
      <c r="L79" s="122"/>
      <c r="M79" s="121"/>
      <c r="N79" s="121"/>
      <c r="O79" s="122"/>
      <c r="P79" s="141"/>
      <c r="Q79" s="142"/>
      <c r="R79" s="121"/>
      <c r="S79" s="137"/>
      <c r="T79" s="63"/>
    </row>
    <row r="80" spans="11:20" s="108" customFormat="1" ht="12.75" x14ac:dyDescent="0.2">
      <c r="K80" s="121"/>
      <c r="L80" s="122"/>
      <c r="M80" s="121"/>
      <c r="N80" s="121"/>
      <c r="O80" s="122"/>
      <c r="P80" s="141"/>
      <c r="Q80" s="142"/>
      <c r="R80" s="121"/>
      <c r="S80" s="137"/>
      <c r="T80" s="63"/>
    </row>
    <row r="81" spans="11:20" s="108" customFormat="1" ht="12.75" x14ac:dyDescent="0.2">
      <c r="K81" s="121"/>
      <c r="L81" s="122"/>
      <c r="M81" s="121"/>
      <c r="N81" s="121"/>
      <c r="O81" s="122"/>
      <c r="P81" s="141"/>
      <c r="Q81" s="142"/>
      <c r="R81" s="121"/>
      <c r="S81" s="137"/>
      <c r="T81" s="63"/>
    </row>
    <row r="82" spans="11:20" s="108" customFormat="1" ht="12.75" x14ac:dyDescent="0.2">
      <c r="K82" s="121"/>
      <c r="L82" s="122"/>
      <c r="M82" s="121"/>
      <c r="N82" s="121"/>
      <c r="O82" s="122"/>
      <c r="P82" s="141"/>
      <c r="Q82" s="142"/>
      <c r="R82" s="121"/>
      <c r="S82" s="137"/>
      <c r="T82" s="63"/>
    </row>
    <row r="83" spans="11:20" s="108" customFormat="1" ht="12.75" x14ac:dyDescent="0.2">
      <c r="K83" s="121"/>
      <c r="L83" s="122"/>
      <c r="M83" s="121"/>
      <c r="N83" s="121"/>
      <c r="O83" s="122"/>
      <c r="P83" s="141"/>
      <c r="Q83" s="142"/>
      <c r="R83" s="121"/>
      <c r="S83" s="137"/>
      <c r="T83" s="63"/>
    </row>
    <row r="84" spans="11:20" s="108" customFormat="1" ht="12.75" x14ac:dyDescent="0.2">
      <c r="K84" s="121"/>
      <c r="L84" s="122"/>
      <c r="M84" s="121"/>
      <c r="N84" s="121"/>
      <c r="O84" s="122"/>
      <c r="P84" s="141"/>
      <c r="Q84" s="142"/>
      <c r="R84" s="121"/>
      <c r="S84" s="137"/>
      <c r="T84" s="63"/>
    </row>
    <row r="85" spans="11:20" s="108" customFormat="1" ht="12.75" x14ac:dyDescent="0.2">
      <c r="K85" s="121"/>
      <c r="L85" s="122"/>
      <c r="M85" s="121"/>
      <c r="N85" s="121"/>
      <c r="O85" s="122"/>
      <c r="P85" s="141"/>
      <c r="Q85" s="142"/>
      <c r="R85" s="121"/>
      <c r="S85" s="137"/>
      <c r="T85" s="63"/>
    </row>
    <row r="86" spans="11:20" s="108" customFormat="1" ht="12.75" x14ac:dyDescent="0.2">
      <c r="K86" s="121"/>
      <c r="L86" s="122"/>
      <c r="M86" s="121"/>
      <c r="N86" s="121"/>
      <c r="O86" s="122"/>
      <c r="P86" s="141"/>
      <c r="Q86" s="142"/>
      <c r="R86" s="121"/>
      <c r="S86" s="137"/>
      <c r="T86" s="63"/>
    </row>
    <row r="87" spans="11:20" s="108" customFormat="1" ht="12.75" x14ac:dyDescent="0.2">
      <c r="K87" s="121"/>
      <c r="L87" s="122"/>
      <c r="M87" s="121"/>
      <c r="N87" s="121"/>
      <c r="O87" s="122"/>
      <c r="P87" s="141"/>
      <c r="Q87" s="142"/>
      <c r="R87" s="121"/>
      <c r="S87" s="137"/>
      <c r="T87" s="63"/>
    </row>
    <row r="88" spans="11:20" s="108" customFormat="1" ht="12.75" x14ac:dyDescent="0.2">
      <c r="K88" s="121"/>
      <c r="L88" s="122"/>
      <c r="M88" s="121"/>
      <c r="N88" s="121"/>
      <c r="O88" s="122"/>
      <c r="P88" s="141"/>
      <c r="Q88" s="142"/>
      <c r="R88" s="121"/>
      <c r="S88" s="137"/>
      <c r="T88" s="63"/>
    </row>
    <row r="89" spans="11:20" s="108" customFormat="1" ht="12.75" x14ac:dyDescent="0.2">
      <c r="K89" s="121"/>
      <c r="L89" s="122"/>
      <c r="M89" s="121"/>
      <c r="N89" s="121"/>
      <c r="O89" s="122"/>
      <c r="P89" s="141"/>
      <c r="Q89" s="142"/>
      <c r="R89" s="121"/>
      <c r="S89" s="137"/>
      <c r="T89" s="63"/>
    </row>
    <row r="90" spans="11:20" s="108" customFormat="1" ht="12.75" x14ac:dyDescent="0.2">
      <c r="K90" s="121"/>
      <c r="L90" s="122"/>
      <c r="M90" s="121"/>
      <c r="N90" s="121"/>
      <c r="O90" s="122"/>
      <c r="P90" s="141"/>
      <c r="Q90" s="142"/>
      <c r="R90" s="121"/>
      <c r="S90" s="137"/>
      <c r="T90" s="63"/>
    </row>
    <row r="91" spans="11:20" s="108" customFormat="1" ht="12.75" x14ac:dyDescent="0.2">
      <c r="K91" s="121"/>
      <c r="L91" s="122"/>
      <c r="M91" s="121"/>
      <c r="N91" s="121"/>
      <c r="O91" s="122"/>
      <c r="P91" s="141"/>
      <c r="Q91" s="142"/>
      <c r="R91" s="121"/>
      <c r="S91" s="137"/>
      <c r="T91" s="63"/>
    </row>
    <row r="92" spans="11:20" s="108" customFormat="1" ht="12.75" x14ac:dyDescent="0.2">
      <c r="K92" s="121"/>
      <c r="L92" s="122"/>
      <c r="M92" s="121"/>
      <c r="N92" s="121"/>
      <c r="O92" s="122"/>
      <c r="P92" s="141"/>
      <c r="Q92" s="142"/>
      <c r="R92" s="121"/>
      <c r="S92" s="137"/>
      <c r="T92" s="63"/>
    </row>
    <row r="93" spans="11:20" s="108" customFormat="1" ht="12.75" x14ac:dyDescent="0.2">
      <c r="K93" s="121"/>
      <c r="L93" s="122"/>
      <c r="M93" s="121"/>
      <c r="N93" s="121"/>
      <c r="O93" s="122"/>
      <c r="P93" s="141"/>
      <c r="Q93" s="142"/>
      <c r="R93" s="121"/>
      <c r="S93" s="137"/>
      <c r="T93" s="63"/>
    </row>
    <row r="94" spans="11:20" s="108" customFormat="1" ht="12.75" x14ac:dyDescent="0.2">
      <c r="K94" s="121"/>
      <c r="L94" s="122"/>
      <c r="M94" s="121"/>
      <c r="N94" s="121"/>
      <c r="O94" s="122"/>
      <c r="P94" s="141"/>
      <c r="Q94" s="142"/>
      <c r="R94" s="121"/>
      <c r="S94" s="137"/>
      <c r="T94" s="63"/>
    </row>
    <row r="95" spans="11:20" s="108" customFormat="1" ht="12.75" x14ac:dyDescent="0.2">
      <c r="K95" s="121"/>
      <c r="L95" s="122"/>
      <c r="M95" s="121"/>
      <c r="N95" s="121"/>
      <c r="O95" s="122"/>
      <c r="P95" s="141"/>
      <c r="Q95" s="142"/>
      <c r="R95" s="121"/>
      <c r="S95" s="137"/>
      <c r="T95" s="63"/>
    </row>
    <row r="96" spans="11:20" s="108" customFormat="1" ht="12.75" x14ac:dyDescent="0.2">
      <c r="K96" s="121"/>
      <c r="L96" s="122"/>
      <c r="M96" s="121"/>
      <c r="N96" s="121"/>
      <c r="O96" s="122"/>
      <c r="P96" s="141"/>
      <c r="Q96" s="142"/>
      <c r="R96" s="121"/>
      <c r="S96" s="137"/>
      <c r="T96" s="63"/>
    </row>
    <row r="97" spans="11:20" s="108" customFormat="1" ht="12.75" x14ac:dyDescent="0.2">
      <c r="K97" s="121"/>
      <c r="L97" s="122"/>
      <c r="M97" s="121"/>
      <c r="N97" s="121"/>
      <c r="O97" s="122"/>
      <c r="P97" s="141"/>
      <c r="Q97" s="142"/>
      <c r="R97" s="121"/>
      <c r="S97" s="137"/>
      <c r="T97" s="63"/>
    </row>
    <row r="98" spans="11:20" s="108" customFormat="1" ht="12.75" x14ac:dyDescent="0.2">
      <c r="K98" s="121"/>
      <c r="L98" s="122"/>
      <c r="M98" s="121"/>
      <c r="N98" s="121"/>
      <c r="O98" s="122"/>
      <c r="P98" s="141"/>
      <c r="Q98" s="142"/>
      <c r="R98" s="121"/>
      <c r="S98" s="137"/>
      <c r="T98" s="63"/>
    </row>
    <row r="99" spans="11:20" s="108" customFormat="1" ht="12.75" x14ac:dyDescent="0.2">
      <c r="K99" s="121"/>
      <c r="L99" s="122"/>
      <c r="M99" s="121"/>
      <c r="N99" s="121"/>
      <c r="O99" s="122"/>
      <c r="P99" s="141"/>
      <c r="Q99" s="142"/>
      <c r="R99" s="121"/>
      <c r="S99" s="137"/>
      <c r="T99" s="63"/>
    </row>
    <row r="100" spans="11:20" s="108" customFormat="1" ht="12.75" x14ac:dyDescent="0.2">
      <c r="K100" s="121"/>
      <c r="L100" s="122"/>
      <c r="M100" s="121"/>
      <c r="N100" s="121"/>
      <c r="O100" s="122"/>
      <c r="P100" s="141"/>
      <c r="Q100" s="142"/>
      <c r="R100" s="121"/>
      <c r="S100" s="137"/>
      <c r="T100" s="63"/>
    </row>
    <row r="101" spans="11:20" s="108" customFormat="1" ht="12.75" x14ac:dyDescent="0.2">
      <c r="K101" s="121"/>
      <c r="L101" s="122"/>
      <c r="M101" s="121"/>
      <c r="N101" s="121"/>
      <c r="O101" s="122"/>
      <c r="P101" s="141"/>
      <c r="Q101" s="142"/>
      <c r="R101" s="121"/>
      <c r="S101" s="137"/>
      <c r="T101" s="63"/>
    </row>
    <row r="102" spans="11:20" s="108" customFormat="1" ht="12.75" x14ac:dyDescent="0.2">
      <c r="K102" s="121"/>
      <c r="L102" s="122"/>
      <c r="M102" s="121"/>
      <c r="N102" s="121"/>
      <c r="O102" s="122"/>
      <c r="P102" s="141"/>
      <c r="Q102" s="142"/>
      <c r="R102" s="121"/>
      <c r="S102" s="137"/>
      <c r="T102" s="63"/>
    </row>
    <row r="103" spans="11:20" s="108" customFormat="1" ht="12.75" x14ac:dyDescent="0.2">
      <c r="K103" s="121"/>
      <c r="L103" s="122"/>
      <c r="M103" s="121"/>
      <c r="N103" s="121"/>
      <c r="O103" s="122"/>
      <c r="P103" s="141"/>
      <c r="Q103" s="142"/>
      <c r="R103" s="121"/>
      <c r="S103" s="137"/>
      <c r="T103" s="63"/>
    </row>
    <row r="104" spans="11:20" s="108" customFormat="1" ht="12.75" x14ac:dyDescent="0.2">
      <c r="K104" s="121"/>
      <c r="L104" s="122"/>
      <c r="M104" s="121"/>
      <c r="N104" s="121"/>
      <c r="O104" s="122"/>
      <c r="P104" s="141"/>
      <c r="Q104" s="142"/>
      <c r="R104" s="121"/>
      <c r="S104" s="137"/>
      <c r="T104" s="63"/>
    </row>
    <row r="105" spans="11:20" s="108" customFormat="1" ht="12.75" x14ac:dyDescent="0.2">
      <c r="K105" s="121"/>
      <c r="L105" s="122"/>
      <c r="M105" s="121"/>
      <c r="N105" s="121"/>
      <c r="O105" s="122"/>
      <c r="P105" s="141"/>
      <c r="Q105" s="142"/>
      <c r="R105" s="121"/>
      <c r="S105" s="137"/>
      <c r="T105" s="63"/>
    </row>
    <row r="106" spans="11:20" s="108" customFormat="1" ht="12.75" x14ac:dyDescent="0.2">
      <c r="K106" s="121"/>
      <c r="L106" s="122"/>
      <c r="M106" s="121"/>
      <c r="N106" s="121"/>
      <c r="O106" s="122"/>
      <c r="P106" s="141"/>
      <c r="Q106" s="142"/>
      <c r="R106" s="121"/>
      <c r="S106" s="137"/>
      <c r="T106" s="63"/>
    </row>
    <row r="107" spans="11:20" s="108" customFormat="1" ht="12.75" x14ac:dyDescent="0.2">
      <c r="K107" s="121"/>
      <c r="L107" s="122"/>
      <c r="M107" s="121"/>
      <c r="N107" s="121"/>
      <c r="O107" s="122"/>
      <c r="P107" s="141"/>
      <c r="Q107" s="142"/>
      <c r="R107" s="121"/>
      <c r="S107" s="137"/>
      <c r="T107" s="63"/>
    </row>
    <row r="108" spans="11:20" s="108" customFormat="1" ht="12.75" x14ac:dyDescent="0.2">
      <c r="K108" s="121"/>
      <c r="L108" s="122"/>
      <c r="M108" s="121"/>
      <c r="N108" s="121"/>
      <c r="O108" s="122"/>
      <c r="P108" s="141"/>
      <c r="Q108" s="142"/>
      <c r="R108" s="121"/>
      <c r="S108" s="137"/>
      <c r="T108" s="63"/>
    </row>
    <row r="109" spans="11:20" s="108" customFormat="1" ht="12.75" x14ac:dyDescent="0.2">
      <c r="K109" s="121"/>
      <c r="L109" s="122"/>
      <c r="M109" s="121"/>
      <c r="N109" s="121"/>
      <c r="O109" s="122"/>
      <c r="P109" s="141"/>
      <c r="Q109" s="142"/>
      <c r="R109" s="121"/>
      <c r="S109" s="137"/>
      <c r="T109" s="63"/>
    </row>
    <row r="110" spans="11:20" s="108" customFormat="1" ht="12.75" x14ac:dyDescent="0.2">
      <c r="K110" s="121"/>
      <c r="L110" s="122"/>
      <c r="M110" s="121"/>
      <c r="N110" s="121"/>
      <c r="O110" s="122"/>
      <c r="P110" s="141"/>
      <c r="Q110" s="142"/>
      <c r="R110" s="121"/>
      <c r="S110" s="137"/>
      <c r="T110" s="63"/>
    </row>
    <row r="111" spans="11:20" s="108" customFormat="1" ht="12.75" x14ac:dyDescent="0.2">
      <c r="K111" s="121"/>
      <c r="L111" s="122"/>
      <c r="M111" s="121"/>
      <c r="N111" s="121"/>
      <c r="O111" s="122"/>
      <c r="P111" s="141"/>
      <c r="Q111" s="142"/>
      <c r="R111" s="121"/>
      <c r="S111" s="137"/>
      <c r="T111" s="63"/>
    </row>
    <row r="112" spans="11:20" s="108" customFormat="1" ht="12.75" x14ac:dyDescent="0.2">
      <c r="K112" s="121"/>
      <c r="L112" s="122"/>
      <c r="M112" s="121"/>
      <c r="N112" s="121"/>
      <c r="O112" s="122"/>
      <c r="P112" s="141"/>
      <c r="Q112" s="142"/>
      <c r="R112" s="121"/>
      <c r="S112" s="137"/>
      <c r="T112" s="63"/>
    </row>
    <row r="113" spans="11:20" s="108" customFormat="1" ht="12.75" x14ac:dyDescent="0.2">
      <c r="K113" s="121"/>
      <c r="L113" s="122"/>
      <c r="M113" s="121"/>
      <c r="N113" s="121"/>
      <c r="O113" s="122"/>
      <c r="P113" s="141"/>
      <c r="Q113" s="142"/>
      <c r="R113" s="121"/>
      <c r="S113" s="137"/>
      <c r="T113" s="63"/>
    </row>
    <row r="114" spans="11:20" s="108" customFormat="1" ht="12.75" x14ac:dyDescent="0.2">
      <c r="K114" s="121"/>
      <c r="L114" s="122"/>
      <c r="M114" s="121"/>
      <c r="N114" s="121"/>
      <c r="O114" s="122"/>
      <c r="P114" s="141"/>
      <c r="Q114" s="142"/>
      <c r="R114" s="121"/>
      <c r="S114" s="137"/>
      <c r="T114" s="63"/>
    </row>
    <row r="115" spans="11:20" s="108" customFormat="1" ht="12.75" x14ac:dyDescent="0.2">
      <c r="K115" s="121"/>
      <c r="L115" s="122"/>
      <c r="M115" s="121"/>
      <c r="N115" s="121"/>
      <c r="O115" s="122"/>
      <c r="P115" s="141"/>
      <c r="Q115" s="142"/>
      <c r="R115" s="121"/>
      <c r="S115" s="137"/>
      <c r="T115" s="63"/>
    </row>
    <row r="116" spans="11:20" s="108" customFormat="1" ht="12.75" x14ac:dyDescent="0.2">
      <c r="K116" s="121"/>
      <c r="L116" s="122"/>
      <c r="M116" s="121"/>
      <c r="N116" s="121"/>
      <c r="O116" s="122"/>
      <c r="P116" s="141"/>
      <c r="Q116" s="142"/>
      <c r="R116" s="121"/>
      <c r="S116" s="137"/>
      <c r="T116" s="63"/>
    </row>
    <row r="117" spans="11:20" s="108" customFormat="1" ht="12.75" x14ac:dyDescent="0.2">
      <c r="K117" s="121"/>
      <c r="L117" s="122"/>
      <c r="M117" s="121"/>
      <c r="N117" s="121"/>
      <c r="O117" s="122"/>
      <c r="P117" s="141"/>
      <c r="Q117" s="142"/>
      <c r="R117" s="121"/>
      <c r="S117" s="137"/>
      <c r="T117" s="63"/>
    </row>
    <row r="118" spans="11:20" s="108" customFormat="1" ht="12.75" x14ac:dyDescent="0.2">
      <c r="K118" s="121"/>
      <c r="L118" s="122"/>
      <c r="M118" s="121"/>
      <c r="N118" s="121"/>
      <c r="O118" s="122"/>
      <c r="P118" s="141"/>
      <c r="Q118" s="142"/>
      <c r="R118" s="121"/>
      <c r="S118" s="137"/>
      <c r="T118" s="63"/>
    </row>
    <row r="119" spans="11:20" s="108" customFormat="1" ht="12.75" x14ac:dyDescent="0.2">
      <c r="K119" s="121"/>
      <c r="L119" s="122"/>
      <c r="M119" s="121"/>
      <c r="N119" s="121"/>
      <c r="O119" s="122"/>
      <c r="P119" s="141"/>
      <c r="Q119" s="142"/>
      <c r="R119" s="121"/>
      <c r="S119" s="137"/>
      <c r="T119" s="63"/>
    </row>
    <row r="120" spans="11:20" s="108" customFormat="1" ht="12.75" x14ac:dyDescent="0.2">
      <c r="K120" s="121"/>
      <c r="L120" s="122"/>
      <c r="M120" s="121"/>
      <c r="N120" s="121"/>
      <c r="O120" s="122"/>
      <c r="P120" s="141"/>
      <c r="Q120" s="142"/>
      <c r="R120" s="121"/>
      <c r="S120" s="137"/>
      <c r="T120" s="63"/>
    </row>
    <row r="121" spans="11:20" s="108" customFormat="1" ht="12.75" x14ac:dyDescent="0.2">
      <c r="K121" s="121"/>
      <c r="L121" s="122"/>
      <c r="M121" s="121"/>
      <c r="N121" s="121"/>
      <c r="O121" s="122"/>
      <c r="P121" s="141"/>
      <c r="Q121" s="142"/>
      <c r="R121" s="121"/>
      <c r="S121" s="137"/>
      <c r="T121" s="63"/>
    </row>
    <row r="122" spans="11:20" s="108" customFormat="1" ht="12.75" x14ac:dyDescent="0.2">
      <c r="K122" s="121"/>
      <c r="L122" s="122"/>
      <c r="M122" s="121"/>
      <c r="N122" s="121"/>
      <c r="O122" s="122"/>
      <c r="P122" s="141"/>
      <c r="Q122" s="142"/>
      <c r="R122" s="121"/>
      <c r="S122" s="137"/>
      <c r="T122" s="63"/>
    </row>
    <row r="123" spans="11:20" s="108" customFormat="1" ht="12.75" x14ac:dyDescent="0.2">
      <c r="K123" s="121"/>
      <c r="L123" s="122"/>
      <c r="M123" s="121"/>
      <c r="N123" s="121"/>
      <c r="O123" s="122"/>
      <c r="P123" s="141"/>
      <c r="Q123" s="142"/>
      <c r="R123" s="121"/>
      <c r="S123" s="137"/>
      <c r="T123" s="63"/>
    </row>
    <row r="124" spans="11:20" s="108" customFormat="1" ht="12.75" x14ac:dyDescent="0.2">
      <c r="K124" s="121"/>
      <c r="L124" s="122"/>
      <c r="M124" s="121"/>
      <c r="N124" s="121"/>
      <c r="O124" s="122"/>
      <c r="P124" s="141"/>
      <c r="Q124" s="142"/>
      <c r="R124" s="121"/>
      <c r="S124" s="137"/>
      <c r="T124" s="63"/>
    </row>
    <row r="125" spans="11:20" s="108" customFormat="1" ht="12.75" x14ac:dyDescent="0.2">
      <c r="K125" s="121"/>
      <c r="L125" s="122"/>
      <c r="M125" s="121"/>
      <c r="N125" s="121"/>
      <c r="O125" s="122"/>
      <c r="P125" s="141"/>
      <c r="Q125" s="142"/>
      <c r="R125" s="121"/>
      <c r="S125" s="137"/>
      <c r="T125" s="63"/>
    </row>
    <row r="126" spans="11:20" s="108" customFormat="1" ht="12.75" x14ac:dyDescent="0.2">
      <c r="K126" s="121"/>
      <c r="L126" s="122"/>
      <c r="M126" s="121"/>
      <c r="N126" s="121"/>
      <c r="O126" s="122"/>
      <c r="P126" s="141"/>
      <c r="Q126" s="142"/>
      <c r="R126" s="121"/>
      <c r="S126" s="137"/>
      <c r="T126" s="63"/>
    </row>
    <row r="127" spans="11:20" s="108" customFormat="1" ht="12.75" x14ac:dyDescent="0.2">
      <c r="K127" s="121"/>
      <c r="L127" s="122"/>
      <c r="M127" s="121"/>
      <c r="N127" s="121"/>
      <c r="O127" s="122"/>
      <c r="P127" s="141"/>
      <c r="Q127" s="142"/>
      <c r="R127" s="121"/>
      <c r="S127" s="137"/>
      <c r="T127" s="63"/>
    </row>
    <row r="128" spans="11:20" s="108" customFormat="1" ht="12.75" x14ac:dyDescent="0.2">
      <c r="K128" s="121"/>
      <c r="L128" s="122"/>
      <c r="M128" s="121"/>
      <c r="N128" s="121"/>
      <c r="O128" s="122"/>
      <c r="P128" s="141"/>
      <c r="Q128" s="142"/>
      <c r="R128" s="121"/>
      <c r="S128" s="137"/>
      <c r="T128" s="63"/>
    </row>
    <row r="129" spans="11:20" s="108" customFormat="1" ht="12.75" x14ac:dyDescent="0.2">
      <c r="K129" s="121"/>
      <c r="L129" s="122"/>
      <c r="M129" s="121"/>
      <c r="N129" s="121"/>
      <c r="O129" s="122"/>
      <c r="P129" s="141"/>
      <c r="Q129" s="142"/>
      <c r="R129" s="121"/>
      <c r="S129" s="137"/>
      <c r="T129" s="63"/>
    </row>
    <row r="130" spans="11:20" s="108" customFormat="1" ht="12.75" x14ac:dyDescent="0.2">
      <c r="K130" s="121"/>
      <c r="L130" s="122"/>
      <c r="M130" s="121"/>
      <c r="N130" s="121"/>
      <c r="O130" s="122"/>
      <c r="P130" s="141"/>
      <c r="Q130" s="142"/>
      <c r="R130" s="121"/>
      <c r="S130" s="137"/>
      <c r="T130" s="63"/>
    </row>
    <row r="131" spans="11:20" s="108" customFormat="1" ht="12.75" x14ac:dyDescent="0.2">
      <c r="K131" s="121"/>
      <c r="L131" s="122"/>
      <c r="M131" s="121"/>
      <c r="N131" s="121"/>
      <c r="O131" s="122"/>
      <c r="P131" s="141"/>
      <c r="Q131" s="142"/>
      <c r="R131" s="121"/>
      <c r="S131" s="137"/>
      <c r="T131" s="63"/>
    </row>
    <row r="132" spans="11:20" s="108" customFormat="1" ht="12.75" x14ac:dyDescent="0.2">
      <c r="K132" s="121"/>
      <c r="L132" s="122"/>
      <c r="M132" s="121"/>
      <c r="N132" s="121"/>
      <c r="O132" s="122"/>
      <c r="P132" s="141"/>
      <c r="Q132" s="142"/>
      <c r="R132" s="121"/>
      <c r="S132" s="137"/>
      <c r="T132" s="63"/>
    </row>
    <row r="133" spans="11:20" s="108" customFormat="1" ht="12.75" x14ac:dyDescent="0.2">
      <c r="K133" s="121"/>
      <c r="L133" s="122"/>
      <c r="M133" s="121"/>
      <c r="N133" s="121"/>
      <c r="O133" s="122"/>
      <c r="P133" s="141"/>
      <c r="Q133" s="142"/>
      <c r="R133" s="121"/>
      <c r="S133" s="137"/>
      <c r="T133" s="63"/>
    </row>
    <row r="134" spans="11:20" s="108" customFormat="1" ht="12.75" x14ac:dyDescent="0.2">
      <c r="K134" s="121"/>
      <c r="L134" s="122"/>
      <c r="M134" s="121"/>
      <c r="N134" s="121"/>
      <c r="O134" s="122"/>
      <c r="P134" s="141"/>
      <c r="Q134" s="142"/>
      <c r="R134" s="121"/>
      <c r="S134" s="137"/>
      <c r="T134" s="63"/>
    </row>
    <row r="135" spans="11:20" s="108" customFormat="1" ht="12.75" x14ac:dyDescent="0.2">
      <c r="K135" s="121"/>
      <c r="L135" s="122"/>
      <c r="M135" s="121"/>
      <c r="N135" s="121"/>
      <c r="O135" s="122"/>
      <c r="P135" s="141"/>
      <c r="Q135" s="142"/>
      <c r="R135" s="121"/>
      <c r="S135" s="137"/>
      <c r="T135" s="63"/>
    </row>
    <row r="136" spans="11:20" s="108" customFormat="1" ht="12.75" x14ac:dyDescent="0.2">
      <c r="K136" s="121"/>
      <c r="L136" s="122"/>
      <c r="M136" s="121"/>
      <c r="N136" s="121"/>
      <c r="O136" s="122"/>
      <c r="P136" s="141"/>
      <c r="Q136" s="142"/>
      <c r="R136" s="121"/>
      <c r="S136" s="137"/>
      <c r="T136" s="63"/>
    </row>
    <row r="137" spans="11:20" s="108" customFormat="1" ht="12.75" x14ac:dyDescent="0.2">
      <c r="K137" s="121"/>
      <c r="L137" s="122"/>
      <c r="M137" s="121"/>
      <c r="N137" s="121"/>
      <c r="O137" s="122"/>
      <c r="P137" s="141"/>
      <c r="Q137" s="142"/>
      <c r="R137" s="121"/>
      <c r="S137" s="137"/>
      <c r="T137" s="63"/>
    </row>
    <row r="138" spans="11:20" s="108" customFormat="1" ht="12.75" x14ac:dyDescent="0.2">
      <c r="K138" s="121"/>
      <c r="L138" s="122"/>
      <c r="M138" s="121"/>
      <c r="N138" s="121"/>
      <c r="O138" s="122"/>
      <c r="P138" s="141"/>
      <c r="Q138" s="142"/>
      <c r="R138" s="121"/>
      <c r="S138" s="137"/>
      <c r="T138" s="63"/>
    </row>
    <row r="139" spans="11:20" s="108" customFormat="1" ht="12.75" x14ac:dyDescent="0.2">
      <c r="K139" s="121"/>
      <c r="L139" s="122"/>
      <c r="M139" s="121"/>
      <c r="N139" s="121"/>
      <c r="O139" s="122"/>
      <c r="P139" s="141"/>
      <c r="Q139" s="142"/>
      <c r="R139" s="121"/>
      <c r="S139" s="137"/>
      <c r="T139" s="63"/>
    </row>
    <row r="140" spans="11:20" s="108" customFormat="1" ht="12.75" x14ac:dyDescent="0.2">
      <c r="K140" s="121"/>
      <c r="L140" s="122"/>
      <c r="M140" s="121"/>
      <c r="N140" s="121"/>
      <c r="O140" s="122"/>
      <c r="P140" s="141"/>
      <c r="Q140" s="142"/>
      <c r="R140" s="121"/>
      <c r="S140" s="137"/>
      <c r="T140" s="63"/>
    </row>
    <row r="141" spans="11:20" s="108" customFormat="1" ht="12.75" x14ac:dyDescent="0.2">
      <c r="K141" s="121"/>
      <c r="L141" s="122"/>
      <c r="M141" s="121"/>
      <c r="N141" s="121"/>
      <c r="O141" s="122"/>
      <c r="P141" s="141"/>
      <c r="Q141" s="142"/>
      <c r="R141" s="121"/>
      <c r="S141" s="137"/>
      <c r="T141" s="63"/>
    </row>
    <row r="142" spans="11:20" s="108" customFormat="1" ht="12.75" x14ac:dyDescent="0.2">
      <c r="K142" s="121"/>
      <c r="L142" s="122"/>
      <c r="M142" s="121"/>
      <c r="N142" s="121"/>
      <c r="O142" s="122"/>
      <c r="P142" s="141"/>
      <c r="Q142" s="142"/>
      <c r="R142" s="121"/>
      <c r="S142" s="137"/>
      <c r="T142" s="63"/>
    </row>
    <row r="143" spans="11:20" s="108" customFormat="1" ht="12.75" x14ac:dyDescent="0.2">
      <c r="K143" s="121"/>
      <c r="L143" s="122"/>
      <c r="M143" s="121"/>
      <c r="N143" s="121"/>
      <c r="O143" s="122"/>
      <c r="P143" s="141"/>
      <c r="Q143" s="142"/>
      <c r="R143" s="121"/>
      <c r="S143" s="137"/>
      <c r="T143" s="63"/>
    </row>
    <row r="144" spans="11:20" s="108" customFormat="1" ht="12.75" x14ac:dyDescent="0.2">
      <c r="K144" s="121"/>
      <c r="L144" s="122"/>
      <c r="M144" s="121"/>
      <c r="N144" s="121"/>
      <c r="O144" s="122"/>
      <c r="P144" s="141"/>
      <c r="Q144" s="142"/>
      <c r="R144" s="121"/>
      <c r="S144" s="137"/>
      <c r="T144" s="63"/>
    </row>
    <row r="145" spans="11:20" s="108" customFormat="1" ht="12.75" x14ac:dyDescent="0.2">
      <c r="K145" s="121"/>
      <c r="L145" s="122"/>
      <c r="M145" s="121"/>
      <c r="N145" s="121"/>
      <c r="O145" s="122"/>
      <c r="P145" s="141"/>
      <c r="Q145" s="142"/>
      <c r="R145" s="121"/>
      <c r="S145" s="137"/>
      <c r="T145" s="63"/>
    </row>
    <row r="146" spans="11:20" s="108" customFormat="1" ht="12.75" x14ac:dyDescent="0.2">
      <c r="K146" s="121"/>
      <c r="L146" s="122"/>
      <c r="M146" s="121"/>
      <c r="N146" s="121"/>
      <c r="O146" s="122"/>
      <c r="P146" s="141"/>
      <c r="Q146" s="142"/>
      <c r="R146" s="121"/>
      <c r="S146" s="137"/>
      <c r="T146" s="63"/>
    </row>
    <row r="147" spans="11:20" s="108" customFormat="1" ht="12.75" x14ac:dyDescent="0.2">
      <c r="K147" s="121"/>
      <c r="L147" s="122"/>
      <c r="M147" s="121"/>
      <c r="N147" s="121"/>
      <c r="O147" s="122"/>
      <c r="P147" s="141"/>
      <c r="Q147" s="142"/>
      <c r="R147" s="121"/>
      <c r="S147" s="137"/>
      <c r="T147" s="63"/>
    </row>
    <row r="148" spans="11:20" s="108" customFormat="1" ht="12.75" x14ac:dyDescent="0.2">
      <c r="K148" s="121"/>
      <c r="L148" s="122"/>
      <c r="M148" s="121"/>
      <c r="N148" s="121"/>
      <c r="O148" s="122"/>
      <c r="P148" s="141"/>
      <c r="Q148" s="142"/>
      <c r="R148" s="121"/>
      <c r="S148" s="137"/>
      <c r="T148" s="63"/>
    </row>
    <row r="149" spans="11:20" s="108" customFormat="1" ht="12.75" x14ac:dyDescent="0.2">
      <c r="K149" s="121"/>
      <c r="L149" s="122"/>
      <c r="M149" s="121"/>
      <c r="N149" s="121"/>
      <c r="O149" s="122"/>
      <c r="P149" s="141"/>
      <c r="Q149" s="142"/>
      <c r="R149" s="121"/>
      <c r="S149" s="137"/>
      <c r="T149" s="63"/>
    </row>
    <row r="150" spans="11:20" s="108" customFormat="1" ht="12.75" x14ac:dyDescent="0.2">
      <c r="K150" s="121"/>
      <c r="L150" s="122"/>
      <c r="M150" s="121"/>
      <c r="N150" s="121"/>
      <c r="O150" s="122"/>
      <c r="P150" s="141"/>
      <c r="Q150" s="142"/>
      <c r="R150" s="121"/>
      <c r="S150" s="137"/>
      <c r="T150" s="63"/>
    </row>
    <row r="151" spans="11:20" s="108" customFormat="1" ht="12.75" x14ac:dyDescent="0.2">
      <c r="K151" s="121"/>
      <c r="L151" s="122"/>
      <c r="M151" s="121"/>
      <c r="N151" s="121"/>
      <c r="O151" s="122"/>
      <c r="P151" s="141"/>
      <c r="Q151" s="142"/>
      <c r="R151" s="121"/>
      <c r="S151" s="137"/>
      <c r="T151" s="63"/>
    </row>
    <row r="152" spans="11:20" s="108" customFormat="1" ht="12.75" x14ac:dyDescent="0.2">
      <c r="K152" s="121"/>
      <c r="L152" s="122"/>
      <c r="M152" s="121"/>
      <c r="N152" s="121"/>
      <c r="O152" s="122"/>
      <c r="P152" s="141"/>
      <c r="Q152" s="142"/>
      <c r="R152" s="121"/>
      <c r="S152" s="137"/>
      <c r="T152" s="63"/>
    </row>
    <row r="153" spans="11:20" s="108" customFormat="1" ht="12.75" x14ac:dyDescent="0.2">
      <c r="K153" s="121"/>
      <c r="L153" s="122"/>
      <c r="M153" s="121"/>
      <c r="N153" s="121"/>
      <c r="O153" s="122"/>
      <c r="P153" s="141"/>
      <c r="Q153" s="142"/>
      <c r="R153" s="121"/>
      <c r="S153" s="137"/>
      <c r="T153" s="63"/>
    </row>
    <row r="154" spans="11:20" s="108" customFormat="1" ht="12.75" x14ac:dyDescent="0.2">
      <c r="K154" s="121"/>
      <c r="L154" s="122"/>
      <c r="M154" s="121"/>
      <c r="N154" s="121"/>
      <c r="O154" s="122"/>
      <c r="P154" s="141"/>
      <c r="Q154" s="142"/>
      <c r="R154" s="121"/>
      <c r="S154" s="137"/>
      <c r="T154" s="63"/>
    </row>
    <row r="155" spans="11:20" s="108" customFormat="1" ht="12.75" x14ac:dyDescent="0.2">
      <c r="K155" s="121"/>
      <c r="L155" s="122"/>
      <c r="M155" s="121"/>
      <c r="N155" s="121"/>
      <c r="O155" s="122"/>
      <c r="P155" s="141"/>
      <c r="Q155" s="142"/>
      <c r="R155" s="121"/>
      <c r="S155" s="137"/>
      <c r="T155" s="63"/>
    </row>
    <row r="156" spans="11:20" s="108" customFormat="1" ht="12.75" x14ac:dyDescent="0.2">
      <c r="K156" s="121"/>
      <c r="L156" s="122"/>
      <c r="M156" s="121"/>
      <c r="N156" s="121"/>
      <c r="O156" s="122"/>
      <c r="P156" s="141"/>
      <c r="Q156" s="142"/>
      <c r="R156" s="121"/>
      <c r="S156" s="137"/>
      <c r="T156" s="63"/>
    </row>
    <row r="157" spans="11:20" s="108" customFormat="1" ht="12.75" x14ac:dyDescent="0.2">
      <c r="K157" s="121"/>
      <c r="L157" s="122"/>
      <c r="M157" s="121"/>
      <c r="N157" s="121"/>
      <c r="O157" s="122"/>
      <c r="P157" s="141"/>
      <c r="Q157" s="142"/>
      <c r="R157" s="121"/>
      <c r="S157" s="137"/>
      <c r="T157" s="63"/>
    </row>
    <row r="158" spans="11:20" s="108" customFormat="1" ht="12.75" x14ac:dyDescent="0.2">
      <c r="K158" s="121"/>
      <c r="L158" s="122"/>
      <c r="M158" s="121"/>
      <c r="N158" s="121"/>
      <c r="O158" s="122"/>
      <c r="P158" s="141"/>
      <c r="Q158" s="142"/>
      <c r="R158" s="121"/>
      <c r="S158" s="137"/>
      <c r="T158" s="63"/>
    </row>
    <row r="159" spans="11:20" s="108" customFormat="1" ht="12.75" x14ac:dyDescent="0.2">
      <c r="K159" s="121"/>
      <c r="L159" s="122"/>
      <c r="M159" s="121"/>
      <c r="N159" s="121"/>
      <c r="O159" s="122"/>
      <c r="P159" s="141"/>
      <c r="Q159" s="142"/>
      <c r="R159" s="121"/>
      <c r="S159" s="137"/>
      <c r="T159" s="63"/>
    </row>
    <row r="160" spans="11:20" s="108" customFormat="1" ht="12.75" x14ac:dyDescent="0.2">
      <c r="K160" s="121"/>
      <c r="L160" s="122"/>
      <c r="M160" s="121"/>
      <c r="N160" s="121"/>
      <c r="O160" s="122"/>
      <c r="P160" s="141"/>
      <c r="Q160" s="142"/>
      <c r="R160" s="121"/>
      <c r="S160" s="137"/>
      <c r="T160" s="63"/>
    </row>
    <row r="161" spans="11:20" s="108" customFormat="1" ht="12.75" x14ac:dyDescent="0.2">
      <c r="K161" s="121"/>
      <c r="L161" s="122"/>
      <c r="M161" s="121"/>
      <c r="N161" s="121"/>
      <c r="O161" s="122"/>
      <c r="P161" s="141"/>
      <c r="Q161" s="142"/>
      <c r="R161" s="121"/>
      <c r="S161" s="137"/>
      <c r="T161" s="63"/>
    </row>
    <row r="162" spans="11:20" s="108" customFormat="1" ht="12.75" x14ac:dyDescent="0.2">
      <c r="K162" s="121"/>
      <c r="L162" s="122"/>
      <c r="M162" s="121"/>
      <c r="N162" s="121"/>
      <c r="O162" s="122"/>
      <c r="P162" s="141"/>
      <c r="Q162" s="142"/>
      <c r="R162" s="121"/>
      <c r="S162" s="137"/>
      <c r="T162" s="63"/>
    </row>
    <row r="163" spans="11:20" s="108" customFormat="1" ht="12.75" x14ac:dyDescent="0.2">
      <c r="K163" s="121"/>
      <c r="L163" s="122"/>
      <c r="M163" s="121"/>
      <c r="N163" s="121"/>
      <c r="O163" s="122"/>
      <c r="P163" s="141"/>
      <c r="Q163" s="142"/>
      <c r="R163" s="121"/>
      <c r="S163" s="137"/>
      <c r="T163" s="63"/>
    </row>
    <row r="164" spans="11:20" s="108" customFormat="1" ht="12.75" x14ac:dyDescent="0.2">
      <c r="K164" s="121"/>
      <c r="L164" s="122"/>
      <c r="M164" s="121"/>
      <c r="N164" s="121"/>
      <c r="O164" s="122"/>
      <c r="P164" s="141"/>
      <c r="Q164" s="142"/>
      <c r="R164" s="121"/>
      <c r="S164" s="137"/>
      <c r="T164" s="63"/>
    </row>
    <row r="165" spans="11:20" s="108" customFormat="1" ht="12.75" x14ac:dyDescent="0.2">
      <c r="K165" s="121"/>
      <c r="L165" s="122"/>
      <c r="M165" s="121"/>
      <c r="N165" s="121"/>
      <c r="O165" s="122"/>
      <c r="P165" s="141"/>
      <c r="Q165" s="142"/>
      <c r="R165" s="121"/>
      <c r="S165" s="137"/>
      <c r="T165" s="63"/>
    </row>
    <row r="166" spans="11:20" s="108" customFormat="1" ht="12.75" x14ac:dyDescent="0.2">
      <c r="K166" s="121"/>
      <c r="L166" s="122"/>
      <c r="M166" s="121"/>
      <c r="N166" s="121"/>
      <c r="O166" s="122"/>
      <c r="P166" s="141"/>
      <c r="Q166" s="142"/>
      <c r="R166" s="121"/>
      <c r="S166" s="137"/>
      <c r="T166" s="63"/>
    </row>
    <row r="167" spans="11:20" s="108" customFormat="1" ht="12.75" x14ac:dyDescent="0.2">
      <c r="K167" s="121"/>
      <c r="L167" s="122"/>
      <c r="M167" s="121"/>
      <c r="N167" s="121"/>
      <c r="O167" s="122"/>
      <c r="P167" s="141"/>
      <c r="Q167" s="142"/>
      <c r="R167" s="121"/>
      <c r="S167" s="137"/>
      <c r="T167" s="63"/>
    </row>
    <row r="350911" spans="1:1" x14ac:dyDescent="0.25">
      <c r="A350911" s="4" t="s">
        <v>54</v>
      </c>
    </row>
    <row r="350912" spans="1:1" x14ac:dyDescent="0.25">
      <c r="A350912" s="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54">
      <formula1>$A$350910:$A$350912</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4">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54">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54">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54">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54">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54">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54">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54">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5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5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5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5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54">
      <formula1>0</formula1>
      <formula2>390</formula2>
    </dataValidation>
  </dataValidations>
  <printOptions horizontalCentered="1"/>
  <pageMargins left="0" right="0" top="0.19685039370078741" bottom="0.39370078740157483" header="0.31496062992125984" footer="0.31496062992125984"/>
  <pageSetup paperSize="196" scale="65" orientation="landscape" r:id="rId1"/>
  <headerFooter>
    <oddFooter>&amp;CM-1: CUENTA O INFORME ANUAL CONSOLIDADO - &amp;F - &amp;A -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350979"/>
  <sheetViews>
    <sheetView zoomScale="85" zoomScaleNormal="85" workbookViewId="0">
      <selection activeCell="E1" sqref="E1"/>
    </sheetView>
  </sheetViews>
  <sheetFormatPr baseColWidth="10" defaultColWidth="9.125" defaultRowHeight="15" x14ac:dyDescent="0.25"/>
  <cols>
    <col min="1" max="1" width="9.125" style="4"/>
    <col min="2" max="2" width="16" style="4" customWidth="1"/>
    <col min="3" max="3" width="14.25" style="4" customWidth="1"/>
    <col min="4" max="4" width="20.375" style="4" customWidth="1"/>
    <col min="5" max="5" width="35" style="4" customWidth="1"/>
    <col min="6" max="6" width="10.625" style="4" customWidth="1"/>
    <col min="7" max="7" width="15.25" style="4" customWidth="1"/>
    <col min="8" max="8" width="33.625" style="4" customWidth="1"/>
    <col min="9" max="9" width="8.75" style="118" customWidth="1"/>
    <col min="10" max="10" width="23.75" style="118" customWidth="1"/>
    <col min="11" max="11" width="11.375" style="118" customWidth="1"/>
    <col min="12" max="12" width="27.25" style="132" customWidth="1"/>
    <col min="13" max="13" width="20.125" style="118" customWidth="1"/>
    <col min="14" max="14" width="9.125" style="4"/>
    <col min="15" max="256" width="8" style="4" hidden="1"/>
    <col min="257" max="16384" width="9.125" style="4"/>
  </cols>
  <sheetData>
    <row r="1" spans="1:13" ht="45" x14ac:dyDescent="0.25">
      <c r="B1" s="5" t="s">
        <v>0</v>
      </c>
      <c r="C1" s="5">
        <v>51</v>
      </c>
      <c r="D1" s="5" t="s">
        <v>1</v>
      </c>
    </row>
    <row r="2" spans="1:13" ht="30" x14ac:dyDescent="0.25">
      <c r="B2" s="5" t="s">
        <v>2</v>
      </c>
      <c r="C2" s="5">
        <v>105</v>
      </c>
      <c r="D2" s="5" t="s">
        <v>106</v>
      </c>
    </row>
    <row r="3" spans="1:13" x14ac:dyDescent="0.25">
      <c r="B3" s="5" t="s">
        <v>4</v>
      </c>
      <c r="C3" s="5">
        <v>1</v>
      </c>
    </row>
    <row r="4" spans="1:13" x14ac:dyDescent="0.25">
      <c r="B4" s="5" t="s">
        <v>5</v>
      </c>
      <c r="C4" s="5">
        <v>231</v>
      </c>
    </row>
    <row r="5" spans="1:13" x14ac:dyDescent="0.25">
      <c r="B5" s="5" t="s">
        <v>6</v>
      </c>
      <c r="C5" s="6">
        <v>43465</v>
      </c>
    </row>
    <row r="6" spans="1:13" x14ac:dyDescent="0.25">
      <c r="B6" s="5" t="s">
        <v>7</v>
      </c>
      <c r="C6" s="5">
        <v>12</v>
      </c>
      <c r="D6" s="5" t="s">
        <v>8</v>
      </c>
    </row>
    <row r="8" spans="1:13" x14ac:dyDescent="0.25">
      <c r="A8" s="5" t="s">
        <v>9</v>
      </c>
      <c r="B8" s="148" t="s">
        <v>107</v>
      </c>
      <c r="C8" s="149"/>
      <c r="D8" s="149"/>
      <c r="E8" s="149"/>
      <c r="F8" s="149"/>
      <c r="G8" s="149"/>
      <c r="H8" s="149"/>
      <c r="I8" s="149"/>
      <c r="J8" s="149"/>
      <c r="K8" s="149"/>
      <c r="L8" s="149"/>
      <c r="M8" s="149"/>
    </row>
    <row r="9" spans="1:13" x14ac:dyDescent="0.25">
      <c r="C9" s="5">
        <v>2</v>
      </c>
      <c r="D9" s="5">
        <v>3</v>
      </c>
      <c r="E9" s="5">
        <v>4</v>
      </c>
      <c r="F9" s="5">
        <v>8</v>
      </c>
      <c r="G9" s="5">
        <v>12</v>
      </c>
      <c r="H9" s="5">
        <v>16</v>
      </c>
      <c r="I9" s="110">
        <v>20</v>
      </c>
      <c r="J9" s="110">
        <v>24</v>
      </c>
      <c r="K9" s="110">
        <v>28</v>
      </c>
      <c r="L9" s="110">
        <v>32</v>
      </c>
      <c r="M9" s="110">
        <v>36</v>
      </c>
    </row>
    <row r="10" spans="1:13" ht="45" x14ac:dyDescent="0.25">
      <c r="A10" s="20"/>
      <c r="B10" s="20"/>
      <c r="C10" s="14" t="s">
        <v>12</v>
      </c>
      <c r="D10" s="14" t="s">
        <v>13</v>
      </c>
      <c r="E10" s="14" t="s">
        <v>108</v>
      </c>
      <c r="F10" s="14" t="s">
        <v>109</v>
      </c>
      <c r="G10" s="14" t="s">
        <v>110</v>
      </c>
      <c r="H10" s="14" t="s">
        <v>111</v>
      </c>
      <c r="I10" s="14" t="s">
        <v>97</v>
      </c>
      <c r="J10" s="14" t="s">
        <v>112</v>
      </c>
      <c r="K10" s="14" t="s">
        <v>113</v>
      </c>
      <c r="L10" s="14" t="s">
        <v>114</v>
      </c>
      <c r="M10" s="14" t="s">
        <v>23</v>
      </c>
    </row>
    <row r="11" spans="1:13" ht="51" x14ac:dyDescent="0.25">
      <c r="A11" s="111">
        <v>1</v>
      </c>
      <c r="B11" s="112" t="s">
        <v>76</v>
      </c>
      <c r="C11" s="113" t="s">
        <v>54</v>
      </c>
      <c r="D11" s="113">
        <v>0</v>
      </c>
      <c r="E11" s="113" t="s">
        <v>5215</v>
      </c>
      <c r="F11" s="113" t="s">
        <v>119</v>
      </c>
      <c r="G11" s="113" t="s">
        <v>124</v>
      </c>
      <c r="H11" s="113" t="s">
        <v>5313</v>
      </c>
      <c r="I11" s="120">
        <v>2</v>
      </c>
      <c r="J11" s="120" t="s">
        <v>5314</v>
      </c>
      <c r="K11" s="143">
        <v>100</v>
      </c>
      <c r="L11" s="133" t="s">
        <v>5315</v>
      </c>
      <c r="M11" s="120">
        <v>0</v>
      </c>
    </row>
    <row r="12" spans="1:13" ht="38.25" x14ac:dyDescent="0.25">
      <c r="A12" s="111">
        <v>2</v>
      </c>
      <c r="B12" s="112" t="s">
        <v>4585</v>
      </c>
      <c r="C12" s="113" t="s">
        <v>54</v>
      </c>
      <c r="D12" s="113">
        <v>0</v>
      </c>
      <c r="E12" s="113" t="s">
        <v>5217</v>
      </c>
      <c r="F12" s="113" t="s">
        <v>119</v>
      </c>
      <c r="G12" s="113" t="s">
        <v>124</v>
      </c>
      <c r="H12" s="113" t="s">
        <v>5316</v>
      </c>
      <c r="I12" s="120">
        <v>1</v>
      </c>
      <c r="J12" s="120" t="s">
        <v>5317</v>
      </c>
      <c r="K12" s="143">
        <v>100</v>
      </c>
      <c r="L12" s="133" t="s">
        <v>5318</v>
      </c>
      <c r="M12" s="120">
        <v>0</v>
      </c>
    </row>
    <row r="13" spans="1:13" ht="51" x14ac:dyDescent="0.25">
      <c r="A13" s="111">
        <v>3</v>
      </c>
      <c r="B13" s="112" t="s">
        <v>4586</v>
      </c>
      <c r="C13" s="113" t="s">
        <v>54</v>
      </c>
      <c r="D13" s="113">
        <v>0</v>
      </c>
      <c r="E13" s="113" t="s">
        <v>5220</v>
      </c>
      <c r="F13" s="113" t="s">
        <v>119</v>
      </c>
      <c r="G13" s="113" t="s">
        <v>124</v>
      </c>
      <c r="H13" s="113" t="s">
        <v>5319</v>
      </c>
      <c r="I13" s="120">
        <v>2</v>
      </c>
      <c r="J13" s="120" t="s">
        <v>5314</v>
      </c>
      <c r="K13" s="143">
        <v>100</v>
      </c>
      <c r="L13" s="133" t="s">
        <v>5320</v>
      </c>
      <c r="M13" s="120">
        <v>0</v>
      </c>
    </row>
    <row r="14" spans="1:13" ht="63.75" x14ac:dyDescent="0.25">
      <c r="A14" s="111">
        <v>4</v>
      </c>
      <c r="B14" s="112" t="s">
        <v>4587</v>
      </c>
      <c r="C14" s="113" t="s">
        <v>54</v>
      </c>
      <c r="D14" s="113">
        <v>0</v>
      </c>
      <c r="E14" s="113" t="s">
        <v>5222</v>
      </c>
      <c r="F14" s="113" t="s">
        <v>119</v>
      </c>
      <c r="G14" s="113" t="s">
        <v>124</v>
      </c>
      <c r="H14" s="113" t="s">
        <v>5321</v>
      </c>
      <c r="I14" s="120">
        <v>27</v>
      </c>
      <c r="J14" s="120" t="s">
        <v>5322</v>
      </c>
      <c r="K14" s="143">
        <v>100</v>
      </c>
      <c r="L14" s="133" t="s">
        <v>5323</v>
      </c>
      <c r="M14" s="120">
        <v>0</v>
      </c>
    </row>
    <row r="15" spans="1:13" ht="63.75" x14ac:dyDescent="0.25">
      <c r="A15" s="111">
        <v>5</v>
      </c>
      <c r="B15" s="112" t="s">
        <v>4695</v>
      </c>
      <c r="C15" s="113" t="s">
        <v>54</v>
      </c>
      <c r="D15" s="113">
        <v>0</v>
      </c>
      <c r="E15" s="113" t="s">
        <v>5223</v>
      </c>
      <c r="F15" s="113" t="s">
        <v>119</v>
      </c>
      <c r="G15" s="113" t="s">
        <v>124</v>
      </c>
      <c r="H15" s="113" t="s">
        <v>5324</v>
      </c>
      <c r="I15" s="120">
        <v>1</v>
      </c>
      <c r="J15" s="120" t="s">
        <v>5325</v>
      </c>
      <c r="K15" s="143">
        <v>100</v>
      </c>
      <c r="L15" s="133" t="s">
        <v>5326</v>
      </c>
      <c r="M15" s="120">
        <v>0</v>
      </c>
    </row>
    <row r="16" spans="1:13" ht="63.75" x14ac:dyDescent="0.25">
      <c r="A16" s="111">
        <v>6</v>
      </c>
      <c r="B16" s="112" t="s">
        <v>4696</v>
      </c>
      <c r="C16" s="113" t="s">
        <v>54</v>
      </c>
      <c r="D16" s="113">
        <v>0</v>
      </c>
      <c r="E16" s="113" t="s">
        <v>5224</v>
      </c>
      <c r="F16" s="113" t="s">
        <v>119</v>
      </c>
      <c r="G16" s="113" t="s">
        <v>124</v>
      </c>
      <c r="H16" s="113" t="s">
        <v>5327</v>
      </c>
      <c r="I16" s="120">
        <v>1</v>
      </c>
      <c r="J16" s="120" t="s">
        <v>5328</v>
      </c>
      <c r="K16" s="143">
        <v>100</v>
      </c>
      <c r="L16" s="133" t="s">
        <v>5329</v>
      </c>
      <c r="M16" s="120">
        <v>0</v>
      </c>
    </row>
    <row r="17" spans="1:13" ht="82.5" customHeight="1" x14ac:dyDescent="0.25">
      <c r="A17" s="111">
        <v>7</v>
      </c>
      <c r="B17" s="112" t="s">
        <v>4697</v>
      </c>
      <c r="C17" s="113" t="s">
        <v>54</v>
      </c>
      <c r="D17" s="113">
        <v>0</v>
      </c>
      <c r="E17" s="113" t="s">
        <v>5225</v>
      </c>
      <c r="F17" s="113" t="s">
        <v>119</v>
      </c>
      <c r="G17" s="113" t="s">
        <v>124</v>
      </c>
      <c r="H17" s="113" t="s">
        <v>5330</v>
      </c>
      <c r="I17" s="120">
        <v>2</v>
      </c>
      <c r="J17" s="120" t="s">
        <v>5331</v>
      </c>
      <c r="K17" s="143">
        <v>100</v>
      </c>
      <c r="L17" s="133" t="s">
        <v>5332</v>
      </c>
      <c r="M17" s="120">
        <v>0</v>
      </c>
    </row>
    <row r="18" spans="1:13" ht="63.75" x14ac:dyDescent="0.25">
      <c r="A18" s="111">
        <v>8</v>
      </c>
      <c r="B18" s="112" t="s">
        <v>4698</v>
      </c>
      <c r="C18" s="113" t="s">
        <v>54</v>
      </c>
      <c r="D18" s="113">
        <v>0</v>
      </c>
      <c r="E18" s="113" t="s">
        <v>5227</v>
      </c>
      <c r="F18" s="113" t="s">
        <v>119</v>
      </c>
      <c r="G18" s="113" t="s">
        <v>124</v>
      </c>
      <c r="H18" s="113" t="s">
        <v>5333</v>
      </c>
      <c r="I18" s="120">
        <v>1</v>
      </c>
      <c r="J18" s="120" t="s">
        <v>5334</v>
      </c>
      <c r="K18" s="143">
        <v>100</v>
      </c>
      <c r="L18" s="133" t="s">
        <v>5335</v>
      </c>
      <c r="M18" s="120">
        <v>0</v>
      </c>
    </row>
    <row r="19" spans="1:13" ht="63.75" x14ac:dyDescent="0.25">
      <c r="A19" s="111">
        <v>9</v>
      </c>
      <c r="B19" s="112" t="s">
        <v>4699</v>
      </c>
      <c r="C19" s="113" t="s">
        <v>54</v>
      </c>
      <c r="D19" s="113">
        <v>0</v>
      </c>
      <c r="E19" s="113" t="s">
        <v>5229</v>
      </c>
      <c r="F19" s="113" t="s">
        <v>119</v>
      </c>
      <c r="G19" s="113" t="s">
        <v>124</v>
      </c>
      <c r="H19" s="113" t="s">
        <v>5336</v>
      </c>
      <c r="I19" s="120">
        <v>1</v>
      </c>
      <c r="J19" s="120" t="s">
        <v>5337</v>
      </c>
      <c r="K19" s="143">
        <v>100</v>
      </c>
      <c r="L19" s="133" t="s">
        <v>5338</v>
      </c>
      <c r="M19" s="120">
        <v>0</v>
      </c>
    </row>
    <row r="20" spans="1:13" ht="63.75" x14ac:dyDescent="0.25">
      <c r="A20" s="111">
        <v>10</v>
      </c>
      <c r="B20" s="112" t="s">
        <v>80</v>
      </c>
      <c r="C20" s="113" t="s">
        <v>54</v>
      </c>
      <c r="D20" s="113">
        <v>0</v>
      </c>
      <c r="E20" s="113" t="s">
        <v>5231</v>
      </c>
      <c r="F20" s="113" t="s">
        <v>119</v>
      </c>
      <c r="G20" s="113" t="s">
        <v>124</v>
      </c>
      <c r="H20" s="113" t="s">
        <v>5339</v>
      </c>
      <c r="I20" s="120">
        <v>1</v>
      </c>
      <c r="J20" s="120" t="s">
        <v>5340</v>
      </c>
      <c r="K20" s="143">
        <v>100</v>
      </c>
      <c r="L20" s="133" t="s">
        <v>5341</v>
      </c>
      <c r="M20" s="120">
        <v>0</v>
      </c>
    </row>
    <row r="21" spans="1:13" ht="55.5" customHeight="1" x14ac:dyDescent="0.25">
      <c r="A21" s="111">
        <v>11</v>
      </c>
      <c r="B21" s="112" t="s">
        <v>4700</v>
      </c>
      <c r="C21" s="113" t="s">
        <v>54</v>
      </c>
      <c r="D21" s="113">
        <v>0</v>
      </c>
      <c r="E21" s="113" t="s">
        <v>5234</v>
      </c>
      <c r="F21" s="113" t="s">
        <v>119</v>
      </c>
      <c r="G21" s="113" t="s">
        <v>124</v>
      </c>
      <c r="H21" s="144" t="s">
        <v>5441</v>
      </c>
      <c r="I21" s="120">
        <v>1</v>
      </c>
      <c r="J21" s="120" t="s">
        <v>5343</v>
      </c>
      <c r="K21" s="143">
        <v>100</v>
      </c>
      <c r="L21" s="145" t="s">
        <v>5442</v>
      </c>
      <c r="M21" s="120">
        <v>0</v>
      </c>
    </row>
    <row r="22" spans="1:13" ht="25.5" x14ac:dyDescent="0.25">
      <c r="A22" s="111">
        <v>12</v>
      </c>
      <c r="B22" s="112" t="s">
        <v>4701</v>
      </c>
      <c r="C22" s="113" t="s">
        <v>54</v>
      </c>
      <c r="D22" s="113">
        <v>0</v>
      </c>
      <c r="E22" s="113" t="s">
        <v>5236</v>
      </c>
      <c r="F22" s="113" t="s">
        <v>119</v>
      </c>
      <c r="G22" s="113" t="s">
        <v>124</v>
      </c>
      <c r="H22" s="144" t="s">
        <v>5342</v>
      </c>
      <c r="I22" s="120">
        <v>1</v>
      </c>
      <c r="J22" s="120" t="s">
        <v>5346</v>
      </c>
      <c r="K22" s="143">
        <v>100</v>
      </c>
      <c r="L22" s="145" t="s">
        <v>5344</v>
      </c>
      <c r="M22" s="120">
        <v>0</v>
      </c>
    </row>
    <row r="23" spans="1:13" ht="51" x14ac:dyDescent="0.25">
      <c r="A23" s="111">
        <v>13</v>
      </c>
      <c r="B23" s="112" t="s">
        <v>4702</v>
      </c>
      <c r="C23" s="113" t="s">
        <v>54</v>
      </c>
      <c r="D23" s="113">
        <v>0</v>
      </c>
      <c r="E23" s="113" t="s">
        <v>5238</v>
      </c>
      <c r="F23" s="113" t="s">
        <v>119</v>
      </c>
      <c r="G23" s="113" t="s">
        <v>124</v>
      </c>
      <c r="H23" s="144" t="s">
        <v>5345</v>
      </c>
      <c r="I23" s="120">
        <v>1</v>
      </c>
      <c r="J23" s="120" t="s">
        <v>5349</v>
      </c>
      <c r="K23" s="143">
        <v>100</v>
      </c>
      <c r="L23" s="145" t="s">
        <v>5347</v>
      </c>
      <c r="M23" s="120">
        <v>0</v>
      </c>
    </row>
    <row r="24" spans="1:13" ht="63.75" x14ac:dyDescent="0.25">
      <c r="A24" s="111">
        <v>14</v>
      </c>
      <c r="B24" s="112" t="s">
        <v>4703</v>
      </c>
      <c r="C24" s="113" t="s">
        <v>54</v>
      </c>
      <c r="D24" s="113">
        <v>0</v>
      </c>
      <c r="E24" s="113" t="s">
        <v>5239</v>
      </c>
      <c r="F24" s="113" t="s">
        <v>119</v>
      </c>
      <c r="G24" s="113" t="s">
        <v>124</v>
      </c>
      <c r="H24" s="144" t="s">
        <v>5348</v>
      </c>
      <c r="I24" s="120">
        <v>1</v>
      </c>
      <c r="J24" s="120" t="s">
        <v>5352</v>
      </c>
      <c r="K24" s="143">
        <v>100</v>
      </c>
      <c r="L24" s="145" t="s">
        <v>5350</v>
      </c>
      <c r="M24" s="120">
        <v>0</v>
      </c>
    </row>
    <row r="25" spans="1:13" ht="67.5" customHeight="1" x14ac:dyDescent="0.25">
      <c r="A25" s="111">
        <v>15</v>
      </c>
      <c r="B25" s="112" t="s">
        <v>4704</v>
      </c>
      <c r="C25" s="113" t="s">
        <v>54</v>
      </c>
      <c r="D25" s="113">
        <v>0</v>
      </c>
      <c r="E25" s="113" t="s">
        <v>5242</v>
      </c>
      <c r="F25" s="113" t="s">
        <v>119</v>
      </c>
      <c r="G25" s="113" t="s">
        <v>124</v>
      </c>
      <c r="H25" s="144" t="s">
        <v>5351</v>
      </c>
      <c r="I25" s="120">
        <v>5</v>
      </c>
      <c r="J25" s="120" t="s">
        <v>5355</v>
      </c>
      <c r="K25" s="143">
        <v>100</v>
      </c>
      <c r="L25" s="145" t="s">
        <v>5353</v>
      </c>
      <c r="M25" s="120">
        <v>0</v>
      </c>
    </row>
    <row r="26" spans="1:13" ht="51" x14ac:dyDescent="0.25">
      <c r="A26" s="111">
        <v>16</v>
      </c>
      <c r="B26" s="112" t="s">
        <v>4705</v>
      </c>
      <c r="C26" s="113" t="s">
        <v>54</v>
      </c>
      <c r="D26" s="113">
        <v>0</v>
      </c>
      <c r="E26" s="113" t="s">
        <v>5245</v>
      </c>
      <c r="F26" s="113" t="s">
        <v>119</v>
      </c>
      <c r="G26" s="113" t="s">
        <v>124</v>
      </c>
      <c r="H26" s="144" t="s">
        <v>5354</v>
      </c>
      <c r="I26" s="120">
        <v>5</v>
      </c>
      <c r="J26" s="120" t="s">
        <v>5357</v>
      </c>
      <c r="K26" s="143">
        <v>100</v>
      </c>
      <c r="L26" s="145" t="s">
        <v>5356</v>
      </c>
      <c r="M26" s="120">
        <v>0</v>
      </c>
    </row>
    <row r="27" spans="1:13" ht="38.25" x14ac:dyDescent="0.25">
      <c r="A27" s="111">
        <v>17</v>
      </c>
      <c r="B27" s="112" t="s">
        <v>4706</v>
      </c>
      <c r="C27" s="113" t="s">
        <v>54</v>
      </c>
      <c r="D27" s="113">
        <v>0</v>
      </c>
      <c r="E27" s="113" t="s">
        <v>5249</v>
      </c>
      <c r="F27" s="113" t="s">
        <v>119</v>
      </c>
      <c r="G27" s="113" t="s">
        <v>124</v>
      </c>
      <c r="H27" s="113" t="s">
        <v>5358</v>
      </c>
      <c r="I27" s="120">
        <v>1</v>
      </c>
      <c r="J27" s="120" t="s">
        <v>5359</v>
      </c>
      <c r="K27" s="143">
        <v>100</v>
      </c>
      <c r="L27" s="133" t="s">
        <v>5360</v>
      </c>
      <c r="M27" s="120">
        <v>0</v>
      </c>
    </row>
    <row r="28" spans="1:13" ht="57.75" customHeight="1" x14ac:dyDescent="0.25">
      <c r="A28" s="111">
        <v>18</v>
      </c>
      <c r="B28" s="112" t="s">
        <v>4707</v>
      </c>
      <c r="C28" s="113" t="s">
        <v>54</v>
      </c>
      <c r="D28" s="113">
        <v>0</v>
      </c>
      <c r="E28" s="113" t="s">
        <v>5251</v>
      </c>
      <c r="F28" s="113" t="s">
        <v>119</v>
      </c>
      <c r="G28" s="113" t="s">
        <v>124</v>
      </c>
      <c r="H28" s="113" t="s">
        <v>5361</v>
      </c>
      <c r="I28" s="120">
        <v>1</v>
      </c>
      <c r="J28" s="120" t="s">
        <v>5362</v>
      </c>
      <c r="K28" s="143">
        <v>100</v>
      </c>
      <c r="L28" s="133" t="s">
        <v>5363</v>
      </c>
      <c r="M28" s="120">
        <v>0</v>
      </c>
    </row>
    <row r="29" spans="1:13" ht="38.25" x14ac:dyDescent="0.25">
      <c r="A29" s="111">
        <v>19</v>
      </c>
      <c r="B29" s="112" t="s">
        <v>4708</v>
      </c>
      <c r="C29" s="113" t="s">
        <v>54</v>
      </c>
      <c r="D29" s="113">
        <v>0</v>
      </c>
      <c r="E29" s="113" t="s">
        <v>5254</v>
      </c>
      <c r="F29" s="113" t="s">
        <v>119</v>
      </c>
      <c r="G29" s="113" t="s">
        <v>124</v>
      </c>
      <c r="H29" s="113" t="s">
        <v>5364</v>
      </c>
      <c r="I29" s="120">
        <v>1</v>
      </c>
      <c r="J29" s="120" t="s">
        <v>5365</v>
      </c>
      <c r="K29" s="143">
        <v>100</v>
      </c>
      <c r="L29" s="133" t="s">
        <v>5366</v>
      </c>
      <c r="M29" s="120">
        <v>0</v>
      </c>
    </row>
    <row r="30" spans="1:13" ht="63.75" x14ac:dyDescent="0.25">
      <c r="A30" s="111">
        <v>20</v>
      </c>
      <c r="B30" s="112" t="s">
        <v>4709</v>
      </c>
      <c r="C30" s="113" t="s">
        <v>54</v>
      </c>
      <c r="D30" s="113">
        <v>0</v>
      </c>
      <c r="E30" s="113" t="s">
        <v>5255</v>
      </c>
      <c r="F30" s="113" t="s">
        <v>119</v>
      </c>
      <c r="G30" s="113" t="s">
        <v>124</v>
      </c>
      <c r="H30" s="113" t="s">
        <v>5367</v>
      </c>
      <c r="I30" s="120">
        <v>1</v>
      </c>
      <c r="J30" s="120" t="s">
        <v>5368</v>
      </c>
      <c r="K30" s="143">
        <v>100</v>
      </c>
      <c r="L30" s="133" t="s">
        <v>5369</v>
      </c>
      <c r="M30" s="120">
        <v>0</v>
      </c>
    </row>
    <row r="31" spans="1:13" ht="45.75" customHeight="1" x14ac:dyDescent="0.25">
      <c r="A31" s="111">
        <v>21</v>
      </c>
      <c r="B31" s="112" t="s">
        <v>4710</v>
      </c>
      <c r="C31" s="113" t="s">
        <v>54</v>
      </c>
      <c r="D31" s="113">
        <v>0</v>
      </c>
      <c r="E31" s="113" t="s">
        <v>5259</v>
      </c>
      <c r="F31" s="113" t="s">
        <v>119</v>
      </c>
      <c r="G31" s="113" t="s">
        <v>124</v>
      </c>
      <c r="H31" s="113" t="s">
        <v>5370</v>
      </c>
      <c r="I31" s="120">
        <v>1</v>
      </c>
      <c r="J31" s="120" t="s">
        <v>5371</v>
      </c>
      <c r="K31" s="143">
        <v>100</v>
      </c>
      <c r="L31" s="133" t="s">
        <v>5372</v>
      </c>
      <c r="M31" s="120">
        <v>0</v>
      </c>
    </row>
    <row r="32" spans="1:13" ht="38.25" x14ac:dyDescent="0.25">
      <c r="A32" s="111">
        <v>22</v>
      </c>
      <c r="B32" s="112" t="s">
        <v>4711</v>
      </c>
      <c r="C32" s="113" t="s">
        <v>54</v>
      </c>
      <c r="D32" s="113">
        <v>0</v>
      </c>
      <c r="E32" s="113" t="s">
        <v>5260</v>
      </c>
      <c r="F32" s="113" t="s">
        <v>119</v>
      </c>
      <c r="G32" s="113" t="s">
        <v>124</v>
      </c>
      <c r="H32" s="113" t="s">
        <v>5373</v>
      </c>
      <c r="I32" s="120">
        <v>1</v>
      </c>
      <c r="J32" s="120" t="s">
        <v>5374</v>
      </c>
      <c r="K32" s="143">
        <v>100</v>
      </c>
      <c r="L32" s="133" t="s">
        <v>5375</v>
      </c>
      <c r="M32" s="120">
        <v>0</v>
      </c>
    </row>
    <row r="33" spans="1:13" s="109" customFormat="1" ht="63.75" x14ac:dyDescent="0.25">
      <c r="A33" s="111">
        <v>23</v>
      </c>
      <c r="B33" s="112" t="s">
        <v>4712</v>
      </c>
      <c r="C33" s="113" t="s">
        <v>54</v>
      </c>
      <c r="D33" s="113">
        <v>0</v>
      </c>
      <c r="E33" s="113" t="s">
        <v>5262</v>
      </c>
      <c r="F33" s="113" t="s">
        <v>119</v>
      </c>
      <c r="G33" s="113" t="s">
        <v>124</v>
      </c>
      <c r="H33" s="113" t="s">
        <v>5376</v>
      </c>
      <c r="I33" s="120">
        <v>6</v>
      </c>
      <c r="J33" s="120" t="s">
        <v>5377</v>
      </c>
      <c r="K33" s="143">
        <v>100</v>
      </c>
      <c r="L33" s="133" t="s">
        <v>5378</v>
      </c>
      <c r="M33" s="120">
        <v>0</v>
      </c>
    </row>
    <row r="34" spans="1:13" s="109" customFormat="1" ht="63.75" x14ac:dyDescent="0.25">
      <c r="A34" s="111">
        <v>24</v>
      </c>
      <c r="B34" s="112" t="s">
        <v>4713</v>
      </c>
      <c r="C34" s="113" t="s">
        <v>54</v>
      </c>
      <c r="D34" s="113">
        <v>0</v>
      </c>
      <c r="E34" s="113" t="s">
        <v>5265</v>
      </c>
      <c r="F34" s="113" t="s">
        <v>119</v>
      </c>
      <c r="G34" s="113" t="s">
        <v>124</v>
      </c>
      <c r="H34" s="113" t="s">
        <v>5379</v>
      </c>
      <c r="I34" s="120">
        <v>10</v>
      </c>
      <c r="J34" s="120" t="s">
        <v>5380</v>
      </c>
      <c r="K34" s="143">
        <v>100</v>
      </c>
      <c r="L34" s="133" t="s">
        <v>5381</v>
      </c>
      <c r="M34" s="120">
        <v>0</v>
      </c>
    </row>
    <row r="35" spans="1:13" s="109" customFormat="1" ht="51" x14ac:dyDescent="0.25">
      <c r="A35" s="111">
        <v>25</v>
      </c>
      <c r="B35" s="112" t="s">
        <v>4714</v>
      </c>
      <c r="C35" s="113" t="s">
        <v>54</v>
      </c>
      <c r="D35" s="113">
        <v>0</v>
      </c>
      <c r="E35" s="113" t="s">
        <v>5267</v>
      </c>
      <c r="F35" s="113" t="s">
        <v>119</v>
      </c>
      <c r="G35" s="113" t="s">
        <v>124</v>
      </c>
      <c r="H35" s="113" t="s">
        <v>5382</v>
      </c>
      <c r="I35" s="120">
        <v>8</v>
      </c>
      <c r="J35" s="120" t="s">
        <v>5357</v>
      </c>
      <c r="K35" s="143">
        <v>100</v>
      </c>
      <c r="L35" s="133" t="s">
        <v>5383</v>
      </c>
      <c r="M35" s="120">
        <v>0</v>
      </c>
    </row>
    <row r="36" spans="1:13" s="109" customFormat="1" ht="63.75" x14ac:dyDescent="0.25">
      <c r="A36" s="111">
        <v>26</v>
      </c>
      <c r="B36" s="112" t="s">
        <v>4715</v>
      </c>
      <c r="C36" s="113" t="s">
        <v>54</v>
      </c>
      <c r="D36" s="113">
        <v>0</v>
      </c>
      <c r="E36" s="113" t="s">
        <v>5268</v>
      </c>
      <c r="F36" s="113" t="s">
        <v>119</v>
      </c>
      <c r="G36" s="113" t="s">
        <v>124</v>
      </c>
      <c r="H36" s="113" t="s">
        <v>5384</v>
      </c>
      <c r="I36" s="120">
        <v>1</v>
      </c>
      <c r="J36" s="120" t="s">
        <v>5385</v>
      </c>
      <c r="K36" s="143">
        <v>100</v>
      </c>
      <c r="L36" s="133" t="s">
        <v>5386</v>
      </c>
      <c r="M36" s="120">
        <v>0</v>
      </c>
    </row>
    <row r="37" spans="1:13" s="109" customFormat="1" ht="38.25" x14ac:dyDescent="0.25">
      <c r="A37" s="111">
        <v>27</v>
      </c>
      <c r="B37" s="112" t="s">
        <v>4716</v>
      </c>
      <c r="C37" s="113" t="s">
        <v>54</v>
      </c>
      <c r="D37" s="113">
        <v>0</v>
      </c>
      <c r="E37" s="113" t="s">
        <v>5270</v>
      </c>
      <c r="F37" s="113" t="s">
        <v>119</v>
      </c>
      <c r="G37" s="113" t="s">
        <v>124</v>
      </c>
      <c r="H37" s="113" t="s">
        <v>5387</v>
      </c>
      <c r="I37" s="120">
        <v>1</v>
      </c>
      <c r="J37" s="120" t="s">
        <v>5388</v>
      </c>
      <c r="K37" s="143">
        <v>99</v>
      </c>
      <c r="L37" s="133" t="s">
        <v>5389</v>
      </c>
      <c r="M37" s="120">
        <v>0</v>
      </c>
    </row>
    <row r="38" spans="1:13" s="109" customFormat="1" ht="51" x14ac:dyDescent="0.25">
      <c r="A38" s="111">
        <v>28</v>
      </c>
      <c r="B38" s="112" t="s">
        <v>4717</v>
      </c>
      <c r="C38" s="113" t="s">
        <v>54</v>
      </c>
      <c r="D38" s="113">
        <v>0</v>
      </c>
      <c r="E38" s="113" t="s">
        <v>5271</v>
      </c>
      <c r="F38" s="113" t="s">
        <v>119</v>
      </c>
      <c r="G38" s="113" t="s">
        <v>124</v>
      </c>
      <c r="H38" s="113" t="s">
        <v>5390</v>
      </c>
      <c r="I38" s="120">
        <v>1</v>
      </c>
      <c r="J38" s="120" t="s">
        <v>5391</v>
      </c>
      <c r="K38" s="143">
        <v>100</v>
      </c>
      <c r="L38" s="133" t="s">
        <v>5392</v>
      </c>
      <c r="M38" s="120">
        <v>0</v>
      </c>
    </row>
    <row r="39" spans="1:13" s="109" customFormat="1" ht="63.75" x14ac:dyDescent="0.25">
      <c r="A39" s="111">
        <v>29</v>
      </c>
      <c r="B39" s="112" t="s">
        <v>4718</v>
      </c>
      <c r="C39" s="113" t="s">
        <v>54</v>
      </c>
      <c r="D39" s="113">
        <v>0</v>
      </c>
      <c r="E39" s="113" t="s">
        <v>5274</v>
      </c>
      <c r="F39" s="113" t="s">
        <v>119</v>
      </c>
      <c r="G39" s="113" t="s">
        <v>124</v>
      </c>
      <c r="H39" s="113" t="s">
        <v>5393</v>
      </c>
      <c r="I39" s="120">
        <v>48</v>
      </c>
      <c r="J39" s="120" t="s">
        <v>5394</v>
      </c>
      <c r="K39" s="143">
        <v>100</v>
      </c>
      <c r="L39" s="133" t="s">
        <v>5395</v>
      </c>
      <c r="M39" s="120">
        <v>0</v>
      </c>
    </row>
    <row r="40" spans="1:13" s="109" customFormat="1" ht="51" x14ac:dyDescent="0.25">
      <c r="A40" s="111">
        <v>30</v>
      </c>
      <c r="B40" s="112" t="s">
        <v>4719</v>
      </c>
      <c r="C40" s="113" t="s">
        <v>54</v>
      </c>
      <c r="D40" s="113">
        <v>0</v>
      </c>
      <c r="E40" s="113" t="s">
        <v>5275</v>
      </c>
      <c r="F40" s="113" t="s">
        <v>119</v>
      </c>
      <c r="G40" s="113" t="s">
        <v>124</v>
      </c>
      <c r="H40" s="113" t="s">
        <v>5396</v>
      </c>
      <c r="I40" s="120">
        <v>48</v>
      </c>
      <c r="J40" s="120" t="s">
        <v>5397</v>
      </c>
      <c r="K40" s="143">
        <v>100</v>
      </c>
      <c r="L40" s="133" t="s">
        <v>5398</v>
      </c>
      <c r="M40" s="120">
        <v>0</v>
      </c>
    </row>
    <row r="41" spans="1:13" s="109" customFormat="1" ht="63.75" x14ac:dyDescent="0.25">
      <c r="A41" s="111">
        <v>31</v>
      </c>
      <c r="B41" s="112" t="s">
        <v>4720</v>
      </c>
      <c r="C41" s="113" t="s">
        <v>54</v>
      </c>
      <c r="D41" s="113">
        <v>0</v>
      </c>
      <c r="E41" s="113" t="s">
        <v>5277</v>
      </c>
      <c r="F41" s="113" t="s">
        <v>119</v>
      </c>
      <c r="G41" s="113" t="s">
        <v>124</v>
      </c>
      <c r="H41" s="113" t="s">
        <v>5399</v>
      </c>
      <c r="I41" s="120">
        <v>10</v>
      </c>
      <c r="J41" s="120" t="s">
        <v>5400</v>
      </c>
      <c r="K41" s="143">
        <v>100</v>
      </c>
      <c r="L41" s="133" t="s">
        <v>5401</v>
      </c>
      <c r="M41" s="120">
        <v>0</v>
      </c>
    </row>
    <row r="42" spans="1:13" s="109" customFormat="1" ht="38.25" x14ac:dyDescent="0.25">
      <c r="A42" s="111">
        <v>32</v>
      </c>
      <c r="B42" s="112" t="s">
        <v>4721</v>
      </c>
      <c r="C42" s="113" t="s">
        <v>54</v>
      </c>
      <c r="D42" s="113">
        <v>0</v>
      </c>
      <c r="E42" s="113" t="s">
        <v>5279</v>
      </c>
      <c r="F42" s="113" t="s">
        <v>119</v>
      </c>
      <c r="G42" s="113" t="s">
        <v>124</v>
      </c>
      <c r="H42" s="113" t="s">
        <v>5402</v>
      </c>
      <c r="I42" s="120">
        <v>10</v>
      </c>
      <c r="J42" s="120" t="s">
        <v>5403</v>
      </c>
      <c r="K42" s="143">
        <v>100</v>
      </c>
      <c r="L42" s="133" t="s">
        <v>5404</v>
      </c>
      <c r="M42" s="120">
        <v>0</v>
      </c>
    </row>
    <row r="43" spans="1:13" s="109" customFormat="1" ht="38.25" x14ac:dyDescent="0.25">
      <c r="A43" s="111">
        <v>33</v>
      </c>
      <c r="B43" s="112" t="s">
        <v>4722</v>
      </c>
      <c r="C43" s="113" t="s">
        <v>54</v>
      </c>
      <c r="D43" s="113">
        <v>0</v>
      </c>
      <c r="E43" s="113" t="s">
        <v>5281</v>
      </c>
      <c r="F43" s="113" t="s">
        <v>119</v>
      </c>
      <c r="G43" s="113" t="s">
        <v>124</v>
      </c>
      <c r="H43" s="113" t="s">
        <v>5405</v>
      </c>
      <c r="I43" s="120">
        <v>1</v>
      </c>
      <c r="J43" s="120" t="s">
        <v>5406</v>
      </c>
      <c r="K43" s="143">
        <v>100</v>
      </c>
      <c r="L43" s="133" t="s">
        <v>5407</v>
      </c>
      <c r="M43" s="120">
        <v>0</v>
      </c>
    </row>
    <row r="44" spans="1:13" s="109" customFormat="1" ht="51" x14ac:dyDescent="0.25">
      <c r="A44" s="111">
        <v>34</v>
      </c>
      <c r="B44" s="112" t="s">
        <v>4723</v>
      </c>
      <c r="C44" s="113" t="s">
        <v>54</v>
      </c>
      <c r="D44" s="113">
        <v>0</v>
      </c>
      <c r="E44" s="113" t="s">
        <v>5283</v>
      </c>
      <c r="F44" s="113" t="s">
        <v>119</v>
      </c>
      <c r="G44" s="113" t="s">
        <v>124</v>
      </c>
      <c r="H44" s="113" t="s">
        <v>5408</v>
      </c>
      <c r="I44" s="120">
        <v>1</v>
      </c>
      <c r="J44" s="120" t="s">
        <v>5409</v>
      </c>
      <c r="K44" s="143">
        <v>100</v>
      </c>
      <c r="L44" s="133" t="s">
        <v>5410</v>
      </c>
      <c r="M44" s="120">
        <v>0</v>
      </c>
    </row>
    <row r="45" spans="1:13" s="109" customFormat="1" ht="51" x14ac:dyDescent="0.25">
      <c r="A45" s="111">
        <v>35</v>
      </c>
      <c r="B45" s="112" t="s">
        <v>4724</v>
      </c>
      <c r="C45" s="113" t="s">
        <v>54</v>
      </c>
      <c r="D45" s="113">
        <v>0</v>
      </c>
      <c r="E45" s="113" t="s">
        <v>5286</v>
      </c>
      <c r="F45" s="113" t="s">
        <v>119</v>
      </c>
      <c r="G45" s="113" t="s">
        <v>124</v>
      </c>
      <c r="H45" s="113" t="s">
        <v>5411</v>
      </c>
      <c r="I45" s="120">
        <v>9</v>
      </c>
      <c r="J45" s="120" t="s">
        <v>5412</v>
      </c>
      <c r="K45" s="143">
        <v>100</v>
      </c>
      <c r="L45" s="133" t="s">
        <v>5413</v>
      </c>
      <c r="M45" s="120">
        <v>0</v>
      </c>
    </row>
    <row r="46" spans="1:13" s="109" customFormat="1" ht="51" x14ac:dyDescent="0.25">
      <c r="A46" s="111">
        <v>36</v>
      </c>
      <c r="B46" s="112" t="s">
        <v>4725</v>
      </c>
      <c r="C46" s="113" t="s">
        <v>54</v>
      </c>
      <c r="D46" s="113">
        <v>0</v>
      </c>
      <c r="E46" s="113" t="s">
        <v>5289</v>
      </c>
      <c r="F46" s="113" t="s">
        <v>119</v>
      </c>
      <c r="G46" s="113" t="s">
        <v>124</v>
      </c>
      <c r="H46" s="113" t="s">
        <v>5414</v>
      </c>
      <c r="I46" s="120">
        <v>16</v>
      </c>
      <c r="J46" s="120" t="s">
        <v>5415</v>
      </c>
      <c r="K46" s="143">
        <v>100</v>
      </c>
      <c r="L46" s="133" t="s">
        <v>5413</v>
      </c>
      <c r="M46" s="120">
        <v>0</v>
      </c>
    </row>
    <row r="47" spans="1:13" s="109" customFormat="1" ht="51" x14ac:dyDescent="0.25">
      <c r="A47" s="111">
        <v>37</v>
      </c>
      <c r="B47" s="112" t="s">
        <v>4726</v>
      </c>
      <c r="C47" s="113" t="s">
        <v>54</v>
      </c>
      <c r="D47" s="113">
        <v>0</v>
      </c>
      <c r="E47" s="113" t="s">
        <v>5291</v>
      </c>
      <c r="F47" s="113" t="s">
        <v>119</v>
      </c>
      <c r="G47" s="113" t="s">
        <v>124</v>
      </c>
      <c r="H47" s="113" t="s">
        <v>5416</v>
      </c>
      <c r="I47" s="120">
        <v>2</v>
      </c>
      <c r="J47" s="120" t="s">
        <v>5417</v>
      </c>
      <c r="K47" s="143">
        <v>100</v>
      </c>
      <c r="L47" s="133" t="s">
        <v>5418</v>
      </c>
      <c r="M47" s="120">
        <v>0</v>
      </c>
    </row>
    <row r="48" spans="1:13" s="109" customFormat="1" ht="51" x14ac:dyDescent="0.25">
      <c r="A48" s="111">
        <v>38</v>
      </c>
      <c r="B48" s="112" t="s">
        <v>4727</v>
      </c>
      <c r="C48" s="113" t="s">
        <v>54</v>
      </c>
      <c r="D48" s="113">
        <v>0</v>
      </c>
      <c r="E48" s="113" t="s">
        <v>5294</v>
      </c>
      <c r="F48" s="113" t="s">
        <v>119</v>
      </c>
      <c r="G48" s="113" t="s">
        <v>124</v>
      </c>
      <c r="H48" s="113" t="s">
        <v>5419</v>
      </c>
      <c r="I48" s="120">
        <v>1</v>
      </c>
      <c r="J48" s="120" t="s">
        <v>5420</v>
      </c>
      <c r="K48" s="143">
        <v>100</v>
      </c>
      <c r="L48" s="133" t="s">
        <v>5421</v>
      </c>
      <c r="M48" s="120">
        <v>0</v>
      </c>
    </row>
    <row r="49" spans="1:13" s="109" customFormat="1" ht="38.25" x14ac:dyDescent="0.25">
      <c r="A49" s="111">
        <v>39</v>
      </c>
      <c r="B49" s="112" t="s">
        <v>4728</v>
      </c>
      <c r="C49" s="113" t="s">
        <v>54</v>
      </c>
      <c r="D49" s="113">
        <v>0</v>
      </c>
      <c r="E49" s="113" t="s">
        <v>5297</v>
      </c>
      <c r="F49" s="113" t="s">
        <v>119</v>
      </c>
      <c r="G49" s="113" t="s">
        <v>124</v>
      </c>
      <c r="H49" s="113" t="s">
        <v>5422</v>
      </c>
      <c r="I49" s="120">
        <v>3</v>
      </c>
      <c r="J49" s="120" t="s">
        <v>5423</v>
      </c>
      <c r="K49" s="143">
        <v>100</v>
      </c>
      <c r="L49" s="133" t="s">
        <v>5424</v>
      </c>
      <c r="M49" s="120">
        <v>0</v>
      </c>
    </row>
    <row r="50" spans="1:13" s="109" customFormat="1" ht="63.75" x14ac:dyDescent="0.25">
      <c r="A50" s="111">
        <v>40</v>
      </c>
      <c r="B50" s="112" t="s">
        <v>4729</v>
      </c>
      <c r="C50" s="113" t="s">
        <v>54</v>
      </c>
      <c r="D50" s="113">
        <v>0</v>
      </c>
      <c r="E50" s="113" t="s">
        <v>5301</v>
      </c>
      <c r="F50" s="113" t="s">
        <v>119</v>
      </c>
      <c r="G50" s="113" t="s">
        <v>124</v>
      </c>
      <c r="H50" s="113" t="s">
        <v>5425</v>
      </c>
      <c r="I50" s="120">
        <v>1</v>
      </c>
      <c r="J50" s="120" t="s">
        <v>5426</v>
      </c>
      <c r="K50" s="143">
        <v>100</v>
      </c>
      <c r="L50" s="133" t="s">
        <v>5427</v>
      </c>
      <c r="M50" s="120">
        <v>0</v>
      </c>
    </row>
    <row r="51" spans="1:13" s="109" customFormat="1" ht="63.75" x14ac:dyDescent="0.25">
      <c r="A51" s="111">
        <v>41</v>
      </c>
      <c r="B51" s="112" t="s">
        <v>4730</v>
      </c>
      <c r="C51" s="113" t="s">
        <v>54</v>
      </c>
      <c r="D51" s="113">
        <v>0</v>
      </c>
      <c r="E51" s="113" t="s">
        <v>5303</v>
      </c>
      <c r="F51" s="113" t="s">
        <v>119</v>
      </c>
      <c r="G51" s="113" t="s">
        <v>124</v>
      </c>
      <c r="H51" s="113" t="s">
        <v>5428</v>
      </c>
      <c r="I51" s="120">
        <v>1</v>
      </c>
      <c r="J51" s="120" t="s">
        <v>5429</v>
      </c>
      <c r="K51" s="143">
        <v>100</v>
      </c>
      <c r="L51" s="133" t="s">
        <v>5430</v>
      </c>
      <c r="M51" s="120">
        <v>0</v>
      </c>
    </row>
    <row r="52" spans="1:13" s="109" customFormat="1" ht="51" x14ac:dyDescent="0.25">
      <c r="A52" s="111">
        <v>42</v>
      </c>
      <c r="B52" s="112" t="s">
        <v>4731</v>
      </c>
      <c r="C52" s="113" t="s">
        <v>54</v>
      </c>
      <c r="D52" s="113">
        <v>0</v>
      </c>
      <c r="E52" s="113" t="s">
        <v>5307</v>
      </c>
      <c r="F52" s="113" t="s">
        <v>119</v>
      </c>
      <c r="G52" s="113" t="s">
        <v>124</v>
      </c>
      <c r="H52" s="113" t="s">
        <v>5431</v>
      </c>
      <c r="I52" s="120">
        <v>40</v>
      </c>
      <c r="J52" s="120" t="s">
        <v>5432</v>
      </c>
      <c r="K52" s="143">
        <v>100</v>
      </c>
      <c r="L52" s="133" t="s">
        <v>5433</v>
      </c>
      <c r="M52" s="120">
        <v>0</v>
      </c>
    </row>
    <row r="53" spans="1:13" s="109" customFormat="1" ht="51" x14ac:dyDescent="0.25">
      <c r="A53" s="111">
        <v>43</v>
      </c>
      <c r="B53" s="112" t="s">
        <v>4732</v>
      </c>
      <c r="C53" s="113" t="s">
        <v>54</v>
      </c>
      <c r="D53" s="113">
        <v>0</v>
      </c>
      <c r="E53" s="113" t="s">
        <v>5308</v>
      </c>
      <c r="F53" s="113" t="s">
        <v>119</v>
      </c>
      <c r="G53" s="113" t="s">
        <v>124</v>
      </c>
      <c r="H53" s="113" t="s">
        <v>5434</v>
      </c>
      <c r="I53" s="120">
        <v>6</v>
      </c>
      <c r="J53" s="120" t="s">
        <v>5435</v>
      </c>
      <c r="K53" s="143">
        <v>100</v>
      </c>
      <c r="L53" s="133" t="s">
        <v>5436</v>
      </c>
      <c r="M53" s="120">
        <v>0</v>
      </c>
    </row>
    <row r="54" spans="1:13" s="109" customFormat="1" ht="51" x14ac:dyDescent="0.25">
      <c r="A54" s="111">
        <v>44</v>
      </c>
      <c r="B54" s="112" t="s">
        <v>4733</v>
      </c>
      <c r="C54" s="113" t="s">
        <v>54</v>
      </c>
      <c r="D54" s="113">
        <v>0</v>
      </c>
      <c r="E54" s="113" t="s">
        <v>5311</v>
      </c>
      <c r="F54" s="113" t="s">
        <v>119</v>
      </c>
      <c r="G54" s="113" t="s">
        <v>124</v>
      </c>
      <c r="H54" s="113" t="s">
        <v>5437</v>
      </c>
      <c r="I54" s="120">
        <v>1</v>
      </c>
      <c r="J54" s="120" t="s">
        <v>5438</v>
      </c>
      <c r="K54" s="143">
        <v>100</v>
      </c>
      <c r="L54" s="133" t="s">
        <v>5439</v>
      </c>
      <c r="M54" s="120">
        <v>0</v>
      </c>
    </row>
    <row r="350971" spans="1:3" x14ac:dyDescent="0.25">
      <c r="A350971" s="4" t="s">
        <v>54</v>
      </c>
      <c r="B350971" s="4" t="s">
        <v>115</v>
      </c>
      <c r="C350971" s="4" t="s">
        <v>116</v>
      </c>
    </row>
    <row r="350972" spans="1:3" x14ac:dyDescent="0.25">
      <c r="A350972" s="4" t="s">
        <v>55</v>
      </c>
      <c r="B350972" s="4" t="s">
        <v>117</v>
      </c>
      <c r="C350972" s="4" t="s">
        <v>118</v>
      </c>
    </row>
    <row r="350973" spans="1:3" ht="30" x14ac:dyDescent="0.25">
      <c r="B350973" s="4" t="s">
        <v>119</v>
      </c>
      <c r="C350973" s="4" t="s">
        <v>120</v>
      </c>
    </row>
    <row r="350974" spans="1:3" x14ac:dyDescent="0.25">
      <c r="B350974" s="4" t="s">
        <v>121</v>
      </c>
      <c r="C350974" s="4" t="s">
        <v>122</v>
      </c>
    </row>
    <row r="350975" spans="1:3" ht="45" x14ac:dyDescent="0.25">
      <c r="B350975" s="4" t="s">
        <v>123</v>
      </c>
      <c r="C350975" s="4" t="s">
        <v>124</v>
      </c>
    </row>
    <row r="350976" spans="1:3" x14ac:dyDescent="0.25">
      <c r="B350976" s="4" t="s">
        <v>125</v>
      </c>
      <c r="C350976" s="4" t="s">
        <v>126</v>
      </c>
    </row>
    <row r="350977" spans="2:3" ht="30" x14ac:dyDescent="0.25">
      <c r="B350977" s="4" t="s">
        <v>127</v>
      </c>
      <c r="C350977" s="4" t="s">
        <v>128</v>
      </c>
    </row>
    <row r="350978" spans="2:3" x14ac:dyDescent="0.25">
      <c r="C350978" s="4" t="s">
        <v>88</v>
      </c>
    </row>
    <row r="350979" spans="2:3" ht="45" x14ac:dyDescent="0.25">
      <c r="C350979" s="4" t="s">
        <v>89</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4">
      <formula1>$A$350970:$A$350972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54">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5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54">
      <formula1>$B$350970:$B$350977</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54">
      <formula1>$C$350970:$C$350979</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54">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54">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54">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54">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5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54">
      <formula1>0</formula1>
      <formula2>390</formula2>
    </dataValidation>
  </dataValidations>
  <printOptions horizontalCentered="1"/>
  <pageMargins left="0.19685039370078741" right="0.19685039370078741" top="0.19685039370078741" bottom="0.39370078740157483" header="0.31496062992125984" footer="0.19685039370078741"/>
  <pageSetup paperSize="196" scale="65" orientation="landscape" r:id="rId1"/>
  <headerFooter>
    <oddFooter>&amp;CM-1: CUENTA O INFORME ANUAL CONSOLIDADO - &amp;F - &amp;A -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351010"/>
  <sheetViews>
    <sheetView zoomScale="85" zoomScaleNormal="85" workbookViewId="0">
      <selection activeCell="D12" sqref="D12"/>
    </sheetView>
  </sheetViews>
  <sheetFormatPr baseColWidth="10" defaultColWidth="9.125" defaultRowHeight="15" x14ac:dyDescent="0.25"/>
  <cols>
    <col min="1" max="1" width="9.125" style="4"/>
    <col min="2" max="2" width="11.875" style="4" customWidth="1"/>
    <col min="3" max="4" width="16.625" style="4" customWidth="1"/>
    <col min="5" max="5" width="14.25" style="4" customWidth="1"/>
    <col min="6" max="6" width="13.125" style="4" customWidth="1"/>
    <col min="7" max="7" width="13.875" style="4" customWidth="1"/>
    <col min="8" max="11" width="14.375" style="4" customWidth="1"/>
    <col min="12" max="12" width="12.125" style="4" customWidth="1"/>
    <col min="13" max="15" width="16.625" style="4" customWidth="1"/>
    <col min="16" max="16" width="13.125" style="4" customWidth="1"/>
    <col min="17" max="17" width="19" style="4" customWidth="1"/>
    <col min="18" max="18" width="9.125" style="4"/>
    <col min="19" max="256" width="8" style="4" hidden="1"/>
    <col min="257" max="16384" width="9.125" style="4"/>
  </cols>
  <sheetData>
    <row r="1" spans="1:17" ht="45" x14ac:dyDescent="0.25">
      <c r="B1" s="5" t="s">
        <v>0</v>
      </c>
      <c r="C1" s="5">
        <v>51</v>
      </c>
      <c r="D1" s="5" t="s">
        <v>1</v>
      </c>
    </row>
    <row r="2" spans="1:17" ht="120" x14ac:dyDescent="0.25">
      <c r="B2" s="5" t="s">
        <v>2</v>
      </c>
      <c r="C2" s="5">
        <v>7</v>
      </c>
      <c r="D2" s="5" t="s">
        <v>129</v>
      </c>
    </row>
    <row r="3" spans="1:17" ht="30" x14ac:dyDescent="0.25">
      <c r="B3" s="5" t="s">
        <v>4</v>
      </c>
      <c r="C3" s="5">
        <v>1</v>
      </c>
    </row>
    <row r="4" spans="1:17" x14ac:dyDescent="0.25">
      <c r="B4" s="5" t="s">
        <v>5</v>
      </c>
      <c r="C4" s="5">
        <v>231</v>
      </c>
    </row>
    <row r="5" spans="1:17" x14ac:dyDescent="0.25">
      <c r="B5" s="5" t="s">
        <v>6</v>
      </c>
      <c r="C5" s="6">
        <v>43465</v>
      </c>
    </row>
    <row r="6" spans="1:17" x14ac:dyDescent="0.25">
      <c r="B6" s="5" t="s">
        <v>7</v>
      </c>
      <c r="C6" s="5">
        <v>12</v>
      </c>
      <c r="D6" s="5" t="s">
        <v>8</v>
      </c>
    </row>
    <row r="8" spans="1:17" x14ac:dyDescent="0.25">
      <c r="A8" s="5" t="s">
        <v>9</v>
      </c>
      <c r="B8" s="148" t="s">
        <v>130</v>
      </c>
      <c r="C8" s="149"/>
      <c r="D8" s="149"/>
      <c r="E8" s="149"/>
      <c r="F8" s="149"/>
      <c r="G8" s="149"/>
      <c r="H8" s="149"/>
      <c r="I8" s="149"/>
      <c r="J8" s="149"/>
      <c r="K8" s="149"/>
      <c r="L8" s="149"/>
      <c r="M8" s="149"/>
      <c r="N8" s="149"/>
      <c r="O8" s="149"/>
      <c r="P8" s="149"/>
      <c r="Q8" s="149"/>
    </row>
    <row r="9" spans="1:17" x14ac:dyDescent="0.25">
      <c r="C9" s="5">
        <v>2</v>
      </c>
      <c r="D9" s="5">
        <v>3</v>
      </c>
      <c r="E9" s="5">
        <v>4</v>
      </c>
      <c r="F9" s="5">
        <v>8</v>
      </c>
      <c r="G9" s="5">
        <v>12</v>
      </c>
      <c r="H9" s="5">
        <v>16</v>
      </c>
      <c r="I9" s="5">
        <v>20</v>
      </c>
      <c r="J9" s="5">
        <v>24</v>
      </c>
      <c r="K9" s="5">
        <v>27</v>
      </c>
      <c r="L9" s="5">
        <v>28</v>
      </c>
      <c r="M9" s="5">
        <v>32</v>
      </c>
      <c r="N9" s="5">
        <v>36</v>
      </c>
      <c r="O9" s="5">
        <v>40</v>
      </c>
      <c r="P9" s="5">
        <v>44</v>
      </c>
      <c r="Q9" s="5">
        <v>48</v>
      </c>
    </row>
    <row r="10" spans="1:17" ht="75" x14ac:dyDescent="0.25">
      <c r="C10" s="5" t="s">
        <v>12</v>
      </c>
      <c r="D10" s="5" t="s">
        <v>13</v>
      </c>
      <c r="E10" s="5" t="s">
        <v>131</v>
      </c>
      <c r="F10" s="5" t="s">
        <v>132</v>
      </c>
      <c r="G10" s="5" t="s">
        <v>133</v>
      </c>
      <c r="H10" s="5" t="s">
        <v>134</v>
      </c>
      <c r="I10" s="5" t="s">
        <v>135</v>
      </c>
      <c r="J10" s="5" t="s">
        <v>136</v>
      </c>
      <c r="K10" s="5" t="s">
        <v>137</v>
      </c>
      <c r="L10" s="5" t="s">
        <v>138</v>
      </c>
      <c r="M10" s="5" t="s">
        <v>139</v>
      </c>
      <c r="N10" s="5" t="s">
        <v>140</v>
      </c>
      <c r="O10" s="5" t="s">
        <v>141</v>
      </c>
      <c r="P10" s="5" t="s">
        <v>142</v>
      </c>
      <c r="Q10" s="5" t="s">
        <v>23</v>
      </c>
    </row>
    <row r="11" spans="1:17" s="36" customFormat="1" ht="162" customHeight="1" x14ac:dyDescent="0.25">
      <c r="A11" s="35">
        <v>1</v>
      </c>
      <c r="B11" s="36" t="s">
        <v>76</v>
      </c>
      <c r="C11" s="7" t="s">
        <v>55</v>
      </c>
      <c r="D11" s="7" t="s">
        <v>4594</v>
      </c>
      <c r="E11" s="7">
        <v>0</v>
      </c>
      <c r="F11" s="7">
        <v>0</v>
      </c>
      <c r="G11" s="10">
        <v>1</v>
      </c>
      <c r="H11" s="7">
        <v>0</v>
      </c>
      <c r="I11" s="7" t="s">
        <v>150</v>
      </c>
      <c r="J11" s="7">
        <v>0</v>
      </c>
      <c r="K11" s="7">
        <v>0</v>
      </c>
      <c r="L11" s="7">
        <v>0</v>
      </c>
      <c r="M11" s="7">
        <v>0</v>
      </c>
      <c r="N11" s="7">
        <v>0</v>
      </c>
      <c r="O11" s="7">
        <v>0</v>
      </c>
      <c r="P11" s="7">
        <v>0</v>
      </c>
      <c r="Q11" s="7" t="s">
        <v>24</v>
      </c>
    </row>
    <row r="12" spans="1:17" x14ac:dyDescent="0.25">
      <c r="A12" s="5">
        <v>-1</v>
      </c>
      <c r="C12" s="8" t="s">
        <v>24</v>
      </c>
      <c r="D12" s="8" t="s">
        <v>24</v>
      </c>
      <c r="E12" s="8" t="s">
        <v>24</v>
      </c>
      <c r="F12" s="8" t="s">
        <v>24</v>
      </c>
      <c r="G12" s="8" t="s">
        <v>24</v>
      </c>
      <c r="H12" s="8" t="s">
        <v>24</v>
      </c>
      <c r="I12" s="8" t="s">
        <v>24</v>
      </c>
      <c r="J12" s="8" t="s">
        <v>24</v>
      </c>
      <c r="K12" s="8" t="s">
        <v>24</v>
      </c>
      <c r="L12" s="8" t="s">
        <v>24</v>
      </c>
      <c r="M12" s="8" t="s">
        <v>24</v>
      </c>
      <c r="N12" s="8" t="s">
        <v>24</v>
      </c>
      <c r="O12" s="8" t="s">
        <v>24</v>
      </c>
      <c r="P12" s="8" t="s">
        <v>24</v>
      </c>
      <c r="Q12" s="8" t="s">
        <v>24</v>
      </c>
    </row>
    <row r="13" spans="1:17" x14ac:dyDescent="0.25">
      <c r="A13" s="5">
        <v>999999</v>
      </c>
      <c r="B13" s="4" t="s">
        <v>77</v>
      </c>
      <c r="C13" s="8" t="s">
        <v>24</v>
      </c>
      <c r="D13" s="8" t="s">
        <v>24</v>
      </c>
      <c r="E13" s="8" t="s">
        <v>24</v>
      </c>
      <c r="F13" s="8" t="s">
        <v>24</v>
      </c>
      <c r="G13" s="8" t="s">
        <v>24</v>
      </c>
      <c r="H13" s="8" t="s">
        <v>24</v>
      </c>
      <c r="I13" s="8" t="s">
        <v>24</v>
      </c>
      <c r="J13" s="8" t="s">
        <v>24</v>
      </c>
      <c r="L13" s="8" t="s">
        <v>24</v>
      </c>
      <c r="P13" s="8" t="s">
        <v>24</v>
      </c>
      <c r="Q13" s="8" t="s">
        <v>24</v>
      </c>
    </row>
    <row r="351003" spans="1:2" ht="45" x14ac:dyDescent="0.25">
      <c r="A351003" s="4" t="s">
        <v>54</v>
      </c>
      <c r="B351003" s="4" t="s">
        <v>143</v>
      </c>
    </row>
    <row r="351004" spans="1:2" ht="45" x14ac:dyDescent="0.25">
      <c r="A351004" s="4" t="s">
        <v>55</v>
      </c>
      <c r="B351004" s="4" t="s">
        <v>144</v>
      </c>
    </row>
    <row r="351005" spans="1:2" x14ac:dyDescent="0.25">
      <c r="B351005" s="4" t="s">
        <v>145</v>
      </c>
    </row>
    <row r="351006" spans="1:2" ht="30" x14ac:dyDescent="0.25">
      <c r="B351006" s="4" t="s">
        <v>146</v>
      </c>
    </row>
    <row r="351007" spans="1:2" ht="30" x14ac:dyDescent="0.25">
      <c r="B351007" s="4" t="s">
        <v>147</v>
      </c>
    </row>
    <row r="351008" spans="1:2" ht="30" x14ac:dyDescent="0.25">
      <c r="B351008" s="4" t="s">
        <v>148</v>
      </c>
    </row>
    <row r="351009" spans="2:2" ht="30" x14ac:dyDescent="0.25">
      <c r="B351009" s="4" t="s">
        <v>149</v>
      </c>
    </row>
    <row r="351010" spans="2:2" ht="75" x14ac:dyDescent="0.25">
      <c r="B351010" s="4" t="s">
        <v>150</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rintOptions horizontalCentered="1"/>
  <pageMargins left="0.19685039370078741" right="0.19685039370078741" top="0.19685039370078741" bottom="0.39370078740157483" header="0.31496062992125984" footer="0.31496062992125984"/>
  <pageSetup paperSize="196" scale="65" orientation="landscape" r:id="rId1"/>
  <headerFooter>
    <oddFooter>&amp;CM-1: CUENTA O INFORME ANUAL CONSOLIDADO - &amp;F - &amp;A -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351010"/>
  <sheetViews>
    <sheetView topLeftCell="A4" zoomScale="85" zoomScaleNormal="85" workbookViewId="0">
      <selection activeCell="K15" sqref="K15"/>
    </sheetView>
  </sheetViews>
  <sheetFormatPr baseColWidth="10" defaultColWidth="9.125" defaultRowHeight="15" x14ac:dyDescent="0.25"/>
  <cols>
    <col min="1" max="1" width="9.125" style="4"/>
    <col min="2" max="2" width="12.875" style="4" customWidth="1"/>
    <col min="3" max="3" width="14" style="4" customWidth="1"/>
    <col min="4" max="4" width="16.25" style="4" customWidth="1"/>
    <col min="5" max="16" width="13.25" style="4" customWidth="1"/>
    <col min="17" max="17" width="10.375" style="4" customWidth="1"/>
    <col min="18" max="18" width="10.625" style="4" customWidth="1"/>
    <col min="19" max="19" width="12.375" style="4" customWidth="1"/>
    <col min="20" max="20" width="9.125" style="4"/>
    <col min="21" max="256" width="8" style="4" hidden="1"/>
    <col min="257" max="16384" width="9.125" style="4"/>
  </cols>
  <sheetData>
    <row r="1" spans="1:19" ht="45" x14ac:dyDescent="0.25">
      <c r="B1" s="5" t="s">
        <v>0</v>
      </c>
      <c r="C1" s="5">
        <v>51</v>
      </c>
      <c r="D1" s="5" t="s">
        <v>1</v>
      </c>
    </row>
    <row r="2" spans="1:19" ht="120" x14ac:dyDescent="0.25">
      <c r="B2" s="5" t="s">
        <v>2</v>
      </c>
      <c r="C2" s="5">
        <v>120</v>
      </c>
      <c r="D2" s="5" t="s">
        <v>151</v>
      </c>
    </row>
    <row r="3" spans="1:19" ht="30" x14ac:dyDescent="0.25">
      <c r="B3" s="5" t="s">
        <v>4</v>
      </c>
      <c r="C3" s="5">
        <v>1</v>
      </c>
    </row>
    <row r="4" spans="1:19" x14ac:dyDescent="0.25">
      <c r="B4" s="5" t="s">
        <v>5</v>
      </c>
      <c r="C4" s="5">
        <v>231</v>
      </c>
    </row>
    <row r="5" spans="1:19" x14ac:dyDescent="0.25">
      <c r="B5" s="5" t="s">
        <v>6</v>
      </c>
      <c r="C5" s="6">
        <v>43465</v>
      </c>
    </row>
    <row r="6" spans="1:19" x14ac:dyDescent="0.25">
      <c r="B6" s="5" t="s">
        <v>7</v>
      </c>
      <c r="C6" s="5">
        <v>12</v>
      </c>
      <c r="D6" s="5" t="s">
        <v>8</v>
      </c>
    </row>
    <row r="8" spans="1:19" x14ac:dyDescent="0.25">
      <c r="A8" s="5" t="s">
        <v>9</v>
      </c>
      <c r="B8" s="148" t="s">
        <v>152</v>
      </c>
      <c r="C8" s="149"/>
      <c r="D8" s="149"/>
      <c r="E8" s="149"/>
      <c r="F8" s="149"/>
      <c r="G8" s="149"/>
      <c r="H8" s="149"/>
      <c r="I8" s="149"/>
      <c r="J8" s="149"/>
      <c r="K8" s="149"/>
      <c r="L8" s="149"/>
      <c r="M8" s="149"/>
      <c r="N8" s="149"/>
      <c r="O8" s="149"/>
      <c r="P8" s="149"/>
      <c r="Q8" s="149"/>
      <c r="R8" s="149"/>
      <c r="S8" s="149"/>
    </row>
    <row r="9" spans="1:19" x14ac:dyDescent="0.25">
      <c r="C9" s="5">
        <v>2</v>
      </c>
      <c r="D9" s="5">
        <v>3</v>
      </c>
      <c r="E9" s="5">
        <v>4</v>
      </c>
      <c r="F9" s="5">
        <v>8</v>
      </c>
      <c r="G9" s="5">
        <v>12</v>
      </c>
      <c r="H9" s="5">
        <v>15</v>
      </c>
      <c r="I9" s="5">
        <v>16</v>
      </c>
      <c r="J9" s="5">
        <v>20</v>
      </c>
      <c r="K9" s="5">
        <v>24</v>
      </c>
      <c r="L9" s="5">
        <v>27</v>
      </c>
      <c r="M9" s="5">
        <v>28</v>
      </c>
      <c r="N9" s="5">
        <v>32</v>
      </c>
      <c r="O9" s="5">
        <v>36</v>
      </c>
      <c r="P9" s="5">
        <v>40</v>
      </c>
      <c r="Q9" s="5">
        <v>44</v>
      </c>
      <c r="R9" s="5">
        <v>48</v>
      </c>
      <c r="S9" s="5">
        <v>52</v>
      </c>
    </row>
    <row r="10" spans="1:19" ht="117" customHeight="1" x14ac:dyDescent="0.25">
      <c r="C10" s="5" t="s">
        <v>12</v>
      </c>
      <c r="D10" s="5" t="s">
        <v>13</v>
      </c>
      <c r="E10" s="5" t="s">
        <v>153</v>
      </c>
      <c r="F10" s="5" t="s">
        <v>154</v>
      </c>
      <c r="G10" s="5" t="s">
        <v>155</v>
      </c>
      <c r="H10" s="5" t="s">
        <v>156</v>
      </c>
      <c r="I10" s="5" t="s">
        <v>157</v>
      </c>
      <c r="J10" s="5" t="s">
        <v>158</v>
      </c>
      <c r="K10" s="5" t="s">
        <v>159</v>
      </c>
      <c r="L10" s="5" t="s">
        <v>160</v>
      </c>
      <c r="M10" s="5" t="s">
        <v>161</v>
      </c>
      <c r="N10" s="5" t="s">
        <v>162</v>
      </c>
      <c r="O10" s="5" t="s">
        <v>163</v>
      </c>
      <c r="P10" s="5" t="s">
        <v>164</v>
      </c>
      <c r="Q10" s="5" t="s">
        <v>142</v>
      </c>
      <c r="R10" s="5" t="s">
        <v>165</v>
      </c>
      <c r="S10" s="5" t="s">
        <v>23</v>
      </c>
    </row>
    <row r="11" spans="1:19" s="36" customFormat="1" ht="184.5" customHeight="1" x14ac:dyDescent="0.25">
      <c r="A11" s="35">
        <v>1</v>
      </c>
      <c r="B11" s="36" t="s">
        <v>76</v>
      </c>
      <c r="C11" s="7" t="s">
        <v>55</v>
      </c>
      <c r="D11" s="7" t="s">
        <v>4595</v>
      </c>
      <c r="E11" s="7">
        <v>0</v>
      </c>
      <c r="F11" s="7">
        <v>0</v>
      </c>
      <c r="G11" s="10">
        <v>1</v>
      </c>
      <c r="H11" s="7">
        <v>0</v>
      </c>
      <c r="I11" s="7">
        <v>0</v>
      </c>
      <c r="J11" s="7" t="s">
        <v>149</v>
      </c>
      <c r="K11" s="7">
        <v>0</v>
      </c>
      <c r="L11" s="7">
        <v>0</v>
      </c>
      <c r="M11" s="7">
        <v>0</v>
      </c>
      <c r="N11" s="7">
        <v>0</v>
      </c>
      <c r="O11" s="7">
        <v>0</v>
      </c>
      <c r="P11" s="7">
        <v>0</v>
      </c>
      <c r="Q11" s="7">
        <v>0</v>
      </c>
      <c r="R11" s="7">
        <v>0</v>
      </c>
      <c r="S11" s="7" t="s">
        <v>24</v>
      </c>
    </row>
    <row r="12" spans="1:19" x14ac:dyDescent="0.25">
      <c r="A12" s="5">
        <v>-1</v>
      </c>
      <c r="C12" s="8" t="s">
        <v>24</v>
      </c>
      <c r="D12" s="8" t="s">
        <v>24</v>
      </c>
      <c r="E12" s="8" t="s">
        <v>24</v>
      </c>
      <c r="F12" s="8" t="s">
        <v>24</v>
      </c>
      <c r="G12" s="8" t="s">
        <v>24</v>
      </c>
      <c r="H12" s="8" t="s">
        <v>24</v>
      </c>
      <c r="I12" s="8" t="s">
        <v>24</v>
      </c>
      <c r="J12" s="8" t="s">
        <v>24</v>
      </c>
      <c r="K12" s="8" t="s">
        <v>24</v>
      </c>
      <c r="L12" s="8" t="s">
        <v>24</v>
      </c>
      <c r="M12" s="8" t="s">
        <v>24</v>
      </c>
      <c r="N12" s="8" t="s">
        <v>24</v>
      </c>
      <c r="O12" s="8" t="s">
        <v>24</v>
      </c>
      <c r="P12" s="8" t="s">
        <v>24</v>
      </c>
      <c r="Q12" s="8" t="s">
        <v>24</v>
      </c>
      <c r="R12" s="8" t="s">
        <v>24</v>
      </c>
      <c r="S12" s="8" t="s">
        <v>24</v>
      </c>
    </row>
    <row r="13" spans="1:19" x14ac:dyDescent="0.25">
      <c r="A13" s="5">
        <v>999999</v>
      </c>
      <c r="B13" s="4" t="s">
        <v>77</v>
      </c>
      <c r="C13" s="8" t="s">
        <v>24</v>
      </c>
      <c r="D13" s="8" t="s">
        <v>24</v>
      </c>
      <c r="E13" s="8" t="s">
        <v>24</v>
      </c>
      <c r="F13" s="8" t="s">
        <v>24</v>
      </c>
      <c r="G13" s="8" t="s">
        <v>24</v>
      </c>
      <c r="H13" s="7"/>
      <c r="I13" s="8" t="s">
        <v>24</v>
      </c>
      <c r="J13" s="8" t="s">
        <v>24</v>
      </c>
      <c r="K13" s="8" t="s">
        <v>24</v>
      </c>
      <c r="M13" s="8" t="s">
        <v>24</v>
      </c>
      <c r="Q13" s="8" t="s">
        <v>24</v>
      </c>
      <c r="R13" s="8" t="s">
        <v>24</v>
      </c>
      <c r="S13" s="8" t="s">
        <v>24</v>
      </c>
    </row>
    <row r="351003" spans="1:2" ht="30" x14ac:dyDescent="0.25">
      <c r="A351003" s="4" t="s">
        <v>54</v>
      </c>
      <c r="B351003" s="4" t="s">
        <v>143</v>
      </c>
    </row>
    <row r="351004" spans="1:2" ht="45" x14ac:dyDescent="0.25">
      <c r="A351004" s="4" t="s">
        <v>55</v>
      </c>
      <c r="B351004" s="4" t="s">
        <v>144</v>
      </c>
    </row>
    <row r="351005" spans="1:2" x14ac:dyDescent="0.25">
      <c r="B351005" s="4" t="s">
        <v>145</v>
      </c>
    </row>
    <row r="351006" spans="1:2" ht="30" x14ac:dyDescent="0.25">
      <c r="B351006" s="4" t="s">
        <v>146</v>
      </c>
    </row>
    <row r="351007" spans="1:2" x14ac:dyDescent="0.25">
      <c r="B351007" s="4" t="s">
        <v>147</v>
      </c>
    </row>
    <row r="351008" spans="1:2" ht="30" x14ac:dyDescent="0.25">
      <c r="B351008" s="4" t="s">
        <v>148</v>
      </c>
    </row>
    <row r="351009" spans="2:2" ht="30" x14ac:dyDescent="0.25">
      <c r="B351009" s="4" t="s">
        <v>149</v>
      </c>
    </row>
    <row r="351010" spans="2:2" ht="45" x14ac:dyDescent="0.25">
      <c r="B351010" s="4" t="s">
        <v>150</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rintOptions horizontalCentered="1"/>
  <pageMargins left="0.19685039370078741" right="0.19685039370078741" top="0.19685039370078741" bottom="0.39370078740157483" header="0.31496062992125984" footer="0.31496062992125984"/>
  <pageSetup paperSize="196" scale="65" orientation="landscape" r:id="rId1"/>
  <headerFooter>
    <oddFooter>&amp;CM-1: CUENTA O INFORME ANUAL CONSOLIDADO - &amp;F - &amp;A -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351006"/>
  <sheetViews>
    <sheetView topLeftCell="A4" zoomScale="70" zoomScaleNormal="70" workbookViewId="0">
      <selection activeCell="I12" sqref="I12"/>
    </sheetView>
  </sheetViews>
  <sheetFormatPr baseColWidth="10" defaultColWidth="9.125" defaultRowHeight="15" x14ac:dyDescent="0.25"/>
  <cols>
    <col min="1" max="1" width="6" style="4" customWidth="1"/>
    <col min="2" max="2" width="8.875" style="4" customWidth="1"/>
    <col min="3" max="3" width="14.75" style="4" customWidth="1"/>
    <col min="4" max="4" width="25.25" style="4" customWidth="1"/>
    <col min="5" max="5" width="24.75" style="4" customWidth="1"/>
    <col min="6" max="6" width="10.625" style="4" customWidth="1"/>
    <col min="7" max="7" width="15.375" style="4" customWidth="1"/>
    <col min="8" max="8" width="10.625" style="4" customWidth="1"/>
    <col min="9" max="9" width="16.875" style="4" customWidth="1"/>
    <col min="10" max="12" width="10.75" style="4" customWidth="1"/>
    <col min="13" max="13" width="9.75" style="4" customWidth="1"/>
    <col min="14" max="14" width="9.125" style="4" customWidth="1"/>
    <col min="15" max="17" width="9.75" style="4" customWidth="1"/>
    <col min="18" max="22" width="10.125" style="4" customWidth="1"/>
    <col min="23" max="23" width="8.75" style="4" customWidth="1"/>
    <col min="24" max="24" width="8.875" style="4" customWidth="1"/>
    <col min="25" max="25" width="7.875" style="4" customWidth="1"/>
    <col min="26" max="26" width="9.125" style="4"/>
    <col min="27" max="256" width="8" style="4" hidden="1"/>
    <col min="257" max="16384" width="9.125" style="4"/>
  </cols>
  <sheetData>
    <row r="1" spans="1:25" ht="45" x14ac:dyDescent="0.25">
      <c r="B1" s="5" t="s">
        <v>0</v>
      </c>
      <c r="C1" s="5">
        <v>51</v>
      </c>
      <c r="D1" s="19" t="s">
        <v>1</v>
      </c>
    </row>
    <row r="2" spans="1:25" ht="75" x14ac:dyDescent="0.25">
      <c r="B2" s="5" t="s">
        <v>2</v>
      </c>
      <c r="C2" s="5">
        <v>366</v>
      </c>
      <c r="D2" s="19" t="s">
        <v>166</v>
      </c>
    </row>
    <row r="3" spans="1:25" ht="30" x14ac:dyDescent="0.25">
      <c r="B3" s="5" t="s">
        <v>4</v>
      </c>
      <c r="C3" s="5">
        <v>1</v>
      </c>
    </row>
    <row r="4" spans="1:25" x14ac:dyDescent="0.25">
      <c r="B4" s="5" t="s">
        <v>5</v>
      </c>
      <c r="C4" s="5">
        <v>231</v>
      </c>
    </row>
    <row r="5" spans="1:25" x14ac:dyDescent="0.25">
      <c r="B5" s="5" t="s">
        <v>6</v>
      </c>
      <c r="C5" s="6">
        <v>43465</v>
      </c>
    </row>
    <row r="6" spans="1:25" ht="30" x14ac:dyDescent="0.25">
      <c r="B6" s="5" t="s">
        <v>7</v>
      </c>
      <c r="C6" s="5">
        <v>12</v>
      </c>
      <c r="D6" s="5" t="s">
        <v>8</v>
      </c>
    </row>
    <row r="8" spans="1:25" x14ac:dyDescent="0.25">
      <c r="A8" s="52" t="s">
        <v>9</v>
      </c>
      <c r="B8" s="150" t="s">
        <v>167</v>
      </c>
      <c r="C8" s="151"/>
      <c r="D8" s="151"/>
      <c r="E8" s="151"/>
      <c r="F8" s="151"/>
      <c r="G8" s="151"/>
      <c r="H8" s="151"/>
      <c r="I8" s="151"/>
      <c r="J8" s="151"/>
      <c r="K8" s="151"/>
      <c r="L8" s="151"/>
      <c r="M8" s="151"/>
      <c r="N8" s="151"/>
      <c r="O8" s="151"/>
      <c r="P8" s="151"/>
      <c r="Q8" s="151"/>
      <c r="R8" s="151"/>
      <c r="S8" s="151"/>
      <c r="T8" s="151"/>
      <c r="U8" s="151"/>
      <c r="V8" s="151"/>
      <c r="W8" s="151"/>
      <c r="X8" s="151"/>
      <c r="Y8" s="151"/>
    </row>
    <row r="9" spans="1:25" x14ac:dyDescent="0.25">
      <c r="A9" s="53"/>
      <c r="B9" s="53"/>
      <c r="C9" s="52">
        <v>2</v>
      </c>
      <c r="D9" s="52">
        <v>3</v>
      </c>
      <c r="E9" s="52">
        <v>4</v>
      </c>
      <c r="F9" s="52">
        <v>6</v>
      </c>
      <c r="G9" s="52">
        <v>7</v>
      </c>
      <c r="H9" s="52">
        <v>8</v>
      </c>
      <c r="I9" s="52">
        <v>9</v>
      </c>
      <c r="J9" s="52">
        <v>11</v>
      </c>
      <c r="K9" s="52">
        <v>12</v>
      </c>
      <c r="L9" s="52">
        <v>28</v>
      </c>
      <c r="M9" s="52">
        <v>32</v>
      </c>
      <c r="N9" s="52">
        <v>36</v>
      </c>
      <c r="O9" s="52">
        <v>40</v>
      </c>
      <c r="P9" s="52">
        <v>44</v>
      </c>
      <c r="Q9" s="52">
        <v>48</v>
      </c>
      <c r="R9" s="52">
        <v>52</v>
      </c>
      <c r="S9" s="52">
        <v>56</v>
      </c>
      <c r="T9" s="52">
        <v>60</v>
      </c>
      <c r="U9" s="52">
        <v>64</v>
      </c>
      <c r="V9" s="52">
        <v>123</v>
      </c>
      <c r="W9" s="52">
        <v>124</v>
      </c>
      <c r="X9" s="52">
        <v>127</v>
      </c>
      <c r="Y9" s="52">
        <v>128</v>
      </c>
    </row>
    <row r="10" spans="1:25" ht="164.25" customHeight="1" x14ac:dyDescent="0.25">
      <c r="A10" s="54"/>
      <c r="B10" s="54"/>
      <c r="C10" s="55" t="s">
        <v>12</v>
      </c>
      <c r="D10" s="55" t="s">
        <v>13</v>
      </c>
      <c r="E10" s="55" t="s">
        <v>168</v>
      </c>
      <c r="F10" s="55" t="s">
        <v>169</v>
      </c>
      <c r="G10" s="55" t="s">
        <v>170</v>
      </c>
      <c r="H10" s="55" t="s">
        <v>171</v>
      </c>
      <c r="I10" s="55" t="s">
        <v>172</v>
      </c>
      <c r="J10" s="55" t="s">
        <v>173</v>
      </c>
      <c r="K10" s="55" t="s">
        <v>174</v>
      </c>
      <c r="L10" s="55" t="s">
        <v>175</v>
      </c>
      <c r="M10" s="55" t="s">
        <v>176</v>
      </c>
      <c r="N10" s="55" t="s">
        <v>177</v>
      </c>
      <c r="O10" s="55" t="s">
        <v>178</v>
      </c>
      <c r="P10" s="55" t="s">
        <v>179</v>
      </c>
      <c r="Q10" s="55" t="s">
        <v>180</v>
      </c>
      <c r="R10" s="55" t="s">
        <v>181</v>
      </c>
      <c r="S10" s="55" t="s">
        <v>182</v>
      </c>
      <c r="T10" s="55" t="s">
        <v>183</v>
      </c>
      <c r="U10" s="55" t="s">
        <v>184</v>
      </c>
      <c r="V10" s="55" t="s">
        <v>185</v>
      </c>
      <c r="W10" s="55" t="s">
        <v>186</v>
      </c>
      <c r="X10" s="55" t="s">
        <v>187</v>
      </c>
      <c r="Y10" s="55" t="s">
        <v>23</v>
      </c>
    </row>
    <row r="11" spans="1:25" s="42" customFormat="1" ht="177" customHeight="1" x14ac:dyDescent="0.25">
      <c r="A11" s="45">
        <v>1</v>
      </c>
      <c r="B11" s="50" t="s">
        <v>76</v>
      </c>
      <c r="C11" s="46" t="s">
        <v>54</v>
      </c>
      <c r="D11" s="46" t="s">
        <v>24</v>
      </c>
      <c r="E11" s="46" t="s">
        <v>4735</v>
      </c>
      <c r="F11" s="46">
        <v>0</v>
      </c>
      <c r="G11" s="51">
        <v>31500000</v>
      </c>
      <c r="H11" s="51">
        <v>0</v>
      </c>
      <c r="I11" s="51">
        <v>0</v>
      </c>
      <c r="J11" s="46">
        <v>0</v>
      </c>
      <c r="K11" s="46">
        <v>0</v>
      </c>
      <c r="L11" s="46">
        <v>0</v>
      </c>
      <c r="M11" s="46">
        <v>0</v>
      </c>
      <c r="N11" s="46">
        <v>0</v>
      </c>
      <c r="O11" s="46">
        <v>0</v>
      </c>
      <c r="P11" s="46">
        <v>0</v>
      </c>
      <c r="Q11" s="46">
        <v>0</v>
      </c>
      <c r="R11" s="46">
        <v>0</v>
      </c>
      <c r="S11" s="46">
        <v>0</v>
      </c>
      <c r="T11" s="46">
        <v>0</v>
      </c>
      <c r="U11" s="46">
        <v>0</v>
      </c>
      <c r="V11" s="46">
        <v>0</v>
      </c>
      <c r="W11" s="46">
        <v>0</v>
      </c>
      <c r="X11" s="46">
        <v>0</v>
      </c>
      <c r="Y11" s="46">
        <v>0</v>
      </c>
    </row>
    <row r="12" spans="1:25" s="42" customFormat="1" ht="183" customHeight="1" x14ac:dyDescent="0.25">
      <c r="A12" s="45">
        <v>2</v>
      </c>
      <c r="B12" s="50" t="s">
        <v>4585</v>
      </c>
      <c r="C12" s="46" t="s">
        <v>54</v>
      </c>
      <c r="D12" s="46"/>
      <c r="E12" s="46" t="s">
        <v>4736</v>
      </c>
      <c r="F12" s="46">
        <v>0</v>
      </c>
      <c r="G12" s="51">
        <v>99836366</v>
      </c>
      <c r="H12" s="51">
        <v>0</v>
      </c>
      <c r="I12" s="51">
        <v>0</v>
      </c>
      <c r="J12" s="46">
        <v>0</v>
      </c>
      <c r="K12" s="46">
        <v>0</v>
      </c>
      <c r="L12" s="46">
        <v>0</v>
      </c>
      <c r="M12" s="46">
        <v>0</v>
      </c>
      <c r="N12" s="46">
        <v>0</v>
      </c>
      <c r="O12" s="46">
        <v>0</v>
      </c>
      <c r="P12" s="46">
        <v>0</v>
      </c>
      <c r="Q12" s="46">
        <v>0</v>
      </c>
      <c r="R12" s="46">
        <v>0</v>
      </c>
      <c r="S12" s="46">
        <v>0</v>
      </c>
      <c r="T12" s="46">
        <v>0</v>
      </c>
      <c r="U12" s="46">
        <v>0</v>
      </c>
      <c r="V12" s="46">
        <v>0</v>
      </c>
      <c r="W12" s="46">
        <v>0</v>
      </c>
      <c r="X12" s="46">
        <v>0</v>
      </c>
      <c r="Y12" s="46">
        <v>0</v>
      </c>
    </row>
    <row r="13" spans="1:25" s="42" customFormat="1" ht="144.75" customHeight="1" x14ac:dyDescent="0.25">
      <c r="A13" s="45">
        <v>3</v>
      </c>
      <c r="B13" s="50" t="s">
        <v>4586</v>
      </c>
      <c r="C13" s="46" t="s">
        <v>54</v>
      </c>
      <c r="D13" s="46"/>
      <c r="E13" s="46" t="s">
        <v>4737</v>
      </c>
      <c r="F13" s="46">
        <v>0</v>
      </c>
      <c r="G13" s="51">
        <v>0</v>
      </c>
      <c r="H13" s="51">
        <v>0</v>
      </c>
      <c r="I13" s="51">
        <v>20000000</v>
      </c>
      <c r="J13" s="46">
        <v>0</v>
      </c>
      <c r="K13" s="46">
        <v>0</v>
      </c>
      <c r="L13" s="46">
        <v>0</v>
      </c>
      <c r="M13" s="46">
        <v>0</v>
      </c>
      <c r="N13" s="46">
        <v>0</v>
      </c>
      <c r="O13" s="46">
        <v>0</v>
      </c>
      <c r="P13" s="46">
        <v>0</v>
      </c>
      <c r="Q13" s="46">
        <v>0</v>
      </c>
      <c r="R13" s="46">
        <v>0</v>
      </c>
      <c r="S13" s="46">
        <v>0</v>
      </c>
      <c r="T13" s="46">
        <v>0</v>
      </c>
      <c r="U13" s="46">
        <v>0</v>
      </c>
      <c r="V13" s="46">
        <v>0</v>
      </c>
      <c r="W13" s="46">
        <v>0</v>
      </c>
      <c r="X13" s="46">
        <v>0</v>
      </c>
      <c r="Y13" s="46">
        <v>0</v>
      </c>
    </row>
    <row r="351005" spans="1:1" x14ac:dyDescent="0.25">
      <c r="A351005" s="4" t="s">
        <v>54</v>
      </c>
    </row>
    <row r="351006" spans="1:1" x14ac:dyDescent="0.25">
      <c r="A351006" s="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formula1>$A$351004:$A$351006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13">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13">
      <formula1>0</formula1>
      <formula2>390</formula2>
    </dataValidation>
  </dataValidations>
  <printOptions horizontalCentered="1"/>
  <pageMargins left="0.19685039370078741" right="0.19685039370078741" top="0.19685039370078741" bottom="0.39370078740157483" header="0.31496062992125984" footer="0.31496062992125984"/>
  <pageSetup paperSize="196" scale="55" orientation="landscape" r:id="rId1"/>
  <headerFooter>
    <oddFooter>&amp;CM-1: CUENTA O INFORME ANUAL CONSOLIDADO - &amp;F - &amp;A -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284"/>
  <sheetViews>
    <sheetView zoomScale="70" zoomScaleNormal="70" workbookViewId="0"/>
  </sheetViews>
  <sheetFormatPr baseColWidth="10" defaultColWidth="9.125" defaultRowHeight="15" x14ac:dyDescent="0.25"/>
  <cols>
    <col min="1" max="1" width="7.375" style="88" customWidth="1"/>
    <col min="2" max="2" width="9.75" style="88" customWidth="1"/>
    <col min="3" max="3" width="14.75" style="88" customWidth="1"/>
    <col min="4" max="5" width="12.125" style="88" customWidth="1"/>
    <col min="6" max="15" width="9.375" style="88" customWidth="1"/>
    <col min="16" max="16" width="16.875" style="92" customWidth="1"/>
    <col min="17" max="17" width="16.375" style="92" customWidth="1"/>
    <col min="18" max="18" width="14.875" style="92" customWidth="1"/>
    <col min="19" max="24" width="9.375" style="88" customWidth="1"/>
    <col min="25" max="25" width="13" style="88" customWidth="1"/>
    <col min="26" max="26" width="9.125" style="88"/>
    <col min="27" max="256" width="8" style="88" hidden="1"/>
    <col min="257" max="16384" width="9.125" style="88"/>
  </cols>
  <sheetData>
    <row r="1" spans="1:25" ht="51" x14ac:dyDescent="0.25">
      <c r="B1" s="86" t="s">
        <v>0</v>
      </c>
      <c r="C1" s="86">
        <v>51</v>
      </c>
      <c r="D1" s="86" t="s">
        <v>1</v>
      </c>
    </row>
    <row r="2" spans="1:25" ht="51" x14ac:dyDescent="0.25">
      <c r="B2" s="86" t="s">
        <v>2</v>
      </c>
      <c r="C2" s="86">
        <v>80</v>
      </c>
      <c r="D2" s="86" t="s">
        <v>188</v>
      </c>
    </row>
    <row r="3" spans="1:25" ht="25.5" x14ac:dyDescent="0.25">
      <c r="B3" s="86" t="s">
        <v>4</v>
      </c>
      <c r="C3" s="86">
        <v>1</v>
      </c>
      <c r="D3" s="101"/>
    </row>
    <row r="4" spans="1:25" x14ac:dyDescent="0.25">
      <c r="B4" s="86" t="s">
        <v>5</v>
      </c>
      <c r="C4" s="86">
        <v>231</v>
      </c>
      <c r="D4" s="101"/>
    </row>
    <row r="5" spans="1:25" x14ac:dyDescent="0.25">
      <c r="B5" s="86" t="s">
        <v>6</v>
      </c>
      <c r="C5" s="3">
        <v>43465</v>
      </c>
      <c r="D5" s="101"/>
    </row>
    <row r="6" spans="1:25" x14ac:dyDescent="0.25">
      <c r="B6" s="86" t="s">
        <v>7</v>
      </c>
      <c r="C6" s="86">
        <v>12</v>
      </c>
      <c r="D6" s="86" t="s">
        <v>8</v>
      </c>
    </row>
    <row r="8" spans="1:25" ht="23.25" x14ac:dyDescent="0.25">
      <c r="A8" s="87" t="s">
        <v>9</v>
      </c>
      <c r="B8" s="152" t="s">
        <v>189</v>
      </c>
      <c r="C8" s="153"/>
      <c r="D8" s="153"/>
      <c r="E8" s="153"/>
      <c r="F8" s="153"/>
      <c r="G8" s="153"/>
      <c r="H8" s="153"/>
      <c r="I8" s="153"/>
      <c r="J8" s="153"/>
      <c r="K8" s="153"/>
      <c r="L8" s="153"/>
      <c r="M8" s="153"/>
      <c r="N8" s="153"/>
      <c r="O8" s="153"/>
      <c r="P8" s="153"/>
      <c r="Q8" s="153"/>
      <c r="R8" s="153"/>
      <c r="S8" s="153"/>
      <c r="T8" s="153"/>
      <c r="U8" s="153"/>
      <c r="V8" s="153"/>
      <c r="W8" s="153"/>
      <c r="X8" s="153"/>
      <c r="Y8" s="153"/>
    </row>
    <row r="9" spans="1:25" x14ac:dyDescent="0.25">
      <c r="C9" s="87">
        <v>2</v>
      </c>
      <c r="D9" s="87">
        <v>3</v>
      </c>
      <c r="E9" s="87">
        <v>4</v>
      </c>
      <c r="F9" s="87">
        <v>8</v>
      </c>
      <c r="G9" s="87">
        <v>12</v>
      </c>
      <c r="H9" s="87">
        <v>16</v>
      </c>
      <c r="I9" s="87">
        <v>20</v>
      </c>
      <c r="J9" s="87">
        <v>24</v>
      </c>
      <c r="K9" s="87">
        <v>28</v>
      </c>
      <c r="L9" s="87">
        <v>32</v>
      </c>
      <c r="M9" s="87">
        <v>36</v>
      </c>
      <c r="N9" s="87">
        <v>40</v>
      </c>
      <c r="O9" s="87">
        <v>44</v>
      </c>
      <c r="P9" s="87">
        <v>48</v>
      </c>
      <c r="Q9" s="87">
        <v>52</v>
      </c>
      <c r="R9" s="87">
        <v>56</v>
      </c>
      <c r="S9" s="87">
        <v>60</v>
      </c>
      <c r="T9" s="87">
        <v>64</v>
      </c>
      <c r="U9" s="87">
        <v>68</v>
      </c>
      <c r="V9" s="87">
        <v>72</v>
      </c>
      <c r="W9" s="87">
        <v>76</v>
      </c>
      <c r="X9" s="87">
        <v>80</v>
      </c>
      <c r="Y9" s="87">
        <v>84</v>
      </c>
    </row>
    <row r="10" spans="1:25" s="105" customFormat="1" ht="48" x14ac:dyDescent="0.25">
      <c r="A10" s="102"/>
      <c r="B10" s="102"/>
      <c r="C10" s="103" t="s">
        <v>12</v>
      </c>
      <c r="D10" s="103" t="s">
        <v>13</v>
      </c>
      <c r="E10" s="103" t="s">
        <v>190</v>
      </c>
      <c r="F10" s="103" t="s">
        <v>191</v>
      </c>
      <c r="G10" s="103" t="s">
        <v>192</v>
      </c>
      <c r="H10" s="103" t="s">
        <v>193</v>
      </c>
      <c r="I10" s="103" t="s">
        <v>194</v>
      </c>
      <c r="J10" s="103" t="s">
        <v>195</v>
      </c>
      <c r="K10" s="103" t="s">
        <v>196</v>
      </c>
      <c r="L10" s="103" t="s">
        <v>197</v>
      </c>
      <c r="M10" s="103" t="s">
        <v>198</v>
      </c>
      <c r="N10" s="103" t="s">
        <v>199</v>
      </c>
      <c r="O10" s="103" t="s">
        <v>200</v>
      </c>
      <c r="P10" s="104" t="s">
        <v>201</v>
      </c>
      <c r="Q10" s="104" t="s">
        <v>202</v>
      </c>
      <c r="R10" s="104" t="s">
        <v>203</v>
      </c>
      <c r="S10" s="103" t="s">
        <v>204</v>
      </c>
      <c r="T10" s="103" t="s">
        <v>205</v>
      </c>
      <c r="U10" s="103" t="s">
        <v>206</v>
      </c>
      <c r="V10" s="103" t="s">
        <v>207</v>
      </c>
      <c r="W10" s="103" t="s">
        <v>208</v>
      </c>
      <c r="X10" s="103" t="s">
        <v>209</v>
      </c>
      <c r="Y10" s="103" t="s">
        <v>23</v>
      </c>
    </row>
    <row r="11" spans="1:25" s="100" customFormat="1" ht="82.5" x14ac:dyDescent="0.25">
      <c r="A11" s="95">
        <v>1</v>
      </c>
      <c r="B11" s="96" t="s">
        <v>76</v>
      </c>
      <c r="C11" s="97" t="s">
        <v>54</v>
      </c>
      <c r="D11" s="97" t="s">
        <v>24</v>
      </c>
      <c r="E11" s="97" t="s">
        <v>4769</v>
      </c>
      <c r="F11" s="98" t="s">
        <v>4770</v>
      </c>
      <c r="G11" s="97" t="s">
        <v>219</v>
      </c>
      <c r="H11" s="97" t="s">
        <v>372</v>
      </c>
      <c r="I11" s="97" t="s">
        <v>244</v>
      </c>
      <c r="J11" s="97" t="s">
        <v>222</v>
      </c>
      <c r="K11" s="97" t="s">
        <v>4771</v>
      </c>
      <c r="L11" s="97" t="s">
        <v>4772</v>
      </c>
      <c r="M11" s="97" t="s">
        <v>261</v>
      </c>
      <c r="N11" s="97" t="s">
        <v>571</v>
      </c>
      <c r="O11" s="97" t="s">
        <v>241</v>
      </c>
      <c r="P11" s="99">
        <v>9410256825</v>
      </c>
      <c r="Q11" s="99">
        <v>9410256825</v>
      </c>
      <c r="R11" s="99">
        <v>12677513832</v>
      </c>
      <c r="S11" s="97" t="s">
        <v>225</v>
      </c>
      <c r="T11" s="98" t="s">
        <v>24</v>
      </c>
      <c r="U11" s="97" t="s">
        <v>24</v>
      </c>
      <c r="V11" s="97"/>
      <c r="W11" s="97" t="s">
        <v>24</v>
      </c>
      <c r="X11" s="97"/>
      <c r="Y11" s="97" t="s">
        <v>24</v>
      </c>
    </row>
    <row r="12" spans="1:25" s="100" customFormat="1" ht="82.5" x14ac:dyDescent="0.25">
      <c r="A12" s="95">
        <v>2</v>
      </c>
      <c r="B12" s="96" t="s">
        <v>4585</v>
      </c>
      <c r="C12" s="97" t="s">
        <v>24</v>
      </c>
      <c r="D12" s="97" t="s">
        <v>24</v>
      </c>
      <c r="E12" s="97" t="s">
        <v>4773</v>
      </c>
      <c r="F12" s="98" t="s">
        <v>4774</v>
      </c>
      <c r="G12" s="97" t="s">
        <v>219</v>
      </c>
      <c r="H12" s="97" t="s">
        <v>372</v>
      </c>
      <c r="I12" s="97" t="s">
        <v>244</v>
      </c>
      <c r="J12" s="97" t="s">
        <v>222</v>
      </c>
      <c r="K12" s="97" t="s">
        <v>4775</v>
      </c>
      <c r="L12" s="97" t="s">
        <v>4776</v>
      </c>
      <c r="M12" s="97" t="s">
        <v>261</v>
      </c>
      <c r="N12" s="97" t="s">
        <v>571</v>
      </c>
      <c r="O12" s="97" t="s">
        <v>224</v>
      </c>
      <c r="P12" s="99">
        <v>12530000000</v>
      </c>
      <c r="Q12" s="99">
        <v>12530000000</v>
      </c>
      <c r="R12" s="99">
        <v>10496730938</v>
      </c>
      <c r="S12" s="97" t="s">
        <v>225</v>
      </c>
      <c r="T12" s="98" t="s">
        <v>24</v>
      </c>
      <c r="U12" s="97" t="s">
        <v>24</v>
      </c>
      <c r="V12" s="97"/>
      <c r="W12" s="97" t="s">
        <v>24</v>
      </c>
      <c r="X12" s="97"/>
      <c r="Y12" s="97" t="s">
        <v>24</v>
      </c>
    </row>
    <row r="13" spans="1:25" s="100" customFormat="1" ht="181.5" x14ac:dyDescent="0.25">
      <c r="A13" s="95">
        <v>3</v>
      </c>
      <c r="B13" s="96" t="s">
        <v>4586</v>
      </c>
      <c r="C13" s="97" t="s">
        <v>24</v>
      </c>
      <c r="D13" s="97" t="s">
        <v>24</v>
      </c>
      <c r="E13" s="97" t="s">
        <v>4777</v>
      </c>
      <c r="F13" s="98" t="s">
        <v>4778</v>
      </c>
      <c r="G13" s="97" t="s">
        <v>219</v>
      </c>
      <c r="H13" s="97" t="s">
        <v>382</v>
      </c>
      <c r="I13" s="97" t="s">
        <v>244</v>
      </c>
      <c r="J13" s="97" t="s">
        <v>222</v>
      </c>
      <c r="K13" s="97" t="s">
        <v>4779</v>
      </c>
      <c r="L13" s="97" t="s">
        <v>4780</v>
      </c>
      <c r="M13" s="97" t="s">
        <v>249</v>
      </c>
      <c r="N13" s="97" t="s">
        <v>789</v>
      </c>
      <c r="O13" s="97" t="s">
        <v>231</v>
      </c>
      <c r="P13" s="99">
        <v>0</v>
      </c>
      <c r="Q13" s="99">
        <v>0</v>
      </c>
      <c r="R13" s="99">
        <v>0</v>
      </c>
      <c r="S13" s="97" t="s">
        <v>225</v>
      </c>
      <c r="T13" s="98" t="s">
        <v>24</v>
      </c>
      <c r="U13" s="97" t="s">
        <v>24</v>
      </c>
      <c r="V13" s="97"/>
      <c r="W13" s="97" t="s">
        <v>24</v>
      </c>
      <c r="X13" s="97"/>
      <c r="Y13" s="97" t="s">
        <v>24</v>
      </c>
    </row>
    <row r="14" spans="1:25" s="100" customFormat="1" ht="132" x14ac:dyDescent="0.25">
      <c r="A14" s="95">
        <v>4</v>
      </c>
      <c r="B14" s="96" t="s">
        <v>4587</v>
      </c>
      <c r="C14" s="97" t="s">
        <v>24</v>
      </c>
      <c r="D14" s="97" t="s">
        <v>24</v>
      </c>
      <c r="E14" s="97" t="s">
        <v>4781</v>
      </c>
      <c r="F14" s="98" t="s">
        <v>4782</v>
      </c>
      <c r="G14" s="97" t="s">
        <v>219</v>
      </c>
      <c r="H14" s="97" t="s">
        <v>380</v>
      </c>
      <c r="I14" s="97" t="s">
        <v>244</v>
      </c>
      <c r="J14" s="97" t="s">
        <v>222</v>
      </c>
      <c r="K14" s="97" t="s">
        <v>4771</v>
      </c>
      <c r="L14" s="97" t="s">
        <v>4783</v>
      </c>
      <c r="M14" s="97" t="s">
        <v>261</v>
      </c>
      <c r="N14" s="97" t="s">
        <v>571</v>
      </c>
      <c r="O14" s="97" t="s">
        <v>224</v>
      </c>
      <c r="P14" s="99">
        <v>0</v>
      </c>
      <c r="Q14" s="99">
        <v>0</v>
      </c>
      <c r="R14" s="99">
        <v>0</v>
      </c>
      <c r="S14" s="97" t="s">
        <v>225</v>
      </c>
      <c r="T14" s="98" t="s">
        <v>24</v>
      </c>
      <c r="U14" s="97" t="s">
        <v>24</v>
      </c>
      <c r="V14" s="97"/>
      <c r="W14" s="97" t="s">
        <v>24</v>
      </c>
      <c r="X14" s="97"/>
      <c r="Y14" s="97" t="s">
        <v>24</v>
      </c>
    </row>
    <row r="15" spans="1:25" s="100" customFormat="1" ht="82.5" x14ac:dyDescent="0.25">
      <c r="A15" s="95">
        <v>5</v>
      </c>
      <c r="B15" s="96" t="s">
        <v>4695</v>
      </c>
      <c r="C15" s="97" t="s">
        <v>24</v>
      </c>
      <c r="D15" s="97" t="s">
        <v>24</v>
      </c>
      <c r="E15" s="97" t="s">
        <v>4784</v>
      </c>
      <c r="F15" s="98" t="s">
        <v>4785</v>
      </c>
      <c r="G15" s="97" t="s">
        <v>219</v>
      </c>
      <c r="H15" s="97" t="s">
        <v>376</v>
      </c>
      <c r="I15" s="97" t="s">
        <v>244</v>
      </c>
      <c r="J15" s="97" t="s">
        <v>222</v>
      </c>
      <c r="K15" s="97" t="s">
        <v>4771</v>
      </c>
      <c r="L15" s="97" t="s">
        <v>4786</v>
      </c>
      <c r="M15" s="97" t="s">
        <v>261</v>
      </c>
      <c r="N15" s="97" t="s">
        <v>571</v>
      </c>
      <c r="O15" s="97" t="s">
        <v>241</v>
      </c>
      <c r="P15" s="99">
        <v>1136100000</v>
      </c>
      <c r="Q15" s="99">
        <v>1136100000</v>
      </c>
      <c r="R15" s="99">
        <v>910219263</v>
      </c>
      <c r="S15" s="97" t="s">
        <v>225</v>
      </c>
      <c r="T15" s="98" t="s">
        <v>24</v>
      </c>
      <c r="U15" s="97" t="s">
        <v>24</v>
      </c>
      <c r="V15" s="97"/>
      <c r="W15" s="97" t="s">
        <v>24</v>
      </c>
      <c r="X15" s="97"/>
      <c r="Y15" s="97" t="s">
        <v>24</v>
      </c>
    </row>
    <row r="16" spans="1:25" s="100" customFormat="1" ht="99" x14ac:dyDescent="0.25">
      <c r="A16" s="95">
        <v>6</v>
      </c>
      <c r="B16" s="96" t="s">
        <v>4696</v>
      </c>
      <c r="C16" s="97" t="s">
        <v>24</v>
      </c>
      <c r="D16" s="97" t="s">
        <v>24</v>
      </c>
      <c r="E16" s="97" t="s">
        <v>4787</v>
      </c>
      <c r="F16" s="98" t="s">
        <v>4788</v>
      </c>
      <c r="G16" s="97" t="s">
        <v>219</v>
      </c>
      <c r="H16" s="97" t="s">
        <v>386</v>
      </c>
      <c r="I16" s="97" t="s">
        <v>212</v>
      </c>
      <c r="J16" s="97" t="s">
        <v>222</v>
      </c>
      <c r="K16" s="97" t="s">
        <v>4789</v>
      </c>
      <c r="L16" s="97" t="s">
        <v>4790</v>
      </c>
      <c r="M16" s="97" t="s">
        <v>261</v>
      </c>
      <c r="N16" s="97" t="s">
        <v>571</v>
      </c>
      <c r="O16" s="97" t="s">
        <v>241</v>
      </c>
      <c r="P16" s="99">
        <v>30351072</v>
      </c>
      <c r="Q16" s="99">
        <v>30351072</v>
      </c>
      <c r="R16" s="99">
        <v>0</v>
      </c>
      <c r="S16" s="97" t="s">
        <v>225</v>
      </c>
      <c r="T16" s="98" t="s">
        <v>24</v>
      </c>
      <c r="U16" s="97" t="s">
        <v>24</v>
      </c>
      <c r="V16" s="97"/>
      <c r="W16" s="97" t="s">
        <v>24</v>
      </c>
      <c r="X16" s="97"/>
      <c r="Y16" s="97" t="s">
        <v>24</v>
      </c>
    </row>
    <row r="17" spans="1:25" s="100" customFormat="1" ht="82.5" x14ac:dyDescent="0.25">
      <c r="A17" s="95">
        <v>7</v>
      </c>
      <c r="B17" s="96" t="s">
        <v>4697</v>
      </c>
      <c r="C17" s="97" t="s">
        <v>24</v>
      </c>
      <c r="D17" s="97" t="s">
        <v>24</v>
      </c>
      <c r="E17" s="97" t="s">
        <v>4791</v>
      </c>
      <c r="F17" s="98" t="s">
        <v>4792</v>
      </c>
      <c r="G17" s="97" t="s">
        <v>219</v>
      </c>
      <c r="H17" s="97" t="s">
        <v>372</v>
      </c>
      <c r="I17" s="97" t="s">
        <v>244</v>
      </c>
      <c r="J17" s="97" t="s">
        <v>222</v>
      </c>
      <c r="K17" s="97" t="s">
        <v>4771</v>
      </c>
      <c r="L17" s="97" t="s">
        <v>4793</v>
      </c>
      <c r="M17" s="97" t="s">
        <v>261</v>
      </c>
      <c r="N17" s="97" t="s">
        <v>571</v>
      </c>
      <c r="O17" s="97" t="s">
        <v>241</v>
      </c>
      <c r="P17" s="99">
        <v>294896011</v>
      </c>
      <c r="Q17" s="99">
        <v>154500000</v>
      </c>
      <c r="R17" s="99">
        <v>580648968</v>
      </c>
      <c r="S17" s="97" t="s">
        <v>225</v>
      </c>
      <c r="T17" s="98" t="s">
        <v>24</v>
      </c>
      <c r="U17" s="97" t="s">
        <v>24</v>
      </c>
      <c r="V17" s="97"/>
      <c r="W17" s="97" t="s">
        <v>24</v>
      </c>
      <c r="X17" s="97"/>
      <c r="Y17" s="97" t="s">
        <v>24</v>
      </c>
    </row>
    <row r="18" spans="1:25" s="100" customFormat="1" ht="132" x14ac:dyDescent="0.25">
      <c r="A18" s="95">
        <v>8</v>
      </c>
      <c r="B18" s="96" t="s">
        <v>4698</v>
      </c>
      <c r="C18" s="97" t="s">
        <v>24</v>
      </c>
      <c r="D18" s="97" t="s">
        <v>24</v>
      </c>
      <c r="E18" s="97" t="s">
        <v>4794</v>
      </c>
      <c r="F18" s="98" t="s">
        <v>4795</v>
      </c>
      <c r="G18" s="97" t="s">
        <v>219</v>
      </c>
      <c r="H18" s="97" t="s">
        <v>380</v>
      </c>
      <c r="I18" s="97" t="s">
        <v>244</v>
      </c>
      <c r="J18" s="97" t="s">
        <v>222</v>
      </c>
      <c r="K18" s="97" t="s">
        <v>4779</v>
      </c>
      <c r="L18" s="97" t="s">
        <v>4796</v>
      </c>
      <c r="M18" s="97" t="s">
        <v>261</v>
      </c>
      <c r="N18" s="97" t="s">
        <v>571</v>
      </c>
      <c r="O18" s="97" t="s">
        <v>224</v>
      </c>
      <c r="P18" s="99">
        <v>0</v>
      </c>
      <c r="Q18" s="99">
        <v>0</v>
      </c>
      <c r="R18" s="99">
        <v>0</v>
      </c>
      <c r="S18" s="97" t="s">
        <v>225</v>
      </c>
      <c r="T18" s="98" t="s">
        <v>24</v>
      </c>
      <c r="U18" s="97" t="s">
        <v>24</v>
      </c>
      <c r="V18" s="97"/>
      <c r="W18" s="97" t="s">
        <v>24</v>
      </c>
      <c r="X18" s="97"/>
      <c r="Y18" s="97" t="s">
        <v>24</v>
      </c>
    </row>
    <row r="19" spans="1:25" s="100" customFormat="1" ht="132" x14ac:dyDescent="0.25">
      <c r="A19" s="95">
        <v>9</v>
      </c>
      <c r="B19" s="96" t="s">
        <v>4699</v>
      </c>
      <c r="C19" s="97" t="s">
        <v>24</v>
      </c>
      <c r="D19" s="97" t="s">
        <v>24</v>
      </c>
      <c r="E19" s="97" t="s">
        <v>4797</v>
      </c>
      <c r="F19" s="98" t="s">
        <v>4798</v>
      </c>
      <c r="G19" s="97" t="s">
        <v>219</v>
      </c>
      <c r="H19" s="97" t="s">
        <v>380</v>
      </c>
      <c r="I19" s="97" t="s">
        <v>244</v>
      </c>
      <c r="J19" s="97" t="s">
        <v>222</v>
      </c>
      <c r="K19" s="97" t="s">
        <v>4799</v>
      </c>
      <c r="L19" s="97" t="s">
        <v>4800</v>
      </c>
      <c r="M19" s="97" t="s">
        <v>261</v>
      </c>
      <c r="N19" s="97" t="s">
        <v>571</v>
      </c>
      <c r="O19" s="97" t="s">
        <v>241</v>
      </c>
      <c r="P19" s="99">
        <v>0</v>
      </c>
      <c r="Q19" s="99">
        <v>0</v>
      </c>
      <c r="R19" s="99">
        <v>0</v>
      </c>
      <c r="S19" s="97" t="s">
        <v>225</v>
      </c>
      <c r="T19" s="98" t="s">
        <v>24</v>
      </c>
      <c r="U19" s="97" t="s">
        <v>24</v>
      </c>
      <c r="V19" s="97"/>
      <c r="W19" s="97" t="s">
        <v>24</v>
      </c>
      <c r="X19" s="97"/>
      <c r="Y19" s="97" t="s">
        <v>24</v>
      </c>
    </row>
    <row r="20" spans="1:25" s="100" customFormat="1" ht="82.5" x14ac:dyDescent="0.25">
      <c r="A20" s="95">
        <v>10</v>
      </c>
      <c r="B20" s="96" t="s">
        <v>80</v>
      </c>
      <c r="C20" s="97" t="s">
        <v>24</v>
      </c>
      <c r="D20" s="97" t="s">
        <v>24</v>
      </c>
      <c r="E20" s="97" t="s">
        <v>4801</v>
      </c>
      <c r="F20" s="98" t="s">
        <v>4802</v>
      </c>
      <c r="G20" s="97" t="s">
        <v>219</v>
      </c>
      <c r="H20" s="97" t="s">
        <v>370</v>
      </c>
      <c r="I20" s="97" t="s">
        <v>244</v>
      </c>
      <c r="J20" s="97" t="s">
        <v>222</v>
      </c>
      <c r="K20" s="97" t="s">
        <v>4771</v>
      </c>
      <c r="L20" s="97" t="s">
        <v>4803</v>
      </c>
      <c r="M20" s="97" t="s">
        <v>261</v>
      </c>
      <c r="N20" s="97" t="s">
        <v>571</v>
      </c>
      <c r="O20" s="97" t="s">
        <v>241</v>
      </c>
      <c r="P20" s="99">
        <v>1238870377</v>
      </c>
      <c r="Q20" s="99">
        <v>1238870377</v>
      </c>
      <c r="R20" s="99">
        <v>913614586</v>
      </c>
      <c r="S20" s="97" t="s">
        <v>225</v>
      </c>
      <c r="T20" s="98" t="s">
        <v>24</v>
      </c>
      <c r="U20" s="97" t="s">
        <v>24</v>
      </c>
      <c r="V20" s="97"/>
      <c r="W20" s="97" t="s">
        <v>24</v>
      </c>
      <c r="X20" s="97"/>
      <c r="Y20" s="97" t="s">
        <v>24</v>
      </c>
    </row>
    <row r="21" spans="1:25" s="100" customFormat="1" ht="82.5" x14ac:dyDescent="0.25">
      <c r="A21" s="95">
        <v>11</v>
      </c>
      <c r="B21" s="96" t="s">
        <v>4700</v>
      </c>
      <c r="C21" s="97" t="s">
        <v>24</v>
      </c>
      <c r="D21" s="97" t="s">
        <v>24</v>
      </c>
      <c r="E21" s="97" t="s">
        <v>4804</v>
      </c>
      <c r="F21" s="98" t="s">
        <v>4805</v>
      </c>
      <c r="G21" s="97" t="s">
        <v>219</v>
      </c>
      <c r="H21" s="97" t="s">
        <v>386</v>
      </c>
      <c r="I21" s="97" t="s">
        <v>212</v>
      </c>
      <c r="J21" s="97" t="s">
        <v>222</v>
      </c>
      <c r="K21" s="97" t="s">
        <v>4771</v>
      </c>
      <c r="L21" s="97" t="s">
        <v>4806</v>
      </c>
      <c r="M21" s="97" t="s">
        <v>261</v>
      </c>
      <c r="N21" s="97" t="s">
        <v>571</v>
      </c>
      <c r="O21" s="97" t="s">
        <v>241</v>
      </c>
      <c r="P21" s="99">
        <v>28784741</v>
      </c>
      <c r="Q21" s="99">
        <v>8784741</v>
      </c>
      <c r="R21" s="99">
        <v>13130706</v>
      </c>
      <c r="S21" s="97" t="s">
        <v>225</v>
      </c>
      <c r="T21" s="98" t="s">
        <v>24</v>
      </c>
      <c r="U21" s="97" t="s">
        <v>24</v>
      </c>
      <c r="V21" s="97"/>
      <c r="W21" s="97" t="s">
        <v>24</v>
      </c>
      <c r="X21" s="97"/>
      <c r="Y21" s="97" t="s">
        <v>24</v>
      </c>
    </row>
    <row r="22" spans="1:25" s="100" customFormat="1" ht="99" x14ac:dyDescent="0.25">
      <c r="A22" s="95">
        <v>12</v>
      </c>
      <c r="B22" s="96" t="s">
        <v>4701</v>
      </c>
      <c r="C22" s="97" t="s">
        <v>24</v>
      </c>
      <c r="D22" s="97" t="s">
        <v>24</v>
      </c>
      <c r="E22" s="97" t="s">
        <v>4807</v>
      </c>
      <c r="F22" s="98" t="s">
        <v>4808</v>
      </c>
      <c r="G22" s="97" t="s">
        <v>219</v>
      </c>
      <c r="H22" s="97" t="s">
        <v>370</v>
      </c>
      <c r="I22" s="97" t="s">
        <v>244</v>
      </c>
      <c r="J22" s="97" t="s">
        <v>222</v>
      </c>
      <c r="K22" s="97" t="s">
        <v>4789</v>
      </c>
      <c r="L22" s="97" t="s">
        <v>4809</v>
      </c>
      <c r="M22" s="97" t="s">
        <v>261</v>
      </c>
      <c r="N22" s="97" t="s">
        <v>571</v>
      </c>
      <c r="O22" s="97" t="s">
        <v>241</v>
      </c>
      <c r="P22" s="99">
        <v>39916016</v>
      </c>
      <c r="Q22" s="99">
        <v>39916016</v>
      </c>
      <c r="R22" s="99">
        <v>48867957</v>
      </c>
      <c r="S22" s="97" t="s">
        <v>225</v>
      </c>
      <c r="T22" s="98" t="s">
        <v>24</v>
      </c>
      <c r="U22" s="97" t="s">
        <v>24</v>
      </c>
      <c r="V22" s="97"/>
      <c r="W22" s="97" t="s">
        <v>24</v>
      </c>
      <c r="X22" s="97"/>
      <c r="Y22" s="97" t="s">
        <v>24</v>
      </c>
    </row>
    <row r="23" spans="1:25" s="100" customFormat="1" ht="99" x14ac:dyDescent="0.25">
      <c r="A23" s="95">
        <v>13</v>
      </c>
      <c r="B23" s="96" t="s">
        <v>4702</v>
      </c>
      <c r="C23" s="97" t="s">
        <v>24</v>
      </c>
      <c r="D23" s="97" t="s">
        <v>24</v>
      </c>
      <c r="E23" s="97" t="s">
        <v>4810</v>
      </c>
      <c r="F23" s="98" t="s">
        <v>4811</v>
      </c>
      <c r="G23" s="97" t="s">
        <v>219</v>
      </c>
      <c r="H23" s="97" t="s">
        <v>370</v>
      </c>
      <c r="I23" s="97" t="s">
        <v>212</v>
      </c>
      <c r="J23" s="97" t="s">
        <v>222</v>
      </c>
      <c r="K23" s="97" t="s">
        <v>4789</v>
      </c>
      <c r="L23" s="97" t="s">
        <v>4812</v>
      </c>
      <c r="M23" s="97" t="s">
        <v>261</v>
      </c>
      <c r="N23" s="97" t="s">
        <v>571</v>
      </c>
      <c r="O23" s="97" t="s">
        <v>241</v>
      </c>
      <c r="P23" s="99">
        <v>69810000</v>
      </c>
      <c r="Q23" s="99">
        <v>69810000</v>
      </c>
      <c r="R23" s="99">
        <v>0</v>
      </c>
      <c r="S23" s="97" t="s">
        <v>225</v>
      </c>
      <c r="T23" s="98" t="s">
        <v>24</v>
      </c>
      <c r="U23" s="97" t="s">
        <v>24</v>
      </c>
      <c r="V23" s="97"/>
      <c r="W23" s="97" t="s">
        <v>24</v>
      </c>
      <c r="X23" s="97"/>
      <c r="Y23" s="97" t="s">
        <v>24</v>
      </c>
    </row>
    <row r="24" spans="1:25" s="100" customFormat="1" ht="99" x14ac:dyDescent="0.25">
      <c r="A24" s="95">
        <v>14</v>
      </c>
      <c r="B24" s="96" t="s">
        <v>4703</v>
      </c>
      <c r="C24" s="97" t="s">
        <v>24</v>
      </c>
      <c r="D24" s="97" t="s">
        <v>24</v>
      </c>
      <c r="E24" s="97" t="s">
        <v>4813</v>
      </c>
      <c r="F24" s="98" t="s">
        <v>4814</v>
      </c>
      <c r="G24" s="97" t="s">
        <v>219</v>
      </c>
      <c r="H24" s="97" t="s">
        <v>370</v>
      </c>
      <c r="I24" s="97" t="s">
        <v>244</v>
      </c>
      <c r="J24" s="97" t="s">
        <v>222</v>
      </c>
      <c r="K24" s="97" t="s">
        <v>4815</v>
      </c>
      <c r="L24" s="97" t="s">
        <v>4816</v>
      </c>
      <c r="M24" s="97" t="s">
        <v>261</v>
      </c>
      <c r="N24" s="97" t="s">
        <v>571</v>
      </c>
      <c r="O24" s="97" t="s">
        <v>224</v>
      </c>
      <c r="P24" s="99">
        <v>15004895</v>
      </c>
      <c r="Q24" s="99">
        <v>15004895</v>
      </c>
      <c r="R24" s="99">
        <v>0</v>
      </c>
      <c r="S24" s="97" t="s">
        <v>216</v>
      </c>
      <c r="T24" s="98" t="s">
        <v>4817</v>
      </c>
      <c r="U24" s="97" t="s">
        <v>217</v>
      </c>
      <c r="V24" s="97">
        <v>0</v>
      </c>
      <c r="W24" s="97" t="s">
        <v>24</v>
      </c>
      <c r="X24" s="97"/>
      <c r="Y24" s="97" t="s">
        <v>24</v>
      </c>
    </row>
    <row r="25" spans="1:25" s="100" customFormat="1" ht="82.5" x14ac:dyDescent="0.25">
      <c r="A25" s="95">
        <v>15</v>
      </c>
      <c r="B25" s="96" t="s">
        <v>4704</v>
      </c>
      <c r="C25" s="97" t="s">
        <v>24</v>
      </c>
      <c r="D25" s="97" t="s">
        <v>24</v>
      </c>
      <c r="E25" s="97" t="s">
        <v>4818</v>
      </c>
      <c r="F25" s="98" t="s">
        <v>4819</v>
      </c>
      <c r="G25" s="97" t="s">
        <v>219</v>
      </c>
      <c r="H25" s="97" t="s">
        <v>370</v>
      </c>
      <c r="I25" s="97" t="s">
        <v>212</v>
      </c>
      <c r="J25" s="97" t="s">
        <v>222</v>
      </c>
      <c r="K25" s="97" t="s">
        <v>4799</v>
      </c>
      <c r="L25" s="97" t="s">
        <v>4820</v>
      </c>
      <c r="M25" s="97" t="s">
        <v>261</v>
      </c>
      <c r="N25" s="97" t="s">
        <v>571</v>
      </c>
      <c r="O25" s="97" t="s">
        <v>241</v>
      </c>
      <c r="P25" s="99">
        <v>12042654</v>
      </c>
      <c r="Q25" s="99">
        <v>12042654</v>
      </c>
      <c r="R25" s="99">
        <v>0</v>
      </c>
      <c r="S25" s="97" t="s">
        <v>216</v>
      </c>
      <c r="T25" s="98" t="s">
        <v>4821</v>
      </c>
      <c r="U25" s="97" t="s">
        <v>217</v>
      </c>
      <c r="V25" s="97">
        <v>0</v>
      </c>
      <c r="W25" s="97" t="s">
        <v>24</v>
      </c>
      <c r="X25" s="97"/>
      <c r="Y25" s="97" t="s">
        <v>24</v>
      </c>
    </row>
    <row r="26" spans="1:25" s="100" customFormat="1" ht="82.5" x14ac:dyDescent="0.25">
      <c r="A26" s="95">
        <v>16</v>
      </c>
      <c r="B26" s="96" t="s">
        <v>4705</v>
      </c>
      <c r="C26" s="97" t="s">
        <v>24</v>
      </c>
      <c r="D26" s="97" t="s">
        <v>24</v>
      </c>
      <c r="E26" s="97" t="s">
        <v>4822</v>
      </c>
      <c r="F26" s="98" t="s">
        <v>4823</v>
      </c>
      <c r="G26" s="97" t="s">
        <v>219</v>
      </c>
      <c r="H26" s="97" t="s">
        <v>386</v>
      </c>
      <c r="I26" s="97" t="s">
        <v>212</v>
      </c>
      <c r="J26" s="97" t="s">
        <v>222</v>
      </c>
      <c r="K26" s="97" t="s">
        <v>4775</v>
      </c>
      <c r="L26" s="97" t="s">
        <v>4824</v>
      </c>
      <c r="M26" s="97" t="s">
        <v>261</v>
      </c>
      <c r="N26" s="97" t="s">
        <v>571</v>
      </c>
      <c r="O26" s="97" t="s">
        <v>236</v>
      </c>
      <c r="P26" s="99">
        <v>5873244</v>
      </c>
      <c r="Q26" s="99">
        <v>5873244</v>
      </c>
      <c r="R26" s="99">
        <v>0</v>
      </c>
      <c r="S26" s="97" t="s">
        <v>225</v>
      </c>
      <c r="T26" s="98" t="s">
        <v>24</v>
      </c>
      <c r="U26" s="97" t="s">
        <v>24</v>
      </c>
      <c r="V26" s="97"/>
      <c r="W26" s="97" t="s">
        <v>24</v>
      </c>
      <c r="X26" s="97"/>
      <c r="Y26" s="97" t="s">
        <v>24</v>
      </c>
    </row>
    <row r="27" spans="1:25" s="100" customFormat="1" ht="82.5" x14ac:dyDescent="0.25">
      <c r="A27" s="95">
        <v>17</v>
      </c>
      <c r="B27" s="96" t="s">
        <v>4706</v>
      </c>
      <c r="C27" s="97" t="s">
        <v>24</v>
      </c>
      <c r="D27" s="97" t="s">
        <v>24</v>
      </c>
      <c r="E27" s="97" t="s">
        <v>4825</v>
      </c>
      <c r="F27" s="98" t="s">
        <v>4826</v>
      </c>
      <c r="G27" s="97" t="s">
        <v>219</v>
      </c>
      <c r="H27" s="97" t="s">
        <v>370</v>
      </c>
      <c r="I27" s="97" t="s">
        <v>244</v>
      </c>
      <c r="J27" s="97" t="s">
        <v>222</v>
      </c>
      <c r="K27" s="97" t="s">
        <v>4775</v>
      </c>
      <c r="L27" s="97" t="s">
        <v>4827</v>
      </c>
      <c r="M27" s="97" t="s">
        <v>261</v>
      </c>
      <c r="N27" s="97" t="s">
        <v>571</v>
      </c>
      <c r="O27" s="97" t="s">
        <v>231</v>
      </c>
      <c r="P27" s="99">
        <v>5200000</v>
      </c>
      <c r="Q27" s="99">
        <v>5200000</v>
      </c>
      <c r="R27" s="99">
        <v>6228718</v>
      </c>
      <c r="S27" s="97" t="s">
        <v>225</v>
      </c>
      <c r="T27" s="98" t="s">
        <v>24</v>
      </c>
      <c r="U27" s="97" t="s">
        <v>24</v>
      </c>
      <c r="V27" s="97"/>
      <c r="W27" s="97" t="s">
        <v>24</v>
      </c>
      <c r="X27" s="97"/>
      <c r="Y27" s="97" t="s">
        <v>24</v>
      </c>
    </row>
    <row r="28" spans="1:25" s="100" customFormat="1" ht="99" x14ac:dyDescent="0.25">
      <c r="A28" s="95">
        <v>18</v>
      </c>
      <c r="B28" s="96" t="s">
        <v>4707</v>
      </c>
      <c r="C28" s="97" t="s">
        <v>24</v>
      </c>
      <c r="D28" s="97" t="s">
        <v>24</v>
      </c>
      <c r="E28" s="97" t="s">
        <v>4828</v>
      </c>
      <c r="F28" s="98" t="s">
        <v>4829</v>
      </c>
      <c r="G28" s="97" t="s">
        <v>219</v>
      </c>
      <c r="H28" s="97" t="s">
        <v>368</v>
      </c>
      <c r="I28" s="97" t="s">
        <v>212</v>
      </c>
      <c r="J28" s="97" t="s">
        <v>222</v>
      </c>
      <c r="K28" s="97" t="s">
        <v>4799</v>
      </c>
      <c r="L28" s="97" t="s">
        <v>4816</v>
      </c>
      <c r="M28" s="97" t="s">
        <v>261</v>
      </c>
      <c r="N28" s="97" t="s">
        <v>571</v>
      </c>
      <c r="O28" s="97" t="s">
        <v>241</v>
      </c>
      <c r="P28" s="99">
        <v>0</v>
      </c>
      <c r="Q28" s="99">
        <v>0</v>
      </c>
      <c r="R28" s="99">
        <v>0</v>
      </c>
      <c r="S28" s="97" t="s">
        <v>216</v>
      </c>
      <c r="T28" s="98" t="s">
        <v>4830</v>
      </c>
      <c r="U28" s="97" t="s">
        <v>217</v>
      </c>
      <c r="V28" s="97">
        <v>0</v>
      </c>
      <c r="W28" s="97" t="s">
        <v>24</v>
      </c>
      <c r="X28" s="97"/>
      <c r="Y28" s="97" t="s">
        <v>24</v>
      </c>
    </row>
    <row r="29" spans="1:25" s="100" customFormat="1" ht="99" x14ac:dyDescent="0.25">
      <c r="A29" s="95">
        <v>19</v>
      </c>
      <c r="B29" s="96" t="s">
        <v>4708</v>
      </c>
      <c r="C29" s="97" t="s">
        <v>24</v>
      </c>
      <c r="D29" s="97" t="s">
        <v>24</v>
      </c>
      <c r="E29" s="97" t="s">
        <v>4831</v>
      </c>
      <c r="F29" s="98" t="s">
        <v>4832</v>
      </c>
      <c r="G29" s="97" t="s">
        <v>219</v>
      </c>
      <c r="H29" s="97" t="s">
        <v>370</v>
      </c>
      <c r="I29" s="97" t="s">
        <v>244</v>
      </c>
      <c r="J29" s="97" t="s">
        <v>222</v>
      </c>
      <c r="K29" s="97" t="s">
        <v>4789</v>
      </c>
      <c r="L29" s="97" t="s">
        <v>4833</v>
      </c>
      <c r="M29" s="97" t="s">
        <v>261</v>
      </c>
      <c r="N29" s="97" t="s">
        <v>571</v>
      </c>
      <c r="O29" s="97" t="s">
        <v>241</v>
      </c>
      <c r="P29" s="99">
        <v>48816693</v>
      </c>
      <c r="Q29" s="99">
        <v>4881693</v>
      </c>
      <c r="R29" s="99">
        <v>36612519</v>
      </c>
      <c r="S29" s="97" t="s">
        <v>225</v>
      </c>
      <c r="T29" s="98" t="s">
        <v>24</v>
      </c>
      <c r="U29" s="97" t="s">
        <v>24</v>
      </c>
      <c r="V29" s="97"/>
      <c r="W29" s="97" t="s">
        <v>24</v>
      </c>
      <c r="X29" s="97"/>
      <c r="Y29" s="97" t="s">
        <v>24</v>
      </c>
    </row>
    <row r="30" spans="1:25" s="100" customFormat="1" ht="82.5" x14ac:dyDescent="0.25">
      <c r="A30" s="95">
        <v>20</v>
      </c>
      <c r="B30" s="96" t="s">
        <v>4709</v>
      </c>
      <c r="C30" s="97" t="s">
        <v>24</v>
      </c>
      <c r="D30" s="97" t="s">
        <v>24</v>
      </c>
      <c r="E30" s="97" t="s">
        <v>4834</v>
      </c>
      <c r="F30" s="98" t="s">
        <v>4835</v>
      </c>
      <c r="G30" s="97" t="s">
        <v>219</v>
      </c>
      <c r="H30" s="97" t="s">
        <v>370</v>
      </c>
      <c r="I30" s="97" t="s">
        <v>244</v>
      </c>
      <c r="J30" s="97" t="s">
        <v>213</v>
      </c>
      <c r="K30" s="97" t="s">
        <v>4771</v>
      </c>
      <c r="L30" s="97" t="s">
        <v>4836</v>
      </c>
      <c r="M30" s="97" t="s">
        <v>261</v>
      </c>
      <c r="N30" s="97" t="s">
        <v>571</v>
      </c>
      <c r="O30" s="97" t="s">
        <v>241</v>
      </c>
      <c r="P30" s="99">
        <v>30321900</v>
      </c>
      <c r="Q30" s="99">
        <v>30321900</v>
      </c>
      <c r="R30" s="99">
        <v>23786302</v>
      </c>
      <c r="S30" s="97" t="s">
        <v>225</v>
      </c>
      <c r="T30" s="98" t="s">
        <v>24</v>
      </c>
      <c r="U30" s="97" t="s">
        <v>24</v>
      </c>
      <c r="V30" s="97"/>
      <c r="W30" s="97" t="s">
        <v>24</v>
      </c>
      <c r="X30" s="97"/>
      <c r="Y30" s="97" t="s">
        <v>24</v>
      </c>
    </row>
    <row r="31" spans="1:25" s="100" customFormat="1" ht="82.5" x14ac:dyDescent="0.25">
      <c r="A31" s="95">
        <v>21</v>
      </c>
      <c r="B31" s="96" t="s">
        <v>4710</v>
      </c>
      <c r="C31" s="97" t="s">
        <v>24</v>
      </c>
      <c r="D31" s="97" t="s">
        <v>24</v>
      </c>
      <c r="E31" s="97" t="s">
        <v>4837</v>
      </c>
      <c r="F31" s="98" t="s">
        <v>4838</v>
      </c>
      <c r="G31" s="97" t="s">
        <v>219</v>
      </c>
      <c r="H31" s="97" t="s">
        <v>368</v>
      </c>
      <c r="I31" s="97" t="s">
        <v>244</v>
      </c>
      <c r="J31" s="97" t="s">
        <v>222</v>
      </c>
      <c r="K31" s="97" t="s">
        <v>4775</v>
      </c>
      <c r="L31" s="97" t="s">
        <v>4839</v>
      </c>
      <c r="M31" s="97" t="s">
        <v>261</v>
      </c>
      <c r="N31" s="97" t="s">
        <v>571</v>
      </c>
      <c r="O31" s="97" t="s">
        <v>231</v>
      </c>
      <c r="P31" s="99">
        <v>0</v>
      </c>
      <c r="Q31" s="99">
        <v>0</v>
      </c>
      <c r="R31" s="99">
        <v>0</v>
      </c>
      <c r="S31" s="97" t="s">
        <v>225</v>
      </c>
      <c r="T31" s="98" t="s">
        <v>24</v>
      </c>
      <c r="U31" s="97" t="s">
        <v>24</v>
      </c>
      <c r="V31" s="97"/>
      <c r="W31" s="97" t="s">
        <v>24</v>
      </c>
      <c r="X31" s="97"/>
      <c r="Y31" s="97" t="s">
        <v>24</v>
      </c>
    </row>
    <row r="32" spans="1:25" s="100" customFormat="1" ht="115.5" x14ac:dyDescent="0.25">
      <c r="A32" s="95">
        <v>22</v>
      </c>
      <c r="B32" s="96" t="s">
        <v>4711</v>
      </c>
      <c r="C32" s="97" t="s">
        <v>24</v>
      </c>
      <c r="D32" s="97" t="s">
        <v>24</v>
      </c>
      <c r="E32" s="97" t="s">
        <v>4840</v>
      </c>
      <c r="F32" s="98" t="s">
        <v>4841</v>
      </c>
      <c r="G32" s="97" t="s">
        <v>219</v>
      </c>
      <c r="H32" s="97" t="s">
        <v>376</v>
      </c>
      <c r="I32" s="97" t="s">
        <v>244</v>
      </c>
      <c r="J32" s="97" t="s">
        <v>222</v>
      </c>
      <c r="K32" s="97" t="s">
        <v>4771</v>
      </c>
      <c r="L32" s="97" t="s">
        <v>4842</v>
      </c>
      <c r="M32" s="97" t="s">
        <v>261</v>
      </c>
      <c r="N32" s="97" t="s">
        <v>571</v>
      </c>
      <c r="O32" s="97" t="s">
        <v>236</v>
      </c>
      <c r="P32" s="99">
        <v>19800183</v>
      </c>
      <c r="Q32" s="99">
        <v>19808183</v>
      </c>
      <c r="R32" s="99">
        <v>40000000</v>
      </c>
      <c r="S32" s="97" t="s">
        <v>225</v>
      </c>
      <c r="T32" s="98" t="s">
        <v>24</v>
      </c>
      <c r="U32" s="97" t="s">
        <v>24</v>
      </c>
      <c r="V32" s="97"/>
      <c r="W32" s="97" t="s">
        <v>24</v>
      </c>
      <c r="X32" s="97"/>
      <c r="Y32" s="97" t="s">
        <v>24</v>
      </c>
    </row>
    <row r="33" spans="1:25" s="100" customFormat="1" ht="99" x14ac:dyDescent="0.25">
      <c r="A33" s="95">
        <v>23</v>
      </c>
      <c r="B33" s="96" t="s">
        <v>4712</v>
      </c>
      <c r="C33" s="97" t="s">
        <v>24</v>
      </c>
      <c r="D33" s="97" t="s">
        <v>24</v>
      </c>
      <c r="E33" s="97" t="s">
        <v>4843</v>
      </c>
      <c r="F33" s="98" t="s">
        <v>4844</v>
      </c>
      <c r="G33" s="97" t="s">
        <v>219</v>
      </c>
      <c r="H33" s="97" t="s">
        <v>370</v>
      </c>
      <c r="I33" s="97" t="s">
        <v>244</v>
      </c>
      <c r="J33" s="97" t="s">
        <v>222</v>
      </c>
      <c r="K33" s="97" t="s">
        <v>4775</v>
      </c>
      <c r="L33" s="97" t="s">
        <v>4845</v>
      </c>
      <c r="M33" s="97" t="s">
        <v>261</v>
      </c>
      <c r="N33" s="97" t="s">
        <v>571</v>
      </c>
      <c r="O33" s="97" t="s">
        <v>231</v>
      </c>
      <c r="P33" s="99">
        <v>44177320</v>
      </c>
      <c r="Q33" s="99">
        <v>44117320</v>
      </c>
      <c r="R33" s="99">
        <v>52360610</v>
      </c>
      <c r="S33" s="97" t="s">
        <v>225</v>
      </c>
      <c r="T33" s="98" t="s">
        <v>24</v>
      </c>
      <c r="U33" s="97" t="s">
        <v>24</v>
      </c>
      <c r="V33" s="97"/>
      <c r="W33" s="97" t="s">
        <v>24</v>
      </c>
      <c r="X33" s="97"/>
      <c r="Y33" s="97" t="s">
        <v>24</v>
      </c>
    </row>
    <row r="34" spans="1:25" s="100" customFormat="1" ht="409.5" x14ac:dyDescent="0.25">
      <c r="A34" s="95">
        <v>24</v>
      </c>
      <c r="B34" s="96" t="s">
        <v>4713</v>
      </c>
      <c r="C34" s="97" t="s">
        <v>24</v>
      </c>
      <c r="D34" s="97" t="s">
        <v>24</v>
      </c>
      <c r="E34" s="97" t="s">
        <v>4846</v>
      </c>
      <c r="F34" s="98" t="s">
        <v>4847</v>
      </c>
      <c r="G34" s="97" t="s">
        <v>219</v>
      </c>
      <c r="H34" s="97" t="s">
        <v>372</v>
      </c>
      <c r="I34" s="97" t="s">
        <v>244</v>
      </c>
      <c r="J34" s="97" t="s">
        <v>222</v>
      </c>
      <c r="K34" s="97" t="s">
        <v>4848</v>
      </c>
      <c r="L34" s="97" t="s">
        <v>4849</v>
      </c>
      <c r="M34" s="97" t="s">
        <v>253</v>
      </c>
      <c r="N34" s="97" t="s">
        <v>832</v>
      </c>
      <c r="O34" s="97" t="s">
        <v>236</v>
      </c>
      <c r="P34" s="99">
        <v>706800000</v>
      </c>
      <c r="Q34" s="99">
        <v>706800000</v>
      </c>
      <c r="R34" s="99">
        <v>858408801</v>
      </c>
      <c r="S34" s="97" t="s">
        <v>225</v>
      </c>
      <c r="T34" s="98" t="s">
        <v>24</v>
      </c>
      <c r="U34" s="97" t="s">
        <v>24</v>
      </c>
      <c r="V34" s="97"/>
      <c r="W34" s="97" t="s">
        <v>24</v>
      </c>
      <c r="X34" s="97"/>
      <c r="Y34" s="97" t="s">
        <v>24</v>
      </c>
    </row>
    <row r="35" spans="1:25" s="100" customFormat="1" ht="181.5" x14ac:dyDescent="0.25">
      <c r="A35" s="95">
        <v>25</v>
      </c>
      <c r="B35" s="96" t="s">
        <v>4714</v>
      </c>
      <c r="C35" s="97" t="s">
        <v>24</v>
      </c>
      <c r="D35" s="97" t="s">
        <v>24</v>
      </c>
      <c r="E35" s="97" t="s">
        <v>4850</v>
      </c>
      <c r="F35" s="98" t="s">
        <v>4851</v>
      </c>
      <c r="G35" s="97" t="s">
        <v>219</v>
      </c>
      <c r="H35" s="97" t="s">
        <v>370</v>
      </c>
      <c r="I35" s="97" t="s">
        <v>212</v>
      </c>
      <c r="J35" s="97" t="s">
        <v>222</v>
      </c>
      <c r="K35" s="97" t="s">
        <v>4771</v>
      </c>
      <c r="L35" s="97" t="s">
        <v>4852</v>
      </c>
      <c r="M35" s="97" t="s">
        <v>261</v>
      </c>
      <c r="N35" s="97" t="s">
        <v>571</v>
      </c>
      <c r="O35" s="97" t="s">
        <v>236</v>
      </c>
      <c r="P35" s="99">
        <v>25968046</v>
      </c>
      <c r="Q35" s="99">
        <v>25968046</v>
      </c>
      <c r="R35" s="99">
        <v>20000000</v>
      </c>
      <c r="S35" s="97" t="s">
        <v>225</v>
      </c>
      <c r="T35" s="98" t="s">
        <v>24</v>
      </c>
      <c r="U35" s="97" t="s">
        <v>24</v>
      </c>
      <c r="V35" s="97"/>
      <c r="W35" s="97" t="s">
        <v>24</v>
      </c>
      <c r="X35" s="97"/>
      <c r="Y35" s="97" t="s">
        <v>24</v>
      </c>
    </row>
    <row r="36" spans="1:25" s="100" customFormat="1" ht="99" x14ac:dyDescent="0.25">
      <c r="A36" s="95">
        <v>26</v>
      </c>
      <c r="B36" s="96" t="s">
        <v>4715</v>
      </c>
      <c r="C36" s="97" t="s">
        <v>24</v>
      </c>
      <c r="D36" s="97" t="s">
        <v>24</v>
      </c>
      <c r="E36" s="97" t="s">
        <v>4853</v>
      </c>
      <c r="F36" s="98" t="s">
        <v>4854</v>
      </c>
      <c r="G36" s="97" t="s">
        <v>219</v>
      </c>
      <c r="H36" s="97" t="s">
        <v>370</v>
      </c>
      <c r="I36" s="97" t="s">
        <v>212</v>
      </c>
      <c r="J36" s="97" t="s">
        <v>213</v>
      </c>
      <c r="K36" s="97" t="s">
        <v>4789</v>
      </c>
      <c r="L36" s="97" t="s">
        <v>4855</v>
      </c>
      <c r="M36" s="97" t="s">
        <v>261</v>
      </c>
      <c r="N36" s="97" t="s">
        <v>571</v>
      </c>
      <c r="O36" s="97" t="s">
        <v>231</v>
      </c>
      <c r="P36" s="99">
        <v>44235496</v>
      </c>
      <c r="Q36" s="99">
        <v>44235496</v>
      </c>
      <c r="R36" s="99">
        <v>0</v>
      </c>
      <c r="S36" s="97" t="s">
        <v>225</v>
      </c>
      <c r="T36" s="98" t="s">
        <v>24</v>
      </c>
      <c r="U36" s="97" t="s">
        <v>24</v>
      </c>
      <c r="V36" s="97"/>
      <c r="W36" s="97" t="s">
        <v>24</v>
      </c>
      <c r="X36" s="97"/>
      <c r="Y36" s="97" t="s">
        <v>24</v>
      </c>
    </row>
    <row r="37" spans="1:25" s="100" customFormat="1" ht="82.5" x14ac:dyDescent="0.25">
      <c r="A37" s="95">
        <v>27</v>
      </c>
      <c r="B37" s="96" t="s">
        <v>4716</v>
      </c>
      <c r="C37" s="97" t="s">
        <v>24</v>
      </c>
      <c r="D37" s="97" t="s">
        <v>24</v>
      </c>
      <c r="E37" s="97" t="s">
        <v>4856</v>
      </c>
      <c r="F37" s="98" t="s">
        <v>4857</v>
      </c>
      <c r="G37" s="97" t="s">
        <v>219</v>
      </c>
      <c r="H37" s="97" t="s">
        <v>370</v>
      </c>
      <c r="I37" s="97" t="s">
        <v>212</v>
      </c>
      <c r="J37" s="97" t="s">
        <v>222</v>
      </c>
      <c r="K37" s="97" t="s">
        <v>4779</v>
      </c>
      <c r="L37" s="97" t="s">
        <v>4858</v>
      </c>
      <c r="M37" s="97" t="s">
        <v>261</v>
      </c>
      <c r="N37" s="97" t="s">
        <v>571</v>
      </c>
      <c r="O37" s="97" t="s">
        <v>241</v>
      </c>
      <c r="P37" s="99">
        <v>35687011</v>
      </c>
      <c r="Q37" s="99">
        <v>35687011</v>
      </c>
      <c r="R37" s="99">
        <v>0</v>
      </c>
      <c r="S37" s="97" t="s">
        <v>225</v>
      </c>
      <c r="T37" s="98" t="s">
        <v>24</v>
      </c>
      <c r="U37" s="97" t="s">
        <v>24</v>
      </c>
      <c r="V37" s="97"/>
      <c r="W37" s="97" t="s">
        <v>24</v>
      </c>
      <c r="X37" s="97"/>
      <c r="Y37" s="97" t="s">
        <v>24</v>
      </c>
    </row>
    <row r="38" spans="1:25" s="100" customFormat="1" ht="99" x14ac:dyDescent="0.25">
      <c r="A38" s="95">
        <v>28</v>
      </c>
      <c r="B38" s="96" t="s">
        <v>4717</v>
      </c>
      <c r="C38" s="97" t="s">
        <v>24</v>
      </c>
      <c r="D38" s="97" t="s">
        <v>24</v>
      </c>
      <c r="E38" s="97" t="s">
        <v>4859</v>
      </c>
      <c r="F38" s="98" t="s">
        <v>4860</v>
      </c>
      <c r="G38" s="97" t="s">
        <v>219</v>
      </c>
      <c r="H38" s="97" t="s">
        <v>370</v>
      </c>
      <c r="I38" s="97" t="s">
        <v>212</v>
      </c>
      <c r="J38" s="97" t="s">
        <v>222</v>
      </c>
      <c r="K38" s="97" t="s">
        <v>4789</v>
      </c>
      <c r="L38" s="97" t="s">
        <v>4861</v>
      </c>
      <c r="M38" s="97" t="s">
        <v>261</v>
      </c>
      <c r="N38" s="97" t="s">
        <v>571</v>
      </c>
      <c r="O38" s="97" t="s">
        <v>241</v>
      </c>
      <c r="P38" s="99">
        <v>44452712</v>
      </c>
      <c r="Q38" s="99">
        <v>44452712</v>
      </c>
      <c r="R38" s="99">
        <v>0</v>
      </c>
      <c r="S38" s="97" t="s">
        <v>225</v>
      </c>
      <c r="T38" s="98" t="s">
        <v>24</v>
      </c>
      <c r="U38" s="97" t="s">
        <v>24</v>
      </c>
      <c r="V38" s="97"/>
      <c r="W38" s="97" t="s">
        <v>24</v>
      </c>
      <c r="X38" s="97"/>
      <c r="Y38" s="97" t="s">
        <v>24</v>
      </c>
    </row>
    <row r="39" spans="1:25" s="100" customFormat="1" ht="99" x14ac:dyDescent="0.25">
      <c r="A39" s="95">
        <v>29</v>
      </c>
      <c r="B39" s="96" t="s">
        <v>4718</v>
      </c>
      <c r="C39" s="97" t="s">
        <v>24</v>
      </c>
      <c r="D39" s="97" t="s">
        <v>24</v>
      </c>
      <c r="E39" s="97" t="s">
        <v>4862</v>
      </c>
      <c r="F39" s="98" t="s">
        <v>4863</v>
      </c>
      <c r="G39" s="97" t="s">
        <v>219</v>
      </c>
      <c r="H39" s="97" t="s">
        <v>370</v>
      </c>
      <c r="I39" s="97" t="s">
        <v>244</v>
      </c>
      <c r="J39" s="97" t="s">
        <v>222</v>
      </c>
      <c r="K39" s="97" t="s">
        <v>4864</v>
      </c>
      <c r="L39" s="97" t="s">
        <v>4865</v>
      </c>
      <c r="M39" s="97" t="s">
        <v>249</v>
      </c>
      <c r="N39" s="97" t="s">
        <v>789</v>
      </c>
      <c r="O39" s="97" t="s">
        <v>241</v>
      </c>
      <c r="P39" s="99">
        <v>20401200</v>
      </c>
      <c r="Q39" s="99">
        <v>20401200</v>
      </c>
      <c r="R39" s="99">
        <v>0</v>
      </c>
      <c r="S39" s="97" t="s">
        <v>216</v>
      </c>
      <c r="T39" s="98" t="s">
        <v>4821</v>
      </c>
      <c r="U39" s="97" t="s">
        <v>217</v>
      </c>
      <c r="V39" s="97">
        <v>0</v>
      </c>
      <c r="W39" s="97" t="s">
        <v>24</v>
      </c>
      <c r="X39" s="97"/>
      <c r="Y39" s="97" t="s">
        <v>24</v>
      </c>
    </row>
    <row r="40" spans="1:25" s="100" customFormat="1" ht="82.5" x14ac:dyDescent="0.25">
      <c r="A40" s="95">
        <v>30</v>
      </c>
      <c r="B40" s="96" t="s">
        <v>4719</v>
      </c>
      <c r="C40" s="97" t="s">
        <v>24</v>
      </c>
      <c r="D40" s="97" t="s">
        <v>24</v>
      </c>
      <c r="E40" s="97" t="s">
        <v>4866</v>
      </c>
      <c r="F40" s="98" t="s">
        <v>4867</v>
      </c>
      <c r="G40" s="97" t="s">
        <v>219</v>
      </c>
      <c r="H40" s="97" t="s">
        <v>392</v>
      </c>
      <c r="I40" s="97" t="s">
        <v>212</v>
      </c>
      <c r="J40" s="97" t="s">
        <v>222</v>
      </c>
      <c r="K40" s="97" t="s">
        <v>4771</v>
      </c>
      <c r="L40" s="97" t="s">
        <v>4868</v>
      </c>
      <c r="M40" s="97" t="s">
        <v>261</v>
      </c>
      <c r="N40" s="97" t="s">
        <v>571</v>
      </c>
      <c r="O40" s="97" t="s">
        <v>215</v>
      </c>
      <c r="P40" s="99">
        <v>54943060</v>
      </c>
      <c r="Q40" s="99">
        <v>54943060</v>
      </c>
      <c r="R40" s="99">
        <v>0</v>
      </c>
      <c r="S40" s="97" t="s">
        <v>225</v>
      </c>
      <c r="T40" s="98" t="s">
        <v>24</v>
      </c>
      <c r="U40" s="97" t="s">
        <v>24</v>
      </c>
      <c r="V40" s="97"/>
      <c r="W40" s="97" t="s">
        <v>24</v>
      </c>
      <c r="X40" s="97"/>
      <c r="Y40" s="97" t="s">
        <v>24</v>
      </c>
    </row>
    <row r="41" spans="1:25" s="100" customFormat="1" ht="297" x14ac:dyDescent="0.25">
      <c r="A41" s="95">
        <v>31</v>
      </c>
      <c r="B41" s="96" t="s">
        <v>4720</v>
      </c>
      <c r="C41" s="97" t="s">
        <v>24</v>
      </c>
      <c r="D41" s="97" t="s">
        <v>24</v>
      </c>
      <c r="E41" s="97" t="s">
        <v>4869</v>
      </c>
      <c r="F41" s="98" t="s">
        <v>4870</v>
      </c>
      <c r="G41" s="97" t="s">
        <v>219</v>
      </c>
      <c r="H41" s="97" t="s">
        <v>386</v>
      </c>
      <c r="I41" s="97" t="s">
        <v>212</v>
      </c>
      <c r="J41" s="97" t="s">
        <v>222</v>
      </c>
      <c r="K41" s="97" t="s">
        <v>4771</v>
      </c>
      <c r="L41" s="97" t="s">
        <v>4871</v>
      </c>
      <c r="M41" s="97" t="s">
        <v>261</v>
      </c>
      <c r="N41" s="97" t="s">
        <v>571</v>
      </c>
      <c r="O41" s="97" t="s">
        <v>215</v>
      </c>
      <c r="P41" s="99">
        <v>486712849</v>
      </c>
      <c r="Q41" s="99">
        <v>486712849</v>
      </c>
      <c r="R41" s="99">
        <v>0</v>
      </c>
      <c r="S41" s="97" t="s">
        <v>225</v>
      </c>
      <c r="T41" s="98" t="s">
        <v>24</v>
      </c>
      <c r="U41" s="97" t="s">
        <v>24</v>
      </c>
      <c r="V41" s="97"/>
      <c r="W41" s="97" t="s">
        <v>24</v>
      </c>
      <c r="X41" s="97"/>
      <c r="Y41" s="97" t="s">
        <v>24</v>
      </c>
    </row>
    <row r="42" spans="1:25" s="100" customFormat="1" ht="82.5" x14ac:dyDescent="0.25">
      <c r="A42" s="95">
        <v>32</v>
      </c>
      <c r="B42" s="96" t="s">
        <v>4721</v>
      </c>
      <c r="C42" s="97" t="s">
        <v>24</v>
      </c>
      <c r="D42" s="97" t="s">
        <v>24</v>
      </c>
      <c r="E42" s="97" t="s">
        <v>4872</v>
      </c>
      <c r="F42" s="98" t="s">
        <v>4873</v>
      </c>
      <c r="G42" s="97" t="s">
        <v>219</v>
      </c>
      <c r="H42" s="97" t="s">
        <v>370</v>
      </c>
      <c r="I42" s="97" t="s">
        <v>244</v>
      </c>
      <c r="J42" s="97" t="s">
        <v>222</v>
      </c>
      <c r="K42" s="97" t="s">
        <v>4771</v>
      </c>
      <c r="L42" s="97" t="s">
        <v>4874</v>
      </c>
      <c r="M42" s="97" t="s">
        <v>261</v>
      </c>
      <c r="N42" s="97" t="s">
        <v>571</v>
      </c>
      <c r="O42" s="97" t="s">
        <v>236</v>
      </c>
      <c r="P42" s="99">
        <v>18000000</v>
      </c>
      <c r="Q42" s="99">
        <v>18000000</v>
      </c>
      <c r="R42" s="99">
        <v>0</v>
      </c>
      <c r="S42" s="97" t="s">
        <v>216</v>
      </c>
      <c r="T42" s="98" t="s">
        <v>4875</v>
      </c>
      <c r="U42" s="97" t="s">
        <v>217</v>
      </c>
      <c r="V42" s="97">
        <v>0</v>
      </c>
      <c r="W42" s="97" t="s">
        <v>24</v>
      </c>
      <c r="X42" s="97"/>
      <c r="Y42" s="97" t="s">
        <v>24</v>
      </c>
    </row>
    <row r="43" spans="1:25" s="100" customFormat="1" ht="82.5" x14ac:dyDescent="0.25">
      <c r="A43" s="95">
        <v>33</v>
      </c>
      <c r="B43" s="96" t="s">
        <v>4722</v>
      </c>
      <c r="C43" s="97" t="s">
        <v>24</v>
      </c>
      <c r="D43" s="97" t="s">
        <v>24</v>
      </c>
      <c r="E43" s="97" t="s">
        <v>4876</v>
      </c>
      <c r="F43" s="98" t="s">
        <v>4877</v>
      </c>
      <c r="G43" s="97" t="s">
        <v>219</v>
      </c>
      <c r="H43" s="97" t="s">
        <v>370</v>
      </c>
      <c r="I43" s="97" t="s">
        <v>212</v>
      </c>
      <c r="J43" s="97" t="s">
        <v>222</v>
      </c>
      <c r="K43" s="97" t="s">
        <v>4771</v>
      </c>
      <c r="L43" s="97" t="s">
        <v>4878</v>
      </c>
      <c r="M43" s="97" t="s">
        <v>261</v>
      </c>
      <c r="N43" s="97" t="s">
        <v>571</v>
      </c>
      <c r="O43" s="97" t="s">
        <v>236</v>
      </c>
      <c r="P43" s="99">
        <v>49997222</v>
      </c>
      <c r="Q43" s="99">
        <v>49997222</v>
      </c>
      <c r="R43" s="99">
        <v>49997222</v>
      </c>
      <c r="S43" s="97" t="s">
        <v>225</v>
      </c>
      <c r="T43" s="98" t="s">
        <v>24</v>
      </c>
      <c r="U43" s="97" t="s">
        <v>24</v>
      </c>
      <c r="V43" s="97"/>
      <c r="W43" s="97" t="s">
        <v>24</v>
      </c>
      <c r="X43" s="97"/>
      <c r="Y43" s="97" t="s">
        <v>24</v>
      </c>
    </row>
    <row r="44" spans="1:25" s="100" customFormat="1" ht="99" x14ac:dyDescent="0.25">
      <c r="A44" s="95">
        <v>34</v>
      </c>
      <c r="B44" s="96" t="s">
        <v>4723</v>
      </c>
      <c r="C44" s="97" t="s">
        <v>24</v>
      </c>
      <c r="D44" s="97" t="s">
        <v>24</v>
      </c>
      <c r="E44" s="97" t="s">
        <v>4879</v>
      </c>
      <c r="F44" s="98" t="s">
        <v>4880</v>
      </c>
      <c r="G44" s="97" t="s">
        <v>219</v>
      </c>
      <c r="H44" s="97" t="s">
        <v>370</v>
      </c>
      <c r="I44" s="97" t="s">
        <v>244</v>
      </c>
      <c r="J44" s="97" t="s">
        <v>222</v>
      </c>
      <c r="K44" s="97" t="s">
        <v>4864</v>
      </c>
      <c r="L44" s="97" t="s">
        <v>4881</v>
      </c>
      <c r="M44" s="97" t="s">
        <v>249</v>
      </c>
      <c r="N44" s="97" t="s">
        <v>789</v>
      </c>
      <c r="O44" s="97" t="s">
        <v>241</v>
      </c>
      <c r="P44" s="99">
        <v>1447224</v>
      </c>
      <c r="Q44" s="99">
        <v>1447224</v>
      </c>
      <c r="R44" s="99">
        <v>0</v>
      </c>
      <c r="S44" s="97" t="s">
        <v>216</v>
      </c>
      <c r="T44" s="98" t="s">
        <v>4882</v>
      </c>
      <c r="U44" s="97" t="s">
        <v>217</v>
      </c>
      <c r="V44" s="97">
        <v>0</v>
      </c>
      <c r="W44" s="97" t="s">
        <v>24</v>
      </c>
      <c r="X44" s="97"/>
      <c r="Y44" s="97" t="s">
        <v>24</v>
      </c>
    </row>
    <row r="45" spans="1:25" s="100" customFormat="1" ht="82.5" x14ac:dyDescent="0.25">
      <c r="A45" s="95">
        <v>35</v>
      </c>
      <c r="B45" s="96" t="s">
        <v>4724</v>
      </c>
      <c r="C45" s="97" t="s">
        <v>24</v>
      </c>
      <c r="D45" s="97" t="s">
        <v>24</v>
      </c>
      <c r="E45" s="97" t="s">
        <v>4883</v>
      </c>
      <c r="F45" s="98" t="s">
        <v>4884</v>
      </c>
      <c r="G45" s="97" t="s">
        <v>219</v>
      </c>
      <c r="H45" s="97" t="s">
        <v>370</v>
      </c>
      <c r="I45" s="97" t="s">
        <v>244</v>
      </c>
      <c r="J45" s="97" t="s">
        <v>222</v>
      </c>
      <c r="K45" s="97" t="s">
        <v>4775</v>
      </c>
      <c r="L45" s="97" t="s">
        <v>4885</v>
      </c>
      <c r="M45" s="97" t="s">
        <v>261</v>
      </c>
      <c r="N45" s="97" t="s">
        <v>571</v>
      </c>
      <c r="O45" s="97" t="s">
        <v>231</v>
      </c>
      <c r="P45" s="99">
        <v>15000000</v>
      </c>
      <c r="Q45" s="99">
        <v>15000000</v>
      </c>
      <c r="R45" s="99">
        <v>13448543</v>
      </c>
      <c r="S45" s="97" t="s">
        <v>225</v>
      </c>
      <c r="T45" s="98" t="s">
        <v>24</v>
      </c>
      <c r="U45" s="97" t="s">
        <v>24</v>
      </c>
      <c r="V45" s="97"/>
      <c r="W45" s="97" t="s">
        <v>24</v>
      </c>
      <c r="X45" s="97"/>
      <c r="Y45" s="97" t="s">
        <v>24</v>
      </c>
    </row>
    <row r="46" spans="1:25" s="100" customFormat="1" ht="99" x14ac:dyDescent="0.25">
      <c r="A46" s="95">
        <v>36</v>
      </c>
      <c r="B46" s="96" t="s">
        <v>4725</v>
      </c>
      <c r="C46" s="97" t="s">
        <v>24</v>
      </c>
      <c r="D46" s="97" t="s">
        <v>24</v>
      </c>
      <c r="E46" s="97" t="s">
        <v>4886</v>
      </c>
      <c r="F46" s="98" t="s">
        <v>4887</v>
      </c>
      <c r="G46" s="97" t="s">
        <v>219</v>
      </c>
      <c r="H46" s="97" t="s">
        <v>372</v>
      </c>
      <c r="I46" s="97" t="s">
        <v>244</v>
      </c>
      <c r="J46" s="97" t="s">
        <v>222</v>
      </c>
      <c r="K46" s="97" t="s">
        <v>4771</v>
      </c>
      <c r="L46" s="97" t="s">
        <v>4888</v>
      </c>
      <c r="M46" s="97" t="s">
        <v>261</v>
      </c>
      <c r="N46" s="97" t="s">
        <v>571</v>
      </c>
      <c r="O46" s="97" t="s">
        <v>231</v>
      </c>
      <c r="P46" s="99">
        <v>174000000</v>
      </c>
      <c r="Q46" s="99">
        <v>143257220</v>
      </c>
      <c r="R46" s="99">
        <v>147685151</v>
      </c>
      <c r="S46" s="97" t="s">
        <v>225</v>
      </c>
      <c r="T46" s="98" t="s">
        <v>24</v>
      </c>
      <c r="U46" s="97" t="s">
        <v>24</v>
      </c>
      <c r="V46" s="97"/>
      <c r="W46" s="97" t="s">
        <v>24</v>
      </c>
      <c r="X46" s="97"/>
      <c r="Y46" s="97" t="s">
        <v>24</v>
      </c>
    </row>
    <row r="47" spans="1:25" s="100" customFormat="1" ht="264" x14ac:dyDescent="0.25">
      <c r="A47" s="95">
        <v>37</v>
      </c>
      <c r="B47" s="96" t="s">
        <v>4726</v>
      </c>
      <c r="C47" s="97" t="s">
        <v>24</v>
      </c>
      <c r="D47" s="97" t="s">
        <v>24</v>
      </c>
      <c r="E47" s="97" t="s">
        <v>4889</v>
      </c>
      <c r="F47" s="98" t="s">
        <v>4890</v>
      </c>
      <c r="G47" s="97" t="s">
        <v>219</v>
      </c>
      <c r="H47" s="97" t="s">
        <v>372</v>
      </c>
      <c r="I47" s="97" t="s">
        <v>244</v>
      </c>
      <c r="J47" s="97" t="s">
        <v>222</v>
      </c>
      <c r="K47" s="97" t="s">
        <v>4779</v>
      </c>
      <c r="L47" s="97" t="s">
        <v>4891</v>
      </c>
      <c r="M47" s="97" t="s">
        <v>301</v>
      </c>
      <c r="N47" s="97" t="s">
        <v>1449</v>
      </c>
      <c r="O47" s="97" t="s">
        <v>231</v>
      </c>
      <c r="P47" s="99">
        <v>258553357</v>
      </c>
      <c r="Q47" s="99">
        <v>258553357</v>
      </c>
      <c r="R47" s="99">
        <v>307605027</v>
      </c>
      <c r="S47" s="97" t="s">
        <v>225</v>
      </c>
      <c r="T47" s="98" t="s">
        <v>24</v>
      </c>
      <c r="U47" s="97" t="s">
        <v>24</v>
      </c>
      <c r="V47" s="97"/>
      <c r="W47" s="97" t="s">
        <v>24</v>
      </c>
      <c r="X47" s="97"/>
      <c r="Y47" s="97" t="s">
        <v>24</v>
      </c>
    </row>
    <row r="48" spans="1:25" s="100" customFormat="1" ht="82.5" x14ac:dyDescent="0.25">
      <c r="A48" s="95">
        <v>38</v>
      </c>
      <c r="B48" s="96" t="s">
        <v>4727</v>
      </c>
      <c r="C48" s="97" t="s">
        <v>24</v>
      </c>
      <c r="D48" s="97" t="s">
        <v>24</v>
      </c>
      <c r="E48" s="97" t="s">
        <v>4892</v>
      </c>
      <c r="F48" s="98" t="s">
        <v>4893</v>
      </c>
      <c r="G48" s="97" t="s">
        <v>219</v>
      </c>
      <c r="H48" s="97" t="s">
        <v>370</v>
      </c>
      <c r="I48" s="97" t="s">
        <v>244</v>
      </c>
      <c r="J48" s="97" t="s">
        <v>222</v>
      </c>
      <c r="K48" s="97" t="s">
        <v>4775</v>
      </c>
      <c r="L48" s="97" t="s">
        <v>4894</v>
      </c>
      <c r="M48" s="97" t="s">
        <v>261</v>
      </c>
      <c r="N48" s="97" t="s">
        <v>571</v>
      </c>
      <c r="O48" s="97" t="s">
        <v>231</v>
      </c>
      <c r="P48" s="99">
        <v>45885600</v>
      </c>
      <c r="Q48" s="99">
        <v>45885600</v>
      </c>
      <c r="R48" s="99">
        <v>34414200</v>
      </c>
      <c r="S48" s="97" t="s">
        <v>225</v>
      </c>
      <c r="T48" s="98" t="s">
        <v>24</v>
      </c>
      <c r="U48" s="97" t="s">
        <v>24</v>
      </c>
      <c r="V48" s="97"/>
      <c r="W48" s="97" t="s">
        <v>24</v>
      </c>
      <c r="X48" s="97"/>
      <c r="Y48" s="97" t="s">
        <v>24</v>
      </c>
    </row>
    <row r="49" spans="1:25" s="100" customFormat="1" ht="99" x14ac:dyDescent="0.25">
      <c r="A49" s="95">
        <v>39</v>
      </c>
      <c r="B49" s="96" t="s">
        <v>4728</v>
      </c>
      <c r="C49" s="97" t="s">
        <v>24</v>
      </c>
      <c r="D49" s="97" t="s">
        <v>24</v>
      </c>
      <c r="E49" s="97" t="s">
        <v>4895</v>
      </c>
      <c r="F49" s="98" t="s">
        <v>4896</v>
      </c>
      <c r="G49" s="97" t="s">
        <v>219</v>
      </c>
      <c r="H49" s="97" t="s">
        <v>392</v>
      </c>
      <c r="I49" s="97" t="s">
        <v>212</v>
      </c>
      <c r="J49" s="97" t="s">
        <v>222</v>
      </c>
      <c r="K49" s="97" t="s">
        <v>4789</v>
      </c>
      <c r="L49" s="97" t="s">
        <v>4897</v>
      </c>
      <c r="M49" s="97" t="s">
        <v>261</v>
      </c>
      <c r="N49" s="97" t="s">
        <v>571</v>
      </c>
      <c r="O49" s="97" t="s">
        <v>241</v>
      </c>
      <c r="P49" s="99">
        <v>50171843</v>
      </c>
      <c r="Q49" s="99">
        <v>50171843</v>
      </c>
      <c r="R49" s="99">
        <v>0</v>
      </c>
      <c r="S49" s="97" t="s">
        <v>225</v>
      </c>
      <c r="T49" s="98" t="s">
        <v>24</v>
      </c>
      <c r="U49" s="97" t="s">
        <v>24</v>
      </c>
      <c r="V49" s="97"/>
      <c r="W49" s="97" t="s">
        <v>24</v>
      </c>
      <c r="X49" s="97"/>
      <c r="Y49" s="97" t="s">
        <v>24</v>
      </c>
    </row>
    <row r="50" spans="1:25" s="100" customFormat="1" ht="99" x14ac:dyDescent="0.25">
      <c r="A50" s="95">
        <v>40</v>
      </c>
      <c r="B50" s="96" t="s">
        <v>4729</v>
      </c>
      <c r="C50" s="97" t="s">
        <v>24</v>
      </c>
      <c r="D50" s="97" t="s">
        <v>24</v>
      </c>
      <c r="E50" s="97" t="s">
        <v>4898</v>
      </c>
      <c r="F50" s="98" t="s">
        <v>4899</v>
      </c>
      <c r="G50" s="97" t="s">
        <v>219</v>
      </c>
      <c r="H50" s="97" t="s">
        <v>370</v>
      </c>
      <c r="I50" s="97" t="s">
        <v>244</v>
      </c>
      <c r="J50" s="97" t="s">
        <v>222</v>
      </c>
      <c r="K50" s="97" t="s">
        <v>4771</v>
      </c>
      <c r="L50" s="97" t="s">
        <v>4900</v>
      </c>
      <c r="M50" s="97" t="s">
        <v>261</v>
      </c>
      <c r="N50" s="97" t="s">
        <v>571</v>
      </c>
      <c r="O50" s="97" t="s">
        <v>215</v>
      </c>
      <c r="P50" s="99">
        <v>59950500</v>
      </c>
      <c r="Q50" s="99">
        <v>59950500</v>
      </c>
      <c r="R50" s="99">
        <v>43372754</v>
      </c>
      <c r="S50" s="97" t="s">
        <v>216</v>
      </c>
      <c r="T50" s="98" t="s">
        <v>4901</v>
      </c>
      <c r="U50" s="97" t="s">
        <v>24</v>
      </c>
      <c r="V50" s="97"/>
      <c r="W50" s="97" t="s">
        <v>218</v>
      </c>
      <c r="X50" s="97">
        <v>0</v>
      </c>
      <c r="Y50" s="97" t="s">
        <v>24</v>
      </c>
    </row>
    <row r="51" spans="1:25" s="100" customFormat="1" ht="82.5" x14ac:dyDescent="0.25">
      <c r="A51" s="95">
        <v>41</v>
      </c>
      <c r="B51" s="96" t="s">
        <v>4730</v>
      </c>
      <c r="C51" s="97" t="s">
        <v>24</v>
      </c>
      <c r="D51" s="97" t="s">
        <v>24</v>
      </c>
      <c r="E51" s="97" t="s">
        <v>4902</v>
      </c>
      <c r="F51" s="98" t="s">
        <v>4903</v>
      </c>
      <c r="G51" s="97" t="s">
        <v>219</v>
      </c>
      <c r="H51" s="97" t="s">
        <v>370</v>
      </c>
      <c r="I51" s="97" t="s">
        <v>212</v>
      </c>
      <c r="J51" s="97" t="s">
        <v>222</v>
      </c>
      <c r="K51" s="97" t="s">
        <v>4771</v>
      </c>
      <c r="L51" s="97" t="s">
        <v>4904</v>
      </c>
      <c r="M51" s="97" t="s">
        <v>261</v>
      </c>
      <c r="N51" s="97" t="s">
        <v>571</v>
      </c>
      <c r="O51" s="97" t="s">
        <v>236</v>
      </c>
      <c r="P51" s="99">
        <v>49139095</v>
      </c>
      <c r="Q51" s="99">
        <v>49139095</v>
      </c>
      <c r="R51" s="99">
        <v>20000000</v>
      </c>
      <c r="S51" s="97" t="s">
        <v>225</v>
      </c>
      <c r="T51" s="98" t="s">
        <v>24</v>
      </c>
      <c r="U51" s="97" t="s">
        <v>24</v>
      </c>
      <c r="V51" s="97"/>
      <c r="W51" s="97" t="s">
        <v>24</v>
      </c>
      <c r="X51" s="97"/>
      <c r="Y51" s="97" t="s">
        <v>24</v>
      </c>
    </row>
    <row r="52" spans="1:25" s="100" customFormat="1" ht="99" x14ac:dyDescent="0.25">
      <c r="A52" s="95">
        <v>42</v>
      </c>
      <c r="B52" s="96" t="s">
        <v>4731</v>
      </c>
      <c r="C52" s="97" t="s">
        <v>24</v>
      </c>
      <c r="D52" s="97" t="s">
        <v>24</v>
      </c>
      <c r="E52" s="97" t="s">
        <v>4905</v>
      </c>
      <c r="F52" s="98" t="s">
        <v>4899</v>
      </c>
      <c r="G52" s="97" t="s">
        <v>219</v>
      </c>
      <c r="H52" s="97" t="s">
        <v>370</v>
      </c>
      <c r="I52" s="97" t="s">
        <v>212</v>
      </c>
      <c r="J52" s="97" t="s">
        <v>222</v>
      </c>
      <c r="K52" s="97" t="s">
        <v>4789</v>
      </c>
      <c r="L52" s="97" t="s">
        <v>4906</v>
      </c>
      <c r="M52" s="97" t="s">
        <v>261</v>
      </c>
      <c r="N52" s="97" t="s">
        <v>571</v>
      </c>
      <c r="O52" s="97" t="s">
        <v>236</v>
      </c>
      <c r="P52" s="99">
        <v>51778392</v>
      </c>
      <c r="Q52" s="99">
        <v>51778392</v>
      </c>
      <c r="R52" s="99">
        <v>0</v>
      </c>
      <c r="S52" s="97" t="s">
        <v>225</v>
      </c>
      <c r="T52" s="98" t="s">
        <v>24</v>
      </c>
      <c r="U52" s="97" t="s">
        <v>24</v>
      </c>
      <c r="V52" s="97"/>
      <c r="W52" s="97" t="s">
        <v>24</v>
      </c>
      <c r="X52" s="97"/>
      <c r="Y52" s="97" t="s">
        <v>24</v>
      </c>
    </row>
    <row r="53" spans="1:25" s="100" customFormat="1" ht="99" x14ac:dyDescent="0.25">
      <c r="A53" s="95">
        <v>43</v>
      </c>
      <c r="B53" s="96" t="s">
        <v>4732</v>
      </c>
      <c r="C53" s="97" t="s">
        <v>24</v>
      </c>
      <c r="D53" s="97" t="s">
        <v>24</v>
      </c>
      <c r="E53" s="97" t="s">
        <v>4907</v>
      </c>
      <c r="F53" s="98" t="s">
        <v>4908</v>
      </c>
      <c r="G53" s="97" t="s">
        <v>219</v>
      </c>
      <c r="H53" s="97" t="s">
        <v>386</v>
      </c>
      <c r="I53" s="97" t="s">
        <v>244</v>
      </c>
      <c r="J53" s="97" t="s">
        <v>222</v>
      </c>
      <c r="K53" s="97" t="s">
        <v>4775</v>
      </c>
      <c r="L53" s="97" t="s">
        <v>4909</v>
      </c>
      <c r="M53" s="97" t="s">
        <v>261</v>
      </c>
      <c r="N53" s="97" t="s">
        <v>571</v>
      </c>
      <c r="O53" s="97" t="s">
        <v>241</v>
      </c>
      <c r="P53" s="99">
        <v>428111737</v>
      </c>
      <c r="Q53" s="99">
        <v>428111737</v>
      </c>
      <c r="R53" s="99">
        <v>0</v>
      </c>
      <c r="S53" s="97" t="s">
        <v>225</v>
      </c>
      <c r="T53" s="98" t="s">
        <v>24</v>
      </c>
      <c r="U53" s="97" t="s">
        <v>24</v>
      </c>
      <c r="V53" s="97"/>
      <c r="W53" s="97" t="s">
        <v>24</v>
      </c>
      <c r="X53" s="97"/>
      <c r="Y53" s="97" t="s">
        <v>24</v>
      </c>
    </row>
    <row r="54" spans="1:25" s="100" customFormat="1" ht="82.5" x14ac:dyDescent="0.25">
      <c r="A54" s="95">
        <v>44</v>
      </c>
      <c r="B54" s="96" t="s">
        <v>4733</v>
      </c>
      <c r="C54" s="97" t="s">
        <v>24</v>
      </c>
      <c r="D54" s="97" t="s">
        <v>24</v>
      </c>
      <c r="E54" s="97" t="s">
        <v>4910</v>
      </c>
      <c r="F54" s="98" t="s">
        <v>4911</v>
      </c>
      <c r="G54" s="97" t="s">
        <v>219</v>
      </c>
      <c r="H54" s="97" t="s">
        <v>370</v>
      </c>
      <c r="I54" s="97" t="s">
        <v>212</v>
      </c>
      <c r="J54" s="97" t="s">
        <v>222</v>
      </c>
      <c r="K54" s="97" t="s">
        <v>4775</v>
      </c>
      <c r="L54" s="97" t="s">
        <v>4912</v>
      </c>
      <c r="M54" s="97" t="s">
        <v>261</v>
      </c>
      <c r="N54" s="97" t="s">
        <v>571</v>
      </c>
      <c r="O54" s="97" t="s">
        <v>215</v>
      </c>
      <c r="P54" s="99">
        <v>32138406</v>
      </c>
      <c r="Q54" s="99">
        <v>32138406</v>
      </c>
      <c r="R54" s="99">
        <v>0</v>
      </c>
      <c r="S54" s="97" t="s">
        <v>225</v>
      </c>
      <c r="T54" s="98" t="s">
        <v>24</v>
      </c>
      <c r="U54" s="97" t="s">
        <v>24</v>
      </c>
      <c r="V54" s="97"/>
      <c r="W54" s="97" t="s">
        <v>24</v>
      </c>
      <c r="X54" s="97"/>
      <c r="Y54" s="97" t="s">
        <v>24</v>
      </c>
    </row>
    <row r="55" spans="1:25" s="100" customFormat="1" ht="82.5" x14ac:dyDescent="0.25">
      <c r="A55" s="95">
        <v>45</v>
      </c>
      <c r="B55" s="96" t="s">
        <v>5138</v>
      </c>
      <c r="C55" s="97" t="s">
        <v>24</v>
      </c>
      <c r="D55" s="97" t="s">
        <v>24</v>
      </c>
      <c r="E55" s="97" t="s">
        <v>4913</v>
      </c>
      <c r="F55" s="98" t="s">
        <v>4914</v>
      </c>
      <c r="G55" s="97" t="s">
        <v>219</v>
      </c>
      <c r="H55" s="97" t="s">
        <v>392</v>
      </c>
      <c r="I55" s="97" t="s">
        <v>212</v>
      </c>
      <c r="J55" s="97" t="s">
        <v>222</v>
      </c>
      <c r="K55" s="97" t="s">
        <v>4915</v>
      </c>
      <c r="L55" s="97" t="s">
        <v>4916</v>
      </c>
      <c r="M55" s="97" t="s">
        <v>261</v>
      </c>
      <c r="N55" s="97" t="s">
        <v>571</v>
      </c>
      <c r="O55" s="97" t="s">
        <v>236</v>
      </c>
      <c r="P55" s="99">
        <v>49210204</v>
      </c>
      <c r="Q55" s="99">
        <v>49210204</v>
      </c>
      <c r="R55" s="99">
        <v>0</v>
      </c>
      <c r="S55" s="97" t="s">
        <v>225</v>
      </c>
      <c r="T55" s="98" t="s">
        <v>24</v>
      </c>
      <c r="U55" s="97" t="s">
        <v>24</v>
      </c>
      <c r="V55" s="97"/>
      <c r="W55" s="97" t="s">
        <v>24</v>
      </c>
      <c r="X55" s="97"/>
      <c r="Y55" s="97" t="s">
        <v>24</v>
      </c>
    </row>
    <row r="56" spans="1:25" s="100" customFormat="1" ht="82.5" x14ac:dyDescent="0.25">
      <c r="A56" s="95">
        <v>46</v>
      </c>
      <c r="B56" s="96" t="s">
        <v>5139</v>
      </c>
      <c r="C56" s="97" t="s">
        <v>24</v>
      </c>
      <c r="D56" s="97" t="s">
        <v>24</v>
      </c>
      <c r="E56" s="97" t="s">
        <v>4917</v>
      </c>
      <c r="F56" s="98" t="s">
        <v>4918</v>
      </c>
      <c r="G56" s="97" t="s">
        <v>219</v>
      </c>
      <c r="H56" s="97" t="s">
        <v>370</v>
      </c>
      <c r="I56" s="97" t="s">
        <v>244</v>
      </c>
      <c r="J56" s="97" t="s">
        <v>222</v>
      </c>
      <c r="K56" s="97" t="s">
        <v>4771</v>
      </c>
      <c r="L56" s="97" t="s">
        <v>4919</v>
      </c>
      <c r="M56" s="97" t="s">
        <v>261</v>
      </c>
      <c r="N56" s="97" t="s">
        <v>571</v>
      </c>
      <c r="O56" s="97" t="s">
        <v>236</v>
      </c>
      <c r="P56" s="99">
        <v>263305000</v>
      </c>
      <c r="Q56" s="99">
        <v>263305000</v>
      </c>
      <c r="R56" s="99">
        <v>226869736</v>
      </c>
      <c r="S56" s="97" t="s">
        <v>225</v>
      </c>
      <c r="T56" s="98" t="s">
        <v>24</v>
      </c>
      <c r="U56" s="97" t="s">
        <v>24</v>
      </c>
      <c r="V56" s="97"/>
      <c r="W56" s="97" t="s">
        <v>24</v>
      </c>
      <c r="X56" s="97"/>
      <c r="Y56" s="97" t="s">
        <v>24</v>
      </c>
    </row>
    <row r="57" spans="1:25" s="100" customFormat="1" ht="82.5" x14ac:dyDescent="0.25">
      <c r="A57" s="95">
        <v>47</v>
      </c>
      <c r="B57" s="96" t="s">
        <v>5140</v>
      </c>
      <c r="C57" s="97" t="s">
        <v>24</v>
      </c>
      <c r="D57" s="97" t="s">
        <v>24</v>
      </c>
      <c r="E57" s="97" t="s">
        <v>4920</v>
      </c>
      <c r="F57" s="98" t="s">
        <v>4921</v>
      </c>
      <c r="G57" s="97" t="s">
        <v>219</v>
      </c>
      <c r="H57" s="97" t="s">
        <v>370</v>
      </c>
      <c r="I57" s="97" t="s">
        <v>244</v>
      </c>
      <c r="J57" s="97" t="s">
        <v>222</v>
      </c>
      <c r="K57" s="97" t="s">
        <v>4775</v>
      </c>
      <c r="L57" s="97" t="s">
        <v>4922</v>
      </c>
      <c r="M57" s="97" t="s">
        <v>261</v>
      </c>
      <c r="N57" s="97" t="s">
        <v>571</v>
      </c>
      <c r="O57" s="97" t="s">
        <v>231</v>
      </c>
      <c r="P57" s="99">
        <v>12500056</v>
      </c>
      <c r="Q57" s="99">
        <v>12500056</v>
      </c>
      <c r="R57" s="99">
        <v>8783877</v>
      </c>
      <c r="S57" s="97" t="s">
        <v>225</v>
      </c>
      <c r="T57" s="98" t="s">
        <v>24</v>
      </c>
      <c r="U57" s="97" t="s">
        <v>24</v>
      </c>
      <c r="V57" s="97"/>
      <c r="W57" s="97" t="s">
        <v>24</v>
      </c>
      <c r="X57" s="97"/>
      <c r="Y57" s="97" t="s">
        <v>24</v>
      </c>
    </row>
    <row r="58" spans="1:25" s="100" customFormat="1" ht="82.5" x14ac:dyDescent="0.25">
      <c r="A58" s="95">
        <v>48</v>
      </c>
      <c r="B58" s="96" t="s">
        <v>5141</v>
      </c>
      <c r="C58" s="97" t="s">
        <v>24</v>
      </c>
      <c r="D58" s="97" t="s">
        <v>24</v>
      </c>
      <c r="E58" s="97" t="s">
        <v>4923</v>
      </c>
      <c r="F58" s="98" t="s">
        <v>4924</v>
      </c>
      <c r="G58" s="97" t="s">
        <v>219</v>
      </c>
      <c r="H58" s="97" t="s">
        <v>370</v>
      </c>
      <c r="I58" s="97" t="s">
        <v>244</v>
      </c>
      <c r="J58" s="97" t="s">
        <v>222</v>
      </c>
      <c r="K58" s="97" t="s">
        <v>4848</v>
      </c>
      <c r="L58" s="97" t="s">
        <v>4925</v>
      </c>
      <c r="M58" s="97" t="s">
        <v>214</v>
      </c>
      <c r="N58" s="97" t="s">
        <v>334</v>
      </c>
      <c r="O58" s="97" t="s">
        <v>215</v>
      </c>
      <c r="P58" s="99">
        <v>31578821</v>
      </c>
      <c r="Q58" s="99">
        <v>31578821</v>
      </c>
      <c r="R58" s="99">
        <v>34940191</v>
      </c>
      <c r="S58" s="97" t="s">
        <v>225</v>
      </c>
      <c r="T58" s="98" t="s">
        <v>24</v>
      </c>
      <c r="U58" s="97" t="s">
        <v>24</v>
      </c>
      <c r="V58" s="97"/>
      <c r="W58" s="97" t="s">
        <v>24</v>
      </c>
      <c r="X58" s="97"/>
      <c r="Y58" s="97" t="s">
        <v>24</v>
      </c>
    </row>
    <row r="59" spans="1:25" s="100" customFormat="1" ht="99" x14ac:dyDescent="0.25">
      <c r="A59" s="95">
        <v>49</v>
      </c>
      <c r="B59" s="96" t="s">
        <v>5142</v>
      </c>
      <c r="C59" s="97" t="s">
        <v>24</v>
      </c>
      <c r="D59" s="97" t="s">
        <v>24</v>
      </c>
      <c r="E59" s="97" t="s">
        <v>4926</v>
      </c>
      <c r="F59" s="98" t="s">
        <v>4927</v>
      </c>
      <c r="G59" s="97" t="s">
        <v>219</v>
      </c>
      <c r="H59" s="97" t="s">
        <v>370</v>
      </c>
      <c r="I59" s="97" t="s">
        <v>244</v>
      </c>
      <c r="J59" s="97" t="s">
        <v>222</v>
      </c>
      <c r="K59" s="97" t="s">
        <v>4789</v>
      </c>
      <c r="L59" s="97" t="s">
        <v>4928</v>
      </c>
      <c r="M59" s="97" t="s">
        <v>261</v>
      </c>
      <c r="N59" s="97" t="s">
        <v>571</v>
      </c>
      <c r="O59" s="97" t="s">
        <v>241</v>
      </c>
      <c r="P59" s="99">
        <v>42217875</v>
      </c>
      <c r="Q59" s="99">
        <v>42217875</v>
      </c>
      <c r="R59" s="99">
        <v>35756912</v>
      </c>
      <c r="S59" s="97" t="s">
        <v>225</v>
      </c>
      <c r="T59" s="98" t="s">
        <v>24</v>
      </c>
      <c r="U59" s="97" t="s">
        <v>24</v>
      </c>
      <c r="V59" s="97"/>
      <c r="W59" s="97" t="s">
        <v>24</v>
      </c>
      <c r="X59" s="97"/>
      <c r="Y59" s="97" t="s">
        <v>24</v>
      </c>
    </row>
    <row r="60" spans="1:25" s="100" customFormat="1" ht="409.5" x14ac:dyDescent="0.25">
      <c r="A60" s="95">
        <v>50</v>
      </c>
      <c r="B60" s="96" t="s">
        <v>5143</v>
      </c>
      <c r="C60" s="97" t="s">
        <v>24</v>
      </c>
      <c r="D60" s="97" t="s">
        <v>24</v>
      </c>
      <c r="E60" s="97" t="s">
        <v>4929</v>
      </c>
      <c r="F60" s="98" t="s">
        <v>4930</v>
      </c>
      <c r="G60" s="97" t="s">
        <v>219</v>
      </c>
      <c r="H60" s="97" t="s">
        <v>372</v>
      </c>
      <c r="I60" s="97" t="s">
        <v>244</v>
      </c>
      <c r="J60" s="97" t="s">
        <v>222</v>
      </c>
      <c r="K60" s="97" t="s">
        <v>4848</v>
      </c>
      <c r="L60" s="97" t="s">
        <v>4931</v>
      </c>
      <c r="M60" s="97" t="s">
        <v>253</v>
      </c>
      <c r="N60" s="97" t="s">
        <v>832</v>
      </c>
      <c r="O60" s="97" t="s">
        <v>224</v>
      </c>
      <c r="P60" s="99">
        <v>1941050000</v>
      </c>
      <c r="Q60" s="99">
        <v>307992000</v>
      </c>
      <c r="R60" s="99">
        <v>2040993373</v>
      </c>
      <c r="S60" s="97" t="s">
        <v>225</v>
      </c>
      <c r="T60" s="98" t="s">
        <v>24</v>
      </c>
      <c r="U60" s="97" t="s">
        <v>24</v>
      </c>
      <c r="V60" s="97"/>
      <c r="W60" s="97" t="s">
        <v>24</v>
      </c>
      <c r="X60" s="97"/>
      <c r="Y60" s="97" t="s">
        <v>24</v>
      </c>
    </row>
    <row r="61" spans="1:25" s="100" customFormat="1" ht="66" x14ac:dyDescent="0.25">
      <c r="A61" s="95">
        <v>51</v>
      </c>
      <c r="B61" s="96" t="s">
        <v>5144</v>
      </c>
      <c r="C61" s="97" t="s">
        <v>24</v>
      </c>
      <c r="D61" s="97" t="s">
        <v>24</v>
      </c>
      <c r="E61" s="97" t="s">
        <v>4932</v>
      </c>
      <c r="F61" s="98" t="s">
        <v>4933</v>
      </c>
      <c r="G61" s="97" t="s">
        <v>219</v>
      </c>
      <c r="H61" s="97" t="s">
        <v>370</v>
      </c>
      <c r="I61" s="97" t="s">
        <v>244</v>
      </c>
      <c r="J61" s="97" t="s">
        <v>222</v>
      </c>
      <c r="K61" s="97" t="s">
        <v>4775</v>
      </c>
      <c r="L61" s="97" t="s">
        <v>4934</v>
      </c>
      <c r="M61" s="97" t="s">
        <v>268</v>
      </c>
      <c r="N61" s="97" t="s">
        <v>1037</v>
      </c>
      <c r="O61" s="97" t="s">
        <v>224</v>
      </c>
      <c r="P61" s="99">
        <v>192935673</v>
      </c>
      <c r="Q61" s="99">
        <v>192935673</v>
      </c>
      <c r="R61" s="99">
        <v>128639891</v>
      </c>
      <c r="S61" s="97" t="s">
        <v>225</v>
      </c>
      <c r="T61" s="98" t="s">
        <v>24</v>
      </c>
      <c r="U61" s="97" t="s">
        <v>24</v>
      </c>
      <c r="V61" s="97"/>
      <c r="W61" s="97" t="s">
        <v>24</v>
      </c>
      <c r="X61" s="97"/>
      <c r="Y61" s="97" t="s">
        <v>24</v>
      </c>
    </row>
    <row r="62" spans="1:25" s="100" customFormat="1" ht="82.5" x14ac:dyDescent="0.25">
      <c r="A62" s="95">
        <v>52</v>
      </c>
      <c r="B62" s="96" t="s">
        <v>5145</v>
      </c>
      <c r="C62" s="97" t="s">
        <v>24</v>
      </c>
      <c r="D62" s="97" t="s">
        <v>24</v>
      </c>
      <c r="E62" s="97" t="s">
        <v>4935</v>
      </c>
      <c r="F62" s="98" t="s">
        <v>4930</v>
      </c>
      <c r="G62" s="97" t="s">
        <v>219</v>
      </c>
      <c r="H62" s="97" t="s">
        <v>370</v>
      </c>
      <c r="I62" s="97" t="s">
        <v>244</v>
      </c>
      <c r="J62" s="97" t="s">
        <v>222</v>
      </c>
      <c r="K62" s="97" t="s">
        <v>4815</v>
      </c>
      <c r="L62" s="97" t="s">
        <v>4936</v>
      </c>
      <c r="M62" s="97" t="s">
        <v>261</v>
      </c>
      <c r="N62" s="97" t="s">
        <v>571</v>
      </c>
      <c r="O62" s="97" t="s">
        <v>241</v>
      </c>
      <c r="P62" s="99">
        <v>52272311</v>
      </c>
      <c r="Q62" s="99">
        <v>52272311</v>
      </c>
      <c r="R62" s="99">
        <v>0</v>
      </c>
      <c r="S62" s="97" t="s">
        <v>216</v>
      </c>
      <c r="T62" s="98" t="s">
        <v>4937</v>
      </c>
      <c r="U62" s="97" t="s">
        <v>217</v>
      </c>
      <c r="V62" s="97">
        <v>0</v>
      </c>
      <c r="W62" s="97" t="s">
        <v>24</v>
      </c>
      <c r="X62" s="97"/>
      <c r="Y62" s="97" t="s">
        <v>24</v>
      </c>
    </row>
    <row r="63" spans="1:25" s="100" customFormat="1" ht="82.5" x14ac:dyDescent="0.25">
      <c r="A63" s="95">
        <v>53</v>
      </c>
      <c r="B63" s="96" t="s">
        <v>5146</v>
      </c>
      <c r="C63" s="97" t="s">
        <v>24</v>
      </c>
      <c r="D63" s="97" t="s">
        <v>24</v>
      </c>
      <c r="E63" s="97" t="s">
        <v>4938</v>
      </c>
      <c r="F63" s="98" t="s">
        <v>4939</v>
      </c>
      <c r="G63" s="97" t="s">
        <v>219</v>
      </c>
      <c r="H63" s="97" t="s">
        <v>376</v>
      </c>
      <c r="I63" s="97" t="s">
        <v>244</v>
      </c>
      <c r="J63" s="97" t="s">
        <v>222</v>
      </c>
      <c r="K63" s="97" t="s">
        <v>4848</v>
      </c>
      <c r="L63" s="97" t="s">
        <v>4940</v>
      </c>
      <c r="M63" s="97" t="s">
        <v>261</v>
      </c>
      <c r="N63" s="97" t="s">
        <v>571</v>
      </c>
      <c r="O63" s="97" t="s">
        <v>241</v>
      </c>
      <c r="P63" s="99">
        <v>170920287</v>
      </c>
      <c r="Q63" s="99">
        <v>170920287</v>
      </c>
      <c r="R63" s="99">
        <v>162426601</v>
      </c>
      <c r="S63" s="97" t="s">
        <v>216</v>
      </c>
      <c r="T63" s="98" t="s">
        <v>4941</v>
      </c>
      <c r="U63" s="97" t="s">
        <v>226</v>
      </c>
      <c r="V63" s="97">
        <v>162426201</v>
      </c>
      <c r="W63" s="97" t="s">
        <v>24</v>
      </c>
      <c r="X63" s="97"/>
      <c r="Y63" s="97" t="s">
        <v>24</v>
      </c>
    </row>
    <row r="64" spans="1:25" s="100" customFormat="1" ht="82.5" x14ac:dyDescent="0.25">
      <c r="A64" s="95">
        <v>54</v>
      </c>
      <c r="B64" s="96" t="s">
        <v>5147</v>
      </c>
      <c r="C64" s="97" t="s">
        <v>24</v>
      </c>
      <c r="D64" s="97" t="s">
        <v>24</v>
      </c>
      <c r="E64" s="97" t="s">
        <v>4942</v>
      </c>
      <c r="F64" s="98" t="s">
        <v>4943</v>
      </c>
      <c r="G64" s="97" t="s">
        <v>219</v>
      </c>
      <c r="H64" s="97" t="s">
        <v>370</v>
      </c>
      <c r="I64" s="97" t="s">
        <v>212</v>
      </c>
      <c r="J64" s="97" t="s">
        <v>222</v>
      </c>
      <c r="K64" s="97" t="s">
        <v>4775</v>
      </c>
      <c r="L64" s="97" t="s">
        <v>4944</v>
      </c>
      <c r="M64" s="97" t="s">
        <v>261</v>
      </c>
      <c r="N64" s="97" t="s">
        <v>571</v>
      </c>
      <c r="O64" s="97" t="s">
        <v>224</v>
      </c>
      <c r="P64" s="99">
        <v>57566345</v>
      </c>
      <c r="Q64" s="99">
        <v>57566345</v>
      </c>
      <c r="R64" s="99">
        <v>0</v>
      </c>
      <c r="S64" s="97" t="s">
        <v>216</v>
      </c>
      <c r="T64" s="98" t="s">
        <v>4945</v>
      </c>
      <c r="U64" s="97" t="s">
        <v>226</v>
      </c>
      <c r="V64" s="97">
        <v>2302654</v>
      </c>
      <c r="W64" s="97" t="s">
        <v>24</v>
      </c>
      <c r="X64" s="97"/>
      <c r="Y64" s="97" t="s">
        <v>4946</v>
      </c>
    </row>
    <row r="65" spans="1:25" s="100" customFormat="1" ht="82.5" x14ac:dyDescent="0.25">
      <c r="A65" s="95">
        <v>55</v>
      </c>
      <c r="B65" s="96" t="s">
        <v>5148</v>
      </c>
      <c r="C65" s="97" t="s">
        <v>24</v>
      </c>
      <c r="D65" s="97" t="s">
        <v>24</v>
      </c>
      <c r="E65" s="97" t="s">
        <v>4947</v>
      </c>
      <c r="F65" s="98" t="s">
        <v>4948</v>
      </c>
      <c r="G65" s="97" t="s">
        <v>219</v>
      </c>
      <c r="H65" s="97" t="s">
        <v>370</v>
      </c>
      <c r="I65" s="97" t="s">
        <v>212</v>
      </c>
      <c r="J65" s="97" t="s">
        <v>222</v>
      </c>
      <c r="K65" s="97" t="s">
        <v>4775</v>
      </c>
      <c r="L65" s="97" t="s">
        <v>4949</v>
      </c>
      <c r="M65" s="97" t="s">
        <v>261</v>
      </c>
      <c r="N65" s="97" t="s">
        <v>571</v>
      </c>
      <c r="O65" s="97" t="s">
        <v>241</v>
      </c>
      <c r="P65" s="99">
        <v>6000000</v>
      </c>
      <c r="Q65" s="99">
        <v>6000000</v>
      </c>
      <c r="R65" s="99">
        <v>0</v>
      </c>
      <c r="S65" s="97" t="s">
        <v>225</v>
      </c>
      <c r="T65" s="98" t="s">
        <v>24</v>
      </c>
      <c r="U65" s="97" t="s">
        <v>24</v>
      </c>
      <c r="V65" s="97"/>
      <c r="W65" s="97" t="s">
        <v>24</v>
      </c>
      <c r="X65" s="97"/>
      <c r="Y65" s="97" t="s">
        <v>24</v>
      </c>
    </row>
    <row r="66" spans="1:25" s="100" customFormat="1" ht="82.5" x14ac:dyDescent="0.25">
      <c r="A66" s="95">
        <v>56</v>
      </c>
      <c r="B66" s="96" t="s">
        <v>5149</v>
      </c>
      <c r="C66" s="97" t="s">
        <v>24</v>
      </c>
      <c r="D66" s="97" t="s">
        <v>24</v>
      </c>
      <c r="E66" s="97" t="s">
        <v>4950</v>
      </c>
      <c r="F66" s="98" t="s">
        <v>4951</v>
      </c>
      <c r="G66" s="97" t="s">
        <v>219</v>
      </c>
      <c r="H66" s="97" t="s">
        <v>370</v>
      </c>
      <c r="I66" s="97" t="s">
        <v>212</v>
      </c>
      <c r="J66" s="97" t="s">
        <v>222</v>
      </c>
      <c r="K66" s="97" t="s">
        <v>4771</v>
      </c>
      <c r="L66" s="97" t="s">
        <v>4952</v>
      </c>
      <c r="M66" s="97" t="s">
        <v>261</v>
      </c>
      <c r="N66" s="97" t="s">
        <v>571</v>
      </c>
      <c r="O66" s="97" t="s">
        <v>215</v>
      </c>
      <c r="P66" s="99">
        <v>91000000</v>
      </c>
      <c r="Q66" s="99">
        <v>91000000</v>
      </c>
      <c r="R66" s="99">
        <v>0</v>
      </c>
      <c r="S66" s="97" t="s">
        <v>225</v>
      </c>
      <c r="T66" s="98" t="s">
        <v>24</v>
      </c>
      <c r="U66" s="97" t="s">
        <v>24</v>
      </c>
      <c r="V66" s="97"/>
      <c r="W66" s="97" t="s">
        <v>24</v>
      </c>
      <c r="X66" s="97"/>
      <c r="Y66" s="97" t="s">
        <v>24</v>
      </c>
    </row>
    <row r="67" spans="1:25" s="100" customFormat="1" ht="82.5" x14ac:dyDescent="0.25">
      <c r="A67" s="95">
        <v>57</v>
      </c>
      <c r="B67" s="96" t="s">
        <v>5150</v>
      </c>
      <c r="C67" s="97" t="s">
        <v>24</v>
      </c>
      <c r="D67" s="97" t="s">
        <v>24</v>
      </c>
      <c r="E67" s="97" t="s">
        <v>4953</v>
      </c>
      <c r="F67" s="98" t="s">
        <v>4954</v>
      </c>
      <c r="G67" s="97" t="s">
        <v>219</v>
      </c>
      <c r="H67" s="97" t="s">
        <v>370</v>
      </c>
      <c r="I67" s="97" t="s">
        <v>212</v>
      </c>
      <c r="J67" s="97" t="s">
        <v>222</v>
      </c>
      <c r="K67" s="97" t="s">
        <v>4775</v>
      </c>
      <c r="L67" s="97" t="s">
        <v>4955</v>
      </c>
      <c r="M67" s="97" t="s">
        <v>261</v>
      </c>
      <c r="N67" s="97" t="s">
        <v>571</v>
      </c>
      <c r="O67" s="97" t="s">
        <v>215</v>
      </c>
      <c r="P67" s="99">
        <v>49968000</v>
      </c>
      <c r="Q67" s="99">
        <v>49968000</v>
      </c>
      <c r="R67" s="99">
        <v>0</v>
      </c>
      <c r="S67" s="97" t="s">
        <v>225</v>
      </c>
      <c r="T67" s="98" t="s">
        <v>24</v>
      </c>
      <c r="U67" s="97" t="s">
        <v>24</v>
      </c>
      <c r="V67" s="97"/>
      <c r="W67" s="97" t="s">
        <v>24</v>
      </c>
      <c r="X67" s="97"/>
      <c r="Y67" s="97" t="s">
        <v>24</v>
      </c>
    </row>
    <row r="68" spans="1:25" s="100" customFormat="1" ht="115.5" x14ac:dyDescent="0.25">
      <c r="A68" s="95">
        <v>58</v>
      </c>
      <c r="B68" s="96" t="s">
        <v>5151</v>
      </c>
      <c r="C68" s="97" t="s">
        <v>24</v>
      </c>
      <c r="D68" s="97" t="s">
        <v>24</v>
      </c>
      <c r="E68" s="97" t="s">
        <v>4956</v>
      </c>
      <c r="F68" s="98" t="s">
        <v>4957</v>
      </c>
      <c r="G68" s="97" t="s">
        <v>219</v>
      </c>
      <c r="H68" s="97" t="s">
        <v>370</v>
      </c>
      <c r="I68" s="97" t="s">
        <v>212</v>
      </c>
      <c r="J68" s="97" t="s">
        <v>222</v>
      </c>
      <c r="K68" s="97" t="s">
        <v>4848</v>
      </c>
      <c r="L68" s="97" t="s">
        <v>4958</v>
      </c>
      <c r="M68" s="97" t="s">
        <v>261</v>
      </c>
      <c r="N68" s="97" t="s">
        <v>571</v>
      </c>
      <c r="O68" s="97" t="s">
        <v>224</v>
      </c>
      <c r="P68" s="99">
        <v>91000000</v>
      </c>
      <c r="Q68" s="99">
        <v>91000000</v>
      </c>
      <c r="R68" s="99">
        <v>0</v>
      </c>
      <c r="S68" s="97" t="s">
        <v>225</v>
      </c>
      <c r="T68" s="98" t="s">
        <v>24</v>
      </c>
      <c r="U68" s="97" t="s">
        <v>24</v>
      </c>
      <c r="V68" s="97"/>
      <c r="W68" s="97" t="s">
        <v>24</v>
      </c>
      <c r="X68" s="97"/>
      <c r="Y68" s="97" t="s">
        <v>24</v>
      </c>
    </row>
    <row r="69" spans="1:25" s="100" customFormat="1" ht="99" x14ac:dyDescent="0.25">
      <c r="A69" s="95">
        <v>59</v>
      </c>
      <c r="B69" s="96" t="s">
        <v>5152</v>
      </c>
      <c r="C69" s="97" t="s">
        <v>24</v>
      </c>
      <c r="D69" s="97" t="s">
        <v>24</v>
      </c>
      <c r="E69" s="97" t="s">
        <v>4959</v>
      </c>
      <c r="F69" s="98" t="s">
        <v>4960</v>
      </c>
      <c r="G69" s="97" t="s">
        <v>219</v>
      </c>
      <c r="H69" s="97" t="s">
        <v>370</v>
      </c>
      <c r="I69" s="97" t="s">
        <v>212</v>
      </c>
      <c r="J69" s="97" t="s">
        <v>222</v>
      </c>
      <c r="K69" s="97" t="s">
        <v>4789</v>
      </c>
      <c r="L69" s="97" t="s">
        <v>4961</v>
      </c>
      <c r="M69" s="97" t="s">
        <v>261</v>
      </c>
      <c r="N69" s="97" t="s">
        <v>571</v>
      </c>
      <c r="O69" s="97" t="s">
        <v>241</v>
      </c>
      <c r="P69" s="99">
        <v>67000000</v>
      </c>
      <c r="Q69" s="99">
        <v>67000000</v>
      </c>
      <c r="R69" s="99">
        <v>0</v>
      </c>
      <c r="S69" s="97" t="s">
        <v>225</v>
      </c>
      <c r="T69" s="98" t="s">
        <v>24</v>
      </c>
      <c r="U69" s="97" t="s">
        <v>24</v>
      </c>
      <c r="V69" s="97"/>
      <c r="W69" s="97" t="s">
        <v>24</v>
      </c>
      <c r="X69" s="97"/>
      <c r="Y69" s="97" t="s">
        <v>24</v>
      </c>
    </row>
    <row r="70" spans="1:25" s="100" customFormat="1" ht="82.5" x14ac:dyDescent="0.25">
      <c r="A70" s="95">
        <v>60</v>
      </c>
      <c r="B70" s="96" t="s">
        <v>5153</v>
      </c>
      <c r="C70" s="97" t="s">
        <v>24</v>
      </c>
      <c r="D70" s="97" t="s">
        <v>24</v>
      </c>
      <c r="E70" s="97" t="s">
        <v>4962</v>
      </c>
      <c r="F70" s="98" t="s">
        <v>4963</v>
      </c>
      <c r="G70" s="97" t="s">
        <v>219</v>
      </c>
      <c r="H70" s="97" t="s">
        <v>370</v>
      </c>
      <c r="I70" s="97" t="s">
        <v>212</v>
      </c>
      <c r="J70" s="97" t="s">
        <v>222</v>
      </c>
      <c r="K70" s="97" t="s">
        <v>4775</v>
      </c>
      <c r="L70" s="97" t="s">
        <v>4964</v>
      </c>
      <c r="M70" s="97" t="s">
        <v>261</v>
      </c>
      <c r="N70" s="97" t="s">
        <v>571</v>
      </c>
      <c r="O70" s="97" t="s">
        <v>215</v>
      </c>
      <c r="P70" s="99">
        <v>63000000</v>
      </c>
      <c r="Q70" s="99">
        <v>63000000</v>
      </c>
      <c r="R70" s="99">
        <v>0</v>
      </c>
      <c r="S70" s="97" t="s">
        <v>225</v>
      </c>
      <c r="T70" s="98" t="s">
        <v>24</v>
      </c>
      <c r="U70" s="97" t="s">
        <v>24</v>
      </c>
      <c r="V70" s="97"/>
      <c r="W70" s="97" t="s">
        <v>24</v>
      </c>
      <c r="X70" s="97"/>
      <c r="Y70" s="97" t="s">
        <v>24</v>
      </c>
    </row>
    <row r="71" spans="1:25" s="100" customFormat="1" ht="99" x14ac:dyDescent="0.25">
      <c r="A71" s="95">
        <v>61</v>
      </c>
      <c r="B71" s="96" t="s">
        <v>5154</v>
      </c>
      <c r="C71" s="97" t="s">
        <v>24</v>
      </c>
      <c r="D71" s="97" t="s">
        <v>24</v>
      </c>
      <c r="E71" s="97" t="s">
        <v>4965</v>
      </c>
      <c r="F71" s="98" t="s">
        <v>4966</v>
      </c>
      <c r="G71" s="97" t="s">
        <v>219</v>
      </c>
      <c r="H71" s="97" t="s">
        <v>370</v>
      </c>
      <c r="I71" s="97" t="s">
        <v>212</v>
      </c>
      <c r="J71" s="97" t="s">
        <v>222</v>
      </c>
      <c r="K71" s="97" t="s">
        <v>4775</v>
      </c>
      <c r="L71" s="97" t="s">
        <v>4967</v>
      </c>
      <c r="M71" s="97" t="s">
        <v>261</v>
      </c>
      <c r="N71" s="97" t="s">
        <v>571</v>
      </c>
      <c r="O71" s="97" t="s">
        <v>215</v>
      </c>
      <c r="P71" s="99">
        <v>55755000</v>
      </c>
      <c r="Q71" s="99">
        <v>55755000</v>
      </c>
      <c r="R71" s="99">
        <v>0</v>
      </c>
      <c r="S71" s="97" t="s">
        <v>225</v>
      </c>
      <c r="T71" s="98" t="s">
        <v>24</v>
      </c>
      <c r="U71" s="97" t="s">
        <v>24</v>
      </c>
      <c r="V71" s="97"/>
      <c r="W71" s="97" t="s">
        <v>24</v>
      </c>
      <c r="X71" s="97"/>
      <c r="Y71" s="97" t="s">
        <v>24</v>
      </c>
    </row>
    <row r="72" spans="1:25" s="100" customFormat="1" ht="99" x14ac:dyDescent="0.25">
      <c r="A72" s="95">
        <v>62</v>
      </c>
      <c r="B72" s="96" t="s">
        <v>5155</v>
      </c>
      <c r="C72" s="97" t="s">
        <v>24</v>
      </c>
      <c r="D72" s="97" t="s">
        <v>24</v>
      </c>
      <c r="E72" s="97" t="s">
        <v>4968</v>
      </c>
      <c r="F72" s="98" t="s">
        <v>4966</v>
      </c>
      <c r="G72" s="97" t="s">
        <v>219</v>
      </c>
      <c r="H72" s="97" t="s">
        <v>370</v>
      </c>
      <c r="I72" s="97" t="s">
        <v>212</v>
      </c>
      <c r="J72" s="97" t="s">
        <v>222</v>
      </c>
      <c r="K72" s="97" t="s">
        <v>4789</v>
      </c>
      <c r="L72" s="97" t="s">
        <v>4969</v>
      </c>
      <c r="M72" s="97" t="s">
        <v>261</v>
      </c>
      <c r="N72" s="97" t="s">
        <v>571</v>
      </c>
      <c r="O72" s="97" t="s">
        <v>241</v>
      </c>
      <c r="P72" s="99">
        <v>77700000</v>
      </c>
      <c r="Q72" s="99">
        <v>77700000</v>
      </c>
      <c r="R72" s="99">
        <v>0</v>
      </c>
      <c r="S72" s="97" t="s">
        <v>225</v>
      </c>
      <c r="T72" s="98" t="s">
        <v>24</v>
      </c>
      <c r="U72" s="97" t="s">
        <v>24</v>
      </c>
      <c r="V72" s="97"/>
      <c r="W72" s="97" t="s">
        <v>24</v>
      </c>
      <c r="X72" s="97"/>
      <c r="Y72" s="97" t="s">
        <v>24</v>
      </c>
    </row>
    <row r="73" spans="1:25" s="100" customFormat="1" ht="99" x14ac:dyDescent="0.25">
      <c r="A73" s="95">
        <v>63</v>
      </c>
      <c r="B73" s="96" t="s">
        <v>5156</v>
      </c>
      <c r="C73" s="97" t="s">
        <v>24</v>
      </c>
      <c r="D73" s="97" t="s">
        <v>24</v>
      </c>
      <c r="E73" s="97" t="s">
        <v>4970</v>
      </c>
      <c r="F73" s="98" t="s">
        <v>4971</v>
      </c>
      <c r="G73" s="97" t="s">
        <v>219</v>
      </c>
      <c r="H73" s="97" t="s">
        <v>372</v>
      </c>
      <c r="I73" s="97" t="s">
        <v>244</v>
      </c>
      <c r="J73" s="97" t="s">
        <v>222</v>
      </c>
      <c r="K73" s="97" t="s">
        <v>4972</v>
      </c>
      <c r="L73" s="97" t="s">
        <v>4973</v>
      </c>
      <c r="M73" s="97" t="s">
        <v>301</v>
      </c>
      <c r="N73" s="97" t="s">
        <v>1449</v>
      </c>
      <c r="O73" s="97" t="s">
        <v>215</v>
      </c>
      <c r="P73" s="99">
        <v>67669541</v>
      </c>
      <c r="Q73" s="99">
        <v>67669541</v>
      </c>
      <c r="R73" s="99">
        <v>0</v>
      </c>
      <c r="S73" s="97" t="s">
        <v>216</v>
      </c>
      <c r="T73" s="98" t="s">
        <v>4974</v>
      </c>
      <c r="U73" s="97" t="s">
        <v>217</v>
      </c>
      <c r="V73" s="97">
        <v>0</v>
      </c>
      <c r="W73" s="97" t="s">
        <v>24</v>
      </c>
      <c r="X73" s="97"/>
      <c r="Y73" s="97" t="s">
        <v>24</v>
      </c>
    </row>
    <row r="74" spans="1:25" s="100" customFormat="1" ht="82.5" x14ac:dyDescent="0.25">
      <c r="A74" s="95">
        <v>64</v>
      </c>
      <c r="B74" s="96" t="s">
        <v>5157</v>
      </c>
      <c r="C74" s="97" t="s">
        <v>24</v>
      </c>
      <c r="D74" s="97" t="s">
        <v>24</v>
      </c>
      <c r="E74" s="97" t="s">
        <v>4975</v>
      </c>
      <c r="F74" s="98" t="s">
        <v>4976</v>
      </c>
      <c r="G74" s="97" t="s">
        <v>219</v>
      </c>
      <c r="H74" s="97" t="s">
        <v>392</v>
      </c>
      <c r="I74" s="97" t="s">
        <v>212</v>
      </c>
      <c r="J74" s="97" t="s">
        <v>222</v>
      </c>
      <c r="K74" s="97" t="s">
        <v>4775</v>
      </c>
      <c r="L74" s="97" t="s">
        <v>4977</v>
      </c>
      <c r="M74" s="97" t="s">
        <v>261</v>
      </c>
      <c r="N74" s="97" t="s">
        <v>571</v>
      </c>
      <c r="O74" s="97" t="s">
        <v>215</v>
      </c>
      <c r="P74" s="99">
        <v>54000000</v>
      </c>
      <c r="Q74" s="99">
        <v>54000000</v>
      </c>
      <c r="R74" s="99">
        <v>0</v>
      </c>
      <c r="S74" s="97" t="s">
        <v>225</v>
      </c>
      <c r="T74" s="98" t="s">
        <v>24</v>
      </c>
      <c r="U74" s="97" t="s">
        <v>24</v>
      </c>
      <c r="V74" s="97"/>
      <c r="W74" s="97" t="s">
        <v>24</v>
      </c>
      <c r="X74" s="97"/>
      <c r="Y74" s="97" t="s">
        <v>24</v>
      </c>
    </row>
    <row r="75" spans="1:25" s="100" customFormat="1" ht="148.5" x14ac:dyDescent="0.25">
      <c r="A75" s="95">
        <v>65</v>
      </c>
      <c r="B75" s="96" t="s">
        <v>5158</v>
      </c>
      <c r="C75" s="97" t="s">
        <v>24</v>
      </c>
      <c r="D75" s="97" t="s">
        <v>24</v>
      </c>
      <c r="E75" s="97" t="s">
        <v>4978</v>
      </c>
      <c r="F75" s="98" t="s">
        <v>4979</v>
      </c>
      <c r="G75" s="97" t="s">
        <v>219</v>
      </c>
      <c r="H75" s="97" t="s">
        <v>386</v>
      </c>
      <c r="I75" s="97" t="s">
        <v>212</v>
      </c>
      <c r="J75" s="97" t="s">
        <v>213</v>
      </c>
      <c r="K75" s="97" t="s">
        <v>4775</v>
      </c>
      <c r="L75" s="97" t="s">
        <v>4980</v>
      </c>
      <c r="M75" s="97" t="s">
        <v>261</v>
      </c>
      <c r="N75" s="97" t="s">
        <v>571</v>
      </c>
      <c r="O75" s="97" t="s">
        <v>215</v>
      </c>
      <c r="P75" s="99">
        <v>574177302</v>
      </c>
      <c r="Q75" s="99">
        <v>574177302</v>
      </c>
      <c r="R75" s="99">
        <v>0</v>
      </c>
      <c r="S75" s="97" t="s">
        <v>216</v>
      </c>
      <c r="T75" s="98" t="s">
        <v>4882</v>
      </c>
      <c r="U75" s="97" t="s">
        <v>24</v>
      </c>
      <c r="V75" s="97"/>
      <c r="W75" s="97" t="s">
        <v>269</v>
      </c>
      <c r="X75" s="97">
        <v>0</v>
      </c>
      <c r="Y75" s="97" t="s">
        <v>24</v>
      </c>
    </row>
    <row r="76" spans="1:25" s="100" customFormat="1" ht="82.5" x14ac:dyDescent="0.25">
      <c r="A76" s="95">
        <v>66</v>
      </c>
      <c r="B76" s="96" t="s">
        <v>5159</v>
      </c>
      <c r="C76" s="97" t="s">
        <v>24</v>
      </c>
      <c r="D76" s="97" t="s">
        <v>24</v>
      </c>
      <c r="E76" s="97" t="s">
        <v>4981</v>
      </c>
      <c r="F76" s="98" t="s">
        <v>4982</v>
      </c>
      <c r="G76" s="97" t="s">
        <v>219</v>
      </c>
      <c r="H76" s="97" t="s">
        <v>386</v>
      </c>
      <c r="I76" s="97" t="s">
        <v>212</v>
      </c>
      <c r="J76" s="97" t="s">
        <v>222</v>
      </c>
      <c r="K76" s="97" t="s">
        <v>4771</v>
      </c>
      <c r="L76" s="97" t="s">
        <v>4983</v>
      </c>
      <c r="M76" s="97" t="s">
        <v>261</v>
      </c>
      <c r="N76" s="97" t="s">
        <v>571</v>
      </c>
      <c r="O76" s="97" t="s">
        <v>215</v>
      </c>
      <c r="P76" s="99">
        <v>95923706</v>
      </c>
      <c r="Q76" s="99">
        <v>95923706</v>
      </c>
      <c r="R76" s="99">
        <v>0</v>
      </c>
      <c r="S76" s="97" t="s">
        <v>225</v>
      </c>
      <c r="T76" s="98" t="s">
        <v>24</v>
      </c>
      <c r="U76" s="97" t="s">
        <v>24</v>
      </c>
      <c r="V76" s="97"/>
      <c r="W76" s="97" t="s">
        <v>24</v>
      </c>
      <c r="X76" s="97"/>
      <c r="Y76" s="97" t="s">
        <v>24</v>
      </c>
    </row>
    <row r="77" spans="1:25" s="100" customFormat="1" ht="82.5" x14ac:dyDescent="0.25">
      <c r="A77" s="95">
        <v>67</v>
      </c>
      <c r="B77" s="96" t="s">
        <v>5160</v>
      </c>
      <c r="C77" s="97" t="s">
        <v>24</v>
      </c>
      <c r="D77" s="97" t="s">
        <v>24</v>
      </c>
      <c r="E77" s="97" t="s">
        <v>4984</v>
      </c>
      <c r="F77" s="98" t="s">
        <v>4985</v>
      </c>
      <c r="G77" s="97" t="s">
        <v>219</v>
      </c>
      <c r="H77" s="97" t="s">
        <v>388</v>
      </c>
      <c r="I77" s="97" t="s">
        <v>212</v>
      </c>
      <c r="J77" s="97" t="s">
        <v>222</v>
      </c>
      <c r="K77" s="97" t="s">
        <v>4779</v>
      </c>
      <c r="L77" s="97" t="s">
        <v>4986</v>
      </c>
      <c r="M77" s="97" t="s">
        <v>261</v>
      </c>
      <c r="N77" s="97" t="s">
        <v>571</v>
      </c>
      <c r="O77" s="97" t="s">
        <v>215</v>
      </c>
      <c r="P77" s="99">
        <v>81445494</v>
      </c>
      <c r="Q77" s="99">
        <v>81445494</v>
      </c>
      <c r="R77" s="99">
        <v>0</v>
      </c>
      <c r="S77" s="97" t="s">
        <v>225</v>
      </c>
      <c r="T77" s="98" t="s">
        <v>24</v>
      </c>
      <c r="U77" s="97" t="s">
        <v>24</v>
      </c>
      <c r="V77" s="97"/>
      <c r="W77" s="97" t="s">
        <v>24</v>
      </c>
      <c r="X77" s="97"/>
      <c r="Y77" s="97" t="s">
        <v>24</v>
      </c>
    </row>
    <row r="78" spans="1:25" s="100" customFormat="1" ht="82.5" x14ac:dyDescent="0.25">
      <c r="A78" s="95">
        <v>68</v>
      </c>
      <c r="B78" s="96" t="s">
        <v>5161</v>
      </c>
      <c r="C78" s="97" t="s">
        <v>24</v>
      </c>
      <c r="D78" s="97" t="s">
        <v>24</v>
      </c>
      <c r="E78" s="97" t="s">
        <v>4987</v>
      </c>
      <c r="F78" s="98" t="s">
        <v>4988</v>
      </c>
      <c r="G78" s="97" t="s">
        <v>219</v>
      </c>
      <c r="H78" s="97" t="s">
        <v>370</v>
      </c>
      <c r="I78" s="97" t="s">
        <v>244</v>
      </c>
      <c r="J78" s="97" t="s">
        <v>222</v>
      </c>
      <c r="K78" s="97" t="s">
        <v>4848</v>
      </c>
      <c r="L78" s="97" t="s">
        <v>4989</v>
      </c>
      <c r="M78" s="97" t="s">
        <v>214</v>
      </c>
      <c r="N78" s="97" t="s">
        <v>334</v>
      </c>
      <c r="O78" s="97" t="s">
        <v>215</v>
      </c>
      <c r="P78" s="99">
        <v>257210866</v>
      </c>
      <c r="Q78" s="99">
        <v>257210866</v>
      </c>
      <c r="R78" s="99">
        <v>245456868</v>
      </c>
      <c r="S78" s="97" t="s">
        <v>225</v>
      </c>
      <c r="T78" s="98" t="s">
        <v>24</v>
      </c>
      <c r="U78" s="97" t="s">
        <v>24</v>
      </c>
      <c r="V78" s="97"/>
      <c r="W78" s="97" t="s">
        <v>24</v>
      </c>
      <c r="X78" s="97"/>
      <c r="Y78" s="97" t="s">
        <v>24</v>
      </c>
    </row>
    <row r="79" spans="1:25" s="100" customFormat="1" ht="396" x14ac:dyDescent="0.25">
      <c r="A79" s="95">
        <v>69</v>
      </c>
      <c r="B79" s="96" t="s">
        <v>5162</v>
      </c>
      <c r="C79" s="97" t="s">
        <v>24</v>
      </c>
      <c r="D79" s="97" t="s">
        <v>24</v>
      </c>
      <c r="E79" s="97" t="s">
        <v>4990</v>
      </c>
      <c r="F79" s="98" t="s">
        <v>4991</v>
      </c>
      <c r="G79" s="97" t="s">
        <v>219</v>
      </c>
      <c r="H79" s="97" t="s">
        <v>372</v>
      </c>
      <c r="I79" s="97" t="s">
        <v>244</v>
      </c>
      <c r="J79" s="97" t="s">
        <v>222</v>
      </c>
      <c r="K79" s="97" t="s">
        <v>4848</v>
      </c>
      <c r="L79" s="97" t="s">
        <v>4992</v>
      </c>
      <c r="M79" s="97" t="s">
        <v>253</v>
      </c>
      <c r="N79" s="97" t="s">
        <v>832</v>
      </c>
      <c r="O79" s="97" t="s">
        <v>224</v>
      </c>
      <c r="P79" s="99">
        <v>1173401980</v>
      </c>
      <c r="Q79" s="99">
        <v>344727000</v>
      </c>
      <c r="R79" s="99">
        <v>1215659240</v>
      </c>
      <c r="S79" s="97" t="s">
        <v>225</v>
      </c>
      <c r="T79" s="98" t="s">
        <v>24</v>
      </c>
      <c r="U79" s="97" t="s">
        <v>24</v>
      </c>
      <c r="V79" s="97"/>
      <c r="W79" s="97" t="s">
        <v>24</v>
      </c>
      <c r="X79" s="97"/>
      <c r="Y79" s="97" t="s">
        <v>24</v>
      </c>
    </row>
    <row r="80" spans="1:25" s="100" customFormat="1" ht="148.5" x14ac:dyDescent="0.25">
      <c r="A80" s="95">
        <v>70</v>
      </c>
      <c r="B80" s="96" t="s">
        <v>5163</v>
      </c>
      <c r="C80" s="97" t="s">
        <v>24</v>
      </c>
      <c r="D80" s="97" t="s">
        <v>24</v>
      </c>
      <c r="E80" s="97" t="s">
        <v>4993</v>
      </c>
      <c r="F80" s="98" t="s">
        <v>4994</v>
      </c>
      <c r="G80" s="97" t="s">
        <v>219</v>
      </c>
      <c r="H80" s="97" t="s">
        <v>372</v>
      </c>
      <c r="I80" s="97" t="s">
        <v>244</v>
      </c>
      <c r="J80" s="97" t="s">
        <v>222</v>
      </c>
      <c r="K80" s="97" t="s">
        <v>4864</v>
      </c>
      <c r="L80" s="97" t="s">
        <v>4995</v>
      </c>
      <c r="M80" s="97" t="s">
        <v>214</v>
      </c>
      <c r="N80" s="97" t="s">
        <v>334</v>
      </c>
      <c r="O80" s="97" t="s">
        <v>215</v>
      </c>
      <c r="P80" s="99">
        <v>6087285</v>
      </c>
      <c r="Q80" s="99">
        <v>6087285</v>
      </c>
      <c r="R80" s="99">
        <v>0</v>
      </c>
      <c r="S80" s="97" t="s">
        <v>216</v>
      </c>
      <c r="T80" s="98" t="s">
        <v>4996</v>
      </c>
      <c r="U80" s="97" t="s">
        <v>24</v>
      </c>
      <c r="V80" s="97"/>
      <c r="W80" s="97" t="s">
        <v>269</v>
      </c>
      <c r="X80" s="97">
        <v>0</v>
      </c>
      <c r="Y80" s="97" t="s">
        <v>4997</v>
      </c>
    </row>
    <row r="81" spans="1:25" s="100" customFormat="1" ht="99" x14ac:dyDescent="0.25">
      <c r="A81" s="95">
        <v>71</v>
      </c>
      <c r="B81" s="96" t="s">
        <v>5164</v>
      </c>
      <c r="C81" s="97" t="s">
        <v>24</v>
      </c>
      <c r="D81" s="97" t="s">
        <v>24</v>
      </c>
      <c r="E81" s="97" t="s">
        <v>4998</v>
      </c>
      <c r="F81" s="98" t="s">
        <v>4999</v>
      </c>
      <c r="G81" s="97" t="s">
        <v>219</v>
      </c>
      <c r="H81" s="97" t="s">
        <v>372</v>
      </c>
      <c r="I81" s="97" t="s">
        <v>244</v>
      </c>
      <c r="J81" s="97" t="s">
        <v>222</v>
      </c>
      <c r="K81" s="97" t="s">
        <v>4815</v>
      </c>
      <c r="L81" s="97" t="s">
        <v>5000</v>
      </c>
      <c r="M81" s="97" t="s">
        <v>283</v>
      </c>
      <c r="N81" s="97" t="s">
        <v>1217</v>
      </c>
      <c r="O81" s="97" t="s">
        <v>215</v>
      </c>
      <c r="P81" s="99">
        <v>528116698</v>
      </c>
      <c r="Q81" s="99">
        <v>528116698</v>
      </c>
      <c r="R81" s="99">
        <v>391416333</v>
      </c>
      <c r="S81" s="97" t="s">
        <v>225</v>
      </c>
      <c r="T81" s="98" t="s">
        <v>24</v>
      </c>
      <c r="U81" s="97" t="s">
        <v>24</v>
      </c>
      <c r="V81" s="97"/>
      <c r="W81" s="97" t="s">
        <v>24</v>
      </c>
      <c r="X81" s="97"/>
      <c r="Y81" s="97" t="s">
        <v>24</v>
      </c>
    </row>
    <row r="82" spans="1:25" s="100" customFormat="1" ht="82.5" x14ac:dyDescent="0.25">
      <c r="A82" s="95">
        <v>72</v>
      </c>
      <c r="B82" s="96" t="s">
        <v>5165</v>
      </c>
      <c r="C82" s="97" t="s">
        <v>24</v>
      </c>
      <c r="D82" s="97" t="s">
        <v>24</v>
      </c>
      <c r="E82" s="97" t="s">
        <v>5001</v>
      </c>
      <c r="F82" s="98" t="s">
        <v>5002</v>
      </c>
      <c r="G82" s="97" t="s">
        <v>219</v>
      </c>
      <c r="H82" s="97" t="s">
        <v>370</v>
      </c>
      <c r="I82" s="97" t="s">
        <v>212</v>
      </c>
      <c r="J82" s="97" t="s">
        <v>222</v>
      </c>
      <c r="K82" s="97" t="s">
        <v>4775</v>
      </c>
      <c r="L82" s="97" t="s">
        <v>5003</v>
      </c>
      <c r="M82" s="97" t="s">
        <v>261</v>
      </c>
      <c r="N82" s="97" t="s">
        <v>571</v>
      </c>
      <c r="O82" s="97" t="s">
        <v>215</v>
      </c>
      <c r="P82" s="99">
        <v>48850264</v>
      </c>
      <c r="Q82" s="99">
        <v>48850264</v>
      </c>
      <c r="R82" s="99">
        <v>0</v>
      </c>
      <c r="S82" s="97" t="s">
        <v>225</v>
      </c>
      <c r="T82" s="98" t="s">
        <v>24</v>
      </c>
      <c r="U82" s="97" t="s">
        <v>24</v>
      </c>
      <c r="V82" s="97"/>
      <c r="W82" s="97" t="s">
        <v>24</v>
      </c>
      <c r="X82" s="97"/>
      <c r="Y82" s="97" t="s">
        <v>24</v>
      </c>
    </row>
    <row r="83" spans="1:25" s="100" customFormat="1" ht="82.5" x14ac:dyDescent="0.25">
      <c r="A83" s="95">
        <v>73</v>
      </c>
      <c r="B83" s="96" t="s">
        <v>5166</v>
      </c>
      <c r="C83" s="97" t="s">
        <v>24</v>
      </c>
      <c r="D83" s="97" t="s">
        <v>24</v>
      </c>
      <c r="E83" s="97" t="s">
        <v>5004</v>
      </c>
      <c r="F83" s="98" t="s">
        <v>5005</v>
      </c>
      <c r="G83" s="97" t="s">
        <v>219</v>
      </c>
      <c r="H83" s="97" t="s">
        <v>372</v>
      </c>
      <c r="I83" s="97" t="s">
        <v>244</v>
      </c>
      <c r="J83" s="97" t="s">
        <v>222</v>
      </c>
      <c r="K83" s="97" t="s">
        <v>4771</v>
      </c>
      <c r="L83" s="97" t="s">
        <v>5006</v>
      </c>
      <c r="M83" s="97" t="s">
        <v>230</v>
      </c>
      <c r="N83" s="97" t="s">
        <v>573</v>
      </c>
      <c r="O83" s="97" t="s">
        <v>224</v>
      </c>
      <c r="P83" s="99">
        <v>1017897560</v>
      </c>
      <c r="Q83" s="99">
        <v>1017897560</v>
      </c>
      <c r="R83" s="99">
        <v>999311281</v>
      </c>
      <c r="S83" s="97" t="s">
        <v>225</v>
      </c>
      <c r="T83" s="98" t="s">
        <v>24</v>
      </c>
      <c r="U83" s="97" t="s">
        <v>24</v>
      </c>
      <c r="V83" s="97"/>
      <c r="W83" s="97" t="s">
        <v>24</v>
      </c>
      <c r="X83" s="97"/>
      <c r="Y83" s="97" t="s">
        <v>24</v>
      </c>
    </row>
    <row r="84" spans="1:25" s="100" customFormat="1" ht="99" x14ac:dyDescent="0.25">
      <c r="A84" s="95">
        <v>74</v>
      </c>
      <c r="B84" s="96" t="s">
        <v>5167</v>
      </c>
      <c r="C84" s="97" t="s">
        <v>24</v>
      </c>
      <c r="D84" s="97" t="s">
        <v>24</v>
      </c>
      <c r="E84" s="97" t="s">
        <v>5007</v>
      </c>
      <c r="F84" s="98" t="s">
        <v>5008</v>
      </c>
      <c r="G84" s="97" t="s">
        <v>219</v>
      </c>
      <c r="H84" s="97" t="s">
        <v>370</v>
      </c>
      <c r="I84" s="97" t="s">
        <v>212</v>
      </c>
      <c r="J84" s="97" t="s">
        <v>222</v>
      </c>
      <c r="K84" s="97" t="s">
        <v>4789</v>
      </c>
      <c r="L84" s="97" t="s">
        <v>5009</v>
      </c>
      <c r="M84" s="97" t="s">
        <v>261</v>
      </c>
      <c r="N84" s="97" t="s">
        <v>571</v>
      </c>
      <c r="O84" s="97" t="s">
        <v>241</v>
      </c>
      <c r="P84" s="99">
        <v>71200000</v>
      </c>
      <c r="Q84" s="99">
        <v>71200000</v>
      </c>
      <c r="R84" s="99">
        <v>0</v>
      </c>
      <c r="S84" s="97" t="s">
        <v>225</v>
      </c>
      <c r="T84" s="98" t="s">
        <v>24</v>
      </c>
      <c r="U84" s="97" t="s">
        <v>24</v>
      </c>
      <c r="V84" s="97"/>
      <c r="W84" s="97" t="s">
        <v>24</v>
      </c>
      <c r="X84" s="97"/>
      <c r="Y84" s="97" t="s">
        <v>24</v>
      </c>
    </row>
    <row r="85" spans="1:25" s="100" customFormat="1" ht="82.5" x14ac:dyDescent="0.25">
      <c r="A85" s="95">
        <v>75</v>
      </c>
      <c r="B85" s="96" t="s">
        <v>5168</v>
      </c>
      <c r="C85" s="97" t="s">
        <v>24</v>
      </c>
      <c r="D85" s="97" t="s">
        <v>24</v>
      </c>
      <c r="E85" s="97" t="s">
        <v>5010</v>
      </c>
      <c r="F85" s="98" t="s">
        <v>5011</v>
      </c>
      <c r="G85" s="97" t="s">
        <v>219</v>
      </c>
      <c r="H85" s="97" t="s">
        <v>370</v>
      </c>
      <c r="I85" s="97" t="s">
        <v>212</v>
      </c>
      <c r="J85" s="97" t="s">
        <v>222</v>
      </c>
      <c r="K85" s="97" t="s">
        <v>4775</v>
      </c>
      <c r="L85" s="97" t="s">
        <v>5012</v>
      </c>
      <c r="M85" s="97" t="s">
        <v>261</v>
      </c>
      <c r="N85" s="97" t="s">
        <v>571</v>
      </c>
      <c r="O85" s="97" t="s">
        <v>215</v>
      </c>
      <c r="P85" s="99">
        <v>63645316</v>
      </c>
      <c r="Q85" s="99">
        <v>63645316</v>
      </c>
      <c r="R85" s="99">
        <v>0</v>
      </c>
      <c r="S85" s="97" t="s">
        <v>225</v>
      </c>
      <c r="T85" s="98" t="s">
        <v>24</v>
      </c>
      <c r="U85" s="97" t="s">
        <v>24</v>
      </c>
      <c r="V85" s="97"/>
      <c r="W85" s="97" t="s">
        <v>24</v>
      </c>
      <c r="X85" s="97"/>
      <c r="Y85" s="97" t="s">
        <v>24</v>
      </c>
    </row>
    <row r="86" spans="1:25" s="100" customFormat="1" ht="82.5" x14ac:dyDescent="0.25">
      <c r="A86" s="95">
        <v>76</v>
      </c>
      <c r="B86" s="96" t="s">
        <v>5169</v>
      </c>
      <c r="C86" s="97" t="s">
        <v>24</v>
      </c>
      <c r="D86" s="97" t="s">
        <v>24</v>
      </c>
      <c r="E86" s="97" t="s">
        <v>5013</v>
      </c>
      <c r="F86" s="98" t="s">
        <v>5014</v>
      </c>
      <c r="G86" s="97" t="s">
        <v>219</v>
      </c>
      <c r="H86" s="97" t="s">
        <v>370</v>
      </c>
      <c r="I86" s="97" t="s">
        <v>212</v>
      </c>
      <c r="J86" s="97" t="s">
        <v>222</v>
      </c>
      <c r="K86" s="97" t="s">
        <v>4775</v>
      </c>
      <c r="L86" s="97" t="s">
        <v>5015</v>
      </c>
      <c r="M86" s="97" t="s">
        <v>261</v>
      </c>
      <c r="N86" s="97" t="s">
        <v>571</v>
      </c>
      <c r="O86" s="97" t="s">
        <v>231</v>
      </c>
      <c r="P86" s="99">
        <v>63000000</v>
      </c>
      <c r="Q86" s="99">
        <v>63000000</v>
      </c>
      <c r="R86" s="99">
        <v>0</v>
      </c>
      <c r="S86" s="97" t="s">
        <v>225</v>
      </c>
      <c r="T86" s="98" t="s">
        <v>24</v>
      </c>
      <c r="U86" s="97" t="s">
        <v>24</v>
      </c>
      <c r="V86" s="97"/>
      <c r="W86" s="97" t="s">
        <v>24</v>
      </c>
      <c r="X86" s="97"/>
      <c r="Y86" s="97" t="s">
        <v>24</v>
      </c>
    </row>
    <row r="87" spans="1:25" s="100" customFormat="1" ht="82.5" x14ac:dyDescent="0.25">
      <c r="A87" s="95">
        <v>77</v>
      </c>
      <c r="B87" s="96" t="s">
        <v>5170</v>
      </c>
      <c r="C87" s="97" t="s">
        <v>24</v>
      </c>
      <c r="D87" s="97" t="s">
        <v>24</v>
      </c>
      <c r="E87" s="97" t="s">
        <v>5016</v>
      </c>
      <c r="F87" s="98" t="s">
        <v>5017</v>
      </c>
      <c r="G87" s="97" t="s">
        <v>219</v>
      </c>
      <c r="H87" s="97" t="s">
        <v>370</v>
      </c>
      <c r="I87" s="97" t="s">
        <v>212</v>
      </c>
      <c r="J87" s="97" t="s">
        <v>222</v>
      </c>
      <c r="K87" s="97" t="s">
        <v>4771</v>
      </c>
      <c r="L87" s="97" t="s">
        <v>5018</v>
      </c>
      <c r="M87" s="97" t="s">
        <v>261</v>
      </c>
      <c r="N87" s="97" t="s">
        <v>571</v>
      </c>
      <c r="O87" s="97" t="s">
        <v>236</v>
      </c>
      <c r="P87" s="99">
        <v>45647352</v>
      </c>
      <c r="Q87" s="99">
        <v>45647352</v>
      </c>
      <c r="R87" s="99">
        <v>0</v>
      </c>
      <c r="S87" s="97" t="s">
        <v>225</v>
      </c>
      <c r="T87" s="98" t="s">
        <v>24</v>
      </c>
      <c r="U87" s="97" t="s">
        <v>24</v>
      </c>
      <c r="V87" s="97"/>
      <c r="W87" s="97" t="s">
        <v>24</v>
      </c>
      <c r="X87" s="97"/>
      <c r="Y87" s="97" t="s">
        <v>24</v>
      </c>
    </row>
    <row r="88" spans="1:25" s="100" customFormat="1" ht="115.5" x14ac:dyDescent="0.25">
      <c r="A88" s="95">
        <v>78</v>
      </c>
      <c r="B88" s="96" t="s">
        <v>5171</v>
      </c>
      <c r="C88" s="97" t="s">
        <v>24</v>
      </c>
      <c r="D88" s="97" t="s">
        <v>24</v>
      </c>
      <c r="E88" s="97" t="s">
        <v>5019</v>
      </c>
      <c r="F88" s="98" t="s">
        <v>5020</v>
      </c>
      <c r="G88" s="97" t="s">
        <v>219</v>
      </c>
      <c r="H88" s="97" t="s">
        <v>370</v>
      </c>
      <c r="I88" s="97" t="s">
        <v>212</v>
      </c>
      <c r="J88" s="97" t="s">
        <v>222</v>
      </c>
      <c r="K88" s="97" t="s">
        <v>4775</v>
      </c>
      <c r="L88" s="97" t="s">
        <v>5021</v>
      </c>
      <c r="M88" s="97" t="s">
        <v>261</v>
      </c>
      <c r="N88" s="97" t="s">
        <v>571</v>
      </c>
      <c r="O88" s="97" t="s">
        <v>231</v>
      </c>
      <c r="P88" s="99">
        <v>54000000</v>
      </c>
      <c r="Q88" s="99">
        <v>54000000</v>
      </c>
      <c r="R88" s="99">
        <v>0</v>
      </c>
      <c r="S88" s="97" t="s">
        <v>225</v>
      </c>
      <c r="T88" s="98" t="s">
        <v>24</v>
      </c>
      <c r="U88" s="97" t="s">
        <v>24</v>
      </c>
      <c r="V88" s="97"/>
      <c r="W88" s="97" t="s">
        <v>24</v>
      </c>
      <c r="X88" s="97"/>
      <c r="Y88" s="97" t="s">
        <v>24</v>
      </c>
    </row>
    <row r="89" spans="1:25" s="100" customFormat="1" ht="82.5" x14ac:dyDescent="0.25">
      <c r="A89" s="95">
        <v>79</v>
      </c>
      <c r="B89" s="96" t="s">
        <v>5172</v>
      </c>
      <c r="C89" s="97" t="s">
        <v>24</v>
      </c>
      <c r="D89" s="97" t="s">
        <v>24</v>
      </c>
      <c r="E89" s="97" t="s">
        <v>5022</v>
      </c>
      <c r="F89" s="98" t="s">
        <v>5023</v>
      </c>
      <c r="G89" s="97" t="s">
        <v>219</v>
      </c>
      <c r="H89" s="97" t="s">
        <v>370</v>
      </c>
      <c r="I89" s="97" t="s">
        <v>212</v>
      </c>
      <c r="J89" s="97" t="s">
        <v>222</v>
      </c>
      <c r="K89" s="97" t="s">
        <v>4775</v>
      </c>
      <c r="L89" s="97" t="s">
        <v>5024</v>
      </c>
      <c r="M89" s="97" t="s">
        <v>261</v>
      </c>
      <c r="N89" s="97" t="s">
        <v>571</v>
      </c>
      <c r="O89" s="97" t="s">
        <v>236</v>
      </c>
      <c r="P89" s="99">
        <v>104000000</v>
      </c>
      <c r="Q89" s="99">
        <v>104000000</v>
      </c>
      <c r="R89" s="99">
        <v>0</v>
      </c>
      <c r="S89" s="97" t="s">
        <v>225</v>
      </c>
      <c r="T89" s="98" t="s">
        <v>24</v>
      </c>
      <c r="U89" s="97" t="s">
        <v>24</v>
      </c>
      <c r="V89" s="97"/>
      <c r="W89" s="97" t="s">
        <v>24</v>
      </c>
      <c r="X89" s="97"/>
      <c r="Y89" s="97" t="s">
        <v>24</v>
      </c>
    </row>
    <row r="90" spans="1:25" s="100" customFormat="1" ht="99" x14ac:dyDescent="0.25">
      <c r="A90" s="95">
        <v>80</v>
      </c>
      <c r="B90" s="96" t="s">
        <v>5173</v>
      </c>
      <c r="C90" s="97" t="s">
        <v>24</v>
      </c>
      <c r="D90" s="97" t="s">
        <v>24</v>
      </c>
      <c r="E90" s="97" t="s">
        <v>5025</v>
      </c>
      <c r="F90" s="98" t="s">
        <v>5026</v>
      </c>
      <c r="G90" s="97" t="s">
        <v>219</v>
      </c>
      <c r="H90" s="97" t="s">
        <v>416</v>
      </c>
      <c r="I90" s="97" t="s">
        <v>244</v>
      </c>
      <c r="J90" s="97" t="s">
        <v>222</v>
      </c>
      <c r="K90" s="97" t="s">
        <v>4789</v>
      </c>
      <c r="L90" s="97" t="s">
        <v>5027</v>
      </c>
      <c r="M90" s="97" t="s">
        <v>261</v>
      </c>
      <c r="N90" s="97" t="s">
        <v>571</v>
      </c>
      <c r="O90" s="97" t="s">
        <v>241</v>
      </c>
      <c r="P90" s="99">
        <v>0</v>
      </c>
      <c r="Q90" s="99">
        <v>0</v>
      </c>
      <c r="R90" s="99">
        <v>0</v>
      </c>
      <c r="S90" s="97" t="s">
        <v>225</v>
      </c>
      <c r="T90" s="98" t="s">
        <v>24</v>
      </c>
      <c r="U90" s="97" t="s">
        <v>24</v>
      </c>
      <c r="V90" s="97"/>
      <c r="W90" s="97" t="s">
        <v>24</v>
      </c>
      <c r="X90" s="97"/>
      <c r="Y90" s="97" t="s">
        <v>24</v>
      </c>
    </row>
    <row r="91" spans="1:25" s="100" customFormat="1" ht="82.5" x14ac:dyDescent="0.25">
      <c r="A91" s="95">
        <v>81</v>
      </c>
      <c r="B91" s="96" t="s">
        <v>5174</v>
      </c>
      <c r="C91" s="97" t="s">
        <v>24</v>
      </c>
      <c r="D91" s="97" t="s">
        <v>24</v>
      </c>
      <c r="E91" s="97" t="s">
        <v>5028</v>
      </c>
      <c r="F91" s="98" t="s">
        <v>5029</v>
      </c>
      <c r="G91" s="97" t="s">
        <v>219</v>
      </c>
      <c r="H91" s="97" t="s">
        <v>416</v>
      </c>
      <c r="I91" s="97" t="s">
        <v>244</v>
      </c>
      <c r="J91" s="97" t="s">
        <v>222</v>
      </c>
      <c r="K91" s="97" t="s">
        <v>4915</v>
      </c>
      <c r="L91" s="97" t="s">
        <v>5030</v>
      </c>
      <c r="M91" s="97" t="s">
        <v>261</v>
      </c>
      <c r="N91" s="97" t="s">
        <v>571</v>
      </c>
      <c r="O91" s="97" t="s">
        <v>231</v>
      </c>
      <c r="P91" s="99">
        <v>0</v>
      </c>
      <c r="Q91" s="99">
        <v>0</v>
      </c>
      <c r="R91" s="99">
        <v>0</v>
      </c>
      <c r="S91" s="97" t="s">
        <v>216</v>
      </c>
      <c r="T91" s="98" t="s">
        <v>4830</v>
      </c>
      <c r="U91" s="97" t="s">
        <v>217</v>
      </c>
      <c r="V91" s="97">
        <v>0</v>
      </c>
      <c r="W91" s="97" t="s">
        <v>24</v>
      </c>
      <c r="X91" s="97"/>
      <c r="Y91" s="97" t="s">
        <v>24</v>
      </c>
    </row>
    <row r="92" spans="1:25" s="100" customFormat="1" ht="132" x14ac:dyDescent="0.25">
      <c r="A92" s="95">
        <v>82</v>
      </c>
      <c r="B92" s="96" t="s">
        <v>5175</v>
      </c>
      <c r="C92" s="97" t="s">
        <v>24</v>
      </c>
      <c r="D92" s="97" t="s">
        <v>24</v>
      </c>
      <c r="E92" s="97" t="s">
        <v>5031</v>
      </c>
      <c r="F92" s="98" t="s">
        <v>5032</v>
      </c>
      <c r="G92" s="97" t="s">
        <v>219</v>
      </c>
      <c r="H92" s="97" t="s">
        <v>380</v>
      </c>
      <c r="I92" s="97" t="s">
        <v>244</v>
      </c>
      <c r="J92" s="97" t="s">
        <v>222</v>
      </c>
      <c r="K92" s="97" t="s">
        <v>4771</v>
      </c>
      <c r="L92" s="97" t="s">
        <v>5033</v>
      </c>
      <c r="M92" s="97" t="s">
        <v>261</v>
      </c>
      <c r="N92" s="97" t="s">
        <v>571</v>
      </c>
      <c r="O92" s="97" t="s">
        <v>224</v>
      </c>
      <c r="P92" s="99">
        <v>0</v>
      </c>
      <c r="Q92" s="99">
        <v>0</v>
      </c>
      <c r="R92" s="99">
        <v>0</v>
      </c>
      <c r="S92" s="97" t="s">
        <v>225</v>
      </c>
      <c r="T92" s="98" t="s">
        <v>24</v>
      </c>
      <c r="U92" s="97" t="s">
        <v>24</v>
      </c>
      <c r="V92" s="97"/>
      <c r="W92" s="97" t="s">
        <v>24</v>
      </c>
      <c r="X92" s="97"/>
      <c r="Y92" s="97" t="s">
        <v>24</v>
      </c>
    </row>
    <row r="93" spans="1:25" s="100" customFormat="1" ht="82.5" x14ac:dyDescent="0.25">
      <c r="A93" s="95">
        <v>83</v>
      </c>
      <c r="B93" s="96" t="s">
        <v>5176</v>
      </c>
      <c r="C93" s="97" t="s">
        <v>24</v>
      </c>
      <c r="D93" s="97" t="s">
        <v>24</v>
      </c>
      <c r="E93" s="97" t="s">
        <v>5034</v>
      </c>
      <c r="F93" s="98" t="s">
        <v>4994</v>
      </c>
      <c r="G93" s="97" t="s">
        <v>219</v>
      </c>
      <c r="H93" s="97" t="s">
        <v>386</v>
      </c>
      <c r="I93" s="97" t="s">
        <v>212</v>
      </c>
      <c r="J93" s="97" t="s">
        <v>222</v>
      </c>
      <c r="K93" s="97" t="s">
        <v>4775</v>
      </c>
      <c r="L93" s="97" t="s">
        <v>5035</v>
      </c>
      <c r="M93" s="97" t="s">
        <v>261</v>
      </c>
      <c r="N93" s="97" t="s">
        <v>571</v>
      </c>
      <c r="O93" s="97" t="s">
        <v>215</v>
      </c>
      <c r="P93" s="99">
        <v>138180200</v>
      </c>
      <c r="Q93" s="99">
        <v>138180200</v>
      </c>
      <c r="R93" s="99">
        <v>0</v>
      </c>
      <c r="S93" s="97" t="s">
        <v>225</v>
      </c>
      <c r="T93" s="98" t="s">
        <v>24</v>
      </c>
      <c r="U93" s="97" t="s">
        <v>24</v>
      </c>
      <c r="V93" s="97"/>
      <c r="W93" s="97" t="s">
        <v>24</v>
      </c>
      <c r="X93" s="97"/>
      <c r="Y93" s="97" t="s">
        <v>24</v>
      </c>
    </row>
    <row r="94" spans="1:25" s="100" customFormat="1" ht="132" x14ac:dyDescent="0.25">
      <c r="A94" s="95">
        <v>84</v>
      </c>
      <c r="B94" s="96" t="s">
        <v>5177</v>
      </c>
      <c r="C94" s="97" t="s">
        <v>24</v>
      </c>
      <c r="D94" s="97" t="s">
        <v>24</v>
      </c>
      <c r="E94" s="97" t="s">
        <v>5036</v>
      </c>
      <c r="F94" s="98" t="s">
        <v>5037</v>
      </c>
      <c r="G94" s="97" t="s">
        <v>219</v>
      </c>
      <c r="H94" s="97" t="s">
        <v>382</v>
      </c>
      <c r="I94" s="97" t="s">
        <v>244</v>
      </c>
      <c r="J94" s="97" t="s">
        <v>222</v>
      </c>
      <c r="K94" s="97" t="s">
        <v>4775</v>
      </c>
      <c r="L94" s="97" t="s">
        <v>5038</v>
      </c>
      <c r="M94" s="97" t="s">
        <v>261</v>
      </c>
      <c r="N94" s="97" t="s">
        <v>571</v>
      </c>
      <c r="O94" s="97" t="s">
        <v>215</v>
      </c>
      <c r="P94" s="99">
        <v>2500000000</v>
      </c>
      <c r="Q94" s="99">
        <v>2500000000</v>
      </c>
      <c r="R94" s="99">
        <v>1753794985</v>
      </c>
      <c r="S94" s="97" t="s">
        <v>225</v>
      </c>
      <c r="T94" s="98" t="s">
        <v>24</v>
      </c>
      <c r="U94" s="97" t="s">
        <v>24</v>
      </c>
      <c r="V94" s="97"/>
      <c r="W94" s="97" t="s">
        <v>24</v>
      </c>
      <c r="X94" s="97"/>
      <c r="Y94" s="97" t="s">
        <v>24</v>
      </c>
    </row>
    <row r="95" spans="1:25" s="100" customFormat="1" ht="132" x14ac:dyDescent="0.25">
      <c r="A95" s="95">
        <v>85</v>
      </c>
      <c r="B95" s="96" t="s">
        <v>5178</v>
      </c>
      <c r="C95" s="97" t="s">
        <v>24</v>
      </c>
      <c r="D95" s="97" t="s">
        <v>24</v>
      </c>
      <c r="E95" s="97" t="s">
        <v>5039</v>
      </c>
      <c r="F95" s="98" t="s">
        <v>5032</v>
      </c>
      <c r="G95" s="97" t="s">
        <v>219</v>
      </c>
      <c r="H95" s="97" t="s">
        <v>372</v>
      </c>
      <c r="I95" s="97" t="s">
        <v>244</v>
      </c>
      <c r="J95" s="97" t="s">
        <v>222</v>
      </c>
      <c r="K95" s="97" t="s">
        <v>4789</v>
      </c>
      <c r="L95" s="97" t="s">
        <v>5040</v>
      </c>
      <c r="M95" s="97" t="s">
        <v>230</v>
      </c>
      <c r="N95" s="97" t="s">
        <v>573</v>
      </c>
      <c r="O95" s="97" t="s">
        <v>215</v>
      </c>
      <c r="P95" s="99">
        <v>2199358260</v>
      </c>
      <c r="Q95" s="99">
        <v>2199358260</v>
      </c>
      <c r="R95" s="99">
        <v>1072139384</v>
      </c>
      <c r="S95" s="97" t="s">
        <v>225</v>
      </c>
      <c r="T95" s="98" t="s">
        <v>24</v>
      </c>
      <c r="U95" s="97" t="s">
        <v>24</v>
      </c>
      <c r="V95" s="97"/>
      <c r="W95" s="97" t="s">
        <v>24</v>
      </c>
      <c r="X95" s="97"/>
      <c r="Y95" s="97" t="s">
        <v>24</v>
      </c>
    </row>
    <row r="96" spans="1:25" s="100" customFormat="1" ht="82.5" x14ac:dyDescent="0.25">
      <c r="A96" s="95">
        <v>86</v>
      </c>
      <c r="B96" s="96" t="s">
        <v>5179</v>
      </c>
      <c r="C96" s="97" t="s">
        <v>24</v>
      </c>
      <c r="D96" s="97" t="s">
        <v>24</v>
      </c>
      <c r="E96" s="97" t="s">
        <v>5041</v>
      </c>
      <c r="F96" s="98" t="s">
        <v>5042</v>
      </c>
      <c r="G96" s="97" t="s">
        <v>219</v>
      </c>
      <c r="H96" s="97" t="s">
        <v>370</v>
      </c>
      <c r="I96" s="97" t="s">
        <v>212</v>
      </c>
      <c r="J96" s="97" t="s">
        <v>222</v>
      </c>
      <c r="K96" s="97" t="s">
        <v>4775</v>
      </c>
      <c r="L96" s="97" t="s">
        <v>5043</v>
      </c>
      <c r="M96" s="97" t="s">
        <v>261</v>
      </c>
      <c r="N96" s="97" t="s">
        <v>571</v>
      </c>
      <c r="O96" s="97" t="s">
        <v>215</v>
      </c>
      <c r="P96" s="99">
        <v>69800000</v>
      </c>
      <c r="Q96" s="99">
        <v>69800000</v>
      </c>
      <c r="R96" s="99">
        <v>0</v>
      </c>
      <c r="S96" s="97" t="s">
        <v>225</v>
      </c>
      <c r="T96" s="98" t="s">
        <v>24</v>
      </c>
      <c r="U96" s="97" t="s">
        <v>24</v>
      </c>
      <c r="V96" s="97"/>
      <c r="W96" s="97" t="s">
        <v>24</v>
      </c>
      <c r="X96" s="97"/>
      <c r="Y96" s="97" t="s">
        <v>24</v>
      </c>
    </row>
    <row r="97" spans="1:25" s="100" customFormat="1" ht="82.5" x14ac:dyDescent="0.25">
      <c r="A97" s="95">
        <v>87</v>
      </c>
      <c r="B97" s="96" t="s">
        <v>5180</v>
      </c>
      <c r="C97" s="97" t="s">
        <v>24</v>
      </c>
      <c r="D97" s="97" t="s">
        <v>24</v>
      </c>
      <c r="E97" s="97" t="s">
        <v>5044</v>
      </c>
      <c r="F97" s="98" t="s">
        <v>5045</v>
      </c>
      <c r="G97" s="97" t="s">
        <v>219</v>
      </c>
      <c r="H97" s="97" t="s">
        <v>376</v>
      </c>
      <c r="I97" s="97" t="s">
        <v>212</v>
      </c>
      <c r="J97" s="97" t="s">
        <v>222</v>
      </c>
      <c r="K97" s="97" t="s">
        <v>4779</v>
      </c>
      <c r="L97" s="97" t="s">
        <v>5046</v>
      </c>
      <c r="M97" s="97" t="s">
        <v>261</v>
      </c>
      <c r="N97" s="97" t="s">
        <v>571</v>
      </c>
      <c r="O97" s="97" t="s">
        <v>215</v>
      </c>
      <c r="P97" s="99">
        <v>120000000</v>
      </c>
      <c r="Q97" s="99">
        <v>120000000</v>
      </c>
      <c r="R97" s="99">
        <v>0</v>
      </c>
      <c r="S97" s="97" t="s">
        <v>225</v>
      </c>
      <c r="T97" s="98" t="s">
        <v>24</v>
      </c>
      <c r="U97" s="97" t="s">
        <v>24</v>
      </c>
      <c r="V97" s="97"/>
      <c r="W97" s="97" t="s">
        <v>24</v>
      </c>
      <c r="X97" s="97"/>
      <c r="Y97" s="97" t="s">
        <v>24</v>
      </c>
    </row>
    <row r="98" spans="1:25" s="100" customFormat="1" ht="82.5" x14ac:dyDescent="0.25">
      <c r="A98" s="95">
        <v>88</v>
      </c>
      <c r="B98" s="96" t="s">
        <v>5181</v>
      </c>
      <c r="C98" s="97" t="s">
        <v>24</v>
      </c>
      <c r="D98" s="97" t="s">
        <v>24</v>
      </c>
      <c r="E98" s="97" t="s">
        <v>5047</v>
      </c>
      <c r="F98" s="98" t="s">
        <v>5048</v>
      </c>
      <c r="G98" s="97" t="s">
        <v>219</v>
      </c>
      <c r="H98" s="97" t="s">
        <v>388</v>
      </c>
      <c r="I98" s="97" t="s">
        <v>212</v>
      </c>
      <c r="J98" s="97" t="s">
        <v>222</v>
      </c>
      <c r="K98" s="97" t="s">
        <v>4779</v>
      </c>
      <c r="L98" s="97" t="s">
        <v>5049</v>
      </c>
      <c r="M98" s="97" t="s">
        <v>261</v>
      </c>
      <c r="N98" s="97" t="s">
        <v>571</v>
      </c>
      <c r="O98" s="97" t="s">
        <v>215</v>
      </c>
      <c r="P98" s="99">
        <v>141532256</v>
      </c>
      <c r="Q98" s="99">
        <v>141532256</v>
      </c>
      <c r="R98" s="99">
        <v>0</v>
      </c>
      <c r="S98" s="97" t="s">
        <v>225</v>
      </c>
      <c r="T98" s="98" t="s">
        <v>24</v>
      </c>
      <c r="U98" s="97" t="s">
        <v>24</v>
      </c>
      <c r="V98" s="97"/>
      <c r="W98" s="97" t="s">
        <v>24</v>
      </c>
      <c r="X98" s="97"/>
      <c r="Y98" s="97" t="s">
        <v>24</v>
      </c>
    </row>
    <row r="99" spans="1:25" s="100" customFormat="1" ht="82.5" x14ac:dyDescent="0.25">
      <c r="A99" s="95">
        <v>89</v>
      </c>
      <c r="B99" s="96" t="s">
        <v>5182</v>
      </c>
      <c r="C99" s="97" t="s">
        <v>24</v>
      </c>
      <c r="D99" s="97" t="s">
        <v>24</v>
      </c>
      <c r="E99" s="97" t="s">
        <v>5050</v>
      </c>
      <c r="F99" s="98" t="s">
        <v>5051</v>
      </c>
      <c r="G99" s="97" t="s">
        <v>219</v>
      </c>
      <c r="H99" s="97" t="s">
        <v>372</v>
      </c>
      <c r="I99" s="97" t="s">
        <v>244</v>
      </c>
      <c r="J99" s="97" t="s">
        <v>222</v>
      </c>
      <c r="K99" s="97" t="s">
        <v>4771</v>
      </c>
      <c r="L99" s="97" t="s">
        <v>5052</v>
      </c>
      <c r="M99" s="97" t="s">
        <v>292</v>
      </c>
      <c r="N99" s="97" t="s">
        <v>1286</v>
      </c>
      <c r="O99" s="97" t="s">
        <v>215</v>
      </c>
      <c r="P99" s="99">
        <v>51548000</v>
      </c>
      <c r="Q99" s="99">
        <v>51548000</v>
      </c>
      <c r="R99" s="99">
        <v>32656500</v>
      </c>
      <c r="S99" s="97" t="s">
        <v>225</v>
      </c>
      <c r="T99" s="98" t="s">
        <v>24</v>
      </c>
      <c r="U99" s="97" t="s">
        <v>24</v>
      </c>
      <c r="V99" s="97"/>
      <c r="W99" s="97" t="s">
        <v>24</v>
      </c>
      <c r="X99" s="97"/>
      <c r="Y99" s="97" t="s">
        <v>24</v>
      </c>
    </row>
    <row r="100" spans="1:25" s="100" customFormat="1" ht="99" x14ac:dyDescent="0.25">
      <c r="A100" s="95">
        <v>90</v>
      </c>
      <c r="B100" s="96" t="s">
        <v>5183</v>
      </c>
      <c r="C100" s="97" t="s">
        <v>24</v>
      </c>
      <c r="D100" s="97" t="s">
        <v>24</v>
      </c>
      <c r="E100" s="97" t="s">
        <v>5053</v>
      </c>
      <c r="F100" s="98" t="s">
        <v>5054</v>
      </c>
      <c r="G100" s="97" t="s">
        <v>219</v>
      </c>
      <c r="H100" s="97" t="s">
        <v>370</v>
      </c>
      <c r="I100" s="97" t="s">
        <v>244</v>
      </c>
      <c r="J100" s="97" t="s">
        <v>222</v>
      </c>
      <c r="K100" s="97" t="s">
        <v>4771</v>
      </c>
      <c r="L100" s="97" t="s">
        <v>5055</v>
      </c>
      <c r="M100" s="97" t="s">
        <v>261</v>
      </c>
      <c r="N100" s="97" t="s">
        <v>571</v>
      </c>
      <c r="O100" s="97" t="s">
        <v>215</v>
      </c>
      <c r="P100" s="99">
        <v>21965580</v>
      </c>
      <c r="Q100" s="99">
        <v>21965580</v>
      </c>
      <c r="R100" s="99">
        <v>0</v>
      </c>
      <c r="S100" s="97" t="s">
        <v>216</v>
      </c>
      <c r="T100" s="98" t="s">
        <v>5056</v>
      </c>
      <c r="U100" s="97" t="s">
        <v>217</v>
      </c>
      <c r="V100" s="97">
        <v>0</v>
      </c>
      <c r="W100" s="97" t="s">
        <v>24</v>
      </c>
      <c r="X100" s="97"/>
      <c r="Y100" s="97" t="s">
        <v>24</v>
      </c>
    </row>
    <row r="101" spans="1:25" s="100" customFormat="1" ht="99" x14ac:dyDescent="0.25">
      <c r="A101" s="95">
        <v>91</v>
      </c>
      <c r="B101" s="96" t="s">
        <v>5184</v>
      </c>
      <c r="C101" s="97" t="s">
        <v>24</v>
      </c>
      <c r="D101" s="97" t="s">
        <v>24</v>
      </c>
      <c r="E101" s="97" t="s">
        <v>5057</v>
      </c>
      <c r="F101" s="98" t="s">
        <v>5058</v>
      </c>
      <c r="G101" s="97" t="s">
        <v>219</v>
      </c>
      <c r="H101" s="97" t="s">
        <v>394</v>
      </c>
      <c r="I101" s="97" t="s">
        <v>244</v>
      </c>
      <c r="J101" s="97" t="s">
        <v>222</v>
      </c>
      <c r="K101" s="97" t="s">
        <v>5059</v>
      </c>
      <c r="L101" s="97" t="s">
        <v>5060</v>
      </c>
      <c r="M101" s="97" t="s">
        <v>261</v>
      </c>
      <c r="N101" s="97" t="s">
        <v>571</v>
      </c>
      <c r="O101" s="97" t="s">
        <v>236</v>
      </c>
      <c r="P101" s="99">
        <v>210936007</v>
      </c>
      <c r="Q101" s="99">
        <v>210936007</v>
      </c>
      <c r="R101" s="99">
        <v>213408438</v>
      </c>
      <c r="S101" s="97" t="s">
        <v>225</v>
      </c>
      <c r="T101" s="98" t="s">
        <v>24</v>
      </c>
      <c r="U101" s="97" t="s">
        <v>24</v>
      </c>
      <c r="V101" s="97"/>
      <c r="W101" s="97" t="s">
        <v>24</v>
      </c>
      <c r="X101" s="97"/>
      <c r="Y101" s="97" t="s">
        <v>24</v>
      </c>
    </row>
    <row r="102" spans="1:25" s="100" customFormat="1" ht="82.5" x14ac:dyDescent="0.25">
      <c r="A102" s="95">
        <v>92</v>
      </c>
      <c r="B102" s="96" t="s">
        <v>5185</v>
      </c>
      <c r="C102" s="97" t="s">
        <v>24</v>
      </c>
      <c r="D102" s="97" t="s">
        <v>24</v>
      </c>
      <c r="E102" s="97" t="s">
        <v>5061</v>
      </c>
      <c r="F102" s="98" t="s">
        <v>5062</v>
      </c>
      <c r="G102" s="97" t="s">
        <v>210</v>
      </c>
      <c r="H102" s="97" t="s">
        <v>282</v>
      </c>
      <c r="I102" s="97" t="s">
        <v>212</v>
      </c>
      <c r="J102" s="97" t="s">
        <v>222</v>
      </c>
      <c r="K102" s="97" t="s">
        <v>4775</v>
      </c>
      <c r="L102" s="97" t="s">
        <v>5063</v>
      </c>
      <c r="M102" s="97" t="s">
        <v>261</v>
      </c>
      <c r="N102" s="97" t="s">
        <v>571</v>
      </c>
      <c r="O102" s="97" t="s">
        <v>241</v>
      </c>
      <c r="P102" s="99">
        <v>0</v>
      </c>
      <c r="Q102" s="99">
        <v>0</v>
      </c>
      <c r="R102" s="99">
        <v>0</v>
      </c>
      <c r="S102" s="97" t="s">
        <v>216</v>
      </c>
      <c r="T102" s="98" t="s">
        <v>5064</v>
      </c>
      <c r="U102" s="97" t="s">
        <v>217</v>
      </c>
      <c r="V102" s="97">
        <v>0</v>
      </c>
      <c r="W102" s="97" t="s">
        <v>24</v>
      </c>
      <c r="X102" s="97"/>
      <c r="Y102" s="97" t="s">
        <v>24</v>
      </c>
    </row>
    <row r="103" spans="1:25" s="100" customFormat="1" ht="99" x14ac:dyDescent="0.25">
      <c r="A103" s="95">
        <v>93</v>
      </c>
      <c r="B103" s="96" t="s">
        <v>5186</v>
      </c>
      <c r="C103" s="97" t="s">
        <v>24</v>
      </c>
      <c r="D103" s="97" t="s">
        <v>24</v>
      </c>
      <c r="E103" s="97" t="s">
        <v>5065</v>
      </c>
      <c r="F103" s="98" t="s">
        <v>5066</v>
      </c>
      <c r="G103" s="97" t="s">
        <v>219</v>
      </c>
      <c r="H103" s="97" t="s">
        <v>386</v>
      </c>
      <c r="I103" s="97" t="s">
        <v>212</v>
      </c>
      <c r="J103" s="97" t="s">
        <v>222</v>
      </c>
      <c r="K103" s="97" t="s">
        <v>4771</v>
      </c>
      <c r="L103" s="97" t="s">
        <v>5067</v>
      </c>
      <c r="M103" s="97" t="s">
        <v>261</v>
      </c>
      <c r="N103" s="97" t="s">
        <v>571</v>
      </c>
      <c r="O103" s="97" t="s">
        <v>215</v>
      </c>
      <c r="P103" s="99">
        <v>480850316</v>
      </c>
      <c r="Q103" s="99">
        <v>480850316</v>
      </c>
      <c r="R103" s="99">
        <v>0</v>
      </c>
      <c r="S103" s="97" t="s">
        <v>225</v>
      </c>
      <c r="T103" s="98" t="s">
        <v>24</v>
      </c>
      <c r="U103" s="97" t="s">
        <v>24</v>
      </c>
      <c r="V103" s="97"/>
      <c r="W103" s="97" t="s">
        <v>24</v>
      </c>
      <c r="X103" s="97"/>
      <c r="Y103" s="97" t="s">
        <v>24</v>
      </c>
    </row>
    <row r="104" spans="1:25" s="100" customFormat="1" ht="198" x14ac:dyDescent="0.25">
      <c r="A104" s="95">
        <v>94</v>
      </c>
      <c r="B104" s="96" t="s">
        <v>5187</v>
      </c>
      <c r="C104" s="97" t="s">
        <v>24</v>
      </c>
      <c r="D104" s="97" t="s">
        <v>24</v>
      </c>
      <c r="E104" s="97" t="s">
        <v>5068</v>
      </c>
      <c r="F104" s="98" t="s">
        <v>5069</v>
      </c>
      <c r="G104" s="97" t="s">
        <v>219</v>
      </c>
      <c r="H104" s="97" t="s">
        <v>372</v>
      </c>
      <c r="I104" s="97" t="s">
        <v>244</v>
      </c>
      <c r="J104" s="97" t="s">
        <v>222</v>
      </c>
      <c r="K104" s="97" t="s">
        <v>4771</v>
      </c>
      <c r="L104" s="97" t="s">
        <v>5070</v>
      </c>
      <c r="M104" s="97" t="s">
        <v>261</v>
      </c>
      <c r="N104" s="97" t="s">
        <v>571</v>
      </c>
      <c r="O104" s="97" t="s">
        <v>231</v>
      </c>
      <c r="P104" s="99">
        <v>1536356</v>
      </c>
      <c r="Q104" s="99">
        <v>1536356</v>
      </c>
      <c r="R104" s="99">
        <v>1523333</v>
      </c>
      <c r="S104" s="97" t="s">
        <v>225</v>
      </c>
      <c r="T104" s="98" t="s">
        <v>24</v>
      </c>
      <c r="U104" s="97" t="s">
        <v>24</v>
      </c>
      <c r="V104" s="97"/>
      <c r="W104" s="97" t="s">
        <v>24</v>
      </c>
      <c r="X104" s="97"/>
      <c r="Y104" s="97" t="s">
        <v>24</v>
      </c>
    </row>
    <row r="105" spans="1:25" s="100" customFormat="1" ht="165" x14ac:dyDescent="0.25">
      <c r="A105" s="95">
        <v>95</v>
      </c>
      <c r="B105" s="96" t="s">
        <v>5188</v>
      </c>
      <c r="C105" s="97" t="s">
        <v>24</v>
      </c>
      <c r="D105" s="97" t="s">
        <v>24</v>
      </c>
      <c r="E105" s="97" t="s">
        <v>5071</v>
      </c>
      <c r="F105" s="98" t="s">
        <v>5072</v>
      </c>
      <c r="G105" s="97" t="s">
        <v>219</v>
      </c>
      <c r="H105" s="97" t="s">
        <v>372</v>
      </c>
      <c r="I105" s="97" t="s">
        <v>244</v>
      </c>
      <c r="J105" s="97" t="s">
        <v>222</v>
      </c>
      <c r="K105" s="97" t="s">
        <v>4789</v>
      </c>
      <c r="L105" s="97" t="s">
        <v>5073</v>
      </c>
      <c r="M105" s="97" t="s">
        <v>261</v>
      </c>
      <c r="N105" s="97" t="s">
        <v>571</v>
      </c>
      <c r="O105" s="97" t="s">
        <v>231</v>
      </c>
      <c r="P105" s="99">
        <v>350510498</v>
      </c>
      <c r="Q105" s="99">
        <v>350510498</v>
      </c>
      <c r="R105" s="99">
        <v>192574269</v>
      </c>
      <c r="S105" s="97" t="s">
        <v>225</v>
      </c>
      <c r="T105" s="98" t="s">
        <v>24</v>
      </c>
      <c r="U105" s="97" t="s">
        <v>24</v>
      </c>
      <c r="V105" s="97"/>
      <c r="W105" s="97" t="s">
        <v>24</v>
      </c>
      <c r="X105" s="97"/>
      <c r="Y105" s="97" t="s">
        <v>24</v>
      </c>
    </row>
    <row r="106" spans="1:25" s="100" customFormat="1" ht="165" x14ac:dyDescent="0.25">
      <c r="A106" s="95">
        <v>96</v>
      </c>
      <c r="B106" s="96" t="s">
        <v>5189</v>
      </c>
      <c r="C106" s="97" t="s">
        <v>24</v>
      </c>
      <c r="D106" s="97" t="s">
        <v>24</v>
      </c>
      <c r="E106" s="97" t="s">
        <v>5074</v>
      </c>
      <c r="F106" s="98" t="s">
        <v>5075</v>
      </c>
      <c r="G106" s="97" t="s">
        <v>219</v>
      </c>
      <c r="H106" s="97" t="s">
        <v>382</v>
      </c>
      <c r="I106" s="97" t="s">
        <v>244</v>
      </c>
      <c r="J106" s="97" t="s">
        <v>222</v>
      </c>
      <c r="K106" s="97" t="s">
        <v>4771</v>
      </c>
      <c r="L106" s="97" t="s">
        <v>5076</v>
      </c>
      <c r="M106" s="97" t="s">
        <v>261</v>
      </c>
      <c r="N106" s="97" t="s">
        <v>571</v>
      </c>
      <c r="O106" s="97" t="s">
        <v>215</v>
      </c>
      <c r="P106" s="99">
        <v>2534845000000</v>
      </c>
      <c r="Q106" s="99">
        <v>2534845000000</v>
      </c>
      <c r="R106" s="99">
        <v>0</v>
      </c>
      <c r="S106" s="97" t="s">
        <v>225</v>
      </c>
      <c r="T106" s="98" t="s">
        <v>24</v>
      </c>
      <c r="U106" s="97" t="s">
        <v>24</v>
      </c>
      <c r="V106" s="97"/>
      <c r="W106" s="97" t="s">
        <v>24</v>
      </c>
      <c r="X106" s="97"/>
      <c r="Y106" s="97" t="s">
        <v>24</v>
      </c>
    </row>
    <row r="107" spans="1:25" s="100" customFormat="1" ht="132" x14ac:dyDescent="0.25">
      <c r="A107" s="95">
        <v>97</v>
      </c>
      <c r="B107" s="96" t="s">
        <v>5190</v>
      </c>
      <c r="C107" s="97" t="s">
        <v>24</v>
      </c>
      <c r="D107" s="97" t="s">
        <v>24</v>
      </c>
      <c r="E107" s="97" t="s">
        <v>5077</v>
      </c>
      <c r="F107" s="98" t="s">
        <v>5078</v>
      </c>
      <c r="G107" s="97" t="s">
        <v>219</v>
      </c>
      <c r="H107" s="97" t="s">
        <v>382</v>
      </c>
      <c r="I107" s="97" t="s">
        <v>244</v>
      </c>
      <c r="J107" s="97" t="s">
        <v>222</v>
      </c>
      <c r="K107" s="97" t="s">
        <v>4771</v>
      </c>
      <c r="L107" s="97" t="s">
        <v>5079</v>
      </c>
      <c r="M107" s="97" t="s">
        <v>261</v>
      </c>
      <c r="N107" s="97" t="s">
        <v>571</v>
      </c>
      <c r="O107" s="97" t="s">
        <v>215</v>
      </c>
      <c r="P107" s="99">
        <v>0</v>
      </c>
      <c r="Q107" s="99">
        <v>0</v>
      </c>
      <c r="R107" s="99">
        <v>0</v>
      </c>
      <c r="S107" s="97" t="s">
        <v>225</v>
      </c>
      <c r="T107" s="98" t="s">
        <v>24</v>
      </c>
      <c r="U107" s="97" t="s">
        <v>24</v>
      </c>
      <c r="V107" s="97"/>
      <c r="W107" s="97" t="s">
        <v>24</v>
      </c>
      <c r="X107" s="97"/>
      <c r="Y107" s="97" t="s">
        <v>24</v>
      </c>
    </row>
    <row r="108" spans="1:25" s="100" customFormat="1" ht="99" x14ac:dyDescent="0.25">
      <c r="A108" s="95">
        <v>98</v>
      </c>
      <c r="B108" s="96" t="s">
        <v>5191</v>
      </c>
      <c r="C108" s="97" t="s">
        <v>24</v>
      </c>
      <c r="D108" s="97" t="s">
        <v>24</v>
      </c>
      <c r="E108" s="97" t="s">
        <v>5080</v>
      </c>
      <c r="F108" s="98" t="s">
        <v>5081</v>
      </c>
      <c r="G108" s="97" t="s">
        <v>219</v>
      </c>
      <c r="H108" s="97" t="s">
        <v>370</v>
      </c>
      <c r="I108" s="97" t="s">
        <v>244</v>
      </c>
      <c r="J108" s="97" t="s">
        <v>222</v>
      </c>
      <c r="K108" s="97" t="s">
        <v>4789</v>
      </c>
      <c r="L108" s="97" t="s">
        <v>5082</v>
      </c>
      <c r="M108" s="97" t="s">
        <v>261</v>
      </c>
      <c r="N108" s="97" t="s">
        <v>571</v>
      </c>
      <c r="O108" s="97" t="s">
        <v>231</v>
      </c>
      <c r="P108" s="99">
        <v>11399260</v>
      </c>
      <c r="Q108" s="99">
        <v>11399260</v>
      </c>
      <c r="R108" s="99">
        <v>6476561</v>
      </c>
      <c r="S108" s="97" t="s">
        <v>225</v>
      </c>
      <c r="T108" s="98" t="s">
        <v>24</v>
      </c>
      <c r="U108" s="97" t="s">
        <v>24</v>
      </c>
      <c r="V108" s="97"/>
      <c r="W108" s="97" t="s">
        <v>24</v>
      </c>
      <c r="X108" s="97"/>
      <c r="Y108" s="97" t="s">
        <v>24</v>
      </c>
    </row>
    <row r="109" spans="1:25" s="100" customFormat="1" ht="82.5" x14ac:dyDescent="0.25">
      <c r="A109" s="95">
        <v>99</v>
      </c>
      <c r="B109" s="96" t="s">
        <v>5192</v>
      </c>
      <c r="C109" s="97" t="s">
        <v>24</v>
      </c>
      <c r="D109" s="97" t="s">
        <v>24</v>
      </c>
      <c r="E109" s="97" t="s">
        <v>5083</v>
      </c>
      <c r="F109" s="98" t="s">
        <v>5084</v>
      </c>
      <c r="G109" s="97" t="s">
        <v>219</v>
      </c>
      <c r="H109" s="97" t="s">
        <v>372</v>
      </c>
      <c r="I109" s="97" t="s">
        <v>244</v>
      </c>
      <c r="J109" s="97" t="s">
        <v>222</v>
      </c>
      <c r="K109" s="97" t="s">
        <v>4771</v>
      </c>
      <c r="L109" s="97" t="s">
        <v>5085</v>
      </c>
      <c r="M109" s="97" t="s">
        <v>292</v>
      </c>
      <c r="N109" s="97" t="s">
        <v>1286</v>
      </c>
      <c r="O109" s="97" t="s">
        <v>215</v>
      </c>
      <c r="P109" s="99">
        <v>316367553</v>
      </c>
      <c r="Q109" s="99">
        <v>316367553</v>
      </c>
      <c r="R109" s="99">
        <v>260523561</v>
      </c>
      <c r="S109" s="97" t="s">
        <v>225</v>
      </c>
      <c r="T109" s="98" t="s">
        <v>24</v>
      </c>
      <c r="U109" s="97" t="s">
        <v>24</v>
      </c>
      <c r="V109" s="97"/>
      <c r="W109" s="97" t="s">
        <v>24</v>
      </c>
      <c r="X109" s="97"/>
      <c r="Y109" s="97" t="s">
        <v>24</v>
      </c>
    </row>
    <row r="110" spans="1:25" s="100" customFormat="1" ht="99" x14ac:dyDescent="0.25">
      <c r="A110" s="95">
        <v>100</v>
      </c>
      <c r="B110" s="96" t="s">
        <v>5193</v>
      </c>
      <c r="C110" s="97" t="s">
        <v>24</v>
      </c>
      <c r="D110" s="97" t="s">
        <v>24</v>
      </c>
      <c r="E110" s="97" t="s">
        <v>5086</v>
      </c>
      <c r="F110" s="98" t="s">
        <v>5087</v>
      </c>
      <c r="G110" s="97" t="s">
        <v>219</v>
      </c>
      <c r="H110" s="97" t="s">
        <v>374</v>
      </c>
      <c r="I110" s="97" t="s">
        <v>244</v>
      </c>
      <c r="J110" s="97" t="s">
        <v>222</v>
      </c>
      <c r="K110" s="97" t="s">
        <v>4972</v>
      </c>
      <c r="L110" s="97" t="s">
        <v>5088</v>
      </c>
      <c r="M110" s="97" t="s">
        <v>261</v>
      </c>
      <c r="N110" s="97" t="s">
        <v>571</v>
      </c>
      <c r="O110" s="97" t="s">
        <v>231</v>
      </c>
      <c r="P110" s="99">
        <v>0</v>
      </c>
      <c r="Q110" s="99">
        <v>0</v>
      </c>
      <c r="R110" s="99">
        <v>0</v>
      </c>
      <c r="S110" s="97" t="s">
        <v>216</v>
      </c>
      <c r="T110" s="98" t="s">
        <v>5089</v>
      </c>
      <c r="U110" s="97" t="s">
        <v>217</v>
      </c>
      <c r="V110" s="97">
        <v>0</v>
      </c>
      <c r="W110" s="97" t="s">
        <v>24</v>
      </c>
      <c r="X110" s="97"/>
      <c r="Y110" s="97" t="s">
        <v>24</v>
      </c>
    </row>
    <row r="111" spans="1:25" s="100" customFormat="1" ht="99" x14ac:dyDescent="0.25">
      <c r="A111" s="95">
        <v>101</v>
      </c>
      <c r="B111" s="96" t="s">
        <v>5194</v>
      </c>
      <c r="C111" s="97" t="s">
        <v>24</v>
      </c>
      <c r="D111" s="97" t="s">
        <v>24</v>
      </c>
      <c r="E111" s="97" t="s">
        <v>5090</v>
      </c>
      <c r="F111" s="98" t="s">
        <v>5091</v>
      </c>
      <c r="G111" s="97" t="s">
        <v>219</v>
      </c>
      <c r="H111" s="97" t="s">
        <v>374</v>
      </c>
      <c r="I111" s="97" t="s">
        <v>244</v>
      </c>
      <c r="J111" s="97" t="s">
        <v>222</v>
      </c>
      <c r="K111" s="97" t="s">
        <v>4972</v>
      </c>
      <c r="L111" s="97" t="s">
        <v>5092</v>
      </c>
      <c r="M111" s="97" t="s">
        <v>261</v>
      </c>
      <c r="N111" s="97" t="s">
        <v>571</v>
      </c>
      <c r="O111" s="97" t="s">
        <v>231</v>
      </c>
      <c r="P111" s="99">
        <v>0</v>
      </c>
      <c r="Q111" s="99">
        <v>0</v>
      </c>
      <c r="R111" s="99">
        <v>0</v>
      </c>
      <c r="S111" s="97" t="s">
        <v>216</v>
      </c>
      <c r="T111" s="98" t="s">
        <v>5089</v>
      </c>
      <c r="U111" s="97" t="s">
        <v>217</v>
      </c>
      <c r="V111" s="97">
        <v>0</v>
      </c>
      <c r="W111" s="97" t="s">
        <v>24</v>
      </c>
      <c r="X111" s="97"/>
      <c r="Y111" s="97" t="s">
        <v>24</v>
      </c>
    </row>
    <row r="112" spans="1:25" s="100" customFormat="1" ht="132" x14ac:dyDescent="0.25">
      <c r="A112" s="95">
        <v>102</v>
      </c>
      <c r="B112" s="96" t="s">
        <v>5195</v>
      </c>
      <c r="C112" s="97" t="s">
        <v>24</v>
      </c>
      <c r="D112" s="97" t="s">
        <v>24</v>
      </c>
      <c r="E112" s="97" t="s">
        <v>5093</v>
      </c>
      <c r="F112" s="98" t="s">
        <v>5094</v>
      </c>
      <c r="G112" s="97" t="s">
        <v>219</v>
      </c>
      <c r="H112" s="97" t="s">
        <v>372</v>
      </c>
      <c r="I112" s="97" t="s">
        <v>244</v>
      </c>
      <c r="J112" s="97" t="s">
        <v>222</v>
      </c>
      <c r="K112" s="97" t="s">
        <v>4775</v>
      </c>
      <c r="L112" s="97" t="s">
        <v>5095</v>
      </c>
      <c r="M112" s="97" t="s">
        <v>261</v>
      </c>
      <c r="N112" s="97" t="s">
        <v>571</v>
      </c>
      <c r="O112" s="97" t="s">
        <v>215</v>
      </c>
      <c r="P112" s="99">
        <v>515706106</v>
      </c>
      <c r="Q112" s="99">
        <v>515706106</v>
      </c>
      <c r="R112" s="99">
        <v>515706106</v>
      </c>
      <c r="S112" s="97" t="s">
        <v>225</v>
      </c>
      <c r="T112" s="98" t="s">
        <v>24</v>
      </c>
      <c r="U112" s="97" t="s">
        <v>24</v>
      </c>
      <c r="V112" s="97"/>
      <c r="W112" s="97" t="s">
        <v>24</v>
      </c>
      <c r="X112" s="97"/>
      <c r="Y112" s="97" t="s">
        <v>24</v>
      </c>
    </row>
    <row r="113" spans="1:25" s="100" customFormat="1" ht="115.5" x14ac:dyDescent="0.25">
      <c r="A113" s="95">
        <v>103</v>
      </c>
      <c r="B113" s="96" t="s">
        <v>5196</v>
      </c>
      <c r="C113" s="97" t="s">
        <v>24</v>
      </c>
      <c r="D113" s="97" t="s">
        <v>24</v>
      </c>
      <c r="E113" s="97" t="s">
        <v>5096</v>
      </c>
      <c r="F113" s="98" t="s">
        <v>5097</v>
      </c>
      <c r="G113" s="97" t="s">
        <v>219</v>
      </c>
      <c r="H113" s="97" t="s">
        <v>370</v>
      </c>
      <c r="I113" s="97" t="s">
        <v>212</v>
      </c>
      <c r="J113" s="97" t="s">
        <v>222</v>
      </c>
      <c r="K113" s="97" t="s">
        <v>4779</v>
      </c>
      <c r="L113" s="97" t="s">
        <v>5098</v>
      </c>
      <c r="M113" s="97" t="s">
        <v>261</v>
      </c>
      <c r="N113" s="97" t="s">
        <v>571</v>
      </c>
      <c r="O113" s="97" t="s">
        <v>215</v>
      </c>
      <c r="P113" s="99">
        <v>0</v>
      </c>
      <c r="Q113" s="99">
        <v>0</v>
      </c>
      <c r="R113" s="99">
        <v>0</v>
      </c>
      <c r="S113" s="97" t="s">
        <v>225</v>
      </c>
      <c r="T113" s="98" t="s">
        <v>24</v>
      </c>
      <c r="U113" s="97" t="s">
        <v>24</v>
      </c>
      <c r="V113" s="97"/>
      <c r="W113" s="97" t="s">
        <v>24</v>
      </c>
      <c r="X113" s="97"/>
      <c r="Y113" s="97" t="s">
        <v>24</v>
      </c>
    </row>
    <row r="114" spans="1:25" s="100" customFormat="1" ht="82.5" x14ac:dyDescent="0.25">
      <c r="A114" s="95">
        <v>104</v>
      </c>
      <c r="B114" s="96" t="s">
        <v>5197</v>
      </c>
      <c r="C114" s="97" t="s">
        <v>24</v>
      </c>
      <c r="D114" s="97" t="s">
        <v>24</v>
      </c>
      <c r="E114" s="97" t="s">
        <v>5099</v>
      </c>
      <c r="F114" s="98" t="s">
        <v>5100</v>
      </c>
      <c r="G114" s="97" t="s">
        <v>219</v>
      </c>
      <c r="H114" s="97" t="s">
        <v>392</v>
      </c>
      <c r="I114" s="97" t="s">
        <v>212</v>
      </c>
      <c r="J114" s="97" t="s">
        <v>222</v>
      </c>
      <c r="K114" s="97" t="s">
        <v>4779</v>
      </c>
      <c r="L114" s="97" t="s">
        <v>5101</v>
      </c>
      <c r="M114" s="97" t="s">
        <v>261</v>
      </c>
      <c r="N114" s="97" t="s">
        <v>571</v>
      </c>
      <c r="O114" s="97" t="s">
        <v>215</v>
      </c>
      <c r="P114" s="99">
        <v>59536798</v>
      </c>
      <c r="Q114" s="99">
        <v>59536798</v>
      </c>
      <c r="R114" s="99">
        <v>13474011</v>
      </c>
      <c r="S114" s="97" t="s">
        <v>225</v>
      </c>
      <c r="T114" s="98" t="s">
        <v>24</v>
      </c>
      <c r="U114" s="97" t="s">
        <v>24</v>
      </c>
      <c r="V114" s="97"/>
      <c r="W114" s="97" t="s">
        <v>24</v>
      </c>
      <c r="X114" s="97"/>
      <c r="Y114" s="97" t="s">
        <v>24</v>
      </c>
    </row>
    <row r="115" spans="1:25" s="100" customFormat="1" ht="99" x14ac:dyDescent="0.25">
      <c r="A115" s="95">
        <v>105</v>
      </c>
      <c r="B115" s="96" t="s">
        <v>5198</v>
      </c>
      <c r="C115" s="97" t="s">
        <v>24</v>
      </c>
      <c r="D115" s="97" t="s">
        <v>24</v>
      </c>
      <c r="E115" s="97" t="s">
        <v>5102</v>
      </c>
      <c r="F115" s="98" t="s">
        <v>5103</v>
      </c>
      <c r="G115" s="97" t="s">
        <v>219</v>
      </c>
      <c r="H115" s="97" t="s">
        <v>392</v>
      </c>
      <c r="I115" s="97" t="s">
        <v>212</v>
      </c>
      <c r="J115" s="97" t="s">
        <v>222</v>
      </c>
      <c r="K115" s="97" t="s">
        <v>4789</v>
      </c>
      <c r="L115" s="97" t="s">
        <v>5104</v>
      </c>
      <c r="M115" s="97" t="s">
        <v>261</v>
      </c>
      <c r="N115" s="97" t="s">
        <v>571</v>
      </c>
      <c r="O115" s="97" t="s">
        <v>215</v>
      </c>
      <c r="P115" s="99">
        <v>72049661</v>
      </c>
      <c r="Q115" s="99">
        <v>72049661</v>
      </c>
      <c r="R115" s="99">
        <v>16305847</v>
      </c>
      <c r="S115" s="97" t="s">
        <v>225</v>
      </c>
      <c r="T115" s="98" t="s">
        <v>24</v>
      </c>
      <c r="U115" s="97" t="s">
        <v>24</v>
      </c>
      <c r="V115" s="97"/>
      <c r="W115" s="97" t="s">
        <v>24</v>
      </c>
      <c r="X115" s="97"/>
      <c r="Y115" s="97" t="s">
        <v>24</v>
      </c>
    </row>
    <row r="116" spans="1:25" s="100" customFormat="1" ht="82.5" x14ac:dyDescent="0.25">
      <c r="A116" s="95">
        <v>106</v>
      </c>
      <c r="B116" s="96" t="s">
        <v>5199</v>
      </c>
      <c r="C116" s="97" t="s">
        <v>24</v>
      </c>
      <c r="D116" s="97" t="s">
        <v>24</v>
      </c>
      <c r="E116" s="97" t="s">
        <v>5105</v>
      </c>
      <c r="F116" s="98" t="s">
        <v>5091</v>
      </c>
      <c r="G116" s="97" t="s">
        <v>219</v>
      </c>
      <c r="H116" s="97" t="s">
        <v>372</v>
      </c>
      <c r="I116" s="97" t="s">
        <v>244</v>
      </c>
      <c r="J116" s="97" t="s">
        <v>222</v>
      </c>
      <c r="K116" s="97" t="s">
        <v>4771</v>
      </c>
      <c r="L116" s="97" t="s">
        <v>5085</v>
      </c>
      <c r="M116" s="97" t="s">
        <v>292</v>
      </c>
      <c r="N116" s="97" t="s">
        <v>1286</v>
      </c>
      <c r="O116" s="97" t="s">
        <v>224</v>
      </c>
      <c r="P116" s="99">
        <v>258200950</v>
      </c>
      <c r="Q116" s="99">
        <v>258200950</v>
      </c>
      <c r="R116" s="99">
        <v>200993027</v>
      </c>
      <c r="S116" s="97" t="s">
        <v>225</v>
      </c>
      <c r="T116" s="98" t="s">
        <v>24</v>
      </c>
      <c r="U116" s="97" t="s">
        <v>24</v>
      </c>
      <c r="V116" s="97"/>
      <c r="W116" s="97" t="s">
        <v>24</v>
      </c>
      <c r="X116" s="97"/>
      <c r="Y116" s="97" t="s">
        <v>24</v>
      </c>
    </row>
    <row r="117" spans="1:25" s="100" customFormat="1" ht="99" x14ac:dyDescent="0.25">
      <c r="A117" s="95">
        <v>107</v>
      </c>
      <c r="B117" s="96" t="s">
        <v>5200</v>
      </c>
      <c r="C117" s="97" t="s">
        <v>24</v>
      </c>
      <c r="D117" s="97" t="s">
        <v>24</v>
      </c>
      <c r="E117" s="97" t="s">
        <v>5106</v>
      </c>
      <c r="F117" s="98" t="s">
        <v>5107</v>
      </c>
      <c r="G117" s="97" t="s">
        <v>219</v>
      </c>
      <c r="H117" s="97" t="s">
        <v>370</v>
      </c>
      <c r="I117" s="97" t="s">
        <v>212</v>
      </c>
      <c r="J117" s="97" t="s">
        <v>222</v>
      </c>
      <c r="K117" s="97" t="s">
        <v>4789</v>
      </c>
      <c r="L117" s="97" t="s">
        <v>5108</v>
      </c>
      <c r="M117" s="97" t="s">
        <v>261</v>
      </c>
      <c r="N117" s="97" t="s">
        <v>571</v>
      </c>
      <c r="O117" s="97" t="s">
        <v>215</v>
      </c>
      <c r="P117" s="99">
        <v>50479000</v>
      </c>
      <c r="Q117" s="99">
        <v>50479000</v>
      </c>
      <c r="R117" s="99">
        <v>0</v>
      </c>
      <c r="S117" s="97" t="s">
        <v>225</v>
      </c>
      <c r="T117" s="98" t="s">
        <v>24</v>
      </c>
      <c r="U117" s="97" t="s">
        <v>24</v>
      </c>
      <c r="V117" s="97"/>
      <c r="W117" s="97" t="s">
        <v>24</v>
      </c>
      <c r="X117" s="97"/>
      <c r="Y117" s="97" t="s">
        <v>24</v>
      </c>
    </row>
    <row r="118" spans="1:25" s="100" customFormat="1" ht="99" x14ac:dyDescent="0.25">
      <c r="A118" s="95">
        <v>108</v>
      </c>
      <c r="B118" s="96" t="s">
        <v>5201</v>
      </c>
      <c r="C118" s="97" t="s">
        <v>24</v>
      </c>
      <c r="D118" s="97" t="s">
        <v>24</v>
      </c>
      <c r="E118" s="97" t="s">
        <v>5109</v>
      </c>
      <c r="F118" s="98" t="s">
        <v>5110</v>
      </c>
      <c r="G118" s="97" t="s">
        <v>219</v>
      </c>
      <c r="H118" s="97" t="s">
        <v>370</v>
      </c>
      <c r="I118" s="97" t="s">
        <v>244</v>
      </c>
      <c r="J118" s="97" t="s">
        <v>222</v>
      </c>
      <c r="K118" s="97" t="s">
        <v>4789</v>
      </c>
      <c r="L118" s="97" t="s">
        <v>5111</v>
      </c>
      <c r="M118" s="97" t="s">
        <v>261</v>
      </c>
      <c r="N118" s="97" t="s">
        <v>571</v>
      </c>
      <c r="O118" s="97" t="s">
        <v>236</v>
      </c>
      <c r="P118" s="99">
        <v>5058682</v>
      </c>
      <c r="Q118" s="99">
        <v>5058682</v>
      </c>
      <c r="R118" s="99">
        <v>4896313</v>
      </c>
      <c r="S118" s="97" t="s">
        <v>225</v>
      </c>
      <c r="T118" s="98" t="s">
        <v>24</v>
      </c>
      <c r="U118" s="97" t="s">
        <v>24</v>
      </c>
      <c r="V118" s="97"/>
      <c r="W118" s="97" t="s">
        <v>24</v>
      </c>
      <c r="X118" s="97"/>
      <c r="Y118" s="97" t="s">
        <v>24</v>
      </c>
    </row>
    <row r="119" spans="1:25" s="100" customFormat="1" ht="82.5" x14ac:dyDescent="0.25">
      <c r="A119" s="95">
        <v>109</v>
      </c>
      <c r="B119" s="96" t="s">
        <v>5202</v>
      </c>
      <c r="C119" s="97" t="s">
        <v>24</v>
      </c>
      <c r="D119" s="97" t="s">
        <v>24</v>
      </c>
      <c r="E119" s="97" t="s">
        <v>5112</v>
      </c>
      <c r="F119" s="98" t="s">
        <v>5113</v>
      </c>
      <c r="G119" s="97" t="s">
        <v>210</v>
      </c>
      <c r="H119" s="97" t="s">
        <v>282</v>
      </c>
      <c r="I119" s="97" t="s">
        <v>212</v>
      </c>
      <c r="J119" s="97" t="s">
        <v>222</v>
      </c>
      <c r="K119" s="97" t="s">
        <v>4775</v>
      </c>
      <c r="L119" s="97" t="s">
        <v>5114</v>
      </c>
      <c r="M119" s="97" t="s">
        <v>261</v>
      </c>
      <c r="N119" s="97" t="s">
        <v>571</v>
      </c>
      <c r="O119" s="97" t="s">
        <v>241</v>
      </c>
      <c r="P119" s="99">
        <v>0</v>
      </c>
      <c r="Q119" s="99">
        <v>0</v>
      </c>
      <c r="R119" s="99">
        <v>0</v>
      </c>
      <c r="S119" s="97" t="s">
        <v>216</v>
      </c>
      <c r="T119" s="98" t="s">
        <v>5115</v>
      </c>
      <c r="U119" s="97" t="s">
        <v>217</v>
      </c>
      <c r="V119" s="97">
        <v>0</v>
      </c>
      <c r="W119" s="97" t="s">
        <v>24</v>
      </c>
      <c r="X119" s="97"/>
      <c r="Y119" s="97" t="s">
        <v>24</v>
      </c>
    </row>
    <row r="120" spans="1:25" s="100" customFormat="1" ht="82.5" x14ac:dyDescent="0.25">
      <c r="A120" s="95">
        <v>110</v>
      </c>
      <c r="B120" s="96" t="s">
        <v>5203</v>
      </c>
      <c r="C120" s="97" t="s">
        <v>24</v>
      </c>
      <c r="D120" s="97" t="s">
        <v>24</v>
      </c>
      <c r="E120" s="97" t="s">
        <v>5116</v>
      </c>
      <c r="F120" s="98" t="s">
        <v>5117</v>
      </c>
      <c r="G120" s="97" t="s">
        <v>219</v>
      </c>
      <c r="H120" s="97" t="s">
        <v>370</v>
      </c>
      <c r="I120" s="97" t="s">
        <v>212</v>
      </c>
      <c r="J120" s="97" t="s">
        <v>222</v>
      </c>
      <c r="K120" s="97" t="s">
        <v>4799</v>
      </c>
      <c r="L120" s="97" t="s">
        <v>5118</v>
      </c>
      <c r="M120" s="97" t="s">
        <v>261</v>
      </c>
      <c r="N120" s="97" t="s">
        <v>571</v>
      </c>
      <c r="O120" s="97" t="s">
        <v>241</v>
      </c>
      <c r="P120" s="99">
        <v>16000000</v>
      </c>
      <c r="Q120" s="99">
        <v>16000000</v>
      </c>
      <c r="R120" s="99">
        <v>0</v>
      </c>
      <c r="S120" s="97" t="s">
        <v>216</v>
      </c>
      <c r="T120" s="98" t="s">
        <v>5119</v>
      </c>
      <c r="U120" s="97" t="s">
        <v>217</v>
      </c>
      <c r="V120" s="97">
        <v>0</v>
      </c>
      <c r="W120" s="97" t="s">
        <v>24</v>
      </c>
      <c r="X120" s="97"/>
      <c r="Y120" s="97" t="s">
        <v>24</v>
      </c>
    </row>
    <row r="121" spans="1:25" s="100" customFormat="1" ht="115.5" x14ac:dyDescent="0.25">
      <c r="A121" s="95">
        <v>111</v>
      </c>
      <c r="B121" s="96" t="s">
        <v>5204</v>
      </c>
      <c r="C121" s="97" t="s">
        <v>24</v>
      </c>
      <c r="D121" s="97" t="s">
        <v>24</v>
      </c>
      <c r="E121" s="97" t="s">
        <v>5120</v>
      </c>
      <c r="F121" s="98" t="s">
        <v>5121</v>
      </c>
      <c r="G121" s="97" t="s">
        <v>219</v>
      </c>
      <c r="H121" s="97" t="s">
        <v>370</v>
      </c>
      <c r="I121" s="97" t="s">
        <v>212</v>
      </c>
      <c r="J121" s="97" t="s">
        <v>222</v>
      </c>
      <c r="K121" s="97" t="s">
        <v>5122</v>
      </c>
      <c r="L121" s="97" t="s">
        <v>5123</v>
      </c>
      <c r="M121" s="97" t="s">
        <v>261</v>
      </c>
      <c r="N121" s="97" t="s">
        <v>571</v>
      </c>
      <c r="O121" s="97" t="s">
        <v>215</v>
      </c>
      <c r="P121" s="99">
        <v>77700000</v>
      </c>
      <c r="Q121" s="99">
        <v>77700000</v>
      </c>
      <c r="R121" s="99">
        <v>0</v>
      </c>
      <c r="S121" s="97" t="s">
        <v>225</v>
      </c>
      <c r="T121" s="98" t="s">
        <v>24</v>
      </c>
      <c r="U121" s="97" t="s">
        <v>24</v>
      </c>
      <c r="V121" s="97"/>
      <c r="W121" s="97" t="s">
        <v>24</v>
      </c>
      <c r="X121" s="97"/>
      <c r="Y121" s="97" t="s">
        <v>24</v>
      </c>
    </row>
    <row r="122" spans="1:25" s="100" customFormat="1" ht="82.5" x14ac:dyDescent="0.25">
      <c r="A122" s="95">
        <v>112</v>
      </c>
      <c r="B122" s="96" t="s">
        <v>5205</v>
      </c>
      <c r="C122" s="97" t="s">
        <v>24</v>
      </c>
      <c r="D122" s="97" t="s">
        <v>24</v>
      </c>
      <c r="E122" s="97" t="s">
        <v>5124</v>
      </c>
      <c r="F122" s="98" t="s">
        <v>5125</v>
      </c>
      <c r="G122" s="97" t="s">
        <v>219</v>
      </c>
      <c r="H122" s="97" t="s">
        <v>370</v>
      </c>
      <c r="I122" s="97" t="s">
        <v>244</v>
      </c>
      <c r="J122" s="97" t="s">
        <v>222</v>
      </c>
      <c r="K122" s="97" t="s">
        <v>4775</v>
      </c>
      <c r="L122" s="97" t="s">
        <v>5126</v>
      </c>
      <c r="M122" s="97" t="s">
        <v>261</v>
      </c>
      <c r="N122" s="97" t="s">
        <v>571</v>
      </c>
      <c r="O122" s="97" t="s">
        <v>236</v>
      </c>
      <c r="P122" s="99">
        <v>310000000</v>
      </c>
      <c r="Q122" s="99">
        <v>310000000</v>
      </c>
      <c r="R122" s="99">
        <v>279480344</v>
      </c>
      <c r="S122" s="97" t="s">
        <v>225</v>
      </c>
      <c r="T122" s="98" t="s">
        <v>24</v>
      </c>
      <c r="U122" s="97" t="s">
        <v>24</v>
      </c>
      <c r="V122" s="97"/>
      <c r="W122" s="97" t="s">
        <v>24</v>
      </c>
      <c r="X122" s="97"/>
      <c r="Y122" s="97" t="s">
        <v>24</v>
      </c>
    </row>
    <row r="123" spans="1:25" s="100" customFormat="1" ht="82.5" x14ac:dyDescent="0.25">
      <c r="A123" s="95">
        <v>113</v>
      </c>
      <c r="B123" s="96" t="s">
        <v>5206</v>
      </c>
      <c r="C123" s="97" t="s">
        <v>24</v>
      </c>
      <c r="D123" s="97" t="s">
        <v>24</v>
      </c>
      <c r="E123" s="97" t="s">
        <v>5127</v>
      </c>
      <c r="F123" s="98" t="s">
        <v>5005</v>
      </c>
      <c r="G123" s="97" t="s">
        <v>219</v>
      </c>
      <c r="H123" s="97" t="s">
        <v>372</v>
      </c>
      <c r="I123" s="97" t="s">
        <v>244</v>
      </c>
      <c r="J123" s="97" t="s">
        <v>222</v>
      </c>
      <c r="K123" s="97" t="s">
        <v>4775</v>
      </c>
      <c r="L123" s="97" t="s">
        <v>5128</v>
      </c>
      <c r="M123" s="97" t="s">
        <v>261</v>
      </c>
      <c r="N123" s="97" t="s">
        <v>571</v>
      </c>
      <c r="O123" s="97" t="s">
        <v>215</v>
      </c>
      <c r="P123" s="99">
        <v>5685879</v>
      </c>
      <c r="Q123" s="99">
        <v>5685879</v>
      </c>
      <c r="R123" s="99">
        <v>0</v>
      </c>
      <c r="S123" s="97" t="s">
        <v>216</v>
      </c>
      <c r="T123" s="98" t="s">
        <v>4821</v>
      </c>
      <c r="U123" s="97" t="s">
        <v>217</v>
      </c>
      <c r="V123" s="97">
        <v>0</v>
      </c>
      <c r="W123" s="97" t="s">
        <v>24</v>
      </c>
      <c r="X123" s="97"/>
      <c r="Y123" s="97" t="s">
        <v>24</v>
      </c>
    </row>
    <row r="124" spans="1:25" s="100" customFormat="1" ht="132" x14ac:dyDescent="0.25">
      <c r="A124" s="95">
        <v>114</v>
      </c>
      <c r="B124" s="96" t="s">
        <v>5207</v>
      </c>
      <c r="C124" s="97" t="s">
        <v>24</v>
      </c>
      <c r="D124" s="97" t="s">
        <v>24</v>
      </c>
      <c r="E124" s="97" t="s">
        <v>5129</v>
      </c>
      <c r="F124" s="98" t="s">
        <v>5113</v>
      </c>
      <c r="G124" s="97" t="s">
        <v>219</v>
      </c>
      <c r="H124" s="97" t="s">
        <v>380</v>
      </c>
      <c r="I124" s="97" t="s">
        <v>244</v>
      </c>
      <c r="J124" s="97" t="s">
        <v>222</v>
      </c>
      <c r="K124" s="97" t="s">
        <v>5130</v>
      </c>
      <c r="L124" s="97" t="s">
        <v>5131</v>
      </c>
      <c r="M124" s="97" t="s">
        <v>223</v>
      </c>
      <c r="N124" s="97" t="s">
        <v>548</v>
      </c>
      <c r="O124" s="97" t="s">
        <v>215</v>
      </c>
      <c r="P124" s="99">
        <v>0</v>
      </c>
      <c r="Q124" s="99">
        <v>0</v>
      </c>
      <c r="R124" s="99">
        <v>0</v>
      </c>
      <c r="S124" s="97" t="s">
        <v>225</v>
      </c>
      <c r="T124" s="98" t="s">
        <v>24</v>
      </c>
      <c r="U124" s="97" t="s">
        <v>24</v>
      </c>
      <c r="V124" s="97"/>
      <c r="W124" s="97" t="s">
        <v>24</v>
      </c>
      <c r="X124" s="97"/>
      <c r="Y124" s="97" t="s">
        <v>24</v>
      </c>
    </row>
    <row r="125" spans="1:25" s="100" customFormat="1" ht="132" x14ac:dyDescent="0.25">
      <c r="A125" s="95">
        <v>115</v>
      </c>
      <c r="B125" s="96" t="s">
        <v>5208</v>
      </c>
      <c r="C125" s="97" t="s">
        <v>24</v>
      </c>
      <c r="D125" s="97" t="s">
        <v>24</v>
      </c>
      <c r="E125" s="97" t="s">
        <v>5132</v>
      </c>
      <c r="F125" s="98" t="s">
        <v>5133</v>
      </c>
      <c r="G125" s="97" t="s">
        <v>219</v>
      </c>
      <c r="H125" s="97" t="s">
        <v>380</v>
      </c>
      <c r="I125" s="97" t="s">
        <v>244</v>
      </c>
      <c r="J125" s="97" t="s">
        <v>222</v>
      </c>
      <c r="K125" s="97" t="s">
        <v>4848</v>
      </c>
      <c r="L125" s="97" t="s">
        <v>5134</v>
      </c>
      <c r="M125" s="97" t="s">
        <v>261</v>
      </c>
      <c r="N125" s="97" t="s">
        <v>571</v>
      </c>
      <c r="O125" s="97" t="s">
        <v>215</v>
      </c>
      <c r="P125" s="99">
        <v>0</v>
      </c>
      <c r="Q125" s="99">
        <v>0</v>
      </c>
      <c r="R125" s="99">
        <v>0</v>
      </c>
      <c r="S125" s="97" t="s">
        <v>225</v>
      </c>
      <c r="T125" s="98" t="s">
        <v>24</v>
      </c>
      <c r="U125" s="97" t="s">
        <v>24</v>
      </c>
      <c r="V125" s="97"/>
      <c r="W125" s="97" t="s">
        <v>24</v>
      </c>
      <c r="X125" s="97"/>
      <c r="Y125" s="97" t="s">
        <v>24</v>
      </c>
    </row>
    <row r="126" spans="1:25" s="100" customFormat="1" ht="99" x14ac:dyDescent="0.25">
      <c r="A126" s="95">
        <v>116</v>
      </c>
      <c r="B126" s="96" t="s">
        <v>5209</v>
      </c>
      <c r="C126" s="97" t="s">
        <v>24</v>
      </c>
      <c r="D126" s="97" t="s">
        <v>24</v>
      </c>
      <c r="E126" s="97" t="s">
        <v>5135</v>
      </c>
      <c r="F126" s="98" t="s">
        <v>5136</v>
      </c>
      <c r="G126" s="97" t="s">
        <v>219</v>
      </c>
      <c r="H126" s="97" t="s">
        <v>414</v>
      </c>
      <c r="I126" s="97" t="s">
        <v>212</v>
      </c>
      <c r="J126" s="97" t="s">
        <v>222</v>
      </c>
      <c r="K126" s="97" t="s">
        <v>4775</v>
      </c>
      <c r="L126" s="97" t="s">
        <v>5137</v>
      </c>
      <c r="M126" s="97" t="s">
        <v>261</v>
      </c>
      <c r="N126" s="97" t="s">
        <v>571</v>
      </c>
      <c r="O126" s="97" t="s">
        <v>231</v>
      </c>
      <c r="P126" s="99">
        <v>0</v>
      </c>
      <c r="Q126" s="99">
        <v>0</v>
      </c>
      <c r="R126" s="99">
        <v>0</v>
      </c>
      <c r="S126" s="97" t="s">
        <v>225</v>
      </c>
      <c r="T126" s="98" t="s">
        <v>24</v>
      </c>
      <c r="U126" s="97" t="s">
        <v>24</v>
      </c>
      <c r="V126" s="97"/>
      <c r="W126" s="97" t="s">
        <v>24</v>
      </c>
      <c r="X126" s="97"/>
      <c r="Y126" s="97" t="s">
        <v>24</v>
      </c>
    </row>
    <row r="127" spans="1:25" ht="25.5" customHeight="1" x14ac:dyDescent="0.25">
      <c r="A127" s="89">
        <v>-1</v>
      </c>
      <c r="B127" s="91"/>
      <c r="C127" s="90" t="s">
        <v>24</v>
      </c>
      <c r="D127" s="90" t="s">
        <v>24</v>
      </c>
      <c r="E127" s="90" t="s">
        <v>24</v>
      </c>
      <c r="F127" s="90" t="s">
        <v>24</v>
      </c>
      <c r="G127" s="90" t="s">
        <v>24</v>
      </c>
      <c r="H127" s="90" t="s">
        <v>24</v>
      </c>
      <c r="I127" s="90" t="s">
        <v>24</v>
      </c>
      <c r="J127" s="90" t="s">
        <v>24</v>
      </c>
      <c r="K127" s="90" t="s">
        <v>24</v>
      </c>
      <c r="L127" s="90" t="s">
        <v>24</v>
      </c>
      <c r="M127" s="90" t="s">
        <v>24</v>
      </c>
      <c r="N127" s="90" t="s">
        <v>24</v>
      </c>
      <c r="O127" s="90" t="s">
        <v>24</v>
      </c>
      <c r="P127" s="93" t="s">
        <v>24</v>
      </c>
      <c r="Q127" s="93" t="s">
        <v>24</v>
      </c>
      <c r="R127" s="93" t="s">
        <v>24</v>
      </c>
      <c r="S127" s="90" t="s">
        <v>24</v>
      </c>
      <c r="T127" s="90" t="s">
        <v>24</v>
      </c>
      <c r="U127" s="90" t="s">
        <v>24</v>
      </c>
      <c r="V127" s="90" t="s">
        <v>24</v>
      </c>
      <c r="W127" s="90" t="s">
        <v>24</v>
      </c>
      <c r="X127" s="90" t="s">
        <v>24</v>
      </c>
      <c r="Y127" s="90" t="s">
        <v>24</v>
      </c>
    </row>
    <row r="128" spans="1:25" ht="25.5" customHeight="1" x14ac:dyDescent="0.25">
      <c r="A128" s="89">
        <v>999999</v>
      </c>
      <c r="B128" s="91" t="s">
        <v>77</v>
      </c>
      <c r="C128" s="90" t="s">
        <v>24</v>
      </c>
      <c r="D128" s="90" t="s">
        <v>24</v>
      </c>
      <c r="E128" s="90" t="s">
        <v>24</v>
      </c>
      <c r="F128" s="90" t="s">
        <v>24</v>
      </c>
      <c r="G128" s="90" t="s">
        <v>24</v>
      </c>
      <c r="H128" s="90" t="s">
        <v>24</v>
      </c>
      <c r="I128" s="90" t="s">
        <v>24</v>
      </c>
      <c r="J128" s="90" t="s">
        <v>24</v>
      </c>
      <c r="K128" s="90" t="s">
        <v>24</v>
      </c>
      <c r="L128" s="90" t="s">
        <v>24</v>
      </c>
      <c r="M128" s="90" t="s">
        <v>24</v>
      </c>
      <c r="N128" s="90" t="s">
        <v>24</v>
      </c>
      <c r="O128" s="90" t="s">
        <v>24</v>
      </c>
      <c r="P128" s="94"/>
      <c r="Q128" s="94"/>
      <c r="R128" s="94"/>
      <c r="S128" s="90" t="s">
        <v>24</v>
      </c>
      <c r="T128" s="90" t="s">
        <v>24</v>
      </c>
      <c r="U128" s="90" t="s">
        <v>24</v>
      </c>
      <c r="V128" s="91"/>
      <c r="W128" s="90" t="s">
        <v>24</v>
      </c>
      <c r="X128" s="91"/>
      <c r="Y128" s="90" t="s">
        <v>24</v>
      </c>
    </row>
    <row r="131" ht="15.75" customHeight="1" x14ac:dyDescent="0.25"/>
    <row r="351118" spans="1:11" ht="90" x14ac:dyDescent="0.25">
      <c r="A351118" s="88" t="s">
        <v>54</v>
      </c>
      <c r="B351118" s="88" t="s">
        <v>210</v>
      </c>
      <c r="C351118" s="88" t="s">
        <v>211</v>
      </c>
      <c r="D351118" s="88" t="s">
        <v>212</v>
      </c>
      <c r="E351118" s="88" t="s">
        <v>213</v>
      </c>
      <c r="F351118" s="88" t="s">
        <v>214</v>
      </c>
      <c r="G351118" s="88" t="s">
        <v>214</v>
      </c>
      <c r="H351118" s="88" t="s">
        <v>215</v>
      </c>
      <c r="I351118" s="88" t="s">
        <v>216</v>
      </c>
      <c r="J351118" s="88" t="s">
        <v>217</v>
      </c>
      <c r="K351118" s="88" t="s">
        <v>218</v>
      </c>
    </row>
    <row r="351119" spans="1:11" ht="105" x14ac:dyDescent="0.25">
      <c r="A351119" s="88" t="s">
        <v>55</v>
      </c>
      <c r="B351119" s="88" t="s">
        <v>219</v>
      </c>
      <c r="C351119" s="88" t="s">
        <v>220</v>
      </c>
      <c r="D351119" s="88" t="s">
        <v>221</v>
      </c>
      <c r="E351119" s="88" t="s">
        <v>222</v>
      </c>
      <c r="F351119" s="88" t="s">
        <v>223</v>
      </c>
      <c r="G351119" s="88" t="s">
        <v>223</v>
      </c>
      <c r="H351119" s="88" t="s">
        <v>224</v>
      </c>
      <c r="I351119" s="88" t="s">
        <v>225</v>
      </c>
      <c r="J351119" s="88" t="s">
        <v>226</v>
      </c>
      <c r="K351119" s="88" t="s">
        <v>227</v>
      </c>
    </row>
    <row r="351120" spans="1:11" ht="105" x14ac:dyDescent="0.25">
      <c r="C351120" s="88" t="s">
        <v>228</v>
      </c>
      <c r="D351120" s="88" t="s">
        <v>229</v>
      </c>
      <c r="F351120" s="88" t="s">
        <v>230</v>
      </c>
      <c r="G351120" s="88" t="s">
        <v>230</v>
      </c>
      <c r="H351120" s="88" t="s">
        <v>231</v>
      </c>
      <c r="K351120" s="88" t="s">
        <v>232</v>
      </c>
    </row>
    <row r="351121" spans="3:11" ht="75" x14ac:dyDescent="0.25">
      <c r="C351121" s="88" t="s">
        <v>233</v>
      </c>
      <c r="D351121" s="88" t="s">
        <v>234</v>
      </c>
      <c r="F351121" s="88" t="s">
        <v>235</v>
      </c>
      <c r="G351121" s="88" t="s">
        <v>235</v>
      </c>
      <c r="H351121" s="88" t="s">
        <v>236</v>
      </c>
      <c r="K351121" s="88" t="s">
        <v>237</v>
      </c>
    </row>
    <row r="351122" spans="3:11" ht="165" x14ac:dyDescent="0.25">
      <c r="C351122" s="88" t="s">
        <v>238</v>
      </c>
      <c r="D351122" s="88" t="s">
        <v>239</v>
      </c>
      <c r="F351122" s="88" t="s">
        <v>240</v>
      </c>
      <c r="G351122" s="88" t="s">
        <v>240</v>
      </c>
      <c r="H351122" s="88" t="s">
        <v>241</v>
      </c>
      <c r="K351122" s="88" t="s">
        <v>242</v>
      </c>
    </row>
    <row r="351123" spans="3:11" ht="120" x14ac:dyDescent="0.25">
      <c r="C351123" s="88" t="s">
        <v>243</v>
      </c>
      <c r="D351123" s="88" t="s">
        <v>244</v>
      </c>
      <c r="F351123" s="88" t="s">
        <v>245</v>
      </c>
      <c r="G351123" s="88" t="s">
        <v>245</v>
      </c>
      <c r="K351123" s="88" t="s">
        <v>246</v>
      </c>
    </row>
    <row r="351124" spans="3:11" ht="90" x14ac:dyDescent="0.25">
      <c r="C351124" s="88" t="s">
        <v>247</v>
      </c>
      <c r="D351124" s="88" t="s">
        <v>248</v>
      </c>
      <c r="F351124" s="88" t="s">
        <v>249</v>
      </c>
      <c r="G351124" s="88" t="s">
        <v>249</v>
      </c>
      <c r="K351124" s="88" t="s">
        <v>250</v>
      </c>
    </row>
    <row r="351125" spans="3:11" ht="90" x14ac:dyDescent="0.25">
      <c r="C351125" s="88" t="s">
        <v>251</v>
      </c>
      <c r="D351125" s="88" t="s">
        <v>252</v>
      </c>
      <c r="F351125" s="88" t="s">
        <v>253</v>
      </c>
      <c r="G351125" s="88" t="s">
        <v>253</v>
      </c>
      <c r="K351125" s="88" t="s">
        <v>254</v>
      </c>
    </row>
    <row r="351126" spans="3:11" ht="120" x14ac:dyDescent="0.25">
      <c r="C351126" s="88" t="s">
        <v>255</v>
      </c>
      <c r="D351126" s="88" t="s">
        <v>256</v>
      </c>
      <c r="F351126" s="88" t="s">
        <v>257</v>
      </c>
      <c r="G351126" s="88" t="s">
        <v>257</v>
      </c>
      <c r="K351126" s="88" t="s">
        <v>258</v>
      </c>
    </row>
    <row r="351127" spans="3:11" ht="105" x14ac:dyDescent="0.25">
      <c r="C351127" s="88" t="s">
        <v>259</v>
      </c>
      <c r="D351127" s="88" t="s">
        <v>260</v>
      </c>
      <c r="F351127" s="88" t="s">
        <v>261</v>
      </c>
      <c r="G351127" s="88" t="s">
        <v>261</v>
      </c>
      <c r="K351127" s="88" t="s">
        <v>262</v>
      </c>
    </row>
    <row r="351128" spans="3:11" ht="150" x14ac:dyDescent="0.25">
      <c r="C351128" s="88" t="s">
        <v>263</v>
      </c>
      <c r="D351128" s="88" t="s">
        <v>264</v>
      </c>
      <c r="F351128" s="88" t="s">
        <v>265</v>
      </c>
      <c r="G351128" s="88" t="s">
        <v>265</v>
      </c>
      <c r="K351128" s="88" t="s">
        <v>266</v>
      </c>
    </row>
    <row r="351129" spans="3:11" ht="135" x14ac:dyDescent="0.25">
      <c r="C351129" s="88" t="s">
        <v>267</v>
      </c>
      <c r="F351129" s="88" t="s">
        <v>268</v>
      </c>
      <c r="G351129" s="88" t="s">
        <v>268</v>
      </c>
      <c r="K351129" s="88" t="s">
        <v>269</v>
      </c>
    </row>
    <row r="351130" spans="3:11" ht="105" x14ac:dyDescent="0.25">
      <c r="C351130" s="88" t="s">
        <v>270</v>
      </c>
      <c r="F351130" s="88" t="s">
        <v>271</v>
      </c>
      <c r="G351130" s="88" t="s">
        <v>271</v>
      </c>
      <c r="K351130" s="88" t="s">
        <v>272</v>
      </c>
    </row>
    <row r="351131" spans="3:11" ht="90" x14ac:dyDescent="0.25">
      <c r="C351131" s="88" t="s">
        <v>273</v>
      </c>
      <c r="F351131" s="88" t="s">
        <v>274</v>
      </c>
      <c r="G351131" s="88" t="s">
        <v>274</v>
      </c>
      <c r="K351131" s="88" t="s">
        <v>275</v>
      </c>
    </row>
    <row r="351132" spans="3:11" ht="90" x14ac:dyDescent="0.25">
      <c r="C351132" s="88" t="s">
        <v>276</v>
      </c>
      <c r="F351132" s="88" t="s">
        <v>277</v>
      </c>
      <c r="G351132" s="88" t="s">
        <v>277</v>
      </c>
      <c r="K351132" s="88" t="s">
        <v>278</v>
      </c>
    </row>
    <row r="351133" spans="3:11" ht="105" x14ac:dyDescent="0.25">
      <c r="C351133" s="88" t="s">
        <v>279</v>
      </c>
      <c r="F351133" s="88" t="s">
        <v>280</v>
      </c>
      <c r="G351133" s="88" t="s">
        <v>280</v>
      </c>
      <c r="K351133" s="88" t="s">
        <v>281</v>
      </c>
    </row>
    <row r="351134" spans="3:11" ht="105" x14ac:dyDescent="0.25">
      <c r="C351134" s="88" t="s">
        <v>282</v>
      </c>
      <c r="F351134" s="88" t="s">
        <v>283</v>
      </c>
      <c r="G351134" s="88" t="s">
        <v>283</v>
      </c>
      <c r="K351134" s="88" t="s">
        <v>284</v>
      </c>
    </row>
    <row r="351135" spans="3:11" ht="105" x14ac:dyDescent="0.25">
      <c r="C351135" s="88" t="s">
        <v>285</v>
      </c>
      <c r="F351135" s="88" t="s">
        <v>286</v>
      </c>
      <c r="G351135" s="88" t="s">
        <v>286</v>
      </c>
      <c r="K351135" s="88" t="s">
        <v>287</v>
      </c>
    </row>
    <row r="351136" spans="3:11" ht="105" x14ac:dyDescent="0.25">
      <c r="C351136" s="88" t="s">
        <v>288</v>
      </c>
      <c r="F351136" s="88" t="s">
        <v>289</v>
      </c>
      <c r="G351136" s="88" t="s">
        <v>289</v>
      </c>
      <c r="K351136" s="88" t="s">
        <v>290</v>
      </c>
    </row>
    <row r="351137" spans="3:11" ht="105" x14ac:dyDescent="0.25">
      <c r="C351137" s="88" t="s">
        <v>291</v>
      </c>
      <c r="F351137" s="88" t="s">
        <v>292</v>
      </c>
      <c r="G351137" s="88" t="s">
        <v>292</v>
      </c>
      <c r="K351137" s="88" t="s">
        <v>293</v>
      </c>
    </row>
    <row r="351138" spans="3:11" ht="150" x14ac:dyDescent="0.25">
      <c r="C351138" s="88" t="s">
        <v>294</v>
      </c>
      <c r="F351138" s="88" t="s">
        <v>295</v>
      </c>
      <c r="G351138" s="88" t="s">
        <v>295</v>
      </c>
      <c r="K351138" s="88" t="s">
        <v>296</v>
      </c>
    </row>
    <row r="351139" spans="3:11" ht="150" x14ac:dyDescent="0.25">
      <c r="C351139" s="88" t="s">
        <v>297</v>
      </c>
      <c r="F351139" s="88" t="s">
        <v>298</v>
      </c>
      <c r="G351139" s="88" t="s">
        <v>298</v>
      </c>
      <c r="K351139" s="88" t="s">
        <v>299</v>
      </c>
    </row>
    <row r="351140" spans="3:11" ht="150" x14ac:dyDescent="0.25">
      <c r="C351140" s="88" t="s">
        <v>300</v>
      </c>
      <c r="F351140" s="88" t="s">
        <v>301</v>
      </c>
      <c r="G351140" s="88" t="s">
        <v>301</v>
      </c>
      <c r="K351140" s="88" t="s">
        <v>302</v>
      </c>
    </row>
    <row r="351141" spans="3:11" ht="150" x14ac:dyDescent="0.25">
      <c r="C351141" s="88" t="s">
        <v>303</v>
      </c>
      <c r="F351141" s="88" t="s">
        <v>304</v>
      </c>
      <c r="G351141" s="88" t="s">
        <v>304</v>
      </c>
      <c r="K351141" s="88" t="s">
        <v>305</v>
      </c>
    </row>
    <row r="351142" spans="3:11" ht="165" x14ac:dyDescent="0.25">
      <c r="C351142" s="88" t="s">
        <v>306</v>
      </c>
      <c r="F351142" s="88" t="s">
        <v>307</v>
      </c>
      <c r="G351142" s="88" t="s">
        <v>307</v>
      </c>
      <c r="K351142" s="88" t="s">
        <v>308</v>
      </c>
    </row>
    <row r="351143" spans="3:11" ht="165" x14ac:dyDescent="0.25">
      <c r="C351143" s="88" t="s">
        <v>309</v>
      </c>
      <c r="F351143" s="88" t="s">
        <v>310</v>
      </c>
      <c r="G351143" s="88" t="s">
        <v>310</v>
      </c>
      <c r="K351143" s="88" t="s">
        <v>311</v>
      </c>
    </row>
    <row r="351144" spans="3:11" ht="165" x14ac:dyDescent="0.25">
      <c r="C351144" s="88" t="s">
        <v>312</v>
      </c>
      <c r="F351144" s="88" t="s">
        <v>313</v>
      </c>
      <c r="G351144" s="88" t="s">
        <v>313</v>
      </c>
      <c r="K351144" s="88" t="s">
        <v>314</v>
      </c>
    </row>
    <row r="351145" spans="3:11" ht="135" x14ac:dyDescent="0.25">
      <c r="C351145" s="88" t="s">
        <v>315</v>
      </c>
      <c r="F351145" s="88" t="s">
        <v>316</v>
      </c>
      <c r="G351145" s="88" t="s">
        <v>316</v>
      </c>
      <c r="K351145" s="88" t="s">
        <v>317</v>
      </c>
    </row>
    <row r="351146" spans="3:11" ht="120" x14ac:dyDescent="0.25">
      <c r="C351146" s="88" t="s">
        <v>318</v>
      </c>
      <c r="F351146" s="88" t="s">
        <v>319</v>
      </c>
      <c r="G351146" s="88" t="s">
        <v>319</v>
      </c>
      <c r="K351146" s="88" t="s">
        <v>320</v>
      </c>
    </row>
    <row r="351147" spans="3:11" ht="120" x14ac:dyDescent="0.25">
      <c r="C351147" s="88" t="s">
        <v>321</v>
      </c>
      <c r="F351147" s="88" t="s">
        <v>322</v>
      </c>
      <c r="G351147" s="88" t="s">
        <v>322</v>
      </c>
      <c r="K351147" s="88" t="s">
        <v>323</v>
      </c>
    </row>
    <row r="351148" spans="3:11" ht="120" x14ac:dyDescent="0.25">
      <c r="C351148" s="88" t="s">
        <v>324</v>
      </c>
      <c r="F351148" s="88" t="s">
        <v>325</v>
      </c>
      <c r="G351148" s="88" t="s">
        <v>325</v>
      </c>
      <c r="K351148" s="88" t="s">
        <v>326</v>
      </c>
    </row>
    <row r="351149" spans="3:11" ht="120" x14ac:dyDescent="0.25">
      <c r="C351149" s="88" t="s">
        <v>327</v>
      </c>
      <c r="F351149" s="88" t="s">
        <v>328</v>
      </c>
      <c r="G351149" s="88" t="s">
        <v>328</v>
      </c>
      <c r="K351149" s="88" t="s">
        <v>329</v>
      </c>
    </row>
    <row r="351150" spans="3:11" ht="135" x14ac:dyDescent="0.25">
      <c r="C351150" s="88" t="s">
        <v>330</v>
      </c>
      <c r="G351150" s="88" t="s">
        <v>331</v>
      </c>
      <c r="K351150" s="88" t="s">
        <v>332</v>
      </c>
    </row>
    <row r="351151" spans="3:11" ht="135" x14ac:dyDescent="0.25">
      <c r="C351151" s="88" t="s">
        <v>333</v>
      </c>
      <c r="G351151" s="88" t="s">
        <v>334</v>
      </c>
      <c r="K351151" s="88" t="s">
        <v>335</v>
      </c>
    </row>
    <row r="351152" spans="3:11" ht="135" x14ac:dyDescent="0.25">
      <c r="C351152" s="88" t="s">
        <v>336</v>
      </c>
      <c r="G351152" s="88" t="s">
        <v>337</v>
      </c>
      <c r="K351152" s="88" t="s">
        <v>338</v>
      </c>
    </row>
    <row r="351153" spans="3:11" ht="105" x14ac:dyDescent="0.25">
      <c r="C351153" s="88" t="s">
        <v>339</v>
      </c>
      <c r="G351153" s="88" t="s">
        <v>340</v>
      </c>
      <c r="K351153" s="88" t="s">
        <v>341</v>
      </c>
    </row>
    <row r="351154" spans="3:11" ht="105" x14ac:dyDescent="0.25">
      <c r="C351154" s="88" t="s">
        <v>342</v>
      </c>
      <c r="G351154" s="88" t="s">
        <v>343</v>
      </c>
      <c r="K351154" s="88" t="s">
        <v>344</v>
      </c>
    </row>
    <row r="351155" spans="3:11" ht="135" x14ac:dyDescent="0.25">
      <c r="C351155" s="88" t="s">
        <v>345</v>
      </c>
      <c r="G351155" s="88" t="s">
        <v>346</v>
      </c>
      <c r="K351155" s="88" t="s">
        <v>347</v>
      </c>
    </row>
    <row r="351156" spans="3:11" ht="90" x14ac:dyDescent="0.25">
      <c r="C351156" s="88" t="s">
        <v>348</v>
      </c>
      <c r="G351156" s="88" t="s">
        <v>349</v>
      </c>
      <c r="K351156" s="88" t="s">
        <v>350</v>
      </c>
    </row>
    <row r="351157" spans="3:11" ht="120" x14ac:dyDescent="0.25">
      <c r="C351157" s="88" t="s">
        <v>351</v>
      </c>
      <c r="G351157" s="88" t="s">
        <v>352</v>
      </c>
      <c r="K351157" s="88" t="s">
        <v>353</v>
      </c>
    </row>
    <row r="351158" spans="3:11" ht="120" x14ac:dyDescent="0.25">
      <c r="C351158" s="88" t="s">
        <v>354</v>
      </c>
      <c r="G351158" s="88" t="s">
        <v>355</v>
      </c>
      <c r="K351158" s="88" t="s">
        <v>356</v>
      </c>
    </row>
    <row r="351159" spans="3:11" ht="135" x14ac:dyDescent="0.25">
      <c r="C351159" s="88" t="s">
        <v>357</v>
      </c>
      <c r="G351159" s="88" t="s">
        <v>358</v>
      </c>
      <c r="K351159" s="88" t="s">
        <v>359</v>
      </c>
    </row>
    <row r="351160" spans="3:11" ht="135" x14ac:dyDescent="0.25">
      <c r="C351160" s="88" t="s">
        <v>360</v>
      </c>
      <c r="G351160" s="88" t="s">
        <v>361</v>
      </c>
      <c r="K351160" s="88" t="s">
        <v>362</v>
      </c>
    </row>
    <row r="351161" spans="3:11" ht="135" x14ac:dyDescent="0.25">
      <c r="C351161" s="88" t="s">
        <v>363</v>
      </c>
      <c r="G351161" s="88" t="s">
        <v>364</v>
      </c>
      <c r="K351161" s="88" t="s">
        <v>365</v>
      </c>
    </row>
    <row r="351162" spans="3:11" ht="60" x14ac:dyDescent="0.25">
      <c r="C351162" s="88" t="s">
        <v>366</v>
      </c>
      <c r="G351162" s="88" t="s">
        <v>367</v>
      </c>
    </row>
    <row r="351163" spans="3:11" ht="75" x14ac:dyDescent="0.25">
      <c r="C351163" s="88" t="s">
        <v>368</v>
      </c>
      <c r="G351163" s="88" t="s">
        <v>369</v>
      </c>
    </row>
    <row r="351164" spans="3:11" ht="75" x14ac:dyDescent="0.25">
      <c r="C351164" s="88" t="s">
        <v>370</v>
      </c>
      <c r="G351164" s="88" t="s">
        <v>371</v>
      </c>
    </row>
    <row r="351165" spans="3:11" ht="60" x14ac:dyDescent="0.25">
      <c r="C351165" s="88" t="s">
        <v>372</v>
      </c>
      <c r="G351165" s="88" t="s">
        <v>373</v>
      </c>
    </row>
    <row r="351166" spans="3:11" ht="60" x14ac:dyDescent="0.25">
      <c r="C351166" s="88" t="s">
        <v>374</v>
      </c>
      <c r="G351166" s="88" t="s">
        <v>375</v>
      </c>
    </row>
    <row r="351167" spans="3:11" ht="60" x14ac:dyDescent="0.25">
      <c r="C351167" s="88" t="s">
        <v>376</v>
      </c>
      <c r="G351167" s="88" t="s">
        <v>377</v>
      </c>
    </row>
    <row r="351168" spans="3:11" ht="60" x14ac:dyDescent="0.25">
      <c r="C351168" s="88" t="s">
        <v>378</v>
      </c>
      <c r="G351168" s="88" t="s">
        <v>379</v>
      </c>
    </row>
    <row r="351169" spans="3:7" ht="75" x14ac:dyDescent="0.25">
      <c r="C351169" s="88" t="s">
        <v>380</v>
      </c>
      <c r="G351169" s="88" t="s">
        <v>381</v>
      </c>
    </row>
    <row r="351170" spans="3:7" ht="75" x14ac:dyDescent="0.25">
      <c r="C351170" s="88" t="s">
        <v>382</v>
      </c>
      <c r="G351170" s="88" t="s">
        <v>383</v>
      </c>
    </row>
    <row r="351171" spans="3:7" ht="105" x14ac:dyDescent="0.25">
      <c r="C351171" s="88" t="s">
        <v>384</v>
      </c>
      <c r="G351171" s="88" t="s">
        <v>385</v>
      </c>
    </row>
    <row r="351172" spans="3:7" ht="75" x14ac:dyDescent="0.25">
      <c r="C351172" s="88" t="s">
        <v>386</v>
      </c>
      <c r="G351172" s="88" t="s">
        <v>387</v>
      </c>
    </row>
    <row r="351173" spans="3:7" ht="60" x14ac:dyDescent="0.25">
      <c r="C351173" s="88" t="s">
        <v>388</v>
      </c>
      <c r="G351173" s="88" t="s">
        <v>389</v>
      </c>
    </row>
    <row r="351174" spans="3:7" ht="60" x14ac:dyDescent="0.25">
      <c r="C351174" s="88" t="s">
        <v>390</v>
      </c>
      <c r="G351174" s="88" t="s">
        <v>391</v>
      </c>
    </row>
    <row r="351175" spans="3:7" ht="60" x14ac:dyDescent="0.25">
      <c r="C351175" s="88" t="s">
        <v>392</v>
      </c>
      <c r="G351175" s="88" t="s">
        <v>393</v>
      </c>
    </row>
    <row r="351176" spans="3:7" ht="60" x14ac:dyDescent="0.25">
      <c r="C351176" s="88" t="s">
        <v>394</v>
      </c>
      <c r="G351176" s="88" t="s">
        <v>395</v>
      </c>
    </row>
    <row r="351177" spans="3:7" ht="60" x14ac:dyDescent="0.25">
      <c r="C351177" s="88" t="s">
        <v>396</v>
      </c>
      <c r="G351177" s="88" t="s">
        <v>397</v>
      </c>
    </row>
    <row r="351178" spans="3:7" ht="75" x14ac:dyDescent="0.25">
      <c r="C351178" s="88" t="s">
        <v>398</v>
      </c>
      <c r="G351178" s="88" t="s">
        <v>399</v>
      </c>
    </row>
    <row r="351179" spans="3:7" ht="75" x14ac:dyDescent="0.25">
      <c r="C351179" s="88" t="s">
        <v>400</v>
      </c>
      <c r="G351179" s="88" t="s">
        <v>401</v>
      </c>
    </row>
    <row r="351180" spans="3:7" ht="60" x14ac:dyDescent="0.25">
      <c r="C351180" s="88" t="s">
        <v>402</v>
      </c>
      <c r="G351180" s="88" t="s">
        <v>403</v>
      </c>
    </row>
    <row r="351181" spans="3:7" ht="75" x14ac:dyDescent="0.25">
      <c r="C351181" s="88" t="s">
        <v>404</v>
      </c>
      <c r="G351181" s="88" t="s">
        <v>405</v>
      </c>
    </row>
    <row r="351182" spans="3:7" ht="60" x14ac:dyDescent="0.25">
      <c r="C351182" s="88" t="s">
        <v>406</v>
      </c>
      <c r="G351182" s="88" t="s">
        <v>407</v>
      </c>
    </row>
    <row r="351183" spans="3:7" ht="90" x14ac:dyDescent="0.25">
      <c r="C351183" s="88" t="s">
        <v>408</v>
      </c>
      <c r="G351183" s="88" t="s">
        <v>409</v>
      </c>
    </row>
    <row r="351184" spans="3:7" ht="90" x14ac:dyDescent="0.25">
      <c r="C351184" s="88" t="s">
        <v>410</v>
      </c>
      <c r="G351184" s="88" t="s">
        <v>411</v>
      </c>
    </row>
    <row r="351185" spans="3:7" ht="60" x14ac:dyDescent="0.25">
      <c r="C351185" s="88" t="s">
        <v>412</v>
      </c>
      <c r="G351185" s="88" t="s">
        <v>413</v>
      </c>
    </row>
    <row r="351186" spans="3:7" ht="75" x14ac:dyDescent="0.25">
      <c r="C351186" s="88" t="s">
        <v>414</v>
      </c>
      <c r="G351186" s="88" t="s">
        <v>415</v>
      </c>
    </row>
    <row r="351187" spans="3:7" ht="60" x14ac:dyDescent="0.25">
      <c r="C351187" s="88" t="s">
        <v>416</v>
      </c>
      <c r="G351187" s="88" t="s">
        <v>417</v>
      </c>
    </row>
    <row r="351188" spans="3:7" ht="60" x14ac:dyDescent="0.25">
      <c r="C351188" s="88" t="s">
        <v>418</v>
      </c>
      <c r="G351188" s="88" t="s">
        <v>419</v>
      </c>
    </row>
    <row r="351189" spans="3:7" ht="75" x14ac:dyDescent="0.25">
      <c r="C351189" s="88" t="s">
        <v>420</v>
      </c>
      <c r="G351189" s="88" t="s">
        <v>421</v>
      </c>
    </row>
    <row r="351190" spans="3:7" ht="75" x14ac:dyDescent="0.25">
      <c r="C351190" s="88" t="s">
        <v>422</v>
      </c>
      <c r="G351190" s="88" t="s">
        <v>423</v>
      </c>
    </row>
    <row r="351191" spans="3:7" ht="75" x14ac:dyDescent="0.25">
      <c r="C351191" s="88" t="s">
        <v>424</v>
      </c>
      <c r="G351191" s="88" t="s">
        <v>425</v>
      </c>
    </row>
    <row r="351192" spans="3:7" ht="60" x14ac:dyDescent="0.25">
      <c r="C351192" s="88" t="s">
        <v>426</v>
      </c>
      <c r="G351192" s="88" t="s">
        <v>427</v>
      </c>
    </row>
    <row r="351193" spans="3:7" ht="60" x14ac:dyDescent="0.25">
      <c r="C351193" s="88" t="s">
        <v>428</v>
      </c>
      <c r="G351193" s="88" t="s">
        <v>429</v>
      </c>
    </row>
    <row r="351194" spans="3:7" ht="60" x14ac:dyDescent="0.25">
      <c r="C351194" s="88" t="s">
        <v>430</v>
      </c>
      <c r="G351194" s="88" t="s">
        <v>431</v>
      </c>
    </row>
    <row r="351195" spans="3:7" ht="60" x14ac:dyDescent="0.25">
      <c r="C351195" s="88" t="s">
        <v>432</v>
      </c>
      <c r="G351195" s="88" t="s">
        <v>433</v>
      </c>
    </row>
    <row r="351196" spans="3:7" ht="75" x14ac:dyDescent="0.25">
      <c r="C351196" s="88" t="s">
        <v>434</v>
      </c>
      <c r="G351196" s="88" t="s">
        <v>435</v>
      </c>
    </row>
    <row r="351197" spans="3:7" ht="75" x14ac:dyDescent="0.25">
      <c r="C351197" s="88" t="s">
        <v>436</v>
      </c>
      <c r="G351197" s="88" t="s">
        <v>437</v>
      </c>
    </row>
    <row r="351198" spans="3:7" ht="60" x14ac:dyDescent="0.25">
      <c r="C351198" s="88" t="s">
        <v>438</v>
      </c>
      <c r="G351198" s="88" t="s">
        <v>439</v>
      </c>
    </row>
    <row r="351199" spans="3:7" ht="105" x14ac:dyDescent="0.25">
      <c r="C351199" s="88" t="s">
        <v>440</v>
      </c>
      <c r="G351199" s="88" t="s">
        <v>441</v>
      </c>
    </row>
    <row r="351200" spans="3:7" ht="60" x14ac:dyDescent="0.25">
      <c r="C351200" s="88" t="s">
        <v>442</v>
      </c>
      <c r="G351200" s="88" t="s">
        <v>443</v>
      </c>
    </row>
    <row r="351201" spans="3:7" ht="75" x14ac:dyDescent="0.25">
      <c r="C351201" s="88" t="s">
        <v>444</v>
      </c>
      <c r="G351201" s="88" t="s">
        <v>445</v>
      </c>
    </row>
    <row r="351202" spans="3:7" ht="135" x14ac:dyDescent="0.25">
      <c r="C351202" s="88" t="s">
        <v>446</v>
      </c>
      <c r="G351202" s="88" t="s">
        <v>447</v>
      </c>
    </row>
    <row r="351203" spans="3:7" ht="60" x14ac:dyDescent="0.25">
      <c r="C351203" s="88" t="s">
        <v>448</v>
      </c>
      <c r="G351203" s="88" t="s">
        <v>449</v>
      </c>
    </row>
    <row r="351204" spans="3:7" ht="75" x14ac:dyDescent="0.25">
      <c r="C351204" s="88" t="s">
        <v>450</v>
      </c>
      <c r="G351204" s="88" t="s">
        <v>451</v>
      </c>
    </row>
    <row r="351205" spans="3:7" ht="105" x14ac:dyDescent="0.25">
      <c r="C351205" s="88" t="s">
        <v>452</v>
      </c>
      <c r="G351205" s="88" t="s">
        <v>453</v>
      </c>
    </row>
    <row r="351206" spans="3:7" ht="90" x14ac:dyDescent="0.25">
      <c r="C351206" s="88" t="s">
        <v>454</v>
      </c>
      <c r="G351206" s="88" t="s">
        <v>455</v>
      </c>
    </row>
    <row r="351207" spans="3:7" ht="75" x14ac:dyDescent="0.25">
      <c r="C351207" s="88" t="s">
        <v>456</v>
      </c>
      <c r="G351207" s="88" t="s">
        <v>457</v>
      </c>
    </row>
    <row r="351208" spans="3:7" ht="75" x14ac:dyDescent="0.25">
      <c r="C351208" s="88" t="s">
        <v>458</v>
      </c>
      <c r="G351208" s="88" t="s">
        <v>459</v>
      </c>
    </row>
    <row r="351209" spans="3:7" ht="75" x14ac:dyDescent="0.25">
      <c r="C351209" s="88" t="s">
        <v>460</v>
      </c>
      <c r="G351209" s="88" t="s">
        <v>461</v>
      </c>
    </row>
    <row r="351210" spans="3:7" ht="75" x14ac:dyDescent="0.25">
      <c r="C351210" s="88" t="s">
        <v>462</v>
      </c>
      <c r="G351210" s="88" t="s">
        <v>463</v>
      </c>
    </row>
    <row r="351211" spans="3:7" ht="75" x14ac:dyDescent="0.25">
      <c r="C351211" s="88" t="s">
        <v>464</v>
      </c>
      <c r="G351211" s="88" t="s">
        <v>465</v>
      </c>
    </row>
    <row r="351212" spans="3:7" ht="90" x14ac:dyDescent="0.25">
      <c r="C351212" s="88" t="s">
        <v>466</v>
      </c>
      <c r="G351212" s="88" t="s">
        <v>467</v>
      </c>
    </row>
    <row r="351213" spans="3:7" ht="75" x14ac:dyDescent="0.25">
      <c r="C351213" s="88" t="s">
        <v>468</v>
      </c>
      <c r="G351213" s="88" t="s">
        <v>469</v>
      </c>
    </row>
    <row r="351214" spans="3:7" ht="60" x14ac:dyDescent="0.25">
      <c r="C351214" s="88" t="s">
        <v>470</v>
      </c>
      <c r="G351214" s="88" t="s">
        <v>471</v>
      </c>
    </row>
    <row r="351215" spans="3:7" ht="60" x14ac:dyDescent="0.25">
      <c r="C351215" s="88" t="s">
        <v>472</v>
      </c>
      <c r="G351215" s="88" t="s">
        <v>473</v>
      </c>
    </row>
    <row r="351216" spans="3:7" ht="60" x14ac:dyDescent="0.25">
      <c r="C351216" s="88" t="s">
        <v>474</v>
      </c>
      <c r="G351216" s="88" t="s">
        <v>475</v>
      </c>
    </row>
    <row r="351217" spans="3:7" ht="75" x14ac:dyDescent="0.25">
      <c r="C351217" s="88" t="s">
        <v>476</v>
      </c>
      <c r="G351217" s="88" t="s">
        <v>477</v>
      </c>
    </row>
    <row r="351218" spans="3:7" ht="60" x14ac:dyDescent="0.25">
      <c r="C351218" s="88" t="s">
        <v>478</v>
      </c>
      <c r="G351218" s="88" t="s">
        <v>479</v>
      </c>
    </row>
    <row r="351219" spans="3:7" ht="75" x14ac:dyDescent="0.25">
      <c r="C351219" s="88" t="s">
        <v>480</v>
      </c>
      <c r="G351219" s="88" t="s">
        <v>481</v>
      </c>
    </row>
    <row r="351220" spans="3:7" ht="75" x14ac:dyDescent="0.25">
      <c r="C351220" s="88" t="s">
        <v>482</v>
      </c>
      <c r="G351220" s="88" t="s">
        <v>483</v>
      </c>
    </row>
    <row r="351221" spans="3:7" ht="60" x14ac:dyDescent="0.25">
      <c r="C351221" s="88" t="s">
        <v>484</v>
      </c>
      <c r="G351221" s="88" t="s">
        <v>485</v>
      </c>
    </row>
    <row r="351222" spans="3:7" ht="60" x14ac:dyDescent="0.25">
      <c r="C351222" s="88" t="s">
        <v>486</v>
      </c>
      <c r="G351222" s="88" t="s">
        <v>487</v>
      </c>
    </row>
    <row r="351223" spans="3:7" ht="60" x14ac:dyDescent="0.25">
      <c r="C351223" s="88" t="s">
        <v>488</v>
      </c>
      <c r="G351223" s="88" t="s">
        <v>489</v>
      </c>
    </row>
    <row r="351224" spans="3:7" ht="60" x14ac:dyDescent="0.25">
      <c r="C351224" s="88" t="s">
        <v>490</v>
      </c>
      <c r="G351224" s="88" t="s">
        <v>491</v>
      </c>
    </row>
    <row r="351225" spans="3:7" ht="60" x14ac:dyDescent="0.25">
      <c r="C351225" s="88" t="s">
        <v>492</v>
      </c>
      <c r="G351225" s="88" t="s">
        <v>493</v>
      </c>
    </row>
    <row r="351226" spans="3:7" ht="60" x14ac:dyDescent="0.25">
      <c r="C351226" s="88" t="s">
        <v>494</v>
      </c>
      <c r="G351226" s="88" t="s">
        <v>495</v>
      </c>
    </row>
    <row r="351227" spans="3:7" ht="60" x14ac:dyDescent="0.25">
      <c r="C351227" s="88" t="s">
        <v>496</v>
      </c>
      <c r="G351227" s="88" t="s">
        <v>497</v>
      </c>
    </row>
    <row r="351228" spans="3:7" ht="60" x14ac:dyDescent="0.25">
      <c r="C351228" s="88" t="s">
        <v>498</v>
      </c>
      <c r="G351228" s="88" t="s">
        <v>499</v>
      </c>
    </row>
    <row r="351229" spans="3:7" ht="75" x14ac:dyDescent="0.25">
      <c r="G351229" s="88" t="s">
        <v>500</v>
      </c>
    </row>
    <row r="351230" spans="3:7" ht="75" x14ac:dyDescent="0.25">
      <c r="G351230" s="88" t="s">
        <v>501</v>
      </c>
    </row>
    <row r="351231" spans="3:7" ht="75" x14ac:dyDescent="0.25">
      <c r="G351231" s="88" t="s">
        <v>502</v>
      </c>
    </row>
    <row r="351232" spans="3:7" ht="75" x14ac:dyDescent="0.25">
      <c r="G351232" s="88" t="s">
        <v>503</v>
      </c>
    </row>
    <row r="351233" spans="7:7" ht="60" x14ac:dyDescent="0.25">
      <c r="G351233" s="88" t="s">
        <v>504</v>
      </c>
    </row>
    <row r="351234" spans="7:7" ht="60" x14ac:dyDescent="0.25">
      <c r="G351234" s="88" t="s">
        <v>505</v>
      </c>
    </row>
    <row r="351235" spans="7:7" ht="75" x14ac:dyDescent="0.25">
      <c r="G351235" s="88" t="s">
        <v>506</v>
      </c>
    </row>
    <row r="351236" spans="7:7" ht="75" x14ac:dyDescent="0.25">
      <c r="G351236" s="88" t="s">
        <v>507</v>
      </c>
    </row>
    <row r="351237" spans="7:7" ht="75" x14ac:dyDescent="0.25">
      <c r="G351237" s="88" t="s">
        <v>508</v>
      </c>
    </row>
    <row r="351238" spans="7:7" ht="60" x14ac:dyDescent="0.25">
      <c r="G351238" s="88" t="s">
        <v>509</v>
      </c>
    </row>
    <row r="351239" spans="7:7" ht="60" x14ac:dyDescent="0.25">
      <c r="G351239" s="88" t="s">
        <v>510</v>
      </c>
    </row>
    <row r="351240" spans="7:7" ht="60" x14ac:dyDescent="0.25">
      <c r="G351240" s="88" t="s">
        <v>511</v>
      </c>
    </row>
    <row r="351241" spans="7:7" ht="75" x14ac:dyDescent="0.25">
      <c r="G351241" s="88" t="s">
        <v>512</v>
      </c>
    </row>
    <row r="351242" spans="7:7" ht="75" x14ac:dyDescent="0.25">
      <c r="G351242" s="88" t="s">
        <v>513</v>
      </c>
    </row>
    <row r="351243" spans="7:7" ht="90" x14ac:dyDescent="0.25">
      <c r="G351243" s="88" t="s">
        <v>514</v>
      </c>
    </row>
    <row r="351244" spans="7:7" ht="75" x14ac:dyDescent="0.25">
      <c r="G351244" s="88" t="s">
        <v>515</v>
      </c>
    </row>
    <row r="351245" spans="7:7" ht="60" x14ac:dyDescent="0.25">
      <c r="G351245" s="88" t="s">
        <v>516</v>
      </c>
    </row>
    <row r="351246" spans="7:7" ht="60" x14ac:dyDescent="0.25">
      <c r="G351246" s="88" t="s">
        <v>517</v>
      </c>
    </row>
    <row r="351247" spans="7:7" ht="75" x14ac:dyDescent="0.25">
      <c r="G351247" s="88" t="s">
        <v>518</v>
      </c>
    </row>
    <row r="351248" spans="7:7" ht="60" x14ac:dyDescent="0.25">
      <c r="G351248" s="88" t="s">
        <v>519</v>
      </c>
    </row>
    <row r="351249" spans="7:7" ht="60" x14ac:dyDescent="0.25">
      <c r="G351249" s="88" t="s">
        <v>520</v>
      </c>
    </row>
    <row r="351250" spans="7:7" ht="60" x14ac:dyDescent="0.25">
      <c r="G351250" s="88" t="s">
        <v>521</v>
      </c>
    </row>
    <row r="351251" spans="7:7" ht="75" x14ac:dyDescent="0.25">
      <c r="G351251" s="88" t="s">
        <v>522</v>
      </c>
    </row>
    <row r="351252" spans="7:7" ht="90" x14ac:dyDescent="0.25">
      <c r="G351252" s="88" t="s">
        <v>523</v>
      </c>
    </row>
    <row r="351253" spans="7:7" ht="75" x14ac:dyDescent="0.25">
      <c r="G351253" s="88" t="s">
        <v>524</v>
      </c>
    </row>
    <row r="351254" spans="7:7" ht="75" x14ac:dyDescent="0.25">
      <c r="G351254" s="88" t="s">
        <v>525</v>
      </c>
    </row>
    <row r="351255" spans="7:7" ht="60" x14ac:dyDescent="0.25">
      <c r="G351255" s="88" t="s">
        <v>526</v>
      </c>
    </row>
    <row r="351256" spans="7:7" ht="60" x14ac:dyDescent="0.25">
      <c r="G351256" s="88" t="s">
        <v>527</v>
      </c>
    </row>
    <row r="351257" spans="7:7" ht="75" x14ac:dyDescent="0.25">
      <c r="G351257" s="88" t="s">
        <v>528</v>
      </c>
    </row>
    <row r="351258" spans="7:7" ht="60" x14ac:dyDescent="0.25">
      <c r="G351258" s="88" t="s">
        <v>529</v>
      </c>
    </row>
    <row r="351259" spans="7:7" ht="60" x14ac:dyDescent="0.25">
      <c r="G351259" s="88" t="s">
        <v>530</v>
      </c>
    </row>
    <row r="351260" spans="7:7" ht="60" x14ac:dyDescent="0.25">
      <c r="G351260" s="88" t="s">
        <v>531</v>
      </c>
    </row>
    <row r="351261" spans="7:7" ht="60" x14ac:dyDescent="0.25">
      <c r="G351261" s="88" t="s">
        <v>532</v>
      </c>
    </row>
    <row r="351262" spans="7:7" ht="60" x14ac:dyDescent="0.25">
      <c r="G351262" s="88" t="s">
        <v>533</v>
      </c>
    </row>
    <row r="351263" spans="7:7" ht="60" x14ac:dyDescent="0.25">
      <c r="G351263" s="88" t="s">
        <v>534</v>
      </c>
    </row>
    <row r="351264" spans="7:7" ht="60" x14ac:dyDescent="0.25">
      <c r="G351264" s="88" t="s">
        <v>535</v>
      </c>
    </row>
    <row r="351265" spans="7:7" ht="60" x14ac:dyDescent="0.25">
      <c r="G351265" s="88" t="s">
        <v>536</v>
      </c>
    </row>
    <row r="351266" spans="7:7" ht="60" x14ac:dyDescent="0.25">
      <c r="G351266" s="88" t="s">
        <v>537</v>
      </c>
    </row>
    <row r="351267" spans="7:7" ht="75" x14ac:dyDescent="0.25">
      <c r="G351267" s="88" t="s">
        <v>538</v>
      </c>
    </row>
    <row r="351268" spans="7:7" ht="60" x14ac:dyDescent="0.25">
      <c r="G351268" s="88" t="s">
        <v>539</v>
      </c>
    </row>
    <row r="351269" spans="7:7" ht="60" x14ac:dyDescent="0.25">
      <c r="G351269" s="88" t="s">
        <v>540</v>
      </c>
    </row>
    <row r="351270" spans="7:7" ht="75" x14ac:dyDescent="0.25">
      <c r="G351270" s="88" t="s">
        <v>541</v>
      </c>
    </row>
    <row r="351271" spans="7:7" ht="45" x14ac:dyDescent="0.25">
      <c r="G351271" s="88" t="s">
        <v>542</v>
      </c>
    </row>
    <row r="351272" spans="7:7" ht="60" x14ac:dyDescent="0.25">
      <c r="G351272" s="88" t="s">
        <v>543</v>
      </c>
    </row>
    <row r="351273" spans="7:7" ht="60" x14ac:dyDescent="0.25">
      <c r="G351273" s="88" t="s">
        <v>544</v>
      </c>
    </row>
    <row r="351274" spans="7:7" ht="75" x14ac:dyDescent="0.25">
      <c r="G351274" s="88" t="s">
        <v>545</v>
      </c>
    </row>
    <row r="351275" spans="7:7" ht="75" x14ac:dyDescent="0.25">
      <c r="G351275" s="88" t="s">
        <v>546</v>
      </c>
    </row>
    <row r="351276" spans="7:7" ht="75" x14ac:dyDescent="0.25">
      <c r="G351276" s="88" t="s">
        <v>547</v>
      </c>
    </row>
    <row r="351277" spans="7:7" ht="75" x14ac:dyDescent="0.25">
      <c r="G351277" s="88" t="s">
        <v>548</v>
      </c>
    </row>
    <row r="351278" spans="7:7" ht="60" x14ac:dyDescent="0.25">
      <c r="G351278" s="88" t="s">
        <v>549</v>
      </c>
    </row>
    <row r="351279" spans="7:7" ht="75" x14ac:dyDescent="0.25">
      <c r="G351279" s="88" t="s">
        <v>550</v>
      </c>
    </row>
    <row r="351280" spans="7:7" ht="75" x14ac:dyDescent="0.25">
      <c r="G351280" s="88" t="s">
        <v>551</v>
      </c>
    </row>
    <row r="351281" spans="7:7" ht="60" x14ac:dyDescent="0.25">
      <c r="G351281" s="88" t="s">
        <v>552</v>
      </c>
    </row>
    <row r="351282" spans="7:7" ht="75" x14ac:dyDescent="0.25">
      <c r="G351282" s="88" t="s">
        <v>553</v>
      </c>
    </row>
    <row r="351283" spans="7:7" ht="60" x14ac:dyDescent="0.25">
      <c r="G351283" s="88" t="s">
        <v>554</v>
      </c>
    </row>
    <row r="351284" spans="7:7" ht="75" x14ac:dyDescent="0.25">
      <c r="G351284" s="88" t="s">
        <v>555</v>
      </c>
    </row>
    <row r="351285" spans="7:7" ht="60" x14ac:dyDescent="0.25">
      <c r="G351285" s="88" t="s">
        <v>556</v>
      </c>
    </row>
    <row r="351286" spans="7:7" ht="90" x14ac:dyDescent="0.25">
      <c r="G351286" s="88" t="s">
        <v>557</v>
      </c>
    </row>
    <row r="351287" spans="7:7" ht="60" x14ac:dyDescent="0.25">
      <c r="G351287" s="88" t="s">
        <v>558</v>
      </c>
    </row>
    <row r="351288" spans="7:7" ht="75" x14ac:dyDescent="0.25">
      <c r="G351288" s="88" t="s">
        <v>559</v>
      </c>
    </row>
    <row r="351289" spans="7:7" ht="75" x14ac:dyDescent="0.25">
      <c r="G351289" s="88" t="s">
        <v>560</v>
      </c>
    </row>
    <row r="351290" spans="7:7" ht="90" x14ac:dyDescent="0.25">
      <c r="G351290" s="88" t="s">
        <v>561</v>
      </c>
    </row>
    <row r="351291" spans="7:7" ht="60" x14ac:dyDescent="0.25">
      <c r="G351291" s="88" t="s">
        <v>562</v>
      </c>
    </row>
    <row r="351292" spans="7:7" ht="75" x14ac:dyDescent="0.25">
      <c r="G351292" s="88" t="s">
        <v>563</v>
      </c>
    </row>
    <row r="351293" spans="7:7" ht="75" x14ac:dyDescent="0.25">
      <c r="G351293" s="88" t="s">
        <v>564</v>
      </c>
    </row>
    <row r="351294" spans="7:7" ht="75" x14ac:dyDescent="0.25">
      <c r="G351294" s="88" t="s">
        <v>565</v>
      </c>
    </row>
    <row r="351295" spans="7:7" ht="75" x14ac:dyDescent="0.25">
      <c r="G351295" s="88" t="s">
        <v>566</v>
      </c>
    </row>
    <row r="351296" spans="7:7" ht="60" x14ac:dyDescent="0.25">
      <c r="G351296" s="88" t="s">
        <v>567</v>
      </c>
    </row>
    <row r="351297" spans="7:7" ht="60" x14ac:dyDescent="0.25">
      <c r="G351297" s="88" t="s">
        <v>568</v>
      </c>
    </row>
    <row r="351298" spans="7:7" ht="60" x14ac:dyDescent="0.25">
      <c r="G351298" s="88" t="s">
        <v>569</v>
      </c>
    </row>
    <row r="351299" spans="7:7" ht="60" x14ac:dyDescent="0.25">
      <c r="G351299" s="88" t="s">
        <v>570</v>
      </c>
    </row>
    <row r="351300" spans="7:7" ht="75" x14ac:dyDescent="0.25">
      <c r="G351300" s="88" t="s">
        <v>571</v>
      </c>
    </row>
    <row r="351301" spans="7:7" ht="60" x14ac:dyDescent="0.25">
      <c r="G351301" s="88" t="s">
        <v>572</v>
      </c>
    </row>
    <row r="351302" spans="7:7" ht="75" x14ac:dyDescent="0.25">
      <c r="G351302" s="88" t="s">
        <v>573</v>
      </c>
    </row>
    <row r="351303" spans="7:7" ht="45" x14ac:dyDescent="0.25">
      <c r="G351303" s="88" t="s">
        <v>574</v>
      </c>
    </row>
    <row r="351304" spans="7:7" ht="60" x14ac:dyDescent="0.25">
      <c r="G351304" s="88" t="s">
        <v>575</v>
      </c>
    </row>
    <row r="351305" spans="7:7" ht="45" x14ac:dyDescent="0.25">
      <c r="G351305" s="88" t="s">
        <v>576</v>
      </c>
    </row>
    <row r="351306" spans="7:7" ht="45" x14ac:dyDescent="0.25">
      <c r="G351306" s="88" t="s">
        <v>577</v>
      </c>
    </row>
    <row r="351307" spans="7:7" ht="60" x14ac:dyDescent="0.25">
      <c r="G351307" s="88" t="s">
        <v>578</v>
      </c>
    </row>
    <row r="351308" spans="7:7" ht="60" x14ac:dyDescent="0.25">
      <c r="G351308" s="88" t="s">
        <v>579</v>
      </c>
    </row>
    <row r="351309" spans="7:7" ht="45" x14ac:dyDescent="0.25">
      <c r="G351309" s="88" t="s">
        <v>580</v>
      </c>
    </row>
    <row r="351310" spans="7:7" ht="60" x14ac:dyDescent="0.25">
      <c r="G351310" s="88" t="s">
        <v>581</v>
      </c>
    </row>
    <row r="351311" spans="7:7" ht="45" x14ac:dyDescent="0.25">
      <c r="G351311" s="88" t="s">
        <v>582</v>
      </c>
    </row>
    <row r="351312" spans="7:7" ht="45" x14ac:dyDescent="0.25">
      <c r="G351312" s="88" t="s">
        <v>583</v>
      </c>
    </row>
    <row r="351313" spans="7:7" ht="60" x14ac:dyDescent="0.25">
      <c r="G351313" s="88" t="s">
        <v>584</v>
      </c>
    </row>
    <row r="351314" spans="7:7" ht="75" x14ac:dyDescent="0.25">
      <c r="G351314" s="88" t="s">
        <v>585</v>
      </c>
    </row>
    <row r="351315" spans="7:7" ht="45" x14ac:dyDescent="0.25">
      <c r="G351315" s="88" t="s">
        <v>586</v>
      </c>
    </row>
    <row r="351316" spans="7:7" ht="45" x14ac:dyDescent="0.25">
      <c r="G351316" s="88" t="s">
        <v>587</v>
      </c>
    </row>
    <row r="351317" spans="7:7" ht="60" x14ac:dyDescent="0.25">
      <c r="G351317" s="88" t="s">
        <v>588</v>
      </c>
    </row>
    <row r="351318" spans="7:7" ht="60" x14ac:dyDescent="0.25">
      <c r="G351318" s="88" t="s">
        <v>589</v>
      </c>
    </row>
    <row r="351319" spans="7:7" ht="45" x14ac:dyDescent="0.25">
      <c r="G351319" s="88" t="s">
        <v>590</v>
      </c>
    </row>
    <row r="351320" spans="7:7" ht="60" x14ac:dyDescent="0.25">
      <c r="G351320" s="88" t="s">
        <v>591</v>
      </c>
    </row>
    <row r="351321" spans="7:7" ht="60" x14ac:dyDescent="0.25">
      <c r="G351321" s="88" t="s">
        <v>592</v>
      </c>
    </row>
    <row r="351322" spans="7:7" ht="60" x14ac:dyDescent="0.25">
      <c r="G351322" s="88" t="s">
        <v>593</v>
      </c>
    </row>
    <row r="351323" spans="7:7" ht="45" x14ac:dyDescent="0.25">
      <c r="G351323" s="88" t="s">
        <v>594</v>
      </c>
    </row>
    <row r="351324" spans="7:7" ht="45" x14ac:dyDescent="0.25">
      <c r="G351324" s="88" t="s">
        <v>595</v>
      </c>
    </row>
    <row r="351325" spans="7:7" ht="45" x14ac:dyDescent="0.25">
      <c r="G351325" s="88" t="s">
        <v>596</v>
      </c>
    </row>
    <row r="351326" spans="7:7" ht="45" x14ac:dyDescent="0.25">
      <c r="G351326" s="88" t="s">
        <v>597</v>
      </c>
    </row>
    <row r="351327" spans="7:7" ht="45" x14ac:dyDescent="0.25">
      <c r="G351327" s="88" t="s">
        <v>598</v>
      </c>
    </row>
    <row r="351328" spans="7:7" ht="45" x14ac:dyDescent="0.25">
      <c r="G351328" s="88" t="s">
        <v>599</v>
      </c>
    </row>
    <row r="351329" spans="7:7" ht="60" x14ac:dyDescent="0.25">
      <c r="G351329" s="88" t="s">
        <v>600</v>
      </c>
    </row>
    <row r="351330" spans="7:7" ht="75" x14ac:dyDescent="0.25">
      <c r="G351330" s="88" t="s">
        <v>601</v>
      </c>
    </row>
    <row r="351331" spans="7:7" ht="75" x14ac:dyDescent="0.25">
      <c r="G351331" s="88" t="s">
        <v>602</v>
      </c>
    </row>
    <row r="351332" spans="7:7" ht="60" x14ac:dyDescent="0.25">
      <c r="G351332" s="88" t="s">
        <v>603</v>
      </c>
    </row>
    <row r="351333" spans="7:7" ht="90" x14ac:dyDescent="0.25">
      <c r="G351333" s="88" t="s">
        <v>604</v>
      </c>
    </row>
    <row r="351334" spans="7:7" ht="75" x14ac:dyDescent="0.25">
      <c r="G351334" s="88" t="s">
        <v>605</v>
      </c>
    </row>
    <row r="351335" spans="7:7" ht="75" x14ac:dyDescent="0.25">
      <c r="G351335" s="88" t="s">
        <v>606</v>
      </c>
    </row>
    <row r="351336" spans="7:7" ht="60" x14ac:dyDescent="0.25">
      <c r="G351336" s="88" t="s">
        <v>607</v>
      </c>
    </row>
    <row r="351337" spans="7:7" ht="60" x14ac:dyDescent="0.25">
      <c r="G351337" s="88" t="s">
        <v>608</v>
      </c>
    </row>
    <row r="351338" spans="7:7" ht="60" x14ac:dyDescent="0.25">
      <c r="G351338" s="88" t="s">
        <v>609</v>
      </c>
    </row>
    <row r="351339" spans="7:7" ht="75" x14ac:dyDescent="0.25">
      <c r="G351339" s="88" t="s">
        <v>610</v>
      </c>
    </row>
    <row r="351340" spans="7:7" ht="45" x14ac:dyDescent="0.25">
      <c r="G351340" s="88" t="s">
        <v>611</v>
      </c>
    </row>
    <row r="351341" spans="7:7" ht="60" x14ac:dyDescent="0.25">
      <c r="G351341" s="88" t="s">
        <v>612</v>
      </c>
    </row>
    <row r="351342" spans="7:7" ht="60" x14ac:dyDescent="0.25">
      <c r="G351342" s="88" t="s">
        <v>613</v>
      </c>
    </row>
    <row r="351343" spans="7:7" ht="75" x14ac:dyDescent="0.25">
      <c r="G351343" s="88" t="s">
        <v>614</v>
      </c>
    </row>
    <row r="351344" spans="7:7" ht="45" x14ac:dyDescent="0.25">
      <c r="G351344" s="88" t="s">
        <v>615</v>
      </c>
    </row>
    <row r="351345" spans="7:7" ht="45" x14ac:dyDescent="0.25">
      <c r="G351345" s="88" t="s">
        <v>616</v>
      </c>
    </row>
    <row r="351346" spans="7:7" ht="60" x14ac:dyDescent="0.25">
      <c r="G351346" s="88" t="s">
        <v>617</v>
      </c>
    </row>
    <row r="351347" spans="7:7" ht="60" x14ac:dyDescent="0.25">
      <c r="G351347" s="88" t="s">
        <v>618</v>
      </c>
    </row>
    <row r="351348" spans="7:7" ht="60" x14ac:dyDescent="0.25">
      <c r="G351348" s="88" t="s">
        <v>619</v>
      </c>
    </row>
    <row r="351349" spans="7:7" ht="45" x14ac:dyDescent="0.25">
      <c r="G351349" s="88" t="s">
        <v>620</v>
      </c>
    </row>
    <row r="351350" spans="7:7" ht="45" x14ac:dyDescent="0.25">
      <c r="G351350" s="88" t="s">
        <v>621</v>
      </c>
    </row>
    <row r="351351" spans="7:7" ht="60" x14ac:dyDescent="0.25">
      <c r="G351351" s="88" t="s">
        <v>622</v>
      </c>
    </row>
    <row r="351352" spans="7:7" ht="60" x14ac:dyDescent="0.25">
      <c r="G351352" s="88" t="s">
        <v>623</v>
      </c>
    </row>
    <row r="351353" spans="7:7" ht="45" x14ac:dyDescent="0.25">
      <c r="G351353" s="88" t="s">
        <v>624</v>
      </c>
    </row>
    <row r="351354" spans="7:7" ht="45" x14ac:dyDescent="0.25">
      <c r="G351354" s="88" t="s">
        <v>625</v>
      </c>
    </row>
    <row r="351355" spans="7:7" ht="45" x14ac:dyDescent="0.25">
      <c r="G351355" s="88" t="s">
        <v>626</v>
      </c>
    </row>
    <row r="351356" spans="7:7" ht="45" x14ac:dyDescent="0.25">
      <c r="G351356" s="88" t="s">
        <v>627</v>
      </c>
    </row>
    <row r="351357" spans="7:7" ht="45" x14ac:dyDescent="0.25">
      <c r="G351357" s="88" t="s">
        <v>628</v>
      </c>
    </row>
    <row r="351358" spans="7:7" ht="45" x14ac:dyDescent="0.25">
      <c r="G351358" s="88" t="s">
        <v>629</v>
      </c>
    </row>
    <row r="351359" spans="7:7" ht="60" x14ac:dyDescent="0.25">
      <c r="G351359" s="88" t="s">
        <v>630</v>
      </c>
    </row>
    <row r="351360" spans="7:7" ht="45" x14ac:dyDescent="0.25">
      <c r="G351360" s="88" t="s">
        <v>631</v>
      </c>
    </row>
    <row r="351361" spans="7:7" ht="45" x14ac:dyDescent="0.25">
      <c r="G351361" s="88" t="s">
        <v>632</v>
      </c>
    </row>
    <row r="351362" spans="7:7" ht="60" x14ac:dyDescent="0.25">
      <c r="G351362" s="88" t="s">
        <v>633</v>
      </c>
    </row>
    <row r="351363" spans="7:7" ht="45" x14ac:dyDescent="0.25">
      <c r="G351363" s="88" t="s">
        <v>634</v>
      </c>
    </row>
    <row r="351364" spans="7:7" ht="60" x14ac:dyDescent="0.25">
      <c r="G351364" s="88" t="s">
        <v>635</v>
      </c>
    </row>
    <row r="351365" spans="7:7" ht="60" x14ac:dyDescent="0.25">
      <c r="G351365" s="88" t="s">
        <v>636</v>
      </c>
    </row>
    <row r="351366" spans="7:7" ht="45" x14ac:dyDescent="0.25">
      <c r="G351366" s="88" t="s">
        <v>637</v>
      </c>
    </row>
    <row r="351367" spans="7:7" ht="45" x14ac:dyDescent="0.25">
      <c r="G351367" s="88" t="s">
        <v>638</v>
      </c>
    </row>
    <row r="351368" spans="7:7" ht="60" x14ac:dyDescent="0.25">
      <c r="G351368" s="88" t="s">
        <v>639</v>
      </c>
    </row>
    <row r="351369" spans="7:7" ht="45" x14ac:dyDescent="0.25">
      <c r="G351369" s="88" t="s">
        <v>640</v>
      </c>
    </row>
    <row r="351370" spans="7:7" ht="45" x14ac:dyDescent="0.25">
      <c r="G351370" s="88" t="s">
        <v>641</v>
      </c>
    </row>
    <row r="351371" spans="7:7" ht="45" x14ac:dyDescent="0.25">
      <c r="G351371" s="88" t="s">
        <v>642</v>
      </c>
    </row>
    <row r="351372" spans="7:7" ht="45" x14ac:dyDescent="0.25">
      <c r="G351372" s="88" t="s">
        <v>643</v>
      </c>
    </row>
    <row r="351373" spans="7:7" ht="45" x14ac:dyDescent="0.25">
      <c r="G351373" s="88" t="s">
        <v>644</v>
      </c>
    </row>
    <row r="351374" spans="7:7" ht="60" x14ac:dyDescent="0.25">
      <c r="G351374" s="88" t="s">
        <v>645</v>
      </c>
    </row>
    <row r="351375" spans="7:7" ht="45" x14ac:dyDescent="0.25">
      <c r="G351375" s="88" t="s">
        <v>646</v>
      </c>
    </row>
    <row r="351376" spans="7:7" ht="45" x14ac:dyDescent="0.25">
      <c r="G351376" s="88" t="s">
        <v>647</v>
      </c>
    </row>
    <row r="351377" spans="7:7" ht="45" x14ac:dyDescent="0.25">
      <c r="G351377" s="88" t="s">
        <v>648</v>
      </c>
    </row>
    <row r="351378" spans="7:7" ht="45" x14ac:dyDescent="0.25">
      <c r="G351378" s="88" t="s">
        <v>649</v>
      </c>
    </row>
    <row r="351379" spans="7:7" ht="45" x14ac:dyDescent="0.25">
      <c r="G351379" s="88" t="s">
        <v>650</v>
      </c>
    </row>
    <row r="351380" spans="7:7" ht="45" x14ac:dyDescent="0.25">
      <c r="G351380" s="88" t="s">
        <v>651</v>
      </c>
    </row>
    <row r="351381" spans="7:7" ht="45" x14ac:dyDescent="0.25">
      <c r="G351381" s="88" t="s">
        <v>652</v>
      </c>
    </row>
    <row r="351382" spans="7:7" ht="45" x14ac:dyDescent="0.25">
      <c r="G351382" s="88" t="s">
        <v>653</v>
      </c>
    </row>
    <row r="351383" spans="7:7" ht="60" x14ac:dyDescent="0.25">
      <c r="G351383" s="88" t="s">
        <v>654</v>
      </c>
    </row>
    <row r="351384" spans="7:7" ht="45" x14ac:dyDescent="0.25">
      <c r="G351384" s="88" t="s">
        <v>655</v>
      </c>
    </row>
    <row r="351385" spans="7:7" ht="60" x14ac:dyDescent="0.25">
      <c r="G351385" s="88" t="s">
        <v>656</v>
      </c>
    </row>
    <row r="351386" spans="7:7" ht="45" x14ac:dyDescent="0.25">
      <c r="G351386" s="88" t="s">
        <v>657</v>
      </c>
    </row>
    <row r="351387" spans="7:7" ht="45" x14ac:dyDescent="0.25">
      <c r="G351387" s="88" t="s">
        <v>658</v>
      </c>
    </row>
    <row r="351388" spans="7:7" ht="60" x14ac:dyDescent="0.25">
      <c r="G351388" s="88" t="s">
        <v>659</v>
      </c>
    </row>
    <row r="351389" spans="7:7" ht="60" x14ac:dyDescent="0.25">
      <c r="G351389" s="88" t="s">
        <v>660</v>
      </c>
    </row>
    <row r="351390" spans="7:7" ht="45" x14ac:dyDescent="0.25">
      <c r="G351390" s="88" t="s">
        <v>661</v>
      </c>
    </row>
    <row r="351391" spans="7:7" ht="45" x14ac:dyDescent="0.25">
      <c r="G351391" s="88" t="s">
        <v>662</v>
      </c>
    </row>
    <row r="351392" spans="7:7" ht="30" x14ac:dyDescent="0.25">
      <c r="G351392" s="88" t="s">
        <v>663</v>
      </c>
    </row>
    <row r="351393" spans="7:7" ht="45" x14ac:dyDescent="0.25">
      <c r="G351393" s="88" t="s">
        <v>664</v>
      </c>
    </row>
    <row r="351394" spans="7:7" ht="45" x14ac:dyDescent="0.25">
      <c r="G351394" s="88" t="s">
        <v>665</v>
      </c>
    </row>
    <row r="351395" spans="7:7" ht="60" x14ac:dyDescent="0.25">
      <c r="G351395" s="88" t="s">
        <v>666</v>
      </c>
    </row>
    <row r="351396" spans="7:7" ht="45" x14ac:dyDescent="0.25">
      <c r="G351396" s="88" t="s">
        <v>667</v>
      </c>
    </row>
    <row r="351397" spans="7:7" ht="45" x14ac:dyDescent="0.25">
      <c r="G351397" s="88" t="s">
        <v>668</v>
      </c>
    </row>
    <row r="351398" spans="7:7" ht="45" x14ac:dyDescent="0.25">
      <c r="G351398" s="88" t="s">
        <v>669</v>
      </c>
    </row>
    <row r="351399" spans="7:7" ht="60" x14ac:dyDescent="0.25">
      <c r="G351399" s="88" t="s">
        <v>670</v>
      </c>
    </row>
    <row r="351400" spans="7:7" ht="45" x14ac:dyDescent="0.25">
      <c r="G351400" s="88" t="s">
        <v>671</v>
      </c>
    </row>
    <row r="351401" spans="7:7" ht="45" x14ac:dyDescent="0.25">
      <c r="G351401" s="88" t="s">
        <v>672</v>
      </c>
    </row>
    <row r="351402" spans="7:7" ht="60" x14ac:dyDescent="0.25">
      <c r="G351402" s="88" t="s">
        <v>673</v>
      </c>
    </row>
    <row r="351403" spans="7:7" ht="45" x14ac:dyDescent="0.25">
      <c r="G351403" s="88" t="s">
        <v>674</v>
      </c>
    </row>
    <row r="351404" spans="7:7" ht="45" x14ac:dyDescent="0.25">
      <c r="G351404" s="88" t="s">
        <v>675</v>
      </c>
    </row>
    <row r="351405" spans="7:7" ht="60" x14ac:dyDescent="0.25">
      <c r="G351405" s="88" t="s">
        <v>676</v>
      </c>
    </row>
    <row r="351406" spans="7:7" ht="45" x14ac:dyDescent="0.25">
      <c r="G351406" s="88" t="s">
        <v>677</v>
      </c>
    </row>
    <row r="351407" spans="7:7" ht="45" x14ac:dyDescent="0.25">
      <c r="G351407" s="88" t="s">
        <v>678</v>
      </c>
    </row>
    <row r="351408" spans="7:7" ht="45" x14ac:dyDescent="0.25">
      <c r="G351408" s="88" t="s">
        <v>679</v>
      </c>
    </row>
    <row r="351409" spans="7:7" ht="60" x14ac:dyDescent="0.25">
      <c r="G351409" s="88" t="s">
        <v>680</v>
      </c>
    </row>
    <row r="351410" spans="7:7" ht="45" x14ac:dyDescent="0.25">
      <c r="G351410" s="88" t="s">
        <v>681</v>
      </c>
    </row>
    <row r="351411" spans="7:7" ht="45" x14ac:dyDescent="0.25">
      <c r="G351411" s="88" t="s">
        <v>682</v>
      </c>
    </row>
    <row r="351412" spans="7:7" ht="60" x14ac:dyDescent="0.25">
      <c r="G351412" s="88" t="s">
        <v>683</v>
      </c>
    </row>
    <row r="351413" spans="7:7" ht="45" x14ac:dyDescent="0.25">
      <c r="G351413" s="88" t="s">
        <v>684</v>
      </c>
    </row>
    <row r="351414" spans="7:7" ht="45" x14ac:dyDescent="0.25">
      <c r="G351414" s="88" t="s">
        <v>685</v>
      </c>
    </row>
    <row r="351415" spans="7:7" ht="45" x14ac:dyDescent="0.25">
      <c r="G351415" s="88" t="s">
        <v>686</v>
      </c>
    </row>
    <row r="351416" spans="7:7" ht="60" x14ac:dyDescent="0.25">
      <c r="G351416" s="88" t="s">
        <v>687</v>
      </c>
    </row>
    <row r="351417" spans="7:7" ht="45" x14ac:dyDescent="0.25">
      <c r="G351417" s="88" t="s">
        <v>688</v>
      </c>
    </row>
    <row r="351418" spans="7:7" ht="45" x14ac:dyDescent="0.25">
      <c r="G351418" s="88" t="s">
        <v>689</v>
      </c>
    </row>
    <row r="351419" spans="7:7" ht="45" x14ac:dyDescent="0.25">
      <c r="G351419" s="88" t="s">
        <v>690</v>
      </c>
    </row>
    <row r="351420" spans="7:7" ht="45" x14ac:dyDescent="0.25">
      <c r="G351420" s="88" t="s">
        <v>691</v>
      </c>
    </row>
    <row r="351421" spans="7:7" ht="45" x14ac:dyDescent="0.25">
      <c r="G351421" s="88" t="s">
        <v>692</v>
      </c>
    </row>
    <row r="351422" spans="7:7" ht="60" x14ac:dyDescent="0.25">
      <c r="G351422" s="88" t="s">
        <v>693</v>
      </c>
    </row>
    <row r="351423" spans="7:7" ht="45" x14ac:dyDescent="0.25">
      <c r="G351423" s="88" t="s">
        <v>694</v>
      </c>
    </row>
    <row r="351424" spans="7:7" ht="45" x14ac:dyDescent="0.25">
      <c r="G351424" s="88" t="s">
        <v>695</v>
      </c>
    </row>
    <row r="351425" spans="7:7" ht="45" x14ac:dyDescent="0.25">
      <c r="G351425" s="88" t="s">
        <v>696</v>
      </c>
    </row>
    <row r="351426" spans="7:7" ht="45" x14ac:dyDescent="0.25">
      <c r="G351426" s="88" t="s">
        <v>697</v>
      </c>
    </row>
    <row r="351427" spans="7:7" ht="45" x14ac:dyDescent="0.25">
      <c r="G351427" s="88" t="s">
        <v>698</v>
      </c>
    </row>
    <row r="351428" spans="7:7" ht="45" x14ac:dyDescent="0.25">
      <c r="G351428" s="88" t="s">
        <v>699</v>
      </c>
    </row>
    <row r="351429" spans="7:7" ht="45" x14ac:dyDescent="0.25">
      <c r="G351429" s="88" t="s">
        <v>700</v>
      </c>
    </row>
    <row r="351430" spans="7:7" ht="60" x14ac:dyDescent="0.25">
      <c r="G351430" s="88" t="s">
        <v>701</v>
      </c>
    </row>
    <row r="351431" spans="7:7" ht="60" x14ac:dyDescent="0.25">
      <c r="G351431" s="88" t="s">
        <v>702</v>
      </c>
    </row>
    <row r="351432" spans="7:7" ht="75" x14ac:dyDescent="0.25">
      <c r="G351432" s="88" t="s">
        <v>703</v>
      </c>
    </row>
    <row r="351433" spans="7:7" ht="60" x14ac:dyDescent="0.25">
      <c r="G351433" s="88" t="s">
        <v>704</v>
      </c>
    </row>
    <row r="351434" spans="7:7" ht="75" x14ac:dyDescent="0.25">
      <c r="G351434" s="88" t="s">
        <v>705</v>
      </c>
    </row>
    <row r="351435" spans="7:7" ht="75" x14ac:dyDescent="0.25">
      <c r="G351435" s="88" t="s">
        <v>706</v>
      </c>
    </row>
    <row r="351436" spans="7:7" ht="45" x14ac:dyDescent="0.25">
      <c r="G351436" s="88" t="s">
        <v>707</v>
      </c>
    </row>
    <row r="351437" spans="7:7" ht="60" x14ac:dyDescent="0.25">
      <c r="G351437" s="88" t="s">
        <v>708</v>
      </c>
    </row>
    <row r="351438" spans="7:7" ht="75" x14ac:dyDescent="0.25">
      <c r="G351438" s="88" t="s">
        <v>709</v>
      </c>
    </row>
    <row r="351439" spans="7:7" ht="60" x14ac:dyDescent="0.25">
      <c r="G351439" s="88" t="s">
        <v>710</v>
      </c>
    </row>
    <row r="351440" spans="7:7" ht="60" x14ac:dyDescent="0.25">
      <c r="G351440" s="88" t="s">
        <v>711</v>
      </c>
    </row>
    <row r="351441" spans="7:7" ht="60" x14ac:dyDescent="0.25">
      <c r="G351441" s="88" t="s">
        <v>712</v>
      </c>
    </row>
    <row r="351442" spans="7:7" ht="60" x14ac:dyDescent="0.25">
      <c r="G351442" s="88" t="s">
        <v>713</v>
      </c>
    </row>
    <row r="351443" spans="7:7" ht="45" x14ac:dyDescent="0.25">
      <c r="G351443" s="88" t="s">
        <v>714</v>
      </c>
    </row>
    <row r="351444" spans="7:7" ht="45" x14ac:dyDescent="0.25">
      <c r="G351444" s="88" t="s">
        <v>715</v>
      </c>
    </row>
    <row r="351445" spans="7:7" ht="45" x14ac:dyDescent="0.25">
      <c r="G351445" s="88" t="s">
        <v>716</v>
      </c>
    </row>
    <row r="351446" spans="7:7" ht="60" x14ac:dyDescent="0.25">
      <c r="G351446" s="88" t="s">
        <v>717</v>
      </c>
    </row>
    <row r="351447" spans="7:7" ht="60" x14ac:dyDescent="0.25">
      <c r="G351447" s="88" t="s">
        <v>718</v>
      </c>
    </row>
    <row r="351448" spans="7:7" ht="45" x14ac:dyDescent="0.25">
      <c r="G351448" s="88" t="s">
        <v>719</v>
      </c>
    </row>
    <row r="351449" spans="7:7" ht="60" x14ac:dyDescent="0.25">
      <c r="G351449" s="88" t="s">
        <v>720</v>
      </c>
    </row>
    <row r="351450" spans="7:7" ht="45" x14ac:dyDescent="0.25">
      <c r="G351450" s="88" t="s">
        <v>721</v>
      </c>
    </row>
    <row r="351451" spans="7:7" ht="45" x14ac:dyDescent="0.25">
      <c r="G351451" s="88" t="s">
        <v>722</v>
      </c>
    </row>
    <row r="351452" spans="7:7" ht="60" x14ac:dyDescent="0.25">
      <c r="G351452" s="88" t="s">
        <v>723</v>
      </c>
    </row>
    <row r="351453" spans="7:7" ht="60" x14ac:dyDescent="0.25">
      <c r="G351453" s="88" t="s">
        <v>724</v>
      </c>
    </row>
    <row r="351454" spans="7:7" ht="45" x14ac:dyDescent="0.25">
      <c r="G351454" s="88" t="s">
        <v>725</v>
      </c>
    </row>
    <row r="351455" spans="7:7" ht="45" x14ac:dyDescent="0.25">
      <c r="G351455" s="88" t="s">
        <v>726</v>
      </c>
    </row>
    <row r="351456" spans="7:7" ht="45" x14ac:dyDescent="0.25">
      <c r="G351456" s="88" t="s">
        <v>727</v>
      </c>
    </row>
    <row r="351457" spans="7:7" ht="45" x14ac:dyDescent="0.25">
      <c r="G351457" s="88" t="s">
        <v>728</v>
      </c>
    </row>
    <row r="351458" spans="7:7" ht="45" x14ac:dyDescent="0.25">
      <c r="G351458" s="88" t="s">
        <v>729</v>
      </c>
    </row>
    <row r="351459" spans="7:7" ht="60" x14ac:dyDescent="0.25">
      <c r="G351459" s="88" t="s">
        <v>730</v>
      </c>
    </row>
    <row r="351460" spans="7:7" ht="45" x14ac:dyDescent="0.25">
      <c r="G351460" s="88" t="s">
        <v>731</v>
      </c>
    </row>
    <row r="351461" spans="7:7" ht="45" x14ac:dyDescent="0.25">
      <c r="G351461" s="88" t="s">
        <v>732</v>
      </c>
    </row>
    <row r="351462" spans="7:7" ht="45" x14ac:dyDescent="0.25">
      <c r="G351462" s="88" t="s">
        <v>733</v>
      </c>
    </row>
    <row r="351463" spans="7:7" ht="45" x14ac:dyDescent="0.25">
      <c r="G351463" s="88" t="s">
        <v>734</v>
      </c>
    </row>
    <row r="351464" spans="7:7" ht="60" x14ac:dyDescent="0.25">
      <c r="G351464" s="88" t="s">
        <v>735</v>
      </c>
    </row>
    <row r="351465" spans="7:7" ht="60" x14ac:dyDescent="0.25">
      <c r="G351465" s="88" t="s">
        <v>736</v>
      </c>
    </row>
    <row r="351466" spans="7:7" ht="45" x14ac:dyDescent="0.25">
      <c r="G351466" s="88" t="s">
        <v>737</v>
      </c>
    </row>
    <row r="351467" spans="7:7" ht="45" x14ac:dyDescent="0.25">
      <c r="G351467" s="88" t="s">
        <v>738</v>
      </c>
    </row>
    <row r="351468" spans="7:7" ht="45" x14ac:dyDescent="0.25">
      <c r="G351468" s="88" t="s">
        <v>739</v>
      </c>
    </row>
    <row r="351469" spans="7:7" ht="60" x14ac:dyDescent="0.25">
      <c r="G351469" s="88" t="s">
        <v>740</v>
      </c>
    </row>
    <row r="351470" spans="7:7" ht="60" x14ac:dyDescent="0.25">
      <c r="G351470" s="88" t="s">
        <v>741</v>
      </c>
    </row>
    <row r="351471" spans="7:7" ht="60" x14ac:dyDescent="0.25">
      <c r="G351471" s="88" t="s">
        <v>742</v>
      </c>
    </row>
    <row r="351472" spans="7:7" ht="60" x14ac:dyDescent="0.25">
      <c r="G351472" s="88" t="s">
        <v>743</v>
      </c>
    </row>
    <row r="351473" spans="7:7" ht="45" x14ac:dyDescent="0.25">
      <c r="G351473" s="88" t="s">
        <v>744</v>
      </c>
    </row>
    <row r="351474" spans="7:7" ht="45" x14ac:dyDescent="0.25">
      <c r="G351474" s="88" t="s">
        <v>745</v>
      </c>
    </row>
    <row r="351475" spans="7:7" ht="45" x14ac:dyDescent="0.25">
      <c r="G351475" s="88" t="s">
        <v>746</v>
      </c>
    </row>
    <row r="351476" spans="7:7" ht="60" x14ac:dyDescent="0.25">
      <c r="G351476" s="88" t="s">
        <v>747</v>
      </c>
    </row>
    <row r="351477" spans="7:7" ht="60" x14ac:dyDescent="0.25">
      <c r="G351477" s="88" t="s">
        <v>748</v>
      </c>
    </row>
    <row r="351478" spans="7:7" ht="45" x14ac:dyDescent="0.25">
      <c r="G351478" s="88" t="s">
        <v>749</v>
      </c>
    </row>
    <row r="351479" spans="7:7" ht="45" x14ac:dyDescent="0.25">
      <c r="G351479" s="88" t="s">
        <v>750</v>
      </c>
    </row>
    <row r="351480" spans="7:7" ht="45" x14ac:dyDescent="0.25">
      <c r="G351480" s="88" t="s">
        <v>751</v>
      </c>
    </row>
    <row r="351481" spans="7:7" ht="45" x14ac:dyDescent="0.25">
      <c r="G351481" s="88" t="s">
        <v>752</v>
      </c>
    </row>
    <row r="351482" spans="7:7" ht="60" x14ac:dyDescent="0.25">
      <c r="G351482" s="88" t="s">
        <v>753</v>
      </c>
    </row>
    <row r="351483" spans="7:7" ht="60" x14ac:dyDescent="0.25">
      <c r="G351483" s="88" t="s">
        <v>754</v>
      </c>
    </row>
    <row r="351484" spans="7:7" ht="60" x14ac:dyDescent="0.25">
      <c r="G351484" s="88" t="s">
        <v>755</v>
      </c>
    </row>
    <row r="351485" spans="7:7" ht="60" x14ac:dyDescent="0.25">
      <c r="G351485" s="88" t="s">
        <v>756</v>
      </c>
    </row>
    <row r="351486" spans="7:7" ht="45" x14ac:dyDescent="0.25">
      <c r="G351486" s="88" t="s">
        <v>757</v>
      </c>
    </row>
    <row r="351487" spans="7:7" ht="45" x14ac:dyDescent="0.25">
      <c r="G351487" s="88" t="s">
        <v>758</v>
      </c>
    </row>
    <row r="351488" spans="7:7" ht="45" x14ac:dyDescent="0.25">
      <c r="G351488" s="88" t="s">
        <v>759</v>
      </c>
    </row>
    <row r="351489" spans="7:7" ht="45" x14ac:dyDescent="0.25">
      <c r="G351489" s="88" t="s">
        <v>760</v>
      </c>
    </row>
    <row r="351490" spans="7:7" ht="60" x14ac:dyDescent="0.25">
      <c r="G351490" s="88" t="s">
        <v>761</v>
      </c>
    </row>
    <row r="351491" spans="7:7" ht="45" x14ac:dyDescent="0.25">
      <c r="G351491" s="88" t="s">
        <v>762</v>
      </c>
    </row>
    <row r="351492" spans="7:7" ht="45" x14ac:dyDescent="0.25">
      <c r="G351492" s="88" t="s">
        <v>763</v>
      </c>
    </row>
    <row r="351493" spans="7:7" ht="45" x14ac:dyDescent="0.25">
      <c r="G351493" s="88" t="s">
        <v>764</v>
      </c>
    </row>
    <row r="351494" spans="7:7" ht="45" x14ac:dyDescent="0.25">
      <c r="G351494" s="88" t="s">
        <v>765</v>
      </c>
    </row>
    <row r="351495" spans="7:7" ht="45" x14ac:dyDescent="0.25">
      <c r="G351495" s="88" t="s">
        <v>766</v>
      </c>
    </row>
    <row r="351496" spans="7:7" ht="45" x14ac:dyDescent="0.25">
      <c r="G351496" s="88" t="s">
        <v>767</v>
      </c>
    </row>
    <row r="351497" spans="7:7" ht="45" x14ac:dyDescent="0.25">
      <c r="G351497" s="88" t="s">
        <v>768</v>
      </c>
    </row>
    <row r="351498" spans="7:7" ht="45" x14ac:dyDescent="0.25">
      <c r="G351498" s="88" t="s">
        <v>769</v>
      </c>
    </row>
    <row r="351499" spans="7:7" ht="45" x14ac:dyDescent="0.25">
      <c r="G351499" s="88" t="s">
        <v>770</v>
      </c>
    </row>
    <row r="351500" spans="7:7" ht="60" x14ac:dyDescent="0.25">
      <c r="G351500" s="88" t="s">
        <v>771</v>
      </c>
    </row>
    <row r="351501" spans="7:7" ht="60" x14ac:dyDescent="0.25">
      <c r="G351501" s="88" t="s">
        <v>772</v>
      </c>
    </row>
    <row r="351502" spans="7:7" ht="45" x14ac:dyDescent="0.25">
      <c r="G351502" s="88" t="s">
        <v>773</v>
      </c>
    </row>
    <row r="351503" spans="7:7" ht="90" x14ac:dyDescent="0.25">
      <c r="G351503" s="88" t="s">
        <v>774</v>
      </c>
    </row>
    <row r="351504" spans="7:7" ht="75" x14ac:dyDescent="0.25">
      <c r="G351504" s="88" t="s">
        <v>775</v>
      </c>
    </row>
    <row r="351505" spans="7:7" ht="45" x14ac:dyDescent="0.25">
      <c r="G351505" s="88" t="s">
        <v>776</v>
      </c>
    </row>
    <row r="351506" spans="7:7" ht="45" x14ac:dyDescent="0.25">
      <c r="G351506" s="88" t="s">
        <v>777</v>
      </c>
    </row>
    <row r="351507" spans="7:7" ht="45" x14ac:dyDescent="0.25">
      <c r="G351507" s="88" t="s">
        <v>778</v>
      </c>
    </row>
    <row r="351508" spans="7:7" ht="60" x14ac:dyDescent="0.25">
      <c r="G351508" s="88" t="s">
        <v>779</v>
      </c>
    </row>
    <row r="351509" spans="7:7" ht="45" x14ac:dyDescent="0.25">
      <c r="G351509" s="88" t="s">
        <v>780</v>
      </c>
    </row>
    <row r="351510" spans="7:7" ht="45" x14ac:dyDescent="0.25">
      <c r="G351510" s="88" t="s">
        <v>781</v>
      </c>
    </row>
    <row r="351511" spans="7:7" ht="60" x14ac:dyDescent="0.25">
      <c r="G351511" s="88" t="s">
        <v>782</v>
      </c>
    </row>
    <row r="351512" spans="7:7" ht="75" x14ac:dyDescent="0.25">
      <c r="G351512" s="88" t="s">
        <v>783</v>
      </c>
    </row>
    <row r="351513" spans="7:7" ht="90" x14ac:dyDescent="0.25">
      <c r="G351513" s="88" t="s">
        <v>784</v>
      </c>
    </row>
    <row r="351514" spans="7:7" ht="45" x14ac:dyDescent="0.25">
      <c r="G351514" s="88" t="s">
        <v>785</v>
      </c>
    </row>
    <row r="351515" spans="7:7" ht="45" x14ac:dyDescent="0.25">
      <c r="G351515" s="88" t="s">
        <v>786</v>
      </c>
    </row>
    <row r="351516" spans="7:7" ht="60" x14ac:dyDescent="0.25">
      <c r="G351516" s="88" t="s">
        <v>787</v>
      </c>
    </row>
    <row r="351517" spans="7:7" ht="60" x14ac:dyDescent="0.25">
      <c r="G351517" s="88" t="s">
        <v>788</v>
      </c>
    </row>
    <row r="351518" spans="7:7" ht="45" x14ac:dyDescent="0.25">
      <c r="G351518" s="88" t="s">
        <v>789</v>
      </c>
    </row>
    <row r="351519" spans="7:7" ht="45" x14ac:dyDescent="0.25">
      <c r="G351519" s="88" t="s">
        <v>790</v>
      </c>
    </row>
    <row r="351520" spans="7:7" ht="45" x14ac:dyDescent="0.25">
      <c r="G351520" s="88" t="s">
        <v>791</v>
      </c>
    </row>
    <row r="351521" spans="7:7" ht="45" x14ac:dyDescent="0.25">
      <c r="G351521" s="88" t="s">
        <v>792</v>
      </c>
    </row>
    <row r="351522" spans="7:7" ht="45" x14ac:dyDescent="0.25">
      <c r="G351522" s="88" t="s">
        <v>793</v>
      </c>
    </row>
    <row r="351523" spans="7:7" ht="60" x14ac:dyDescent="0.25">
      <c r="G351523" s="88" t="s">
        <v>794</v>
      </c>
    </row>
    <row r="351524" spans="7:7" ht="45" x14ac:dyDescent="0.25">
      <c r="G351524" s="88" t="s">
        <v>795</v>
      </c>
    </row>
    <row r="351525" spans="7:7" ht="45" x14ac:dyDescent="0.25">
      <c r="G351525" s="88" t="s">
        <v>796</v>
      </c>
    </row>
    <row r="351526" spans="7:7" ht="45" x14ac:dyDescent="0.25">
      <c r="G351526" s="88" t="s">
        <v>797</v>
      </c>
    </row>
    <row r="351527" spans="7:7" ht="45" x14ac:dyDescent="0.25">
      <c r="G351527" s="88" t="s">
        <v>798</v>
      </c>
    </row>
    <row r="351528" spans="7:7" ht="45" x14ac:dyDescent="0.25">
      <c r="G351528" s="88" t="s">
        <v>799</v>
      </c>
    </row>
    <row r="351529" spans="7:7" ht="45" x14ac:dyDescent="0.25">
      <c r="G351529" s="88" t="s">
        <v>800</v>
      </c>
    </row>
    <row r="351530" spans="7:7" ht="45" x14ac:dyDescent="0.25">
      <c r="G351530" s="88" t="s">
        <v>801</v>
      </c>
    </row>
    <row r="351531" spans="7:7" ht="45" x14ac:dyDescent="0.25">
      <c r="G351531" s="88" t="s">
        <v>802</v>
      </c>
    </row>
    <row r="351532" spans="7:7" ht="45" x14ac:dyDescent="0.25">
      <c r="G351532" s="88" t="s">
        <v>803</v>
      </c>
    </row>
    <row r="351533" spans="7:7" ht="45" x14ac:dyDescent="0.25">
      <c r="G351533" s="88" t="s">
        <v>804</v>
      </c>
    </row>
    <row r="351534" spans="7:7" ht="45" x14ac:dyDescent="0.25">
      <c r="G351534" s="88" t="s">
        <v>805</v>
      </c>
    </row>
    <row r="351535" spans="7:7" ht="45" x14ac:dyDescent="0.25">
      <c r="G351535" s="88" t="s">
        <v>806</v>
      </c>
    </row>
    <row r="351536" spans="7:7" ht="45" x14ac:dyDescent="0.25">
      <c r="G351536" s="88" t="s">
        <v>807</v>
      </c>
    </row>
    <row r="351537" spans="7:7" ht="60" x14ac:dyDescent="0.25">
      <c r="G351537" s="88" t="s">
        <v>808</v>
      </c>
    </row>
    <row r="351538" spans="7:7" ht="45" x14ac:dyDescent="0.25">
      <c r="G351538" s="88" t="s">
        <v>809</v>
      </c>
    </row>
    <row r="351539" spans="7:7" ht="45" x14ac:dyDescent="0.25">
      <c r="G351539" s="88" t="s">
        <v>810</v>
      </c>
    </row>
    <row r="351540" spans="7:7" ht="45" x14ac:dyDescent="0.25">
      <c r="G351540" s="88" t="s">
        <v>811</v>
      </c>
    </row>
    <row r="351541" spans="7:7" ht="60" x14ac:dyDescent="0.25">
      <c r="G351541" s="88" t="s">
        <v>812</v>
      </c>
    </row>
    <row r="351542" spans="7:7" ht="60" x14ac:dyDescent="0.25">
      <c r="G351542" s="88" t="s">
        <v>813</v>
      </c>
    </row>
    <row r="351543" spans="7:7" ht="45" x14ac:dyDescent="0.25">
      <c r="G351543" s="88" t="s">
        <v>814</v>
      </c>
    </row>
    <row r="351544" spans="7:7" ht="45" x14ac:dyDescent="0.25">
      <c r="G351544" s="88" t="s">
        <v>815</v>
      </c>
    </row>
    <row r="351545" spans="7:7" ht="60" x14ac:dyDescent="0.25">
      <c r="G351545" s="88" t="s">
        <v>816</v>
      </c>
    </row>
    <row r="351546" spans="7:7" ht="60" x14ac:dyDescent="0.25">
      <c r="G351546" s="88" t="s">
        <v>817</v>
      </c>
    </row>
    <row r="351547" spans="7:7" ht="45" x14ac:dyDescent="0.25">
      <c r="G351547" s="88" t="s">
        <v>818</v>
      </c>
    </row>
    <row r="351548" spans="7:7" ht="60" x14ac:dyDescent="0.25">
      <c r="G351548" s="88" t="s">
        <v>819</v>
      </c>
    </row>
    <row r="351549" spans="7:7" ht="75" x14ac:dyDescent="0.25">
      <c r="G351549" s="88" t="s">
        <v>820</v>
      </c>
    </row>
    <row r="351550" spans="7:7" ht="60" x14ac:dyDescent="0.25">
      <c r="G351550" s="88" t="s">
        <v>821</v>
      </c>
    </row>
    <row r="351551" spans="7:7" ht="45" x14ac:dyDescent="0.25">
      <c r="G351551" s="88" t="s">
        <v>822</v>
      </c>
    </row>
    <row r="351552" spans="7:7" ht="60" x14ac:dyDescent="0.25">
      <c r="G351552" s="88" t="s">
        <v>823</v>
      </c>
    </row>
    <row r="351553" spans="7:7" ht="45" x14ac:dyDescent="0.25">
      <c r="G351553" s="88" t="s">
        <v>824</v>
      </c>
    </row>
    <row r="351554" spans="7:7" ht="45" x14ac:dyDescent="0.25">
      <c r="G351554" s="88" t="s">
        <v>825</v>
      </c>
    </row>
    <row r="351555" spans="7:7" ht="45" x14ac:dyDescent="0.25">
      <c r="G351555" s="88" t="s">
        <v>826</v>
      </c>
    </row>
    <row r="351556" spans="7:7" ht="45" x14ac:dyDescent="0.25">
      <c r="G351556" s="88" t="s">
        <v>827</v>
      </c>
    </row>
    <row r="351557" spans="7:7" ht="45" x14ac:dyDescent="0.25">
      <c r="G351557" s="88" t="s">
        <v>828</v>
      </c>
    </row>
    <row r="351558" spans="7:7" ht="45" x14ac:dyDescent="0.25">
      <c r="G351558" s="88" t="s">
        <v>829</v>
      </c>
    </row>
    <row r="351559" spans="7:7" ht="45" x14ac:dyDescent="0.25">
      <c r="G351559" s="88" t="s">
        <v>830</v>
      </c>
    </row>
    <row r="351560" spans="7:7" ht="60" x14ac:dyDescent="0.25">
      <c r="G351560" s="88" t="s">
        <v>831</v>
      </c>
    </row>
    <row r="351561" spans="7:7" ht="45" x14ac:dyDescent="0.25">
      <c r="G351561" s="88" t="s">
        <v>832</v>
      </c>
    </row>
    <row r="351562" spans="7:7" ht="45" x14ac:dyDescent="0.25">
      <c r="G351562" s="88" t="s">
        <v>833</v>
      </c>
    </row>
    <row r="351563" spans="7:7" ht="60" x14ac:dyDescent="0.25">
      <c r="G351563" s="88" t="s">
        <v>834</v>
      </c>
    </row>
    <row r="351564" spans="7:7" ht="45" x14ac:dyDescent="0.25">
      <c r="G351564" s="88" t="s">
        <v>835</v>
      </c>
    </row>
    <row r="351565" spans="7:7" ht="45" x14ac:dyDescent="0.25">
      <c r="G351565" s="88" t="s">
        <v>836</v>
      </c>
    </row>
    <row r="351566" spans="7:7" ht="45" x14ac:dyDescent="0.25">
      <c r="G351566" s="88" t="s">
        <v>837</v>
      </c>
    </row>
    <row r="351567" spans="7:7" ht="60" x14ac:dyDescent="0.25">
      <c r="G351567" s="88" t="s">
        <v>838</v>
      </c>
    </row>
    <row r="351568" spans="7:7" ht="60" x14ac:dyDescent="0.25">
      <c r="G351568" s="88" t="s">
        <v>839</v>
      </c>
    </row>
    <row r="351569" spans="7:7" ht="45" x14ac:dyDescent="0.25">
      <c r="G351569" s="88" t="s">
        <v>840</v>
      </c>
    </row>
    <row r="351570" spans="7:7" ht="45" x14ac:dyDescent="0.25">
      <c r="G351570" s="88" t="s">
        <v>841</v>
      </c>
    </row>
    <row r="351571" spans="7:7" ht="45" x14ac:dyDescent="0.25">
      <c r="G351571" s="88" t="s">
        <v>842</v>
      </c>
    </row>
    <row r="351572" spans="7:7" ht="45" x14ac:dyDescent="0.25">
      <c r="G351572" s="88" t="s">
        <v>843</v>
      </c>
    </row>
    <row r="351573" spans="7:7" ht="45" x14ac:dyDescent="0.25">
      <c r="G351573" s="88" t="s">
        <v>844</v>
      </c>
    </row>
    <row r="351574" spans="7:7" ht="45" x14ac:dyDescent="0.25">
      <c r="G351574" s="88" t="s">
        <v>845</v>
      </c>
    </row>
    <row r="351575" spans="7:7" ht="60" x14ac:dyDescent="0.25">
      <c r="G351575" s="88" t="s">
        <v>846</v>
      </c>
    </row>
    <row r="351576" spans="7:7" ht="75" x14ac:dyDescent="0.25">
      <c r="G351576" s="88" t="s">
        <v>847</v>
      </c>
    </row>
    <row r="351577" spans="7:7" ht="45" x14ac:dyDescent="0.25">
      <c r="G351577" s="88" t="s">
        <v>848</v>
      </c>
    </row>
    <row r="351578" spans="7:7" ht="45" x14ac:dyDescent="0.25">
      <c r="G351578" s="88" t="s">
        <v>849</v>
      </c>
    </row>
    <row r="351579" spans="7:7" ht="60" x14ac:dyDescent="0.25">
      <c r="G351579" s="88" t="s">
        <v>850</v>
      </c>
    </row>
    <row r="351580" spans="7:7" ht="45" x14ac:dyDescent="0.25">
      <c r="G351580" s="88" t="s">
        <v>851</v>
      </c>
    </row>
    <row r="351581" spans="7:7" ht="45" x14ac:dyDescent="0.25">
      <c r="G351581" s="88" t="s">
        <v>852</v>
      </c>
    </row>
    <row r="351582" spans="7:7" ht="60" x14ac:dyDescent="0.25">
      <c r="G351582" s="88" t="s">
        <v>853</v>
      </c>
    </row>
    <row r="351583" spans="7:7" ht="45" x14ac:dyDescent="0.25">
      <c r="G351583" s="88" t="s">
        <v>854</v>
      </c>
    </row>
    <row r="351584" spans="7:7" ht="60" x14ac:dyDescent="0.25">
      <c r="G351584" s="88" t="s">
        <v>855</v>
      </c>
    </row>
    <row r="351585" spans="7:7" ht="60" x14ac:dyDescent="0.25">
      <c r="G351585" s="88" t="s">
        <v>856</v>
      </c>
    </row>
    <row r="351586" spans="7:7" ht="60" x14ac:dyDescent="0.25">
      <c r="G351586" s="88" t="s">
        <v>857</v>
      </c>
    </row>
    <row r="351587" spans="7:7" ht="60" x14ac:dyDescent="0.25">
      <c r="G351587" s="88" t="s">
        <v>858</v>
      </c>
    </row>
    <row r="351588" spans="7:7" ht="45" x14ac:dyDescent="0.25">
      <c r="G351588" s="88" t="s">
        <v>859</v>
      </c>
    </row>
    <row r="351589" spans="7:7" ht="60" x14ac:dyDescent="0.25">
      <c r="G351589" s="88" t="s">
        <v>860</v>
      </c>
    </row>
    <row r="351590" spans="7:7" ht="45" x14ac:dyDescent="0.25">
      <c r="G351590" s="88" t="s">
        <v>861</v>
      </c>
    </row>
    <row r="351591" spans="7:7" ht="45" x14ac:dyDescent="0.25">
      <c r="G351591" s="88" t="s">
        <v>862</v>
      </c>
    </row>
    <row r="351592" spans="7:7" ht="45" x14ac:dyDescent="0.25">
      <c r="G351592" s="88" t="s">
        <v>863</v>
      </c>
    </row>
    <row r="351593" spans="7:7" ht="45" x14ac:dyDescent="0.25">
      <c r="G351593" s="88" t="s">
        <v>864</v>
      </c>
    </row>
    <row r="351594" spans="7:7" ht="60" x14ac:dyDescent="0.25">
      <c r="G351594" s="88" t="s">
        <v>865</v>
      </c>
    </row>
    <row r="351595" spans="7:7" ht="45" x14ac:dyDescent="0.25">
      <c r="G351595" s="88" t="s">
        <v>866</v>
      </c>
    </row>
    <row r="351596" spans="7:7" ht="60" x14ac:dyDescent="0.25">
      <c r="G351596" s="88" t="s">
        <v>867</v>
      </c>
    </row>
    <row r="351597" spans="7:7" ht="45" x14ac:dyDescent="0.25">
      <c r="G351597" s="88" t="s">
        <v>868</v>
      </c>
    </row>
    <row r="351598" spans="7:7" ht="60" x14ac:dyDescent="0.25">
      <c r="G351598" s="88" t="s">
        <v>869</v>
      </c>
    </row>
    <row r="351599" spans="7:7" ht="45" x14ac:dyDescent="0.25">
      <c r="G351599" s="88" t="s">
        <v>870</v>
      </c>
    </row>
    <row r="351600" spans="7:7" ht="60" x14ac:dyDescent="0.25">
      <c r="G351600" s="88" t="s">
        <v>871</v>
      </c>
    </row>
    <row r="351601" spans="7:7" ht="45" x14ac:dyDescent="0.25">
      <c r="G351601" s="88" t="s">
        <v>872</v>
      </c>
    </row>
    <row r="351602" spans="7:7" ht="60" x14ac:dyDescent="0.25">
      <c r="G351602" s="88" t="s">
        <v>873</v>
      </c>
    </row>
    <row r="351603" spans="7:7" ht="60" x14ac:dyDescent="0.25">
      <c r="G351603" s="88" t="s">
        <v>874</v>
      </c>
    </row>
    <row r="351604" spans="7:7" ht="75" x14ac:dyDescent="0.25">
      <c r="G351604" s="88" t="s">
        <v>875</v>
      </c>
    </row>
    <row r="351605" spans="7:7" ht="75" x14ac:dyDescent="0.25">
      <c r="G351605" s="88" t="s">
        <v>876</v>
      </c>
    </row>
    <row r="351606" spans="7:7" ht="45" x14ac:dyDescent="0.25">
      <c r="G351606" s="88" t="s">
        <v>877</v>
      </c>
    </row>
    <row r="351607" spans="7:7" ht="45" x14ac:dyDescent="0.25">
      <c r="G351607" s="88" t="s">
        <v>878</v>
      </c>
    </row>
    <row r="351608" spans="7:7" ht="105" x14ac:dyDescent="0.25">
      <c r="G351608" s="88" t="s">
        <v>879</v>
      </c>
    </row>
    <row r="351609" spans="7:7" ht="60" x14ac:dyDescent="0.25">
      <c r="G351609" s="88" t="s">
        <v>880</v>
      </c>
    </row>
    <row r="351610" spans="7:7" ht="90" x14ac:dyDescent="0.25">
      <c r="G351610" s="88" t="s">
        <v>881</v>
      </c>
    </row>
    <row r="351611" spans="7:7" ht="60" x14ac:dyDescent="0.25">
      <c r="G351611" s="88" t="s">
        <v>882</v>
      </c>
    </row>
    <row r="351612" spans="7:7" ht="60" x14ac:dyDescent="0.25">
      <c r="G351612" s="88" t="s">
        <v>883</v>
      </c>
    </row>
    <row r="351613" spans="7:7" ht="60" x14ac:dyDescent="0.25">
      <c r="G351613" s="88" t="s">
        <v>884</v>
      </c>
    </row>
    <row r="351614" spans="7:7" ht="45" x14ac:dyDescent="0.25">
      <c r="G351614" s="88" t="s">
        <v>885</v>
      </c>
    </row>
    <row r="351615" spans="7:7" ht="45" x14ac:dyDescent="0.25">
      <c r="G351615" s="88" t="s">
        <v>886</v>
      </c>
    </row>
    <row r="351616" spans="7:7" ht="45" x14ac:dyDescent="0.25">
      <c r="G351616" s="88" t="s">
        <v>887</v>
      </c>
    </row>
    <row r="351617" spans="7:7" ht="75" x14ac:dyDescent="0.25">
      <c r="G351617" s="88" t="s">
        <v>888</v>
      </c>
    </row>
    <row r="351618" spans="7:7" ht="75" x14ac:dyDescent="0.25">
      <c r="G351618" s="88" t="s">
        <v>889</v>
      </c>
    </row>
    <row r="351619" spans="7:7" ht="60" x14ac:dyDescent="0.25">
      <c r="G351619" s="88" t="s">
        <v>890</v>
      </c>
    </row>
    <row r="351620" spans="7:7" ht="75" x14ac:dyDescent="0.25">
      <c r="G351620" s="88" t="s">
        <v>891</v>
      </c>
    </row>
    <row r="351621" spans="7:7" ht="75" x14ac:dyDescent="0.25">
      <c r="G351621" s="88" t="s">
        <v>892</v>
      </c>
    </row>
    <row r="351622" spans="7:7" ht="60" x14ac:dyDescent="0.25">
      <c r="G351622" s="88" t="s">
        <v>893</v>
      </c>
    </row>
    <row r="351623" spans="7:7" ht="60" x14ac:dyDescent="0.25">
      <c r="G351623" s="88" t="s">
        <v>894</v>
      </c>
    </row>
    <row r="351624" spans="7:7" ht="60" x14ac:dyDescent="0.25">
      <c r="G351624" s="88" t="s">
        <v>895</v>
      </c>
    </row>
    <row r="351625" spans="7:7" ht="60" x14ac:dyDescent="0.25">
      <c r="G351625" s="88" t="s">
        <v>896</v>
      </c>
    </row>
    <row r="351626" spans="7:7" ht="60" x14ac:dyDescent="0.25">
      <c r="G351626" s="88" t="s">
        <v>897</v>
      </c>
    </row>
    <row r="351627" spans="7:7" ht="60" x14ac:dyDescent="0.25">
      <c r="G351627" s="88" t="s">
        <v>898</v>
      </c>
    </row>
    <row r="351628" spans="7:7" ht="60" x14ac:dyDescent="0.25">
      <c r="G351628" s="88" t="s">
        <v>899</v>
      </c>
    </row>
    <row r="351629" spans="7:7" ht="75" x14ac:dyDescent="0.25">
      <c r="G351629" s="88" t="s">
        <v>900</v>
      </c>
    </row>
    <row r="351630" spans="7:7" ht="60" x14ac:dyDescent="0.25">
      <c r="G351630" s="88" t="s">
        <v>901</v>
      </c>
    </row>
    <row r="351631" spans="7:7" ht="90" x14ac:dyDescent="0.25">
      <c r="G351631" s="88" t="s">
        <v>902</v>
      </c>
    </row>
    <row r="351632" spans="7:7" ht="75" x14ac:dyDescent="0.25">
      <c r="G351632" s="88" t="s">
        <v>903</v>
      </c>
    </row>
    <row r="351633" spans="7:7" ht="60" x14ac:dyDescent="0.25">
      <c r="G351633" s="88" t="s">
        <v>904</v>
      </c>
    </row>
    <row r="351634" spans="7:7" ht="60" x14ac:dyDescent="0.25">
      <c r="G351634" s="88" t="s">
        <v>905</v>
      </c>
    </row>
    <row r="351635" spans="7:7" ht="60" x14ac:dyDescent="0.25">
      <c r="G351635" s="88" t="s">
        <v>906</v>
      </c>
    </row>
    <row r="351636" spans="7:7" ht="75" x14ac:dyDescent="0.25">
      <c r="G351636" s="88" t="s">
        <v>907</v>
      </c>
    </row>
    <row r="351637" spans="7:7" ht="60" x14ac:dyDescent="0.25">
      <c r="G351637" s="88" t="s">
        <v>908</v>
      </c>
    </row>
    <row r="351638" spans="7:7" ht="60" x14ac:dyDescent="0.25">
      <c r="G351638" s="88" t="s">
        <v>909</v>
      </c>
    </row>
    <row r="351639" spans="7:7" ht="75" x14ac:dyDescent="0.25">
      <c r="G351639" s="88" t="s">
        <v>910</v>
      </c>
    </row>
    <row r="351640" spans="7:7" ht="60" x14ac:dyDescent="0.25">
      <c r="G351640" s="88" t="s">
        <v>911</v>
      </c>
    </row>
    <row r="351641" spans="7:7" ht="60" x14ac:dyDescent="0.25">
      <c r="G351641" s="88" t="s">
        <v>912</v>
      </c>
    </row>
    <row r="351642" spans="7:7" ht="60" x14ac:dyDescent="0.25">
      <c r="G351642" s="88" t="s">
        <v>913</v>
      </c>
    </row>
    <row r="351643" spans="7:7" ht="75" x14ac:dyDescent="0.25">
      <c r="G351643" s="88" t="s">
        <v>914</v>
      </c>
    </row>
    <row r="351644" spans="7:7" ht="60" x14ac:dyDescent="0.25">
      <c r="G351644" s="88" t="s">
        <v>915</v>
      </c>
    </row>
    <row r="351645" spans="7:7" ht="60" x14ac:dyDescent="0.25">
      <c r="G351645" s="88" t="s">
        <v>916</v>
      </c>
    </row>
    <row r="351646" spans="7:7" ht="60" x14ac:dyDescent="0.25">
      <c r="G351646" s="88" t="s">
        <v>917</v>
      </c>
    </row>
    <row r="351647" spans="7:7" ht="60" x14ac:dyDescent="0.25">
      <c r="G351647" s="88" t="s">
        <v>918</v>
      </c>
    </row>
    <row r="351648" spans="7:7" ht="75" x14ac:dyDescent="0.25">
      <c r="G351648" s="88" t="s">
        <v>919</v>
      </c>
    </row>
    <row r="351649" spans="7:7" ht="60" x14ac:dyDescent="0.25">
      <c r="G351649" s="88" t="s">
        <v>920</v>
      </c>
    </row>
    <row r="351650" spans="7:7" ht="75" x14ac:dyDescent="0.25">
      <c r="G351650" s="88" t="s">
        <v>921</v>
      </c>
    </row>
    <row r="351651" spans="7:7" ht="60" x14ac:dyDescent="0.25">
      <c r="G351651" s="88" t="s">
        <v>922</v>
      </c>
    </row>
    <row r="351652" spans="7:7" ht="60" x14ac:dyDescent="0.25">
      <c r="G351652" s="88" t="s">
        <v>923</v>
      </c>
    </row>
    <row r="351653" spans="7:7" ht="60" x14ac:dyDescent="0.25">
      <c r="G351653" s="88" t="s">
        <v>924</v>
      </c>
    </row>
    <row r="351654" spans="7:7" ht="60" x14ac:dyDescent="0.25">
      <c r="G351654" s="88" t="s">
        <v>925</v>
      </c>
    </row>
    <row r="351655" spans="7:7" ht="75" x14ac:dyDescent="0.25">
      <c r="G351655" s="88" t="s">
        <v>926</v>
      </c>
    </row>
    <row r="351656" spans="7:7" ht="60" x14ac:dyDescent="0.25">
      <c r="G351656" s="88" t="s">
        <v>927</v>
      </c>
    </row>
    <row r="351657" spans="7:7" ht="60" x14ac:dyDescent="0.25">
      <c r="G351657" s="88" t="s">
        <v>928</v>
      </c>
    </row>
    <row r="351658" spans="7:7" ht="75" x14ac:dyDescent="0.25">
      <c r="G351658" s="88" t="s">
        <v>929</v>
      </c>
    </row>
    <row r="351659" spans="7:7" ht="75" x14ac:dyDescent="0.25">
      <c r="G351659" s="88" t="s">
        <v>930</v>
      </c>
    </row>
    <row r="351660" spans="7:7" ht="90" x14ac:dyDescent="0.25">
      <c r="G351660" s="88" t="s">
        <v>931</v>
      </c>
    </row>
    <row r="351661" spans="7:7" ht="75" x14ac:dyDescent="0.25">
      <c r="G351661" s="88" t="s">
        <v>932</v>
      </c>
    </row>
    <row r="351662" spans="7:7" ht="75" x14ac:dyDescent="0.25">
      <c r="G351662" s="88" t="s">
        <v>933</v>
      </c>
    </row>
    <row r="351663" spans="7:7" ht="75" x14ac:dyDescent="0.25">
      <c r="G351663" s="88" t="s">
        <v>934</v>
      </c>
    </row>
    <row r="351664" spans="7:7" ht="60" x14ac:dyDescent="0.25">
      <c r="G351664" s="88" t="s">
        <v>935</v>
      </c>
    </row>
    <row r="351665" spans="7:7" ht="60" x14ac:dyDescent="0.25">
      <c r="G351665" s="88" t="s">
        <v>936</v>
      </c>
    </row>
    <row r="351666" spans="7:7" ht="60" x14ac:dyDescent="0.25">
      <c r="G351666" s="88" t="s">
        <v>937</v>
      </c>
    </row>
    <row r="351667" spans="7:7" ht="60" x14ac:dyDescent="0.25">
      <c r="G351667" s="88" t="s">
        <v>938</v>
      </c>
    </row>
    <row r="351668" spans="7:7" ht="60" x14ac:dyDescent="0.25">
      <c r="G351668" s="88" t="s">
        <v>939</v>
      </c>
    </row>
    <row r="351669" spans="7:7" ht="60" x14ac:dyDescent="0.25">
      <c r="G351669" s="88" t="s">
        <v>940</v>
      </c>
    </row>
    <row r="351670" spans="7:7" ht="75" x14ac:dyDescent="0.25">
      <c r="G351670" s="88" t="s">
        <v>941</v>
      </c>
    </row>
    <row r="351671" spans="7:7" ht="60" x14ac:dyDescent="0.25">
      <c r="G351671" s="88" t="s">
        <v>942</v>
      </c>
    </row>
    <row r="351672" spans="7:7" ht="60" x14ac:dyDescent="0.25">
      <c r="G351672" s="88" t="s">
        <v>943</v>
      </c>
    </row>
    <row r="351673" spans="7:7" ht="60" x14ac:dyDescent="0.25">
      <c r="G351673" s="88" t="s">
        <v>944</v>
      </c>
    </row>
    <row r="351674" spans="7:7" ht="60" x14ac:dyDescent="0.25">
      <c r="G351674" s="88" t="s">
        <v>945</v>
      </c>
    </row>
    <row r="351675" spans="7:7" ht="75" x14ac:dyDescent="0.25">
      <c r="G351675" s="88" t="s">
        <v>946</v>
      </c>
    </row>
    <row r="351676" spans="7:7" ht="60" x14ac:dyDescent="0.25">
      <c r="G351676" s="88" t="s">
        <v>947</v>
      </c>
    </row>
    <row r="351677" spans="7:7" ht="75" x14ac:dyDescent="0.25">
      <c r="G351677" s="88" t="s">
        <v>948</v>
      </c>
    </row>
    <row r="351678" spans="7:7" ht="60" x14ac:dyDescent="0.25">
      <c r="G351678" s="88" t="s">
        <v>949</v>
      </c>
    </row>
    <row r="351679" spans="7:7" ht="60" x14ac:dyDescent="0.25">
      <c r="G351679" s="88" t="s">
        <v>950</v>
      </c>
    </row>
    <row r="351680" spans="7:7" ht="60" x14ac:dyDescent="0.25">
      <c r="G351680" s="88" t="s">
        <v>951</v>
      </c>
    </row>
    <row r="351681" spans="7:7" ht="60" x14ac:dyDescent="0.25">
      <c r="G351681" s="88" t="s">
        <v>952</v>
      </c>
    </row>
    <row r="351682" spans="7:7" ht="60" x14ac:dyDescent="0.25">
      <c r="G351682" s="88" t="s">
        <v>953</v>
      </c>
    </row>
    <row r="351683" spans="7:7" ht="60" x14ac:dyDescent="0.25">
      <c r="G351683" s="88" t="s">
        <v>954</v>
      </c>
    </row>
    <row r="351684" spans="7:7" ht="60" x14ac:dyDescent="0.25">
      <c r="G351684" s="88" t="s">
        <v>955</v>
      </c>
    </row>
    <row r="351685" spans="7:7" ht="75" x14ac:dyDescent="0.25">
      <c r="G351685" s="88" t="s">
        <v>956</v>
      </c>
    </row>
    <row r="351686" spans="7:7" ht="60" x14ac:dyDescent="0.25">
      <c r="G351686" s="88" t="s">
        <v>957</v>
      </c>
    </row>
    <row r="351687" spans="7:7" ht="75" x14ac:dyDescent="0.25">
      <c r="G351687" s="88" t="s">
        <v>958</v>
      </c>
    </row>
    <row r="351688" spans="7:7" ht="60" x14ac:dyDescent="0.25">
      <c r="G351688" s="88" t="s">
        <v>959</v>
      </c>
    </row>
    <row r="351689" spans="7:7" ht="75" x14ac:dyDescent="0.25">
      <c r="G351689" s="88" t="s">
        <v>960</v>
      </c>
    </row>
    <row r="351690" spans="7:7" ht="60" x14ac:dyDescent="0.25">
      <c r="G351690" s="88" t="s">
        <v>961</v>
      </c>
    </row>
    <row r="351691" spans="7:7" ht="60" x14ac:dyDescent="0.25">
      <c r="G351691" s="88" t="s">
        <v>962</v>
      </c>
    </row>
    <row r="351692" spans="7:7" ht="60" x14ac:dyDescent="0.25">
      <c r="G351692" s="88" t="s">
        <v>963</v>
      </c>
    </row>
    <row r="351693" spans="7:7" ht="60" x14ac:dyDescent="0.25">
      <c r="G351693" s="88" t="s">
        <v>964</v>
      </c>
    </row>
    <row r="351694" spans="7:7" ht="120" x14ac:dyDescent="0.25">
      <c r="G351694" s="88" t="s">
        <v>965</v>
      </c>
    </row>
    <row r="351695" spans="7:7" ht="90" x14ac:dyDescent="0.25">
      <c r="G351695" s="88" t="s">
        <v>966</v>
      </c>
    </row>
    <row r="351696" spans="7:7" ht="90" x14ac:dyDescent="0.25">
      <c r="G351696" s="88" t="s">
        <v>967</v>
      </c>
    </row>
    <row r="351697" spans="7:7" ht="90" x14ac:dyDescent="0.25">
      <c r="G351697" s="88" t="s">
        <v>968</v>
      </c>
    </row>
    <row r="351698" spans="7:7" ht="90" x14ac:dyDescent="0.25">
      <c r="G351698" s="88" t="s">
        <v>969</v>
      </c>
    </row>
    <row r="351699" spans="7:7" ht="60" x14ac:dyDescent="0.25">
      <c r="G351699" s="88" t="s">
        <v>970</v>
      </c>
    </row>
    <row r="351700" spans="7:7" ht="60" x14ac:dyDescent="0.25">
      <c r="G351700" s="88" t="s">
        <v>971</v>
      </c>
    </row>
    <row r="351701" spans="7:7" ht="60" x14ac:dyDescent="0.25">
      <c r="G351701" s="88" t="s">
        <v>972</v>
      </c>
    </row>
    <row r="351702" spans="7:7" ht="60" x14ac:dyDescent="0.25">
      <c r="G351702" s="88" t="s">
        <v>973</v>
      </c>
    </row>
    <row r="351703" spans="7:7" ht="60" x14ac:dyDescent="0.25">
      <c r="G351703" s="88" t="s">
        <v>974</v>
      </c>
    </row>
    <row r="351704" spans="7:7" ht="60" x14ac:dyDescent="0.25">
      <c r="G351704" s="88" t="s">
        <v>975</v>
      </c>
    </row>
    <row r="351705" spans="7:7" ht="60" x14ac:dyDescent="0.25">
      <c r="G351705" s="88" t="s">
        <v>976</v>
      </c>
    </row>
    <row r="351706" spans="7:7" ht="75" x14ac:dyDescent="0.25">
      <c r="G351706" s="88" t="s">
        <v>977</v>
      </c>
    </row>
    <row r="351707" spans="7:7" ht="60" x14ac:dyDescent="0.25">
      <c r="G351707" s="88" t="s">
        <v>978</v>
      </c>
    </row>
    <row r="351708" spans="7:7" ht="60" x14ac:dyDescent="0.25">
      <c r="G351708" s="88" t="s">
        <v>979</v>
      </c>
    </row>
    <row r="351709" spans="7:7" ht="60" x14ac:dyDescent="0.25">
      <c r="G351709" s="88" t="s">
        <v>980</v>
      </c>
    </row>
    <row r="351710" spans="7:7" ht="75" x14ac:dyDescent="0.25">
      <c r="G351710" s="88" t="s">
        <v>981</v>
      </c>
    </row>
    <row r="351711" spans="7:7" ht="60" x14ac:dyDescent="0.25">
      <c r="G351711" s="88" t="s">
        <v>982</v>
      </c>
    </row>
    <row r="351712" spans="7:7" ht="60" x14ac:dyDescent="0.25">
      <c r="G351712" s="88" t="s">
        <v>983</v>
      </c>
    </row>
    <row r="351713" spans="7:7" ht="60" x14ac:dyDescent="0.25">
      <c r="G351713" s="88" t="s">
        <v>984</v>
      </c>
    </row>
    <row r="351714" spans="7:7" ht="60" x14ac:dyDescent="0.25">
      <c r="G351714" s="88" t="s">
        <v>985</v>
      </c>
    </row>
    <row r="351715" spans="7:7" ht="60" x14ac:dyDescent="0.25">
      <c r="G351715" s="88" t="s">
        <v>986</v>
      </c>
    </row>
    <row r="351716" spans="7:7" ht="60" x14ac:dyDescent="0.25">
      <c r="G351716" s="88" t="s">
        <v>987</v>
      </c>
    </row>
    <row r="351717" spans="7:7" ht="60" x14ac:dyDescent="0.25">
      <c r="G351717" s="88" t="s">
        <v>988</v>
      </c>
    </row>
    <row r="351718" spans="7:7" ht="75" x14ac:dyDescent="0.25">
      <c r="G351718" s="88" t="s">
        <v>989</v>
      </c>
    </row>
    <row r="351719" spans="7:7" ht="60" x14ac:dyDescent="0.25">
      <c r="G351719" s="88" t="s">
        <v>990</v>
      </c>
    </row>
    <row r="351720" spans="7:7" ht="60" x14ac:dyDescent="0.25">
      <c r="G351720" s="88" t="s">
        <v>991</v>
      </c>
    </row>
    <row r="351721" spans="7:7" ht="60" x14ac:dyDescent="0.25">
      <c r="G351721" s="88" t="s">
        <v>992</v>
      </c>
    </row>
    <row r="351722" spans="7:7" ht="60" x14ac:dyDescent="0.25">
      <c r="G351722" s="88" t="s">
        <v>993</v>
      </c>
    </row>
    <row r="351723" spans="7:7" ht="60" x14ac:dyDescent="0.25">
      <c r="G351723" s="88" t="s">
        <v>994</v>
      </c>
    </row>
    <row r="351724" spans="7:7" ht="60" x14ac:dyDescent="0.25">
      <c r="G351724" s="88" t="s">
        <v>995</v>
      </c>
    </row>
    <row r="351725" spans="7:7" ht="60" x14ac:dyDescent="0.25">
      <c r="G351725" s="88" t="s">
        <v>996</v>
      </c>
    </row>
    <row r="351726" spans="7:7" ht="60" x14ac:dyDescent="0.25">
      <c r="G351726" s="88" t="s">
        <v>997</v>
      </c>
    </row>
    <row r="351727" spans="7:7" ht="75" x14ac:dyDescent="0.25">
      <c r="G351727" s="88" t="s">
        <v>998</v>
      </c>
    </row>
    <row r="351728" spans="7:7" ht="75" x14ac:dyDescent="0.25">
      <c r="G351728" s="88" t="s">
        <v>999</v>
      </c>
    </row>
    <row r="351729" spans="7:7" ht="60" x14ac:dyDescent="0.25">
      <c r="G351729" s="88" t="s">
        <v>1000</v>
      </c>
    </row>
    <row r="351730" spans="7:7" ht="60" x14ac:dyDescent="0.25">
      <c r="G351730" s="88" t="s">
        <v>1001</v>
      </c>
    </row>
    <row r="351731" spans="7:7" ht="60" x14ac:dyDescent="0.25">
      <c r="G351731" s="88" t="s">
        <v>1002</v>
      </c>
    </row>
    <row r="351732" spans="7:7" ht="60" x14ac:dyDescent="0.25">
      <c r="G351732" s="88" t="s">
        <v>1003</v>
      </c>
    </row>
    <row r="351733" spans="7:7" ht="75" x14ac:dyDescent="0.25">
      <c r="G351733" s="88" t="s">
        <v>1004</v>
      </c>
    </row>
    <row r="351734" spans="7:7" ht="60" x14ac:dyDescent="0.25">
      <c r="G351734" s="88" t="s">
        <v>1005</v>
      </c>
    </row>
    <row r="351735" spans="7:7" ht="45" x14ac:dyDescent="0.25">
      <c r="G351735" s="88" t="s">
        <v>1006</v>
      </c>
    </row>
    <row r="351736" spans="7:7" ht="45" x14ac:dyDescent="0.25">
      <c r="G351736" s="88" t="s">
        <v>1007</v>
      </c>
    </row>
    <row r="351737" spans="7:7" ht="90" x14ac:dyDescent="0.25">
      <c r="G351737" s="88" t="s">
        <v>1008</v>
      </c>
    </row>
    <row r="351738" spans="7:7" ht="60" x14ac:dyDescent="0.25">
      <c r="G351738" s="88" t="s">
        <v>1009</v>
      </c>
    </row>
    <row r="351739" spans="7:7" ht="45" x14ac:dyDescent="0.25">
      <c r="G351739" s="88" t="s">
        <v>1010</v>
      </c>
    </row>
    <row r="351740" spans="7:7" ht="75" x14ac:dyDescent="0.25">
      <c r="G351740" s="88" t="s">
        <v>1011</v>
      </c>
    </row>
    <row r="351741" spans="7:7" ht="75" x14ac:dyDescent="0.25">
      <c r="G351741" s="88" t="s">
        <v>1012</v>
      </c>
    </row>
    <row r="351742" spans="7:7" ht="60" x14ac:dyDescent="0.25">
      <c r="G351742" s="88" t="s">
        <v>1013</v>
      </c>
    </row>
    <row r="351743" spans="7:7" ht="90" x14ac:dyDescent="0.25">
      <c r="G351743" s="88" t="s">
        <v>1014</v>
      </c>
    </row>
    <row r="351744" spans="7:7" ht="105" x14ac:dyDescent="0.25">
      <c r="G351744" s="88" t="s">
        <v>1015</v>
      </c>
    </row>
    <row r="351745" spans="7:7" ht="45" x14ac:dyDescent="0.25">
      <c r="G351745" s="88" t="s">
        <v>1016</v>
      </c>
    </row>
    <row r="351746" spans="7:7" ht="45" x14ac:dyDescent="0.25">
      <c r="G351746" s="88" t="s">
        <v>1017</v>
      </c>
    </row>
    <row r="351747" spans="7:7" ht="45" x14ac:dyDescent="0.25">
      <c r="G351747" s="88" t="s">
        <v>1018</v>
      </c>
    </row>
    <row r="351748" spans="7:7" ht="90" x14ac:dyDescent="0.25">
      <c r="G351748" s="88" t="s">
        <v>1019</v>
      </c>
    </row>
    <row r="351749" spans="7:7" ht="45" x14ac:dyDescent="0.25">
      <c r="G351749" s="88" t="s">
        <v>1020</v>
      </c>
    </row>
    <row r="351750" spans="7:7" ht="45" x14ac:dyDescent="0.25">
      <c r="G351750" s="88" t="s">
        <v>1021</v>
      </c>
    </row>
    <row r="351751" spans="7:7" ht="45" x14ac:dyDescent="0.25">
      <c r="G351751" s="88" t="s">
        <v>1022</v>
      </c>
    </row>
    <row r="351752" spans="7:7" ht="75" x14ac:dyDescent="0.25">
      <c r="G351752" s="88" t="s">
        <v>1023</v>
      </c>
    </row>
    <row r="351753" spans="7:7" ht="90" x14ac:dyDescent="0.25">
      <c r="G351753" s="88" t="s">
        <v>1024</v>
      </c>
    </row>
    <row r="351754" spans="7:7" ht="75" x14ac:dyDescent="0.25">
      <c r="G351754" s="88" t="s">
        <v>1025</v>
      </c>
    </row>
    <row r="351755" spans="7:7" ht="45" x14ac:dyDescent="0.25">
      <c r="G351755" s="88" t="s">
        <v>1026</v>
      </c>
    </row>
    <row r="351756" spans="7:7" ht="45" x14ac:dyDescent="0.25">
      <c r="G351756" s="88" t="s">
        <v>1027</v>
      </c>
    </row>
    <row r="351757" spans="7:7" ht="60" x14ac:dyDescent="0.25">
      <c r="G351757" s="88" t="s">
        <v>1028</v>
      </c>
    </row>
    <row r="351758" spans="7:7" ht="60" x14ac:dyDescent="0.25">
      <c r="G351758" s="88" t="s">
        <v>1029</v>
      </c>
    </row>
    <row r="351759" spans="7:7" ht="45" x14ac:dyDescent="0.25">
      <c r="G351759" s="88" t="s">
        <v>1030</v>
      </c>
    </row>
    <row r="351760" spans="7:7" ht="75" x14ac:dyDescent="0.25">
      <c r="G351760" s="88" t="s">
        <v>1031</v>
      </c>
    </row>
    <row r="351761" spans="7:7" ht="30" x14ac:dyDescent="0.25">
      <c r="G351761" s="88" t="s">
        <v>1032</v>
      </c>
    </row>
    <row r="351762" spans="7:7" ht="45" x14ac:dyDescent="0.25">
      <c r="G351762" s="88" t="s">
        <v>1033</v>
      </c>
    </row>
    <row r="351763" spans="7:7" ht="45" x14ac:dyDescent="0.25">
      <c r="G351763" s="88" t="s">
        <v>1034</v>
      </c>
    </row>
    <row r="351764" spans="7:7" ht="90" x14ac:dyDescent="0.25">
      <c r="G351764" s="88" t="s">
        <v>1035</v>
      </c>
    </row>
    <row r="351765" spans="7:7" ht="60" x14ac:dyDescent="0.25">
      <c r="G351765" s="88" t="s">
        <v>1036</v>
      </c>
    </row>
    <row r="351766" spans="7:7" ht="45" x14ac:dyDescent="0.25">
      <c r="G351766" s="88" t="s">
        <v>1037</v>
      </c>
    </row>
    <row r="351767" spans="7:7" ht="45" x14ac:dyDescent="0.25">
      <c r="G351767" s="88" t="s">
        <v>1038</v>
      </c>
    </row>
    <row r="351768" spans="7:7" ht="45" x14ac:dyDescent="0.25">
      <c r="G351768" s="88" t="s">
        <v>1039</v>
      </c>
    </row>
    <row r="351769" spans="7:7" ht="45" x14ac:dyDescent="0.25">
      <c r="G351769" s="88" t="s">
        <v>1040</v>
      </c>
    </row>
    <row r="351770" spans="7:7" ht="45" x14ac:dyDescent="0.25">
      <c r="G351770" s="88" t="s">
        <v>1041</v>
      </c>
    </row>
    <row r="351771" spans="7:7" ht="45" x14ac:dyDescent="0.25">
      <c r="G351771" s="88" t="s">
        <v>1042</v>
      </c>
    </row>
    <row r="351772" spans="7:7" ht="45" x14ac:dyDescent="0.25">
      <c r="G351772" s="88" t="s">
        <v>1043</v>
      </c>
    </row>
    <row r="351773" spans="7:7" ht="60" x14ac:dyDescent="0.25">
      <c r="G351773" s="88" t="s">
        <v>1044</v>
      </c>
    </row>
    <row r="351774" spans="7:7" ht="45" x14ac:dyDescent="0.25">
      <c r="G351774" s="88" t="s">
        <v>1045</v>
      </c>
    </row>
    <row r="351775" spans="7:7" ht="45" x14ac:dyDescent="0.25">
      <c r="G351775" s="88" t="s">
        <v>1046</v>
      </c>
    </row>
    <row r="351776" spans="7:7" ht="45" x14ac:dyDescent="0.25">
      <c r="G351776" s="88" t="s">
        <v>1047</v>
      </c>
    </row>
    <row r="351777" spans="7:7" ht="45" x14ac:dyDescent="0.25">
      <c r="G351777" s="88" t="s">
        <v>1048</v>
      </c>
    </row>
    <row r="351778" spans="7:7" ht="45" x14ac:dyDescent="0.25">
      <c r="G351778" s="88" t="s">
        <v>1049</v>
      </c>
    </row>
    <row r="351779" spans="7:7" ht="45" x14ac:dyDescent="0.25">
      <c r="G351779" s="88" t="s">
        <v>1050</v>
      </c>
    </row>
    <row r="351780" spans="7:7" ht="45" x14ac:dyDescent="0.25">
      <c r="G351780" s="88" t="s">
        <v>1051</v>
      </c>
    </row>
    <row r="351781" spans="7:7" ht="45" x14ac:dyDescent="0.25">
      <c r="G351781" s="88" t="s">
        <v>1052</v>
      </c>
    </row>
    <row r="351782" spans="7:7" ht="45" x14ac:dyDescent="0.25">
      <c r="G351782" s="88" t="s">
        <v>1053</v>
      </c>
    </row>
    <row r="351783" spans="7:7" ht="45" x14ac:dyDescent="0.25">
      <c r="G351783" s="88" t="s">
        <v>1054</v>
      </c>
    </row>
    <row r="351784" spans="7:7" ht="45" x14ac:dyDescent="0.25">
      <c r="G351784" s="88" t="s">
        <v>1055</v>
      </c>
    </row>
    <row r="351785" spans="7:7" ht="45" x14ac:dyDescent="0.25">
      <c r="G351785" s="88" t="s">
        <v>1056</v>
      </c>
    </row>
    <row r="351786" spans="7:7" ht="45" x14ac:dyDescent="0.25">
      <c r="G351786" s="88" t="s">
        <v>1057</v>
      </c>
    </row>
    <row r="351787" spans="7:7" ht="45" x14ac:dyDescent="0.25">
      <c r="G351787" s="88" t="s">
        <v>1058</v>
      </c>
    </row>
    <row r="351788" spans="7:7" ht="45" x14ac:dyDescent="0.25">
      <c r="G351788" s="88" t="s">
        <v>1059</v>
      </c>
    </row>
    <row r="351789" spans="7:7" ht="45" x14ac:dyDescent="0.25">
      <c r="G351789" s="88" t="s">
        <v>1060</v>
      </c>
    </row>
    <row r="351790" spans="7:7" ht="45" x14ac:dyDescent="0.25">
      <c r="G351790" s="88" t="s">
        <v>1061</v>
      </c>
    </row>
    <row r="351791" spans="7:7" ht="45" x14ac:dyDescent="0.25">
      <c r="G351791" s="88" t="s">
        <v>1062</v>
      </c>
    </row>
    <row r="351792" spans="7:7" ht="60" x14ac:dyDescent="0.25">
      <c r="G351792" s="88" t="s">
        <v>1063</v>
      </c>
    </row>
    <row r="351793" spans="7:7" ht="60" x14ac:dyDescent="0.25">
      <c r="G351793" s="88" t="s">
        <v>1064</v>
      </c>
    </row>
    <row r="351794" spans="7:7" ht="60" x14ac:dyDescent="0.25">
      <c r="G351794" s="88" t="s">
        <v>1065</v>
      </c>
    </row>
    <row r="351795" spans="7:7" ht="45" x14ac:dyDescent="0.25">
      <c r="G351795" s="88" t="s">
        <v>1066</v>
      </c>
    </row>
    <row r="351796" spans="7:7" ht="45" x14ac:dyDescent="0.25">
      <c r="G351796" s="88" t="s">
        <v>1067</v>
      </c>
    </row>
    <row r="351797" spans="7:7" ht="45" x14ac:dyDescent="0.25">
      <c r="G351797" s="88" t="s">
        <v>1068</v>
      </c>
    </row>
    <row r="351798" spans="7:7" ht="45" x14ac:dyDescent="0.25">
      <c r="G351798" s="88" t="s">
        <v>1069</v>
      </c>
    </row>
    <row r="351799" spans="7:7" ht="45" x14ac:dyDescent="0.25">
      <c r="G351799" s="88" t="s">
        <v>1070</v>
      </c>
    </row>
    <row r="351800" spans="7:7" ht="45" x14ac:dyDescent="0.25">
      <c r="G351800" s="88" t="s">
        <v>1071</v>
      </c>
    </row>
    <row r="351801" spans="7:7" ht="45" x14ac:dyDescent="0.25">
      <c r="G351801" s="88" t="s">
        <v>1072</v>
      </c>
    </row>
    <row r="351802" spans="7:7" ht="45" x14ac:dyDescent="0.25">
      <c r="G351802" s="88" t="s">
        <v>1073</v>
      </c>
    </row>
    <row r="351803" spans="7:7" ht="60" x14ac:dyDescent="0.25">
      <c r="G351803" s="88" t="s">
        <v>1074</v>
      </c>
    </row>
    <row r="351804" spans="7:7" ht="60" x14ac:dyDescent="0.25">
      <c r="G351804" s="88" t="s">
        <v>1075</v>
      </c>
    </row>
    <row r="351805" spans="7:7" ht="60" x14ac:dyDescent="0.25">
      <c r="G351805" s="88" t="s">
        <v>1076</v>
      </c>
    </row>
    <row r="351806" spans="7:7" ht="60" x14ac:dyDescent="0.25">
      <c r="G351806" s="88" t="s">
        <v>1077</v>
      </c>
    </row>
    <row r="351807" spans="7:7" ht="60" x14ac:dyDescent="0.25">
      <c r="G351807" s="88" t="s">
        <v>1078</v>
      </c>
    </row>
    <row r="351808" spans="7:7" ht="60" x14ac:dyDescent="0.25">
      <c r="G351808" s="88" t="s">
        <v>1079</v>
      </c>
    </row>
    <row r="351809" spans="7:7" ht="60" x14ac:dyDescent="0.25">
      <c r="G351809" s="88" t="s">
        <v>1080</v>
      </c>
    </row>
    <row r="351810" spans="7:7" ht="60" x14ac:dyDescent="0.25">
      <c r="G351810" s="88" t="s">
        <v>1081</v>
      </c>
    </row>
    <row r="351811" spans="7:7" ht="75" x14ac:dyDescent="0.25">
      <c r="G351811" s="88" t="s">
        <v>1082</v>
      </c>
    </row>
    <row r="351812" spans="7:7" ht="60" x14ac:dyDescent="0.25">
      <c r="G351812" s="88" t="s">
        <v>1083</v>
      </c>
    </row>
    <row r="351813" spans="7:7" ht="60" x14ac:dyDescent="0.25">
      <c r="G351813" s="88" t="s">
        <v>1084</v>
      </c>
    </row>
    <row r="351814" spans="7:7" ht="60" x14ac:dyDescent="0.25">
      <c r="G351814" s="88" t="s">
        <v>1085</v>
      </c>
    </row>
    <row r="351815" spans="7:7" ht="75" x14ac:dyDescent="0.25">
      <c r="G351815" s="88" t="s">
        <v>1086</v>
      </c>
    </row>
    <row r="351816" spans="7:7" ht="60" x14ac:dyDescent="0.25">
      <c r="G351816" s="88" t="s">
        <v>1087</v>
      </c>
    </row>
    <row r="351817" spans="7:7" ht="60" x14ac:dyDescent="0.25">
      <c r="G351817" s="88" t="s">
        <v>1088</v>
      </c>
    </row>
    <row r="351818" spans="7:7" ht="60" x14ac:dyDescent="0.25">
      <c r="G351818" s="88" t="s">
        <v>1089</v>
      </c>
    </row>
    <row r="351819" spans="7:7" ht="75" x14ac:dyDescent="0.25">
      <c r="G351819" s="88" t="s">
        <v>1090</v>
      </c>
    </row>
    <row r="351820" spans="7:7" ht="75" x14ac:dyDescent="0.25">
      <c r="G351820" s="88" t="s">
        <v>1091</v>
      </c>
    </row>
    <row r="351821" spans="7:7" ht="75" x14ac:dyDescent="0.25">
      <c r="G351821" s="88" t="s">
        <v>1092</v>
      </c>
    </row>
    <row r="351822" spans="7:7" ht="75" x14ac:dyDescent="0.25">
      <c r="G351822" s="88" t="s">
        <v>1093</v>
      </c>
    </row>
    <row r="351823" spans="7:7" ht="75" x14ac:dyDescent="0.25">
      <c r="G351823" s="88" t="s">
        <v>1094</v>
      </c>
    </row>
    <row r="351824" spans="7:7" ht="90" x14ac:dyDescent="0.25">
      <c r="G351824" s="88" t="s">
        <v>1095</v>
      </c>
    </row>
    <row r="351825" spans="7:7" ht="60" x14ac:dyDescent="0.25">
      <c r="G351825" s="88" t="s">
        <v>1096</v>
      </c>
    </row>
    <row r="351826" spans="7:7" ht="60" x14ac:dyDescent="0.25">
      <c r="G351826" s="88" t="s">
        <v>1097</v>
      </c>
    </row>
    <row r="351827" spans="7:7" ht="75" x14ac:dyDescent="0.25">
      <c r="G351827" s="88" t="s">
        <v>1098</v>
      </c>
    </row>
    <row r="351828" spans="7:7" ht="60" x14ac:dyDescent="0.25">
      <c r="G351828" s="88" t="s">
        <v>1099</v>
      </c>
    </row>
    <row r="351829" spans="7:7" ht="60" x14ac:dyDescent="0.25">
      <c r="G351829" s="88" t="s">
        <v>1100</v>
      </c>
    </row>
    <row r="351830" spans="7:7" ht="60" x14ac:dyDescent="0.25">
      <c r="G351830" s="88" t="s">
        <v>1101</v>
      </c>
    </row>
    <row r="351831" spans="7:7" ht="75" x14ac:dyDescent="0.25">
      <c r="G351831" s="88" t="s">
        <v>1102</v>
      </c>
    </row>
    <row r="351832" spans="7:7" ht="60" x14ac:dyDescent="0.25">
      <c r="G351832" s="88" t="s">
        <v>1103</v>
      </c>
    </row>
    <row r="351833" spans="7:7" ht="75" x14ac:dyDescent="0.25">
      <c r="G351833" s="88" t="s">
        <v>1104</v>
      </c>
    </row>
    <row r="351834" spans="7:7" ht="60" x14ac:dyDescent="0.25">
      <c r="G351834" s="88" t="s">
        <v>1105</v>
      </c>
    </row>
    <row r="351835" spans="7:7" ht="90" x14ac:dyDescent="0.25">
      <c r="G351835" s="88" t="s">
        <v>1106</v>
      </c>
    </row>
    <row r="351836" spans="7:7" ht="60" x14ac:dyDescent="0.25">
      <c r="G351836" s="88" t="s">
        <v>1107</v>
      </c>
    </row>
    <row r="351837" spans="7:7" ht="60" x14ac:dyDescent="0.25">
      <c r="G351837" s="88" t="s">
        <v>1108</v>
      </c>
    </row>
    <row r="351838" spans="7:7" ht="75" x14ac:dyDescent="0.25">
      <c r="G351838" s="88" t="s">
        <v>1109</v>
      </c>
    </row>
    <row r="351839" spans="7:7" ht="75" x14ac:dyDescent="0.25">
      <c r="G351839" s="88" t="s">
        <v>1110</v>
      </c>
    </row>
    <row r="351840" spans="7:7" ht="90" x14ac:dyDescent="0.25">
      <c r="G351840" s="88" t="s">
        <v>1111</v>
      </c>
    </row>
    <row r="351841" spans="7:7" ht="75" x14ac:dyDescent="0.25">
      <c r="G351841" s="88" t="s">
        <v>1112</v>
      </c>
    </row>
    <row r="351842" spans="7:7" ht="120" x14ac:dyDescent="0.25">
      <c r="G351842" s="88" t="s">
        <v>1113</v>
      </c>
    </row>
    <row r="351843" spans="7:7" ht="75" x14ac:dyDescent="0.25">
      <c r="G351843" s="88" t="s">
        <v>1114</v>
      </c>
    </row>
    <row r="351844" spans="7:7" ht="75" x14ac:dyDescent="0.25">
      <c r="G351844" s="88" t="s">
        <v>1115</v>
      </c>
    </row>
    <row r="351845" spans="7:7" ht="90" x14ac:dyDescent="0.25">
      <c r="G351845" s="88" t="s">
        <v>1116</v>
      </c>
    </row>
    <row r="351846" spans="7:7" ht="75" x14ac:dyDescent="0.25">
      <c r="G351846" s="88" t="s">
        <v>1117</v>
      </c>
    </row>
    <row r="351847" spans="7:7" ht="60" x14ac:dyDescent="0.25">
      <c r="G351847" s="88" t="s">
        <v>1118</v>
      </c>
    </row>
    <row r="351848" spans="7:7" ht="60" x14ac:dyDescent="0.25">
      <c r="G351848" s="88" t="s">
        <v>1119</v>
      </c>
    </row>
    <row r="351849" spans="7:7" ht="90" x14ac:dyDescent="0.25">
      <c r="G351849" s="88" t="s">
        <v>1120</v>
      </c>
    </row>
    <row r="351850" spans="7:7" ht="60" x14ac:dyDescent="0.25">
      <c r="G351850" s="88" t="s">
        <v>1121</v>
      </c>
    </row>
    <row r="351851" spans="7:7" ht="60" x14ac:dyDescent="0.25">
      <c r="G351851" s="88" t="s">
        <v>1122</v>
      </c>
    </row>
    <row r="351852" spans="7:7" ht="45" x14ac:dyDescent="0.25">
      <c r="G351852" s="88" t="s">
        <v>1123</v>
      </c>
    </row>
    <row r="351853" spans="7:7" ht="60" x14ac:dyDescent="0.25">
      <c r="G351853" s="88" t="s">
        <v>1124</v>
      </c>
    </row>
    <row r="351854" spans="7:7" ht="45" x14ac:dyDescent="0.25">
      <c r="G351854" s="88" t="s">
        <v>1125</v>
      </c>
    </row>
    <row r="351855" spans="7:7" ht="60" x14ac:dyDescent="0.25">
      <c r="G351855" s="88" t="s">
        <v>1126</v>
      </c>
    </row>
    <row r="351856" spans="7:7" ht="45" x14ac:dyDescent="0.25">
      <c r="G351856" s="88" t="s">
        <v>1127</v>
      </c>
    </row>
    <row r="351857" spans="7:7" ht="45" x14ac:dyDescent="0.25">
      <c r="G351857" s="88" t="s">
        <v>1128</v>
      </c>
    </row>
    <row r="351858" spans="7:7" ht="45" x14ac:dyDescent="0.25">
      <c r="G351858" s="88" t="s">
        <v>1129</v>
      </c>
    </row>
    <row r="351859" spans="7:7" ht="45" x14ac:dyDescent="0.25">
      <c r="G351859" s="88" t="s">
        <v>1130</v>
      </c>
    </row>
    <row r="351860" spans="7:7" ht="45" x14ac:dyDescent="0.25">
      <c r="G351860" s="88" t="s">
        <v>1131</v>
      </c>
    </row>
    <row r="351861" spans="7:7" ht="60" x14ac:dyDescent="0.25">
      <c r="G351861" s="88" t="s">
        <v>1132</v>
      </c>
    </row>
    <row r="351862" spans="7:7" ht="45" x14ac:dyDescent="0.25">
      <c r="G351862" s="88" t="s">
        <v>1133</v>
      </c>
    </row>
    <row r="351863" spans="7:7" ht="45" x14ac:dyDescent="0.25">
      <c r="G351863" s="88" t="s">
        <v>1134</v>
      </c>
    </row>
    <row r="351864" spans="7:7" ht="45" x14ac:dyDescent="0.25">
      <c r="G351864" s="88" t="s">
        <v>1135</v>
      </c>
    </row>
    <row r="351865" spans="7:7" ht="45" x14ac:dyDescent="0.25">
      <c r="G351865" s="88" t="s">
        <v>1136</v>
      </c>
    </row>
    <row r="351866" spans="7:7" ht="45" x14ac:dyDescent="0.25">
      <c r="G351866" s="88" t="s">
        <v>1137</v>
      </c>
    </row>
    <row r="351867" spans="7:7" ht="45" x14ac:dyDescent="0.25">
      <c r="G351867" s="88" t="s">
        <v>1138</v>
      </c>
    </row>
    <row r="351868" spans="7:7" ht="45" x14ac:dyDescent="0.25">
      <c r="G351868" s="88" t="s">
        <v>1139</v>
      </c>
    </row>
    <row r="351869" spans="7:7" ht="60" x14ac:dyDescent="0.25">
      <c r="G351869" s="88" t="s">
        <v>1140</v>
      </c>
    </row>
    <row r="351870" spans="7:7" ht="60" x14ac:dyDescent="0.25">
      <c r="G351870" s="88" t="s">
        <v>1141</v>
      </c>
    </row>
    <row r="351871" spans="7:7" ht="60" x14ac:dyDescent="0.25">
      <c r="G351871" s="88" t="s">
        <v>1142</v>
      </c>
    </row>
    <row r="351872" spans="7:7" ht="60" x14ac:dyDescent="0.25">
      <c r="G351872" s="88" t="s">
        <v>1143</v>
      </c>
    </row>
    <row r="351873" spans="7:7" ht="60" x14ac:dyDescent="0.25">
      <c r="G351873" s="88" t="s">
        <v>1144</v>
      </c>
    </row>
    <row r="351874" spans="7:7" ht="45" x14ac:dyDescent="0.25">
      <c r="G351874" s="88" t="s">
        <v>1145</v>
      </c>
    </row>
    <row r="351875" spans="7:7" ht="75" x14ac:dyDescent="0.25">
      <c r="G351875" s="88" t="s">
        <v>1146</v>
      </c>
    </row>
    <row r="351876" spans="7:7" ht="60" x14ac:dyDescent="0.25">
      <c r="G351876" s="88" t="s">
        <v>1147</v>
      </c>
    </row>
    <row r="351877" spans="7:7" ht="60" x14ac:dyDescent="0.25">
      <c r="G351877" s="88" t="s">
        <v>1148</v>
      </c>
    </row>
    <row r="351878" spans="7:7" ht="60" x14ac:dyDescent="0.25">
      <c r="G351878" s="88" t="s">
        <v>1149</v>
      </c>
    </row>
    <row r="351879" spans="7:7" ht="60" x14ac:dyDescent="0.25">
      <c r="G351879" s="88" t="s">
        <v>1150</v>
      </c>
    </row>
    <row r="351880" spans="7:7" ht="60" x14ac:dyDescent="0.25">
      <c r="G351880" s="88" t="s">
        <v>1151</v>
      </c>
    </row>
    <row r="351881" spans="7:7" ht="45" x14ac:dyDescent="0.25">
      <c r="G351881" s="88" t="s">
        <v>1152</v>
      </c>
    </row>
    <row r="351882" spans="7:7" ht="60" x14ac:dyDescent="0.25">
      <c r="G351882" s="88" t="s">
        <v>1153</v>
      </c>
    </row>
    <row r="351883" spans="7:7" ht="45" x14ac:dyDescent="0.25">
      <c r="G351883" s="88" t="s">
        <v>1154</v>
      </c>
    </row>
    <row r="351884" spans="7:7" ht="45" x14ac:dyDescent="0.25">
      <c r="G351884" s="88" t="s">
        <v>1155</v>
      </c>
    </row>
    <row r="351885" spans="7:7" ht="60" x14ac:dyDescent="0.25">
      <c r="G351885" s="88" t="s">
        <v>1156</v>
      </c>
    </row>
    <row r="351886" spans="7:7" ht="60" x14ac:dyDescent="0.25">
      <c r="G351886" s="88" t="s">
        <v>1157</v>
      </c>
    </row>
    <row r="351887" spans="7:7" ht="45" x14ac:dyDescent="0.25">
      <c r="G351887" s="88" t="s">
        <v>1158</v>
      </c>
    </row>
    <row r="351888" spans="7:7" ht="45" x14ac:dyDescent="0.25">
      <c r="G351888" s="88" t="s">
        <v>1159</v>
      </c>
    </row>
    <row r="351889" spans="7:7" ht="60" x14ac:dyDescent="0.25">
      <c r="G351889" s="88" t="s">
        <v>1160</v>
      </c>
    </row>
    <row r="351890" spans="7:7" ht="45" x14ac:dyDescent="0.25">
      <c r="G351890" s="88" t="s">
        <v>1161</v>
      </c>
    </row>
    <row r="351891" spans="7:7" ht="60" x14ac:dyDescent="0.25">
      <c r="G351891" s="88" t="s">
        <v>1162</v>
      </c>
    </row>
    <row r="351892" spans="7:7" ht="45" x14ac:dyDescent="0.25">
      <c r="G351892" s="88" t="s">
        <v>1163</v>
      </c>
    </row>
    <row r="351893" spans="7:7" ht="60" x14ac:dyDescent="0.25">
      <c r="G351893" s="88" t="s">
        <v>1164</v>
      </c>
    </row>
    <row r="351894" spans="7:7" ht="45" x14ac:dyDescent="0.25">
      <c r="G351894" s="88" t="s">
        <v>1165</v>
      </c>
    </row>
    <row r="351895" spans="7:7" ht="60" x14ac:dyDescent="0.25">
      <c r="G351895" s="88" t="s">
        <v>1166</v>
      </c>
    </row>
    <row r="351896" spans="7:7" ht="60" x14ac:dyDescent="0.25">
      <c r="G351896" s="88" t="s">
        <v>1167</v>
      </c>
    </row>
    <row r="351897" spans="7:7" ht="45" x14ac:dyDescent="0.25">
      <c r="G351897" s="88" t="s">
        <v>1168</v>
      </c>
    </row>
    <row r="351898" spans="7:7" ht="45" x14ac:dyDescent="0.25">
      <c r="G351898" s="88" t="s">
        <v>1169</v>
      </c>
    </row>
    <row r="351899" spans="7:7" ht="45" x14ac:dyDescent="0.25">
      <c r="G351899" s="88" t="s">
        <v>1170</v>
      </c>
    </row>
    <row r="351900" spans="7:7" ht="45" x14ac:dyDescent="0.25">
      <c r="G351900" s="88" t="s">
        <v>1171</v>
      </c>
    </row>
    <row r="351901" spans="7:7" ht="45" x14ac:dyDescent="0.25">
      <c r="G351901" s="88" t="s">
        <v>1172</v>
      </c>
    </row>
    <row r="351902" spans="7:7" ht="45" x14ac:dyDescent="0.25">
      <c r="G351902" s="88" t="s">
        <v>1173</v>
      </c>
    </row>
    <row r="351903" spans="7:7" ht="60" x14ac:dyDescent="0.25">
      <c r="G351903" s="88" t="s">
        <v>1174</v>
      </c>
    </row>
    <row r="351904" spans="7:7" ht="60" x14ac:dyDescent="0.25">
      <c r="G351904" s="88" t="s">
        <v>1175</v>
      </c>
    </row>
    <row r="351905" spans="7:7" ht="60" x14ac:dyDescent="0.25">
      <c r="G351905" s="88" t="s">
        <v>1176</v>
      </c>
    </row>
    <row r="351906" spans="7:7" ht="30" x14ac:dyDescent="0.25">
      <c r="G351906" s="88" t="s">
        <v>1177</v>
      </c>
    </row>
    <row r="351907" spans="7:7" ht="45" x14ac:dyDescent="0.25">
      <c r="G351907" s="88" t="s">
        <v>1178</v>
      </c>
    </row>
    <row r="351908" spans="7:7" ht="45" x14ac:dyDescent="0.25">
      <c r="G351908" s="88" t="s">
        <v>1179</v>
      </c>
    </row>
    <row r="351909" spans="7:7" ht="45" x14ac:dyDescent="0.25">
      <c r="G351909" s="88" t="s">
        <v>1180</v>
      </c>
    </row>
    <row r="351910" spans="7:7" ht="45" x14ac:dyDescent="0.25">
      <c r="G351910" s="88" t="s">
        <v>1181</v>
      </c>
    </row>
    <row r="351911" spans="7:7" ht="45" x14ac:dyDescent="0.25">
      <c r="G351911" s="88" t="s">
        <v>1182</v>
      </c>
    </row>
    <row r="351912" spans="7:7" ht="45" x14ac:dyDescent="0.25">
      <c r="G351912" s="88" t="s">
        <v>1183</v>
      </c>
    </row>
    <row r="351913" spans="7:7" ht="45" x14ac:dyDescent="0.25">
      <c r="G351913" s="88" t="s">
        <v>1184</v>
      </c>
    </row>
    <row r="351914" spans="7:7" ht="45" x14ac:dyDescent="0.25">
      <c r="G351914" s="88" t="s">
        <v>1185</v>
      </c>
    </row>
    <row r="351915" spans="7:7" ht="45" x14ac:dyDescent="0.25">
      <c r="G351915" s="88" t="s">
        <v>1186</v>
      </c>
    </row>
    <row r="351916" spans="7:7" ht="75" x14ac:dyDescent="0.25">
      <c r="G351916" s="88" t="s">
        <v>1187</v>
      </c>
    </row>
    <row r="351917" spans="7:7" ht="60" x14ac:dyDescent="0.25">
      <c r="G351917" s="88" t="s">
        <v>1188</v>
      </c>
    </row>
    <row r="351918" spans="7:7" ht="75" x14ac:dyDescent="0.25">
      <c r="G351918" s="88" t="s">
        <v>1189</v>
      </c>
    </row>
    <row r="351919" spans="7:7" ht="60" x14ac:dyDescent="0.25">
      <c r="G351919" s="88" t="s">
        <v>1190</v>
      </c>
    </row>
    <row r="351920" spans="7:7" ht="45" x14ac:dyDescent="0.25">
      <c r="G351920" s="88" t="s">
        <v>1191</v>
      </c>
    </row>
    <row r="351921" spans="7:7" ht="90" x14ac:dyDescent="0.25">
      <c r="G351921" s="88" t="s">
        <v>1192</v>
      </c>
    </row>
    <row r="351922" spans="7:7" ht="45" x14ac:dyDescent="0.25">
      <c r="G351922" s="88" t="s">
        <v>1193</v>
      </c>
    </row>
    <row r="351923" spans="7:7" ht="75" x14ac:dyDescent="0.25">
      <c r="G351923" s="88" t="s">
        <v>1194</v>
      </c>
    </row>
    <row r="351924" spans="7:7" ht="60" x14ac:dyDescent="0.25">
      <c r="G351924" s="88" t="s">
        <v>1195</v>
      </c>
    </row>
    <row r="351925" spans="7:7" ht="45" x14ac:dyDescent="0.25">
      <c r="G351925" s="88" t="s">
        <v>1196</v>
      </c>
    </row>
    <row r="351926" spans="7:7" ht="60" x14ac:dyDescent="0.25">
      <c r="G351926" s="88" t="s">
        <v>1197</v>
      </c>
    </row>
    <row r="351927" spans="7:7" ht="45" x14ac:dyDescent="0.25">
      <c r="G351927" s="88" t="s">
        <v>1198</v>
      </c>
    </row>
    <row r="351928" spans="7:7" ht="45" x14ac:dyDescent="0.25">
      <c r="G351928" s="88" t="s">
        <v>1199</v>
      </c>
    </row>
    <row r="351929" spans="7:7" ht="45" x14ac:dyDescent="0.25">
      <c r="G351929" s="88" t="s">
        <v>1200</v>
      </c>
    </row>
    <row r="351930" spans="7:7" ht="75" x14ac:dyDescent="0.25">
      <c r="G351930" s="88" t="s">
        <v>1201</v>
      </c>
    </row>
    <row r="351931" spans="7:7" ht="60" x14ac:dyDescent="0.25">
      <c r="G351931" s="88" t="s">
        <v>1202</v>
      </c>
    </row>
    <row r="351932" spans="7:7" ht="45" x14ac:dyDescent="0.25">
      <c r="G351932" s="88" t="s">
        <v>1203</v>
      </c>
    </row>
    <row r="351933" spans="7:7" ht="75" x14ac:dyDescent="0.25">
      <c r="G351933" s="88" t="s">
        <v>1204</v>
      </c>
    </row>
    <row r="351934" spans="7:7" ht="60" x14ac:dyDescent="0.25">
      <c r="G351934" s="88" t="s">
        <v>1205</v>
      </c>
    </row>
    <row r="351935" spans="7:7" ht="60" x14ac:dyDescent="0.25">
      <c r="G351935" s="88" t="s">
        <v>1206</v>
      </c>
    </row>
    <row r="351936" spans="7:7" ht="90" x14ac:dyDescent="0.25">
      <c r="G351936" s="88" t="s">
        <v>1207</v>
      </c>
    </row>
    <row r="351937" spans="7:7" ht="75" x14ac:dyDescent="0.25">
      <c r="G351937" s="88" t="s">
        <v>1208</v>
      </c>
    </row>
    <row r="351938" spans="7:7" ht="90" x14ac:dyDescent="0.25">
      <c r="G351938" s="88" t="s">
        <v>1209</v>
      </c>
    </row>
    <row r="351939" spans="7:7" ht="45" x14ac:dyDescent="0.25">
      <c r="G351939" s="88" t="s">
        <v>1210</v>
      </c>
    </row>
    <row r="351940" spans="7:7" ht="60" x14ac:dyDescent="0.25">
      <c r="G351940" s="88" t="s">
        <v>1211</v>
      </c>
    </row>
    <row r="351941" spans="7:7" ht="45" x14ac:dyDescent="0.25">
      <c r="G351941" s="88" t="s">
        <v>1212</v>
      </c>
    </row>
    <row r="351942" spans="7:7" ht="45" x14ac:dyDescent="0.25">
      <c r="G351942" s="88" t="s">
        <v>1213</v>
      </c>
    </row>
    <row r="351943" spans="7:7" ht="60" x14ac:dyDescent="0.25">
      <c r="G351943" s="88" t="s">
        <v>1214</v>
      </c>
    </row>
    <row r="351944" spans="7:7" ht="60" x14ac:dyDescent="0.25">
      <c r="G351944" s="88" t="s">
        <v>1215</v>
      </c>
    </row>
    <row r="351945" spans="7:7" ht="90" x14ac:dyDescent="0.25">
      <c r="G351945" s="88" t="s">
        <v>1216</v>
      </c>
    </row>
    <row r="351946" spans="7:7" ht="75" x14ac:dyDescent="0.25">
      <c r="G351946" s="88" t="s">
        <v>1217</v>
      </c>
    </row>
    <row r="351947" spans="7:7" ht="75" x14ac:dyDescent="0.25">
      <c r="G351947" s="88" t="s">
        <v>1218</v>
      </c>
    </row>
    <row r="351948" spans="7:7" ht="90" x14ac:dyDescent="0.25">
      <c r="G351948" s="88" t="s">
        <v>1219</v>
      </c>
    </row>
    <row r="351949" spans="7:7" ht="90" x14ac:dyDescent="0.25">
      <c r="G351949" s="88" t="s">
        <v>1220</v>
      </c>
    </row>
    <row r="351950" spans="7:7" ht="90" x14ac:dyDescent="0.25">
      <c r="G351950" s="88" t="s">
        <v>1221</v>
      </c>
    </row>
    <row r="351951" spans="7:7" ht="75" x14ac:dyDescent="0.25">
      <c r="G351951" s="88" t="s">
        <v>1222</v>
      </c>
    </row>
    <row r="351952" spans="7:7" ht="75" x14ac:dyDescent="0.25">
      <c r="G351952" s="88" t="s">
        <v>1223</v>
      </c>
    </row>
    <row r="351953" spans="7:7" ht="90" x14ac:dyDescent="0.25">
      <c r="G351953" s="88" t="s">
        <v>1224</v>
      </c>
    </row>
    <row r="351954" spans="7:7" ht="75" x14ac:dyDescent="0.25">
      <c r="G351954" s="88" t="s">
        <v>1225</v>
      </c>
    </row>
    <row r="351955" spans="7:7" ht="90" x14ac:dyDescent="0.25">
      <c r="G351955" s="88" t="s">
        <v>1226</v>
      </c>
    </row>
    <row r="351956" spans="7:7" ht="90" x14ac:dyDescent="0.25">
      <c r="G351956" s="88" t="s">
        <v>1227</v>
      </c>
    </row>
    <row r="351957" spans="7:7" ht="75" x14ac:dyDescent="0.25">
      <c r="G351957" s="88" t="s">
        <v>1228</v>
      </c>
    </row>
    <row r="351958" spans="7:7" ht="75" x14ac:dyDescent="0.25">
      <c r="G351958" s="88" t="s">
        <v>1229</v>
      </c>
    </row>
    <row r="351959" spans="7:7" ht="75" x14ac:dyDescent="0.25">
      <c r="G351959" s="88" t="s">
        <v>1230</v>
      </c>
    </row>
    <row r="351960" spans="7:7" ht="75" x14ac:dyDescent="0.25">
      <c r="G351960" s="88" t="s">
        <v>1231</v>
      </c>
    </row>
    <row r="351961" spans="7:7" ht="90" x14ac:dyDescent="0.25">
      <c r="G351961" s="88" t="s">
        <v>1232</v>
      </c>
    </row>
    <row r="351962" spans="7:7" ht="75" x14ac:dyDescent="0.25">
      <c r="G351962" s="88" t="s">
        <v>1233</v>
      </c>
    </row>
    <row r="351963" spans="7:7" ht="75" x14ac:dyDescent="0.25">
      <c r="G351963" s="88" t="s">
        <v>1234</v>
      </c>
    </row>
    <row r="351964" spans="7:7" ht="75" x14ac:dyDescent="0.25">
      <c r="G351964" s="88" t="s">
        <v>1235</v>
      </c>
    </row>
    <row r="351965" spans="7:7" ht="90" x14ac:dyDescent="0.25">
      <c r="G351965" s="88" t="s">
        <v>1236</v>
      </c>
    </row>
    <row r="351966" spans="7:7" ht="75" x14ac:dyDescent="0.25">
      <c r="G351966" s="88" t="s">
        <v>1237</v>
      </c>
    </row>
    <row r="351967" spans="7:7" ht="75" x14ac:dyDescent="0.25">
      <c r="G351967" s="88" t="s">
        <v>1238</v>
      </c>
    </row>
    <row r="351968" spans="7:7" ht="75" x14ac:dyDescent="0.25">
      <c r="G351968" s="88" t="s">
        <v>1239</v>
      </c>
    </row>
    <row r="351969" spans="7:7" ht="90" x14ac:dyDescent="0.25">
      <c r="G351969" s="88" t="s">
        <v>1240</v>
      </c>
    </row>
    <row r="351970" spans="7:7" ht="75" x14ac:dyDescent="0.25">
      <c r="G351970" s="88" t="s">
        <v>1241</v>
      </c>
    </row>
    <row r="351971" spans="7:7" ht="90" x14ac:dyDescent="0.25">
      <c r="G351971" s="88" t="s">
        <v>1242</v>
      </c>
    </row>
    <row r="351972" spans="7:7" ht="90" x14ac:dyDescent="0.25">
      <c r="G351972" s="88" t="s">
        <v>1243</v>
      </c>
    </row>
    <row r="351973" spans="7:7" ht="105" x14ac:dyDescent="0.25">
      <c r="G351973" s="88" t="s">
        <v>1244</v>
      </c>
    </row>
    <row r="351974" spans="7:7" ht="90" x14ac:dyDescent="0.25">
      <c r="G351974" s="88" t="s">
        <v>1245</v>
      </c>
    </row>
    <row r="351975" spans="7:7" ht="75" x14ac:dyDescent="0.25">
      <c r="G351975" s="88" t="s">
        <v>1246</v>
      </c>
    </row>
    <row r="351976" spans="7:7" ht="90" x14ac:dyDescent="0.25">
      <c r="G351976" s="88" t="s">
        <v>1247</v>
      </c>
    </row>
    <row r="351977" spans="7:7" ht="105" x14ac:dyDescent="0.25">
      <c r="G351977" s="88" t="s">
        <v>1248</v>
      </c>
    </row>
    <row r="351978" spans="7:7" ht="75" x14ac:dyDescent="0.25">
      <c r="G351978" s="88" t="s">
        <v>1249</v>
      </c>
    </row>
    <row r="351979" spans="7:7" ht="90" x14ac:dyDescent="0.25">
      <c r="G351979" s="88" t="s">
        <v>1250</v>
      </c>
    </row>
    <row r="351980" spans="7:7" ht="75" x14ac:dyDescent="0.25">
      <c r="G351980" s="88" t="s">
        <v>1251</v>
      </c>
    </row>
    <row r="351981" spans="7:7" ht="75" x14ac:dyDescent="0.25">
      <c r="G351981" s="88" t="s">
        <v>1252</v>
      </c>
    </row>
    <row r="351982" spans="7:7" ht="75" x14ac:dyDescent="0.25">
      <c r="G351982" s="88" t="s">
        <v>1253</v>
      </c>
    </row>
    <row r="351983" spans="7:7" ht="75" x14ac:dyDescent="0.25">
      <c r="G351983" s="88" t="s">
        <v>1254</v>
      </c>
    </row>
    <row r="351984" spans="7:7" ht="90" x14ac:dyDescent="0.25">
      <c r="G351984" s="88" t="s">
        <v>1255</v>
      </c>
    </row>
    <row r="351985" spans="7:7" ht="90" x14ac:dyDescent="0.25">
      <c r="G351985" s="88" t="s">
        <v>1256</v>
      </c>
    </row>
    <row r="351986" spans="7:7" ht="60" x14ac:dyDescent="0.25">
      <c r="G351986" s="88" t="s">
        <v>1257</v>
      </c>
    </row>
    <row r="351987" spans="7:7" ht="45" x14ac:dyDescent="0.25">
      <c r="G351987" s="88" t="s">
        <v>1258</v>
      </c>
    </row>
    <row r="351988" spans="7:7" ht="60" x14ac:dyDescent="0.25">
      <c r="G351988" s="88" t="s">
        <v>1259</v>
      </c>
    </row>
    <row r="351989" spans="7:7" ht="45" x14ac:dyDescent="0.25">
      <c r="G351989" s="88" t="s">
        <v>1260</v>
      </c>
    </row>
    <row r="351990" spans="7:7" ht="45" x14ac:dyDescent="0.25">
      <c r="G351990" s="88" t="s">
        <v>1261</v>
      </c>
    </row>
    <row r="351991" spans="7:7" ht="45" x14ac:dyDescent="0.25">
      <c r="G351991" s="88" t="s">
        <v>1262</v>
      </c>
    </row>
    <row r="351992" spans="7:7" ht="45" x14ac:dyDescent="0.25">
      <c r="G351992" s="88" t="s">
        <v>1263</v>
      </c>
    </row>
    <row r="351993" spans="7:7" ht="45" x14ac:dyDescent="0.25">
      <c r="G351993" s="88" t="s">
        <v>1264</v>
      </c>
    </row>
    <row r="351994" spans="7:7" ht="45" x14ac:dyDescent="0.25">
      <c r="G351994" s="88" t="s">
        <v>1265</v>
      </c>
    </row>
    <row r="351995" spans="7:7" ht="60" x14ac:dyDescent="0.25">
      <c r="G351995" s="88" t="s">
        <v>1266</v>
      </c>
    </row>
    <row r="351996" spans="7:7" ht="45" x14ac:dyDescent="0.25">
      <c r="G351996" s="88" t="s">
        <v>1267</v>
      </c>
    </row>
    <row r="351997" spans="7:7" ht="60" x14ac:dyDescent="0.25">
      <c r="G351997" s="88" t="s">
        <v>1268</v>
      </c>
    </row>
    <row r="351998" spans="7:7" ht="45" x14ac:dyDescent="0.25">
      <c r="G351998" s="88" t="s">
        <v>1269</v>
      </c>
    </row>
    <row r="351999" spans="7:7" ht="75" x14ac:dyDescent="0.25">
      <c r="G351999" s="88" t="s">
        <v>1270</v>
      </c>
    </row>
    <row r="352000" spans="7:7" ht="60" x14ac:dyDescent="0.25">
      <c r="G352000" s="88" t="s">
        <v>1271</v>
      </c>
    </row>
    <row r="352001" spans="7:7" ht="60" x14ac:dyDescent="0.25">
      <c r="G352001" s="88" t="s">
        <v>1272</v>
      </c>
    </row>
    <row r="352002" spans="7:7" ht="60" x14ac:dyDescent="0.25">
      <c r="G352002" s="88" t="s">
        <v>1273</v>
      </c>
    </row>
    <row r="352003" spans="7:7" ht="75" x14ac:dyDescent="0.25">
      <c r="G352003" s="88" t="s">
        <v>1274</v>
      </c>
    </row>
    <row r="352004" spans="7:7" ht="75" x14ac:dyDescent="0.25">
      <c r="G352004" s="88" t="s">
        <v>1275</v>
      </c>
    </row>
    <row r="352005" spans="7:7" ht="60" x14ac:dyDescent="0.25">
      <c r="G352005" s="88" t="s">
        <v>1276</v>
      </c>
    </row>
    <row r="352006" spans="7:7" ht="60" x14ac:dyDescent="0.25">
      <c r="G352006" s="88" t="s">
        <v>1277</v>
      </c>
    </row>
    <row r="352007" spans="7:7" ht="60" x14ac:dyDescent="0.25">
      <c r="G352007" s="88" t="s">
        <v>1278</v>
      </c>
    </row>
    <row r="352008" spans="7:7" ht="60" x14ac:dyDescent="0.25">
      <c r="G352008" s="88" t="s">
        <v>1279</v>
      </c>
    </row>
    <row r="352009" spans="7:7" ht="60" x14ac:dyDescent="0.25">
      <c r="G352009" s="88" t="s">
        <v>1280</v>
      </c>
    </row>
    <row r="352010" spans="7:7" ht="75" x14ac:dyDescent="0.25">
      <c r="G352010" s="88" t="s">
        <v>1281</v>
      </c>
    </row>
    <row r="352011" spans="7:7" ht="60" x14ac:dyDescent="0.25">
      <c r="G352011" s="88" t="s">
        <v>1282</v>
      </c>
    </row>
    <row r="352012" spans="7:7" ht="90" x14ac:dyDescent="0.25">
      <c r="G352012" s="88" t="s">
        <v>1283</v>
      </c>
    </row>
    <row r="352013" spans="7:7" ht="75" x14ac:dyDescent="0.25">
      <c r="G352013" s="88" t="s">
        <v>1284</v>
      </c>
    </row>
    <row r="352014" spans="7:7" ht="75" x14ac:dyDescent="0.25">
      <c r="G352014" s="88" t="s">
        <v>1285</v>
      </c>
    </row>
    <row r="352015" spans="7:7" ht="75" x14ac:dyDescent="0.25">
      <c r="G352015" s="88" t="s">
        <v>1286</v>
      </c>
    </row>
    <row r="352016" spans="7:7" ht="60" x14ac:dyDescent="0.25">
      <c r="G352016" s="88" t="s">
        <v>1287</v>
      </c>
    </row>
    <row r="352017" spans="7:7" ht="60" x14ac:dyDescent="0.25">
      <c r="G352017" s="88" t="s">
        <v>1288</v>
      </c>
    </row>
    <row r="352018" spans="7:7" ht="60" x14ac:dyDescent="0.25">
      <c r="G352018" s="88" t="s">
        <v>1289</v>
      </c>
    </row>
    <row r="352019" spans="7:7" ht="60" x14ac:dyDescent="0.25">
      <c r="G352019" s="88" t="s">
        <v>1290</v>
      </c>
    </row>
    <row r="352020" spans="7:7" ht="75" x14ac:dyDescent="0.25">
      <c r="G352020" s="88" t="s">
        <v>1291</v>
      </c>
    </row>
    <row r="352021" spans="7:7" ht="90" x14ac:dyDescent="0.25">
      <c r="G352021" s="88" t="s">
        <v>1292</v>
      </c>
    </row>
    <row r="352022" spans="7:7" ht="60" x14ac:dyDescent="0.25">
      <c r="G352022" s="88" t="s">
        <v>1293</v>
      </c>
    </row>
    <row r="352023" spans="7:7" ht="60" x14ac:dyDescent="0.25">
      <c r="G352023" s="88" t="s">
        <v>1294</v>
      </c>
    </row>
    <row r="352024" spans="7:7" ht="60" x14ac:dyDescent="0.25">
      <c r="G352024" s="88" t="s">
        <v>1295</v>
      </c>
    </row>
    <row r="352025" spans="7:7" ht="75" x14ac:dyDescent="0.25">
      <c r="G352025" s="88" t="s">
        <v>1296</v>
      </c>
    </row>
    <row r="352026" spans="7:7" ht="75" x14ac:dyDescent="0.25">
      <c r="G352026" s="88" t="s">
        <v>1297</v>
      </c>
    </row>
    <row r="352027" spans="7:7" ht="60" x14ac:dyDescent="0.25">
      <c r="G352027" s="88" t="s">
        <v>1298</v>
      </c>
    </row>
    <row r="352028" spans="7:7" ht="60" x14ac:dyDescent="0.25">
      <c r="G352028" s="88" t="s">
        <v>1299</v>
      </c>
    </row>
    <row r="352029" spans="7:7" ht="60" x14ac:dyDescent="0.25">
      <c r="G352029" s="88" t="s">
        <v>1300</v>
      </c>
    </row>
    <row r="352030" spans="7:7" ht="60" x14ac:dyDescent="0.25">
      <c r="G352030" s="88" t="s">
        <v>1301</v>
      </c>
    </row>
    <row r="352031" spans="7:7" ht="60" x14ac:dyDescent="0.25">
      <c r="G352031" s="88" t="s">
        <v>1302</v>
      </c>
    </row>
    <row r="352032" spans="7:7" ht="60" x14ac:dyDescent="0.25">
      <c r="G352032" s="88" t="s">
        <v>1303</v>
      </c>
    </row>
    <row r="352033" spans="7:7" ht="60" x14ac:dyDescent="0.25">
      <c r="G352033" s="88" t="s">
        <v>1304</v>
      </c>
    </row>
    <row r="352034" spans="7:7" ht="75" x14ac:dyDescent="0.25">
      <c r="G352034" s="88" t="s">
        <v>1305</v>
      </c>
    </row>
    <row r="352035" spans="7:7" ht="75" x14ac:dyDescent="0.25">
      <c r="G352035" s="88" t="s">
        <v>1306</v>
      </c>
    </row>
    <row r="352036" spans="7:7" ht="60" x14ac:dyDescent="0.25">
      <c r="G352036" s="88" t="s">
        <v>1307</v>
      </c>
    </row>
    <row r="352037" spans="7:7" ht="75" x14ac:dyDescent="0.25">
      <c r="G352037" s="88" t="s">
        <v>1308</v>
      </c>
    </row>
    <row r="352038" spans="7:7" ht="75" x14ac:dyDescent="0.25">
      <c r="G352038" s="88" t="s">
        <v>1309</v>
      </c>
    </row>
    <row r="352039" spans="7:7" ht="60" x14ac:dyDescent="0.25">
      <c r="G352039" s="88" t="s">
        <v>1310</v>
      </c>
    </row>
    <row r="352040" spans="7:7" ht="60" x14ac:dyDescent="0.25">
      <c r="G352040" s="88" t="s">
        <v>1311</v>
      </c>
    </row>
    <row r="352041" spans="7:7" ht="75" x14ac:dyDescent="0.25">
      <c r="G352041" s="88" t="s">
        <v>1312</v>
      </c>
    </row>
    <row r="352042" spans="7:7" ht="60" x14ac:dyDescent="0.25">
      <c r="G352042" s="88" t="s">
        <v>1313</v>
      </c>
    </row>
    <row r="352043" spans="7:7" ht="60" x14ac:dyDescent="0.25">
      <c r="G352043" s="88" t="s">
        <v>1314</v>
      </c>
    </row>
    <row r="352044" spans="7:7" ht="60" x14ac:dyDescent="0.25">
      <c r="G352044" s="88" t="s">
        <v>1315</v>
      </c>
    </row>
    <row r="352045" spans="7:7" ht="60" x14ac:dyDescent="0.25">
      <c r="G352045" s="88" t="s">
        <v>1316</v>
      </c>
    </row>
    <row r="352046" spans="7:7" ht="60" x14ac:dyDescent="0.25">
      <c r="G352046" s="88" t="s">
        <v>1317</v>
      </c>
    </row>
    <row r="352047" spans="7:7" ht="75" x14ac:dyDescent="0.25">
      <c r="G352047" s="88" t="s">
        <v>1318</v>
      </c>
    </row>
    <row r="352048" spans="7:7" ht="60" x14ac:dyDescent="0.25">
      <c r="G352048" s="88" t="s">
        <v>1319</v>
      </c>
    </row>
    <row r="352049" spans="7:7" ht="60" x14ac:dyDescent="0.25">
      <c r="G352049" s="88" t="s">
        <v>1320</v>
      </c>
    </row>
    <row r="352050" spans="7:7" ht="60" x14ac:dyDescent="0.25">
      <c r="G352050" s="88" t="s">
        <v>1321</v>
      </c>
    </row>
    <row r="352051" spans="7:7" ht="60" x14ac:dyDescent="0.25">
      <c r="G352051" s="88" t="s">
        <v>1322</v>
      </c>
    </row>
    <row r="352052" spans="7:7" ht="75" x14ac:dyDescent="0.25">
      <c r="G352052" s="88" t="s">
        <v>1323</v>
      </c>
    </row>
    <row r="352053" spans="7:7" ht="60" x14ac:dyDescent="0.25">
      <c r="G352053" s="88" t="s">
        <v>1324</v>
      </c>
    </row>
    <row r="352054" spans="7:7" ht="60" x14ac:dyDescent="0.25">
      <c r="G352054" s="88" t="s">
        <v>1325</v>
      </c>
    </row>
    <row r="352055" spans="7:7" ht="60" x14ac:dyDescent="0.25">
      <c r="G352055" s="88" t="s">
        <v>1326</v>
      </c>
    </row>
    <row r="352056" spans="7:7" ht="60" x14ac:dyDescent="0.25">
      <c r="G352056" s="88" t="s">
        <v>1327</v>
      </c>
    </row>
    <row r="352057" spans="7:7" ht="75" x14ac:dyDescent="0.25">
      <c r="G352057" s="88" t="s">
        <v>1328</v>
      </c>
    </row>
    <row r="352058" spans="7:7" ht="60" x14ac:dyDescent="0.25">
      <c r="G352058" s="88" t="s">
        <v>1329</v>
      </c>
    </row>
    <row r="352059" spans="7:7" ht="60" x14ac:dyDescent="0.25">
      <c r="G352059" s="88" t="s">
        <v>1330</v>
      </c>
    </row>
    <row r="352060" spans="7:7" ht="75" x14ac:dyDescent="0.25">
      <c r="G352060" s="88" t="s">
        <v>1331</v>
      </c>
    </row>
    <row r="352061" spans="7:7" ht="60" x14ac:dyDescent="0.25">
      <c r="G352061" s="88" t="s">
        <v>1332</v>
      </c>
    </row>
    <row r="352062" spans="7:7" ht="60" x14ac:dyDescent="0.25">
      <c r="G352062" s="88" t="s">
        <v>1333</v>
      </c>
    </row>
    <row r="352063" spans="7:7" ht="60" x14ac:dyDescent="0.25">
      <c r="G352063" s="88" t="s">
        <v>1334</v>
      </c>
    </row>
    <row r="352064" spans="7:7" ht="75" x14ac:dyDescent="0.25">
      <c r="G352064" s="88" t="s">
        <v>1335</v>
      </c>
    </row>
    <row r="352065" spans="7:7" ht="60" x14ac:dyDescent="0.25">
      <c r="G352065" s="88" t="s">
        <v>1336</v>
      </c>
    </row>
    <row r="352066" spans="7:7" ht="60" x14ac:dyDescent="0.25">
      <c r="G352066" s="88" t="s">
        <v>1337</v>
      </c>
    </row>
    <row r="352067" spans="7:7" ht="60" x14ac:dyDescent="0.25">
      <c r="G352067" s="88" t="s">
        <v>1338</v>
      </c>
    </row>
    <row r="352068" spans="7:7" ht="75" x14ac:dyDescent="0.25">
      <c r="G352068" s="88" t="s">
        <v>1339</v>
      </c>
    </row>
    <row r="352069" spans="7:7" ht="75" x14ac:dyDescent="0.25">
      <c r="G352069" s="88" t="s">
        <v>1340</v>
      </c>
    </row>
    <row r="352070" spans="7:7" ht="60" x14ac:dyDescent="0.25">
      <c r="G352070" s="88" t="s">
        <v>1341</v>
      </c>
    </row>
    <row r="352071" spans="7:7" ht="60" x14ac:dyDescent="0.25">
      <c r="G352071" s="88" t="s">
        <v>1342</v>
      </c>
    </row>
    <row r="352072" spans="7:7" ht="60" x14ac:dyDescent="0.25">
      <c r="G352072" s="88" t="s">
        <v>1343</v>
      </c>
    </row>
    <row r="352073" spans="7:7" ht="90" x14ac:dyDescent="0.25">
      <c r="G352073" s="88" t="s">
        <v>1344</v>
      </c>
    </row>
    <row r="352074" spans="7:7" ht="60" x14ac:dyDescent="0.25">
      <c r="G352074" s="88" t="s">
        <v>1345</v>
      </c>
    </row>
    <row r="352075" spans="7:7" ht="75" x14ac:dyDescent="0.25">
      <c r="G352075" s="88" t="s">
        <v>1346</v>
      </c>
    </row>
    <row r="352076" spans="7:7" ht="60" x14ac:dyDescent="0.25">
      <c r="G352076" s="88" t="s">
        <v>1347</v>
      </c>
    </row>
    <row r="352077" spans="7:7" ht="90" x14ac:dyDescent="0.25">
      <c r="G352077" s="88" t="s">
        <v>1348</v>
      </c>
    </row>
    <row r="352078" spans="7:7" ht="75" x14ac:dyDescent="0.25">
      <c r="G352078" s="88" t="s">
        <v>1349</v>
      </c>
    </row>
    <row r="352079" spans="7:7" ht="75" x14ac:dyDescent="0.25">
      <c r="G352079" s="88" t="s">
        <v>1350</v>
      </c>
    </row>
    <row r="352080" spans="7:7" ht="75" x14ac:dyDescent="0.25">
      <c r="G352080" s="88" t="s">
        <v>1351</v>
      </c>
    </row>
    <row r="352081" spans="7:7" ht="90" x14ac:dyDescent="0.25">
      <c r="G352081" s="88" t="s">
        <v>1352</v>
      </c>
    </row>
    <row r="352082" spans="7:7" ht="75" x14ac:dyDescent="0.25">
      <c r="G352082" s="88" t="s">
        <v>1353</v>
      </c>
    </row>
    <row r="352083" spans="7:7" ht="75" x14ac:dyDescent="0.25">
      <c r="G352083" s="88" t="s">
        <v>1354</v>
      </c>
    </row>
    <row r="352084" spans="7:7" ht="60" x14ac:dyDescent="0.25">
      <c r="G352084" s="88" t="s">
        <v>1355</v>
      </c>
    </row>
    <row r="352085" spans="7:7" ht="75" x14ac:dyDescent="0.25">
      <c r="G352085" s="88" t="s">
        <v>1356</v>
      </c>
    </row>
    <row r="352086" spans="7:7" ht="90" x14ac:dyDescent="0.25">
      <c r="G352086" s="88" t="s">
        <v>1357</v>
      </c>
    </row>
    <row r="352087" spans="7:7" ht="75" x14ac:dyDescent="0.25">
      <c r="G352087" s="88" t="s">
        <v>1358</v>
      </c>
    </row>
    <row r="352088" spans="7:7" ht="105" x14ac:dyDescent="0.25">
      <c r="G352088" s="88" t="s">
        <v>1359</v>
      </c>
    </row>
    <row r="352089" spans="7:7" ht="75" x14ac:dyDescent="0.25">
      <c r="G352089" s="88" t="s">
        <v>1360</v>
      </c>
    </row>
    <row r="352090" spans="7:7" ht="90" x14ac:dyDescent="0.25">
      <c r="G352090" s="88" t="s">
        <v>1361</v>
      </c>
    </row>
    <row r="352091" spans="7:7" ht="75" x14ac:dyDescent="0.25">
      <c r="G352091" s="88" t="s">
        <v>1362</v>
      </c>
    </row>
    <row r="352092" spans="7:7" ht="60" x14ac:dyDescent="0.25">
      <c r="G352092" s="88" t="s">
        <v>1363</v>
      </c>
    </row>
    <row r="352093" spans="7:7" ht="60" x14ac:dyDescent="0.25">
      <c r="G352093" s="88" t="s">
        <v>1364</v>
      </c>
    </row>
    <row r="352094" spans="7:7" ht="60" x14ac:dyDescent="0.25">
      <c r="G352094" s="88" t="s">
        <v>1365</v>
      </c>
    </row>
    <row r="352095" spans="7:7" ht="60" x14ac:dyDescent="0.25">
      <c r="G352095" s="88" t="s">
        <v>1366</v>
      </c>
    </row>
    <row r="352096" spans="7:7" ht="60" x14ac:dyDescent="0.25">
      <c r="G352096" s="88" t="s">
        <v>1367</v>
      </c>
    </row>
    <row r="352097" spans="7:7" ht="75" x14ac:dyDescent="0.25">
      <c r="G352097" s="88" t="s">
        <v>1368</v>
      </c>
    </row>
    <row r="352098" spans="7:7" ht="60" x14ac:dyDescent="0.25">
      <c r="G352098" s="88" t="s">
        <v>1369</v>
      </c>
    </row>
    <row r="352099" spans="7:7" ht="60" x14ac:dyDescent="0.25">
      <c r="G352099" s="88" t="s">
        <v>1370</v>
      </c>
    </row>
    <row r="352100" spans="7:7" ht="75" x14ac:dyDescent="0.25">
      <c r="G352100" s="88" t="s">
        <v>1371</v>
      </c>
    </row>
    <row r="352101" spans="7:7" ht="75" x14ac:dyDescent="0.25">
      <c r="G352101" s="88" t="s">
        <v>1372</v>
      </c>
    </row>
    <row r="352102" spans="7:7" ht="60" x14ac:dyDescent="0.25">
      <c r="G352102" s="88" t="s">
        <v>1373</v>
      </c>
    </row>
    <row r="352103" spans="7:7" ht="45" x14ac:dyDescent="0.25">
      <c r="G352103" s="88" t="s">
        <v>1374</v>
      </c>
    </row>
    <row r="352104" spans="7:7" ht="45" x14ac:dyDescent="0.25">
      <c r="G352104" s="88" t="s">
        <v>1375</v>
      </c>
    </row>
    <row r="352105" spans="7:7" ht="45" x14ac:dyDescent="0.25">
      <c r="G352105" s="88" t="s">
        <v>1376</v>
      </c>
    </row>
    <row r="352106" spans="7:7" ht="45" x14ac:dyDescent="0.25">
      <c r="G352106" s="88" t="s">
        <v>1377</v>
      </c>
    </row>
    <row r="352107" spans="7:7" ht="45" x14ac:dyDescent="0.25">
      <c r="G352107" s="88" t="s">
        <v>1378</v>
      </c>
    </row>
    <row r="352108" spans="7:7" ht="45" x14ac:dyDescent="0.25">
      <c r="G352108" s="88" t="s">
        <v>1379</v>
      </c>
    </row>
    <row r="352109" spans="7:7" ht="45" x14ac:dyDescent="0.25">
      <c r="G352109" s="88" t="s">
        <v>1380</v>
      </c>
    </row>
    <row r="352110" spans="7:7" ht="45" x14ac:dyDescent="0.25">
      <c r="G352110" s="88" t="s">
        <v>1381</v>
      </c>
    </row>
    <row r="352111" spans="7:7" ht="45" x14ac:dyDescent="0.25">
      <c r="G352111" s="88" t="s">
        <v>1382</v>
      </c>
    </row>
    <row r="352112" spans="7:7" ht="45" x14ac:dyDescent="0.25">
      <c r="G352112" s="88" t="s">
        <v>1383</v>
      </c>
    </row>
    <row r="352113" spans="7:7" ht="45" x14ac:dyDescent="0.25">
      <c r="G352113" s="88" t="s">
        <v>1384</v>
      </c>
    </row>
    <row r="352114" spans="7:7" ht="45" x14ac:dyDescent="0.25">
      <c r="G352114" s="88" t="s">
        <v>1385</v>
      </c>
    </row>
    <row r="352115" spans="7:7" ht="45" x14ac:dyDescent="0.25">
      <c r="G352115" s="88" t="s">
        <v>1386</v>
      </c>
    </row>
    <row r="352116" spans="7:7" ht="45" x14ac:dyDescent="0.25">
      <c r="G352116" s="88" t="s">
        <v>1387</v>
      </c>
    </row>
    <row r="352117" spans="7:7" ht="45" x14ac:dyDescent="0.25">
      <c r="G352117" s="88" t="s">
        <v>1388</v>
      </c>
    </row>
    <row r="352118" spans="7:7" ht="45" x14ac:dyDescent="0.25">
      <c r="G352118" s="88" t="s">
        <v>1389</v>
      </c>
    </row>
    <row r="352119" spans="7:7" ht="45" x14ac:dyDescent="0.25">
      <c r="G352119" s="88" t="s">
        <v>1390</v>
      </c>
    </row>
    <row r="352120" spans="7:7" ht="75" x14ac:dyDescent="0.25">
      <c r="G352120" s="88" t="s">
        <v>1391</v>
      </c>
    </row>
    <row r="352121" spans="7:7" ht="90" x14ac:dyDescent="0.25">
      <c r="G352121" s="88" t="s">
        <v>1392</v>
      </c>
    </row>
    <row r="352122" spans="7:7" ht="60" x14ac:dyDescent="0.25">
      <c r="G352122" s="88" t="s">
        <v>1393</v>
      </c>
    </row>
    <row r="352123" spans="7:7" ht="60" x14ac:dyDescent="0.25">
      <c r="G352123" s="88" t="s">
        <v>1394</v>
      </c>
    </row>
    <row r="352124" spans="7:7" ht="60" x14ac:dyDescent="0.25">
      <c r="G352124" s="88" t="s">
        <v>1395</v>
      </c>
    </row>
    <row r="352125" spans="7:7" ht="45" x14ac:dyDescent="0.25">
      <c r="G352125" s="88" t="s">
        <v>1396</v>
      </c>
    </row>
    <row r="352126" spans="7:7" ht="45" x14ac:dyDescent="0.25">
      <c r="G352126" s="88" t="s">
        <v>1397</v>
      </c>
    </row>
    <row r="352127" spans="7:7" ht="45" x14ac:dyDescent="0.25">
      <c r="G352127" s="88" t="s">
        <v>1398</v>
      </c>
    </row>
    <row r="352128" spans="7:7" ht="45" x14ac:dyDescent="0.25">
      <c r="G352128" s="88" t="s">
        <v>1399</v>
      </c>
    </row>
    <row r="352129" spans="7:7" ht="60" x14ac:dyDescent="0.25">
      <c r="G352129" s="88" t="s">
        <v>1400</v>
      </c>
    </row>
    <row r="352130" spans="7:7" ht="45" x14ac:dyDescent="0.25">
      <c r="G352130" s="88" t="s">
        <v>1401</v>
      </c>
    </row>
    <row r="352131" spans="7:7" ht="60" x14ac:dyDescent="0.25">
      <c r="G352131" s="88" t="s">
        <v>1402</v>
      </c>
    </row>
    <row r="352132" spans="7:7" ht="60" x14ac:dyDescent="0.25">
      <c r="G352132" s="88" t="s">
        <v>1403</v>
      </c>
    </row>
    <row r="352133" spans="7:7" ht="60" x14ac:dyDescent="0.25">
      <c r="G352133" s="88" t="s">
        <v>1404</v>
      </c>
    </row>
    <row r="352134" spans="7:7" ht="60" x14ac:dyDescent="0.25">
      <c r="G352134" s="88" t="s">
        <v>1405</v>
      </c>
    </row>
    <row r="352135" spans="7:7" ht="60" x14ac:dyDescent="0.25">
      <c r="G352135" s="88" t="s">
        <v>1406</v>
      </c>
    </row>
    <row r="352136" spans="7:7" ht="45" x14ac:dyDescent="0.25">
      <c r="G352136" s="88" t="s">
        <v>1407</v>
      </c>
    </row>
    <row r="352137" spans="7:7" ht="60" x14ac:dyDescent="0.25">
      <c r="G352137" s="88" t="s">
        <v>1408</v>
      </c>
    </row>
    <row r="352138" spans="7:7" ht="75" x14ac:dyDescent="0.25">
      <c r="G352138" s="88" t="s">
        <v>1409</v>
      </c>
    </row>
    <row r="352139" spans="7:7" ht="60" x14ac:dyDescent="0.25">
      <c r="G352139" s="88" t="s">
        <v>1410</v>
      </c>
    </row>
    <row r="352140" spans="7:7" ht="45" x14ac:dyDescent="0.25">
      <c r="G352140" s="88" t="s">
        <v>1411</v>
      </c>
    </row>
    <row r="352141" spans="7:7" ht="45" x14ac:dyDescent="0.25">
      <c r="G352141" s="88" t="s">
        <v>1412</v>
      </c>
    </row>
    <row r="352142" spans="7:7" ht="45" x14ac:dyDescent="0.25">
      <c r="G352142" s="88" t="s">
        <v>1413</v>
      </c>
    </row>
    <row r="352143" spans="7:7" ht="45" x14ac:dyDescent="0.25">
      <c r="G352143" s="88" t="s">
        <v>1414</v>
      </c>
    </row>
    <row r="352144" spans="7:7" ht="45" x14ac:dyDescent="0.25">
      <c r="G352144" s="88" t="s">
        <v>1415</v>
      </c>
    </row>
    <row r="352145" spans="7:7" ht="45" x14ac:dyDescent="0.25">
      <c r="G352145" s="88" t="s">
        <v>1416</v>
      </c>
    </row>
    <row r="352146" spans="7:7" ht="45" x14ac:dyDescent="0.25">
      <c r="G352146" s="88" t="s">
        <v>1417</v>
      </c>
    </row>
    <row r="352147" spans="7:7" ht="45" x14ac:dyDescent="0.25">
      <c r="G352147" s="88" t="s">
        <v>1418</v>
      </c>
    </row>
    <row r="352148" spans="7:7" ht="45" x14ac:dyDescent="0.25">
      <c r="G352148" s="88" t="s">
        <v>1419</v>
      </c>
    </row>
    <row r="352149" spans="7:7" ht="45" x14ac:dyDescent="0.25">
      <c r="G352149" s="88" t="s">
        <v>1420</v>
      </c>
    </row>
    <row r="352150" spans="7:7" ht="45" x14ac:dyDescent="0.25">
      <c r="G352150" s="88" t="s">
        <v>1421</v>
      </c>
    </row>
    <row r="352151" spans="7:7" ht="45" x14ac:dyDescent="0.25">
      <c r="G352151" s="88" t="s">
        <v>1422</v>
      </c>
    </row>
    <row r="352152" spans="7:7" ht="60" x14ac:dyDescent="0.25">
      <c r="G352152" s="88" t="s">
        <v>1423</v>
      </c>
    </row>
    <row r="352153" spans="7:7" ht="45" x14ac:dyDescent="0.25">
      <c r="G352153" s="88" t="s">
        <v>1424</v>
      </c>
    </row>
    <row r="352154" spans="7:7" ht="45" x14ac:dyDescent="0.25">
      <c r="G352154" s="88" t="s">
        <v>1425</v>
      </c>
    </row>
    <row r="352155" spans="7:7" ht="60" x14ac:dyDescent="0.25">
      <c r="G352155" s="88" t="s">
        <v>1426</v>
      </c>
    </row>
    <row r="352156" spans="7:7" ht="45" x14ac:dyDescent="0.25">
      <c r="G352156" s="88" t="s">
        <v>1427</v>
      </c>
    </row>
    <row r="352157" spans="7:7" ht="45" x14ac:dyDescent="0.25">
      <c r="G352157" s="88" t="s">
        <v>1428</v>
      </c>
    </row>
    <row r="352158" spans="7:7" ht="60" x14ac:dyDescent="0.25">
      <c r="G352158" s="88" t="s">
        <v>1429</v>
      </c>
    </row>
    <row r="352159" spans="7:7" ht="45" x14ac:dyDescent="0.25">
      <c r="G352159" s="88" t="s">
        <v>1430</v>
      </c>
    </row>
    <row r="352160" spans="7:7" ht="60" x14ac:dyDescent="0.25">
      <c r="G352160" s="88" t="s">
        <v>1431</v>
      </c>
    </row>
    <row r="352161" spans="7:7" ht="45" x14ac:dyDescent="0.25">
      <c r="G352161" s="88" t="s">
        <v>1432</v>
      </c>
    </row>
    <row r="352162" spans="7:7" ht="45" x14ac:dyDescent="0.25">
      <c r="G352162" s="88" t="s">
        <v>1433</v>
      </c>
    </row>
    <row r="352163" spans="7:7" ht="45" x14ac:dyDescent="0.25">
      <c r="G352163" s="88" t="s">
        <v>1434</v>
      </c>
    </row>
    <row r="352164" spans="7:7" ht="60" x14ac:dyDescent="0.25">
      <c r="G352164" s="88" t="s">
        <v>1435</v>
      </c>
    </row>
    <row r="352165" spans="7:7" ht="60" x14ac:dyDescent="0.25">
      <c r="G352165" s="88" t="s">
        <v>1436</v>
      </c>
    </row>
    <row r="352166" spans="7:7" ht="60" x14ac:dyDescent="0.25">
      <c r="G352166" s="88" t="s">
        <v>1437</v>
      </c>
    </row>
    <row r="352167" spans="7:7" ht="45" x14ac:dyDescent="0.25">
      <c r="G352167" s="88" t="s">
        <v>1438</v>
      </c>
    </row>
    <row r="352168" spans="7:7" ht="45" x14ac:dyDescent="0.25">
      <c r="G352168" s="88" t="s">
        <v>1439</v>
      </c>
    </row>
    <row r="352169" spans="7:7" ht="60" x14ac:dyDescent="0.25">
      <c r="G352169" s="88" t="s">
        <v>1440</v>
      </c>
    </row>
    <row r="352170" spans="7:7" ht="45" x14ac:dyDescent="0.25">
      <c r="G352170" s="88" t="s">
        <v>1441</v>
      </c>
    </row>
    <row r="352171" spans="7:7" ht="60" x14ac:dyDescent="0.25">
      <c r="G352171" s="88" t="s">
        <v>1442</v>
      </c>
    </row>
    <row r="352172" spans="7:7" ht="45" x14ac:dyDescent="0.25">
      <c r="G352172" s="88" t="s">
        <v>1443</v>
      </c>
    </row>
    <row r="352173" spans="7:7" ht="60" x14ac:dyDescent="0.25">
      <c r="G352173" s="88" t="s">
        <v>1444</v>
      </c>
    </row>
    <row r="352174" spans="7:7" ht="60" x14ac:dyDescent="0.25">
      <c r="G352174" s="88" t="s">
        <v>1445</v>
      </c>
    </row>
    <row r="352175" spans="7:7" ht="60" x14ac:dyDescent="0.25">
      <c r="G352175" s="88" t="s">
        <v>1446</v>
      </c>
    </row>
    <row r="352176" spans="7:7" ht="60" x14ac:dyDescent="0.25">
      <c r="G352176" s="88" t="s">
        <v>1447</v>
      </c>
    </row>
    <row r="352177" spans="7:7" ht="75" x14ac:dyDescent="0.25">
      <c r="G352177" s="88" t="s">
        <v>1448</v>
      </c>
    </row>
    <row r="352178" spans="7:7" ht="60" x14ac:dyDescent="0.25">
      <c r="G352178" s="88" t="s">
        <v>1449</v>
      </c>
    </row>
    <row r="352179" spans="7:7" ht="60" x14ac:dyDescent="0.25">
      <c r="G352179" s="88" t="s">
        <v>1450</v>
      </c>
    </row>
    <row r="352180" spans="7:7" ht="75" x14ac:dyDescent="0.25">
      <c r="G352180" s="88" t="s">
        <v>1451</v>
      </c>
    </row>
    <row r="352181" spans="7:7" ht="75" x14ac:dyDescent="0.25">
      <c r="G352181" s="88" t="s">
        <v>1452</v>
      </c>
    </row>
    <row r="352182" spans="7:7" ht="60" x14ac:dyDescent="0.25">
      <c r="G352182" s="88" t="s">
        <v>1453</v>
      </c>
    </row>
    <row r="352183" spans="7:7" ht="60" x14ac:dyDescent="0.25">
      <c r="G352183" s="88" t="s">
        <v>1454</v>
      </c>
    </row>
    <row r="352184" spans="7:7" ht="75" x14ac:dyDescent="0.25">
      <c r="G352184" s="88" t="s">
        <v>1455</v>
      </c>
    </row>
    <row r="352185" spans="7:7" ht="60" x14ac:dyDescent="0.25">
      <c r="G352185" s="88" t="s">
        <v>1456</v>
      </c>
    </row>
    <row r="352186" spans="7:7" ht="75" x14ac:dyDescent="0.25">
      <c r="G352186" s="88" t="s">
        <v>1457</v>
      </c>
    </row>
    <row r="352187" spans="7:7" ht="75" x14ac:dyDescent="0.25">
      <c r="G352187" s="88" t="s">
        <v>1458</v>
      </c>
    </row>
    <row r="352188" spans="7:7" ht="75" x14ac:dyDescent="0.25">
      <c r="G352188" s="88" t="s">
        <v>1459</v>
      </c>
    </row>
    <row r="352189" spans="7:7" ht="75" x14ac:dyDescent="0.25">
      <c r="G352189" s="88" t="s">
        <v>1460</v>
      </c>
    </row>
    <row r="352190" spans="7:7" ht="60" x14ac:dyDescent="0.25">
      <c r="G352190" s="88" t="s">
        <v>1461</v>
      </c>
    </row>
    <row r="352191" spans="7:7" ht="60" x14ac:dyDescent="0.25">
      <c r="G352191" s="88" t="s">
        <v>1462</v>
      </c>
    </row>
    <row r="352192" spans="7:7" ht="60" x14ac:dyDescent="0.25">
      <c r="G352192" s="88" t="s">
        <v>1463</v>
      </c>
    </row>
    <row r="352193" spans="7:7" ht="60" x14ac:dyDescent="0.25">
      <c r="G352193" s="88" t="s">
        <v>1464</v>
      </c>
    </row>
    <row r="352194" spans="7:7" ht="60" x14ac:dyDescent="0.25">
      <c r="G352194" s="88" t="s">
        <v>1465</v>
      </c>
    </row>
    <row r="352195" spans="7:7" ht="60" x14ac:dyDescent="0.25">
      <c r="G352195" s="88" t="s">
        <v>1466</v>
      </c>
    </row>
    <row r="352196" spans="7:7" ht="60" x14ac:dyDescent="0.25">
      <c r="G352196" s="88" t="s">
        <v>1467</v>
      </c>
    </row>
    <row r="352197" spans="7:7" ht="60" x14ac:dyDescent="0.25">
      <c r="G352197" s="88" t="s">
        <v>1468</v>
      </c>
    </row>
    <row r="352198" spans="7:7" ht="60" x14ac:dyDescent="0.25">
      <c r="G352198" s="88" t="s">
        <v>1469</v>
      </c>
    </row>
    <row r="352199" spans="7:7" ht="60" x14ac:dyDescent="0.25">
      <c r="G352199" s="88" t="s">
        <v>1470</v>
      </c>
    </row>
    <row r="352200" spans="7:7" ht="60" x14ac:dyDescent="0.25">
      <c r="G352200" s="88" t="s">
        <v>1471</v>
      </c>
    </row>
    <row r="352201" spans="7:7" ht="60" x14ac:dyDescent="0.25">
      <c r="G352201" s="88" t="s">
        <v>1472</v>
      </c>
    </row>
    <row r="352202" spans="7:7" ht="60" x14ac:dyDescent="0.25">
      <c r="G352202" s="88" t="s">
        <v>1473</v>
      </c>
    </row>
    <row r="352203" spans="7:7" ht="60" x14ac:dyDescent="0.25">
      <c r="G352203" s="88" t="s">
        <v>1474</v>
      </c>
    </row>
    <row r="352204" spans="7:7" ht="60" x14ac:dyDescent="0.25">
      <c r="G352204" s="88" t="s">
        <v>1475</v>
      </c>
    </row>
    <row r="352205" spans="7:7" ht="60" x14ac:dyDescent="0.25">
      <c r="G352205" s="88" t="s">
        <v>1476</v>
      </c>
    </row>
    <row r="352206" spans="7:7" ht="60" x14ac:dyDescent="0.25">
      <c r="G352206" s="88" t="s">
        <v>1477</v>
      </c>
    </row>
    <row r="352207" spans="7:7" ht="60" x14ac:dyDescent="0.25">
      <c r="G352207" s="88" t="s">
        <v>1478</v>
      </c>
    </row>
    <row r="352208" spans="7:7" ht="75" x14ac:dyDescent="0.25">
      <c r="G352208" s="88" t="s">
        <v>1479</v>
      </c>
    </row>
    <row r="352209" spans="7:7" ht="75" x14ac:dyDescent="0.25">
      <c r="G352209" s="88" t="s">
        <v>1480</v>
      </c>
    </row>
    <row r="352210" spans="7:7" ht="60" x14ac:dyDescent="0.25">
      <c r="G352210" s="88" t="s">
        <v>1481</v>
      </c>
    </row>
    <row r="352211" spans="7:7" ht="60" x14ac:dyDescent="0.25">
      <c r="G352211" s="88" t="s">
        <v>1482</v>
      </c>
    </row>
    <row r="352212" spans="7:7" ht="60" x14ac:dyDescent="0.25">
      <c r="G352212" s="88" t="s">
        <v>1483</v>
      </c>
    </row>
    <row r="352213" spans="7:7" ht="60" x14ac:dyDescent="0.25">
      <c r="G352213" s="88" t="s">
        <v>1484</v>
      </c>
    </row>
    <row r="352214" spans="7:7" ht="60" x14ac:dyDescent="0.25">
      <c r="G352214" s="88" t="s">
        <v>1485</v>
      </c>
    </row>
    <row r="352215" spans="7:7" ht="75" x14ac:dyDescent="0.25">
      <c r="G352215" s="88" t="s">
        <v>1486</v>
      </c>
    </row>
    <row r="352216" spans="7:7" ht="60" x14ac:dyDescent="0.25">
      <c r="G352216" s="88" t="s">
        <v>1487</v>
      </c>
    </row>
    <row r="352217" spans="7:7" ht="60" x14ac:dyDescent="0.25">
      <c r="G352217" s="88" t="s">
        <v>1488</v>
      </c>
    </row>
    <row r="352218" spans="7:7" ht="60" x14ac:dyDescent="0.25">
      <c r="G352218" s="88" t="s">
        <v>1489</v>
      </c>
    </row>
    <row r="352219" spans="7:7" ht="60" x14ac:dyDescent="0.25">
      <c r="G352219" s="88" t="s">
        <v>1490</v>
      </c>
    </row>
    <row r="352220" spans="7:7" ht="60" x14ac:dyDescent="0.25">
      <c r="G352220" s="88" t="s">
        <v>1491</v>
      </c>
    </row>
    <row r="352221" spans="7:7" ht="45" x14ac:dyDescent="0.25">
      <c r="G352221" s="88" t="s">
        <v>1492</v>
      </c>
    </row>
    <row r="352222" spans="7:7" ht="60" x14ac:dyDescent="0.25">
      <c r="G352222" s="88" t="s">
        <v>1493</v>
      </c>
    </row>
    <row r="352223" spans="7:7" ht="60" x14ac:dyDescent="0.25">
      <c r="G352223" s="88" t="s">
        <v>1494</v>
      </c>
    </row>
    <row r="352224" spans="7:7" ht="45" x14ac:dyDescent="0.25">
      <c r="G352224" s="88" t="s">
        <v>1495</v>
      </c>
    </row>
    <row r="352225" spans="7:7" ht="60" x14ac:dyDescent="0.25">
      <c r="G352225" s="88" t="s">
        <v>1496</v>
      </c>
    </row>
    <row r="352226" spans="7:7" ht="45" x14ac:dyDescent="0.25">
      <c r="G352226" s="88" t="s">
        <v>1497</v>
      </c>
    </row>
    <row r="352227" spans="7:7" ht="45" x14ac:dyDescent="0.25">
      <c r="G352227" s="88" t="s">
        <v>1498</v>
      </c>
    </row>
    <row r="352228" spans="7:7" ht="60" x14ac:dyDescent="0.25">
      <c r="G352228" s="88" t="s">
        <v>1499</v>
      </c>
    </row>
    <row r="352229" spans="7:7" ht="45" x14ac:dyDescent="0.25">
      <c r="G352229" s="88" t="s">
        <v>1500</v>
      </c>
    </row>
    <row r="352230" spans="7:7" ht="45" x14ac:dyDescent="0.25">
      <c r="G352230" s="88" t="s">
        <v>1501</v>
      </c>
    </row>
    <row r="352231" spans="7:7" ht="45" x14ac:dyDescent="0.25">
      <c r="G352231" s="88" t="s">
        <v>1502</v>
      </c>
    </row>
    <row r="352232" spans="7:7" ht="60" x14ac:dyDescent="0.25">
      <c r="G352232" s="88" t="s">
        <v>1503</v>
      </c>
    </row>
    <row r="352233" spans="7:7" ht="45" x14ac:dyDescent="0.25">
      <c r="G352233" s="88" t="s">
        <v>1504</v>
      </c>
    </row>
    <row r="352234" spans="7:7" ht="45" x14ac:dyDescent="0.25">
      <c r="G352234" s="88" t="s">
        <v>1505</v>
      </c>
    </row>
    <row r="352235" spans="7:7" ht="60" x14ac:dyDescent="0.25">
      <c r="G352235" s="88" t="s">
        <v>1506</v>
      </c>
    </row>
    <row r="352236" spans="7:7" ht="45" x14ac:dyDescent="0.25">
      <c r="G352236" s="88" t="s">
        <v>1507</v>
      </c>
    </row>
    <row r="352237" spans="7:7" ht="45" x14ac:dyDescent="0.25">
      <c r="G352237" s="88" t="s">
        <v>1508</v>
      </c>
    </row>
    <row r="352238" spans="7:7" ht="60" x14ac:dyDescent="0.25">
      <c r="G352238" s="88" t="s">
        <v>1509</v>
      </c>
    </row>
    <row r="352239" spans="7:7" ht="45" x14ac:dyDescent="0.25">
      <c r="G352239" s="88" t="s">
        <v>1510</v>
      </c>
    </row>
    <row r="352240" spans="7:7" ht="45" x14ac:dyDescent="0.25">
      <c r="G352240" s="88" t="s">
        <v>1511</v>
      </c>
    </row>
    <row r="352241" spans="7:7" ht="60" x14ac:dyDescent="0.25">
      <c r="G352241" s="88" t="s">
        <v>1512</v>
      </c>
    </row>
    <row r="352242" spans="7:7" ht="45" x14ac:dyDescent="0.25">
      <c r="G352242" s="88" t="s">
        <v>1513</v>
      </c>
    </row>
    <row r="352243" spans="7:7" ht="90" x14ac:dyDescent="0.25">
      <c r="G352243" s="88" t="s">
        <v>1514</v>
      </c>
    </row>
    <row r="352244" spans="7:7" ht="45" x14ac:dyDescent="0.25">
      <c r="G352244" s="88" t="s">
        <v>1515</v>
      </c>
    </row>
    <row r="352245" spans="7:7" ht="60" x14ac:dyDescent="0.25">
      <c r="G352245" s="88" t="s">
        <v>1516</v>
      </c>
    </row>
    <row r="352246" spans="7:7" ht="45" x14ac:dyDescent="0.25">
      <c r="G352246" s="88" t="s">
        <v>1517</v>
      </c>
    </row>
    <row r="352247" spans="7:7" ht="60" x14ac:dyDescent="0.25">
      <c r="G352247" s="88" t="s">
        <v>1518</v>
      </c>
    </row>
    <row r="352248" spans="7:7" ht="75" x14ac:dyDescent="0.25">
      <c r="G352248" s="88" t="s">
        <v>1519</v>
      </c>
    </row>
    <row r="352249" spans="7:7" ht="60" x14ac:dyDescent="0.25">
      <c r="G352249" s="88" t="s">
        <v>1520</v>
      </c>
    </row>
    <row r="352250" spans="7:7" ht="60" x14ac:dyDescent="0.25">
      <c r="G352250" s="88" t="s">
        <v>1521</v>
      </c>
    </row>
    <row r="352251" spans="7:7" ht="60" x14ac:dyDescent="0.25">
      <c r="G352251" s="88" t="s">
        <v>1522</v>
      </c>
    </row>
    <row r="352252" spans="7:7" ht="75" x14ac:dyDescent="0.25">
      <c r="G352252" s="88" t="s">
        <v>1523</v>
      </c>
    </row>
    <row r="352253" spans="7:7" ht="75" x14ac:dyDescent="0.25">
      <c r="G352253" s="88" t="s">
        <v>1524</v>
      </c>
    </row>
    <row r="352254" spans="7:7" ht="75" x14ac:dyDescent="0.25">
      <c r="G352254" s="88" t="s">
        <v>1525</v>
      </c>
    </row>
    <row r="352255" spans="7:7" ht="90" x14ac:dyDescent="0.25">
      <c r="G352255" s="88" t="s">
        <v>1526</v>
      </c>
    </row>
    <row r="352256" spans="7:7" ht="60" x14ac:dyDescent="0.25">
      <c r="G352256" s="88" t="s">
        <v>1527</v>
      </c>
    </row>
    <row r="352257" spans="7:7" ht="90" x14ac:dyDescent="0.25">
      <c r="G352257" s="88" t="s">
        <v>1528</v>
      </c>
    </row>
    <row r="352258" spans="7:7" ht="105" x14ac:dyDescent="0.25">
      <c r="G352258" s="88" t="s">
        <v>1529</v>
      </c>
    </row>
    <row r="352259" spans="7:7" ht="60" x14ac:dyDescent="0.25">
      <c r="G352259" s="88" t="s">
        <v>1530</v>
      </c>
    </row>
    <row r="352260" spans="7:7" ht="105" x14ac:dyDescent="0.25">
      <c r="G352260" s="88" t="s">
        <v>1531</v>
      </c>
    </row>
    <row r="352261" spans="7:7" ht="75" x14ac:dyDescent="0.25">
      <c r="G352261" s="88" t="s">
        <v>1532</v>
      </c>
    </row>
    <row r="352262" spans="7:7" ht="75" x14ac:dyDescent="0.25">
      <c r="G352262" s="88" t="s">
        <v>1533</v>
      </c>
    </row>
    <row r="352263" spans="7:7" ht="135" x14ac:dyDescent="0.25">
      <c r="G352263" s="88" t="s">
        <v>1534</v>
      </c>
    </row>
    <row r="352264" spans="7:7" ht="150" x14ac:dyDescent="0.25">
      <c r="G352264" s="88" t="s">
        <v>1535</v>
      </c>
    </row>
    <row r="352265" spans="7:7" ht="75" x14ac:dyDescent="0.25">
      <c r="G352265" s="88" t="s">
        <v>1536</v>
      </c>
    </row>
    <row r="352266" spans="7:7" ht="60" x14ac:dyDescent="0.25">
      <c r="G352266" s="88" t="s">
        <v>1537</v>
      </c>
    </row>
    <row r="352267" spans="7:7" ht="75" x14ac:dyDescent="0.25">
      <c r="G352267" s="88" t="s">
        <v>1538</v>
      </c>
    </row>
    <row r="352268" spans="7:7" ht="60" x14ac:dyDescent="0.25">
      <c r="G352268" s="88" t="s">
        <v>1539</v>
      </c>
    </row>
    <row r="352269" spans="7:7" ht="45" x14ac:dyDescent="0.25">
      <c r="G352269" s="88" t="s">
        <v>1540</v>
      </c>
    </row>
    <row r="352270" spans="7:7" ht="60" x14ac:dyDescent="0.25">
      <c r="G352270" s="88" t="s">
        <v>1541</v>
      </c>
    </row>
    <row r="352271" spans="7:7" ht="75" x14ac:dyDescent="0.25">
      <c r="G352271" s="88" t="s">
        <v>1542</v>
      </c>
    </row>
    <row r="352272" spans="7:7" ht="45" x14ac:dyDescent="0.25">
      <c r="G352272" s="88" t="s">
        <v>1543</v>
      </c>
    </row>
    <row r="352273" spans="7:7" ht="45" x14ac:dyDescent="0.25">
      <c r="G352273" s="88" t="s">
        <v>1544</v>
      </c>
    </row>
    <row r="352274" spans="7:7" ht="60" x14ac:dyDescent="0.25">
      <c r="G352274" s="88" t="s">
        <v>1545</v>
      </c>
    </row>
    <row r="352275" spans="7:7" ht="60" x14ac:dyDescent="0.25">
      <c r="G352275" s="88" t="s">
        <v>1546</v>
      </c>
    </row>
    <row r="352276" spans="7:7" ht="45" x14ac:dyDescent="0.25">
      <c r="G352276" s="88" t="s">
        <v>1547</v>
      </c>
    </row>
    <row r="352277" spans="7:7" ht="45" x14ac:dyDescent="0.25">
      <c r="G352277" s="88" t="s">
        <v>1548</v>
      </c>
    </row>
    <row r="352278" spans="7:7" ht="45" x14ac:dyDescent="0.25">
      <c r="G352278" s="88" t="s">
        <v>1549</v>
      </c>
    </row>
    <row r="352279" spans="7:7" ht="60" x14ac:dyDescent="0.25">
      <c r="G352279" s="88" t="s">
        <v>1550</v>
      </c>
    </row>
    <row r="352280" spans="7:7" ht="60" x14ac:dyDescent="0.25">
      <c r="G352280" s="88" t="s">
        <v>1551</v>
      </c>
    </row>
    <row r="352281" spans="7:7" ht="60" x14ac:dyDescent="0.25">
      <c r="G352281" s="88" t="s">
        <v>1552</v>
      </c>
    </row>
    <row r="352282" spans="7:7" ht="60" x14ac:dyDescent="0.25">
      <c r="G352282" s="88" t="s">
        <v>1553</v>
      </c>
    </row>
    <row r="352283" spans="7:7" ht="60" x14ac:dyDescent="0.25">
      <c r="G352283" s="88" t="s">
        <v>1554</v>
      </c>
    </row>
    <row r="352284" spans="7:7" ht="45" x14ac:dyDescent="0.25">
      <c r="G352284" s="88" t="s">
        <v>1555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26">
      <formula1>$A$351117:$A$351119</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126">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26">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26">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126">
      <formula1>$B$351117:$B$351119</formula1>
    </dataValidation>
    <dataValidation type="list" allowBlank="1" showInputMessage="1" showErrorMessage="1" errorTitle="Entrada no válida" error="Por favor seleccione un elemento de la lista" promptTitle="Seleccione un elemento de la lista" prompt=" Seleccionar la acción judicial impetrada" sqref="H11:H126">
      <formula1>$C$351117:$C$351228</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26">
      <formula1>$D$351117:$D$351128</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26">
      <formula1>$E$351117:$E$351119</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26">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26">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26">
      <formula1>$F$351117:$F$351149</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26">
      <formula1>$G$351117:$G$352284</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26">
      <formula1>$H$351117:$H$351122</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1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12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26">
      <formula1>$I$351117:$I$351119</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26">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126">
      <formula1>$J$351117:$J$351119</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2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26">
      <formula1>$K$351117:$K$351161</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26">
      <formula1>-9223372036854770000</formula1>
      <formula2>9223372036854770000</formula2>
    </dataValidation>
    <dataValidation type="textLength" allowBlank="1" showInputMessage="1" showErrorMessage="1" errorTitle="Entrada no válida" error="Escriba un texto " promptTitle="Cualquier contenido" sqref="Y11:Y126">
      <formula1>0</formula1>
      <formula2>4000</formula2>
    </dataValidation>
  </dataValidations>
  <printOptions horizontalCentered="1"/>
  <pageMargins left="0" right="0" top="0.19685039370078741" bottom="0.19685039370078741" header="0.31496062992125984" footer="0.11811023622047245"/>
  <pageSetup paperSize="196" scale="60" orientation="landscape" r:id="rId1"/>
  <headerFooter>
    <oddFooter>&amp;CM-1: CUENTA O INFORME ANUAL CONSOLIDADO - &amp;F - &amp;A -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352158"/>
  <sheetViews>
    <sheetView zoomScale="85" zoomScaleNormal="85" workbookViewId="0">
      <selection activeCell="P11" sqref="P11"/>
    </sheetView>
  </sheetViews>
  <sheetFormatPr baseColWidth="10" defaultColWidth="9.125" defaultRowHeight="15" x14ac:dyDescent="0.25"/>
  <cols>
    <col min="1" max="1" width="4.375" style="4" customWidth="1"/>
    <col min="2" max="2" width="8.75" style="4" customWidth="1"/>
    <col min="3" max="3" width="11.375" style="4" customWidth="1"/>
    <col min="4" max="4" width="13.625" style="4" customWidth="1"/>
    <col min="5" max="5" width="22.75" style="4" customWidth="1"/>
    <col min="6" max="6" width="9.25" style="4" customWidth="1"/>
    <col min="7" max="7" width="12.25" style="4" customWidth="1"/>
    <col min="8" max="8" width="18.375" style="4" customWidth="1"/>
    <col min="9" max="9" width="7.875" style="4" customWidth="1"/>
    <col min="10" max="10" width="14.375" style="4" customWidth="1"/>
    <col min="11" max="11" width="11.75" style="4" customWidth="1"/>
    <col min="12" max="12" width="10.25" style="4" customWidth="1"/>
    <col min="13" max="13" width="13.625" style="4" customWidth="1"/>
    <col min="14" max="14" width="11.375" style="4" customWidth="1"/>
    <col min="15" max="15" width="14.75" style="4" customWidth="1"/>
    <col min="16" max="18" width="11.375" style="4" customWidth="1"/>
    <col min="19" max="19" width="27.625" style="4" customWidth="1"/>
    <col min="20" max="20" width="9.125" style="4"/>
    <col min="21" max="256" width="8" style="4" hidden="1"/>
    <col min="257" max="16384" width="9.125" style="4"/>
  </cols>
  <sheetData>
    <row r="1" spans="1:20" ht="45" x14ac:dyDescent="0.25">
      <c r="B1" s="17" t="s">
        <v>0</v>
      </c>
      <c r="C1" s="5">
        <v>51</v>
      </c>
      <c r="D1" s="39" t="s">
        <v>1</v>
      </c>
      <c r="E1" s="38"/>
      <c r="F1" s="38"/>
      <c r="G1" s="38"/>
    </row>
    <row r="2" spans="1:20" ht="30" x14ac:dyDescent="0.25">
      <c r="B2" s="17" t="s">
        <v>2</v>
      </c>
      <c r="C2" s="5">
        <v>131</v>
      </c>
      <c r="D2" s="37" t="s">
        <v>1556</v>
      </c>
      <c r="E2" s="38"/>
      <c r="F2" s="38"/>
      <c r="G2" s="38"/>
    </row>
    <row r="3" spans="1:20" ht="30" x14ac:dyDescent="0.25">
      <c r="B3" s="17" t="s">
        <v>4</v>
      </c>
      <c r="C3" s="5">
        <v>1</v>
      </c>
    </row>
    <row r="4" spans="1:20" x14ac:dyDescent="0.25">
      <c r="B4" s="17" t="s">
        <v>5</v>
      </c>
      <c r="C4" s="5">
        <v>231</v>
      </c>
    </row>
    <row r="5" spans="1:20" x14ac:dyDescent="0.25">
      <c r="B5" s="17" t="s">
        <v>6</v>
      </c>
      <c r="C5" s="6">
        <v>43465</v>
      </c>
    </row>
    <row r="6" spans="1:20" ht="30" x14ac:dyDescent="0.25">
      <c r="B6" s="17" t="s">
        <v>7</v>
      </c>
      <c r="C6" s="5">
        <v>12</v>
      </c>
      <c r="D6" s="5" t="s">
        <v>8</v>
      </c>
    </row>
    <row r="7" spans="1:20" ht="8.25" customHeight="1" x14ac:dyDescent="0.25"/>
    <row r="8" spans="1:20" ht="18.75" x14ac:dyDescent="0.3">
      <c r="A8" s="5" t="s">
        <v>9</v>
      </c>
      <c r="B8" s="154" t="s">
        <v>1557</v>
      </c>
      <c r="C8" s="155"/>
      <c r="D8" s="155"/>
      <c r="E8" s="155"/>
      <c r="F8" s="155"/>
      <c r="G8" s="155"/>
      <c r="H8" s="155"/>
      <c r="I8" s="155"/>
      <c r="J8" s="155"/>
      <c r="K8" s="155"/>
      <c r="L8" s="155"/>
      <c r="M8" s="155"/>
      <c r="N8" s="155"/>
      <c r="O8" s="155"/>
      <c r="P8" s="155"/>
      <c r="Q8" s="155"/>
      <c r="R8" s="155"/>
      <c r="S8" s="155"/>
    </row>
    <row r="9" spans="1:20" x14ac:dyDescent="0.25">
      <c r="C9" s="5">
        <v>2</v>
      </c>
      <c r="D9" s="5">
        <v>3</v>
      </c>
      <c r="E9" s="5">
        <v>4</v>
      </c>
      <c r="F9" s="5">
        <v>7</v>
      </c>
      <c r="G9" s="5">
        <v>8</v>
      </c>
      <c r="H9" s="5">
        <v>12</v>
      </c>
      <c r="I9" s="5">
        <v>16</v>
      </c>
      <c r="J9" s="5">
        <v>20</v>
      </c>
      <c r="K9" s="5">
        <v>24</v>
      </c>
      <c r="L9" s="5">
        <v>28</v>
      </c>
      <c r="M9" s="5">
        <v>32</v>
      </c>
      <c r="N9" s="5">
        <v>36</v>
      </c>
      <c r="O9" s="5">
        <v>48</v>
      </c>
      <c r="P9" s="5">
        <v>52</v>
      </c>
      <c r="Q9" s="5">
        <v>56</v>
      </c>
      <c r="R9" s="5">
        <v>60</v>
      </c>
      <c r="S9" s="5">
        <v>68</v>
      </c>
    </row>
    <row r="10" spans="1:20" ht="62.25" customHeight="1" x14ac:dyDescent="0.25">
      <c r="A10" s="20"/>
      <c r="B10" s="20"/>
      <c r="C10" s="14" t="s">
        <v>12</v>
      </c>
      <c r="D10" s="14" t="s">
        <v>13</v>
      </c>
      <c r="E10" s="14" t="s">
        <v>168</v>
      </c>
      <c r="F10" s="14" t="s">
        <v>1558</v>
      </c>
      <c r="G10" s="14" t="s">
        <v>1559</v>
      </c>
      <c r="H10" s="14" t="s">
        <v>1560</v>
      </c>
      <c r="I10" s="14" t="s">
        <v>1561</v>
      </c>
      <c r="J10" s="14" t="s">
        <v>1562</v>
      </c>
      <c r="K10" s="14" t="s">
        <v>101</v>
      </c>
      <c r="L10" s="14" t="s">
        <v>1563</v>
      </c>
      <c r="M10" s="14" t="s">
        <v>1564</v>
      </c>
      <c r="N10" s="14" t="s">
        <v>1565</v>
      </c>
      <c r="O10" s="14" t="s">
        <v>1566</v>
      </c>
      <c r="P10" s="14" t="s">
        <v>1567</v>
      </c>
      <c r="Q10" s="14" t="s">
        <v>1568</v>
      </c>
      <c r="R10" s="14" t="s">
        <v>1569</v>
      </c>
      <c r="S10" s="14" t="s">
        <v>23</v>
      </c>
      <c r="T10" s="20"/>
    </row>
    <row r="11" spans="1:20" s="18" customFormat="1" ht="149.25" customHeight="1" x14ac:dyDescent="0.25">
      <c r="A11" s="21">
        <v>1</v>
      </c>
      <c r="B11" s="23" t="s">
        <v>76</v>
      </c>
      <c r="C11" s="24" t="s">
        <v>54</v>
      </c>
      <c r="D11" s="24" t="s">
        <v>24</v>
      </c>
      <c r="E11" s="24" t="s">
        <v>4581</v>
      </c>
      <c r="F11" s="24" t="s">
        <v>1576</v>
      </c>
      <c r="G11" s="24" t="s">
        <v>4593</v>
      </c>
      <c r="H11" s="24" t="s">
        <v>4590</v>
      </c>
      <c r="I11" s="28" t="s">
        <v>125</v>
      </c>
      <c r="J11" s="30">
        <v>0</v>
      </c>
      <c r="K11" s="25">
        <f>+M11-L11</f>
        <v>729</v>
      </c>
      <c r="L11" s="29">
        <v>42736</v>
      </c>
      <c r="M11" s="29">
        <v>43465</v>
      </c>
      <c r="N11" s="28" t="s">
        <v>2738</v>
      </c>
      <c r="O11" s="30">
        <v>0</v>
      </c>
      <c r="P11" s="25">
        <f>+((365*2)/K11)*100</f>
        <v>100.13717421124828</v>
      </c>
      <c r="Q11" s="28">
        <v>0</v>
      </c>
      <c r="R11" s="32">
        <v>0</v>
      </c>
      <c r="S11" s="24" t="s">
        <v>4765</v>
      </c>
      <c r="T11" s="22"/>
    </row>
    <row r="12" spans="1:20" s="18" customFormat="1" ht="102" x14ac:dyDescent="0.25">
      <c r="A12" s="21">
        <v>2</v>
      </c>
      <c r="B12" s="23" t="s">
        <v>4585</v>
      </c>
      <c r="C12" s="24" t="s">
        <v>54</v>
      </c>
      <c r="D12" s="24"/>
      <c r="E12" s="24" t="s">
        <v>4582</v>
      </c>
      <c r="F12" s="24" t="s">
        <v>1576</v>
      </c>
      <c r="G12" s="24" t="s">
        <v>4588</v>
      </c>
      <c r="H12" s="24" t="s">
        <v>4591</v>
      </c>
      <c r="I12" s="28" t="s">
        <v>125</v>
      </c>
      <c r="J12" s="31">
        <v>36100865375</v>
      </c>
      <c r="K12" s="25">
        <f>+M12-L12</f>
        <v>2555</v>
      </c>
      <c r="L12" s="29">
        <v>42736</v>
      </c>
      <c r="M12" s="29">
        <v>45291</v>
      </c>
      <c r="N12" s="28" t="s">
        <v>2738</v>
      </c>
      <c r="O12" s="31">
        <v>25284364937</v>
      </c>
      <c r="P12" s="25">
        <f>+((365*2)/K12)*100</f>
        <v>28.571428571428569</v>
      </c>
      <c r="Q12" s="28">
        <v>70.040000000000006</v>
      </c>
      <c r="R12" s="32">
        <f>+(98*50%)+(99.65*50%)</f>
        <v>98.825000000000003</v>
      </c>
      <c r="S12" s="24" t="s">
        <v>4766</v>
      </c>
      <c r="T12" s="22"/>
    </row>
    <row r="13" spans="1:20" s="18" customFormat="1" ht="189" customHeight="1" x14ac:dyDescent="0.25">
      <c r="A13" s="21">
        <v>3</v>
      </c>
      <c r="B13" s="23" t="s">
        <v>4586</v>
      </c>
      <c r="C13" s="24" t="s">
        <v>54</v>
      </c>
      <c r="D13" s="24"/>
      <c r="E13" s="24" t="s">
        <v>4583</v>
      </c>
      <c r="F13" s="24" t="s">
        <v>1576</v>
      </c>
      <c r="G13" s="24" t="s">
        <v>4589</v>
      </c>
      <c r="H13" s="24" t="s">
        <v>4592</v>
      </c>
      <c r="I13" s="28" t="s">
        <v>125</v>
      </c>
      <c r="J13" s="31">
        <v>178529558</v>
      </c>
      <c r="K13" s="25">
        <f>+M13-L13</f>
        <v>1856</v>
      </c>
      <c r="L13" s="29">
        <v>43070</v>
      </c>
      <c r="M13" s="29">
        <v>44926</v>
      </c>
      <c r="N13" s="28" t="s">
        <v>1584</v>
      </c>
      <c r="O13" s="30">
        <v>0</v>
      </c>
      <c r="P13" s="25">
        <f>+((31+365)/K13)*100</f>
        <v>21.336206896551722</v>
      </c>
      <c r="Q13" s="28">
        <v>0</v>
      </c>
      <c r="R13" s="32">
        <v>0</v>
      </c>
      <c r="S13" s="24" t="s">
        <v>4767</v>
      </c>
      <c r="T13" s="22"/>
    </row>
    <row r="14" spans="1:20" s="18" customFormat="1" ht="89.25" x14ac:dyDescent="0.25">
      <c r="A14" s="21">
        <v>4</v>
      </c>
      <c r="B14" s="23" t="s">
        <v>4587</v>
      </c>
      <c r="C14" s="24" t="s">
        <v>54</v>
      </c>
      <c r="D14" s="24"/>
      <c r="E14" s="24" t="s">
        <v>4584</v>
      </c>
      <c r="F14" s="24" t="s">
        <v>1576</v>
      </c>
      <c r="G14" s="24" t="s">
        <v>4589</v>
      </c>
      <c r="H14" s="24" t="s">
        <v>4592</v>
      </c>
      <c r="I14" s="28" t="s">
        <v>125</v>
      </c>
      <c r="J14" s="31">
        <v>3630605067</v>
      </c>
      <c r="K14" s="25">
        <f>+M14-L14</f>
        <v>1309</v>
      </c>
      <c r="L14" s="29">
        <v>42887</v>
      </c>
      <c r="M14" s="29">
        <v>44196</v>
      </c>
      <c r="N14" s="28" t="s">
        <v>1584</v>
      </c>
      <c r="O14" s="31">
        <v>3619070852</v>
      </c>
      <c r="P14" s="25">
        <f>+((30+31+31+30+31+30+31+365)/K14)*100</f>
        <v>44.232238349885414</v>
      </c>
      <c r="Q14" s="28">
        <v>99.68</v>
      </c>
      <c r="R14" s="32">
        <f>+(100*20%)+(100*80%)</f>
        <v>100</v>
      </c>
      <c r="S14" s="24" t="s">
        <v>4768</v>
      </c>
      <c r="T14" s="22"/>
    </row>
    <row r="15" spans="1:20" x14ac:dyDescent="0.25">
      <c r="O15" s="34"/>
      <c r="P15" s="27"/>
    </row>
    <row r="16" spans="1:20" x14ac:dyDescent="0.25">
      <c r="O16" s="34"/>
      <c r="P16" s="26"/>
    </row>
    <row r="17" spans="15:15" x14ac:dyDescent="0.25">
      <c r="O17" s="34"/>
    </row>
    <row r="18" spans="15:15" x14ac:dyDescent="0.25">
      <c r="O18" s="33"/>
    </row>
    <row r="19" spans="15:15" x14ac:dyDescent="0.25">
      <c r="O19" s="33"/>
    </row>
    <row r="20" spans="15:15" x14ac:dyDescent="0.25">
      <c r="O20" s="33"/>
    </row>
    <row r="351002" spans="1:4" ht="45" x14ac:dyDescent="0.25">
      <c r="A351002" s="4" t="s">
        <v>54</v>
      </c>
      <c r="B351002" s="4" t="s">
        <v>1570</v>
      </c>
      <c r="C351002" s="4" t="s">
        <v>1571</v>
      </c>
      <c r="D351002" s="4" t="s">
        <v>1572</v>
      </c>
    </row>
    <row r="351003" spans="1:4" ht="75" x14ac:dyDescent="0.25">
      <c r="A351003" s="4" t="s">
        <v>55</v>
      </c>
      <c r="B351003" s="4" t="s">
        <v>1573</v>
      </c>
      <c r="C351003" s="4" t="s">
        <v>1574</v>
      </c>
      <c r="D351003" s="4" t="s">
        <v>1575</v>
      </c>
    </row>
    <row r="351004" spans="1:4" ht="45" x14ac:dyDescent="0.25">
      <c r="B351004" s="4" t="s">
        <v>1576</v>
      </c>
      <c r="C351004" s="4" t="s">
        <v>1577</v>
      </c>
      <c r="D351004" s="4" t="s">
        <v>1578</v>
      </c>
    </row>
    <row r="351005" spans="1:4" ht="45" x14ac:dyDescent="0.25">
      <c r="B351005" s="4" t="s">
        <v>1579</v>
      </c>
      <c r="C351005" s="4" t="s">
        <v>1580</v>
      </c>
      <c r="D351005" s="4" t="s">
        <v>1581</v>
      </c>
    </row>
    <row r="351006" spans="1:4" ht="60" x14ac:dyDescent="0.25">
      <c r="B351006" s="4" t="s">
        <v>1582</v>
      </c>
      <c r="C351006" s="4" t="s">
        <v>1583</v>
      </c>
      <c r="D351006" s="4" t="s">
        <v>1584</v>
      </c>
    </row>
    <row r="351007" spans="1:4" ht="45" x14ac:dyDescent="0.25">
      <c r="B351007" s="4" t="s">
        <v>1585</v>
      </c>
      <c r="C351007" s="4" t="s">
        <v>125</v>
      </c>
      <c r="D351007" s="4" t="s">
        <v>1586</v>
      </c>
    </row>
    <row r="351008" spans="1:4" ht="75" x14ac:dyDescent="0.25">
      <c r="B351008" s="4" t="s">
        <v>1587</v>
      </c>
      <c r="C351008" s="4" t="s">
        <v>127</v>
      </c>
      <c r="D351008" s="4" t="s">
        <v>1588</v>
      </c>
    </row>
    <row r="351009" spans="2:4" ht="45" x14ac:dyDescent="0.25">
      <c r="B351009" s="4" t="s">
        <v>1589</v>
      </c>
      <c r="D351009" s="4" t="s">
        <v>1590</v>
      </c>
    </row>
    <row r="351010" spans="2:4" ht="75" x14ac:dyDescent="0.25">
      <c r="B351010" s="4" t="s">
        <v>89</v>
      </c>
      <c r="D351010" s="4" t="s">
        <v>1591</v>
      </c>
    </row>
    <row r="351011" spans="2:4" ht="45" x14ac:dyDescent="0.25">
      <c r="D351011" s="4" t="s">
        <v>1592</v>
      </c>
    </row>
    <row r="351012" spans="2:4" ht="45" x14ac:dyDescent="0.25">
      <c r="D351012" s="4" t="s">
        <v>1593</v>
      </c>
    </row>
    <row r="351013" spans="2:4" ht="45" x14ac:dyDescent="0.25">
      <c r="D351013" s="4" t="s">
        <v>1594</v>
      </c>
    </row>
    <row r="351014" spans="2:4" ht="45" x14ac:dyDescent="0.25">
      <c r="D351014" s="4" t="s">
        <v>1595</v>
      </c>
    </row>
    <row r="351015" spans="2:4" ht="45" x14ac:dyDescent="0.25">
      <c r="D351015" s="4" t="s">
        <v>1596</v>
      </c>
    </row>
    <row r="351016" spans="2:4" ht="75" x14ac:dyDescent="0.25">
      <c r="D351016" s="4" t="s">
        <v>1597</v>
      </c>
    </row>
    <row r="351017" spans="2:4" ht="45" x14ac:dyDescent="0.25">
      <c r="D351017" s="4" t="s">
        <v>1598</v>
      </c>
    </row>
    <row r="351018" spans="2:4" ht="45" x14ac:dyDescent="0.25">
      <c r="D351018" s="4" t="s">
        <v>1599</v>
      </c>
    </row>
    <row r="351019" spans="2:4" ht="45" x14ac:dyDescent="0.25">
      <c r="D351019" s="4" t="s">
        <v>1600</v>
      </c>
    </row>
    <row r="351020" spans="2:4" ht="45" x14ac:dyDescent="0.25">
      <c r="D351020" s="4" t="s">
        <v>1601</v>
      </c>
    </row>
    <row r="351021" spans="2:4" ht="60" x14ac:dyDescent="0.25">
      <c r="D351021" s="4" t="s">
        <v>1602</v>
      </c>
    </row>
    <row r="351022" spans="2:4" ht="45" x14ac:dyDescent="0.25">
      <c r="D351022" s="4" t="s">
        <v>1603</v>
      </c>
    </row>
    <row r="351023" spans="2:4" ht="45" x14ac:dyDescent="0.25">
      <c r="D351023" s="4" t="s">
        <v>1604</v>
      </c>
    </row>
    <row r="351024" spans="2:4" ht="60" x14ac:dyDescent="0.25">
      <c r="D351024" s="4" t="s">
        <v>1605</v>
      </c>
    </row>
    <row r="351025" spans="4:4" ht="45" x14ac:dyDescent="0.25">
      <c r="D351025" s="4" t="s">
        <v>1606</v>
      </c>
    </row>
    <row r="351026" spans="4:4" ht="45" x14ac:dyDescent="0.25">
      <c r="D351026" s="4" t="s">
        <v>1607</v>
      </c>
    </row>
    <row r="351027" spans="4:4" ht="45" x14ac:dyDescent="0.25">
      <c r="D351027" s="4" t="s">
        <v>1608</v>
      </c>
    </row>
    <row r="351028" spans="4:4" ht="90" x14ac:dyDescent="0.25">
      <c r="D351028" s="4" t="s">
        <v>1609</v>
      </c>
    </row>
    <row r="351029" spans="4:4" ht="45" x14ac:dyDescent="0.25">
      <c r="D351029" s="4" t="s">
        <v>1610</v>
      </c>
    </row>
    <row r="351030" spans="4:4" ht="45" x14ac:dyDescent="0.25">
      <c r="D351030" s="4" t="s">
        <v>1611</v>
      </c>
    </row>
    <row r="351031" spans="4:4" ht="45" x14ac:dyDescent="0.25">
      <c r="D351031" s="4" t="s">
        <v>1612</v>
      </c>
    </row>
    <row r="351032" spans="4:4" ht="60" x14ac:dyDescent="0.25">
      <c r="D351032" s="4" t="s">
        <v>1613</v>
      </c>
    </row>
    <row r="351033" spans="4:4" ht="45" x14ac:dyDescent="0.25">
      <c r="D351033" s="4" t="s">
        <v>1614</v>
      </c>
    </row>
    <row r="351034" spans="4:4" ht="45" x14ac:dyDescent="0.25">
      <c r="D351034" s="4" t="s">
        <v>1615</v>
      </c>
    </row>
    <row r="351035" spans="4:4" ht="30" x14ac:dyDescent="0.25">
      <c r="D351035" s="4" t="s">
        <v>1616</v>
      </c>
    </row>
    <row r="351036" spans="4:4" ht="45" x14ac:dyDescent="0.25">
      <c r="D351036" s="4" t="s">
        <v>1617</v>
      </c>
    </row>
    <row r="351037" spans="4:4" ht="30" x14ac:dyDescent="0.25">
      <c r="D351037" s="4" t="s">
        <v>1618</v>
      </c>
    </row>
    <row r="351038" spans="4:4" ht="30" x14ac:dyDescent="0.25">
      <c r="D351038" s="4" t="s">
        <v>1619</v>
      </c>
    </row>
    <row r="351039" spans="4:4" ht="30" x14ac:dyDescent="0.25">
      <c r="D351039" s="4" t="s">
        <v>1620</v>
      </c>
    </row>
    <row r="351040" spans="4:4" ht="30" x14ac:dyDescent="0.25">
      <c r="D351040" s="4" t="s">
        <v>1621</v>
      </c>
    </row>
    <row r="351041" spans="4:4" ht="30" x14ac:dyDescent="0.25">
      <c r="D351041" s="4" t="s">
        <v>1622</v>
      </c>
    </row>
    <row r="351042" spans="4:4" ht="30" x14ac:dyDescent="0.25">
      <c r="D351042" s="4" t="s">
        <v>1623</v>
      </c>
    </row>
    <row r="351043" spans="4:4" ht="60" x14ac:dyDescent="0.25">
      <c r="D351043" s="4" t="s">
        <v>1624</v>
      </c>
    </row>
    <row r="351044" spans="4:4" ht="30" x14ac:dyDescent="0.25">
      <c r="D351044" s="4" t="s">
        <v>1625</v>
      </c>
    </row>
    <row r="351045" spans="4:4" ht="30" x14ac:dyDescent="0.25">
      <c r="D351045" s="4" t="s">
        <v>1626</v>
      </c>
    </row>
    <row r="351046" spans="4:4" ht="30" x14ac:dyDescent="0.25">
      <c r="D351046" s="4" t="s">
        <v>1627</v>
      </c>
    </row>
    <row r="351047" spans="4:4" ht="30" x14ac:dyDescent="0.25">
      <c r="D351047" s="4" t="s">
        <v>1628</v>
      </c>
    </row>
    <row r="351048" spans="4:4" ht="45" x14ac:dyDescent="0.25">
      <c r="D351048" s="4" t="s">
        <v>1629</v>
      </c>
    </row>
    <row r="351049" spans="4:4" x14ac:dyDescent="0.25">
      <c r="D351049" s="4" t="s">
        <v>1630</v>
      </c>
    </row>
    <row r="351050" spans="4:4" ht="45" x14ac:dyDescent="0.25">
      <c r="D351050" s="4" t="s">
        <v>1631</v>
      </c>
    </row>
    <row r="351051" spans="4:4" ht="30" x14ac:dyDescent="0.25">
      <c r="D351051" s="4" t="s">
        <v>1632</v>
      </c>
    </row>
    <row r="351052" spans="4:4" ht="30" x14ac:dyDescent="0.25">
      <c r="D351052" s="4" t="s">
        <v>1633</v>
      </c>
    </row>
    <row r="351053" spans="4:4" ht="30" x14ac:dyDescent="0.25">
      <c r="D351053" s="4" t="s">
        <v>1634</v>
      </c>
    </row>
    <row r="351054" spans="4:4" ht="30" x14ac:dyDescent="0.25">
      <c r="D351054" s="4" t="s">
        <v>1635</v>
      </c>
    </row>
    <row r="351055" spans="4:4" ht="45" x14ac:dyDescent="0.25">
      <c r="D351055" s="4" t="s">
        <v>1636</v>
      </c>
    </row>
    <row r="351056" spans="4:4" ht="30" x14ac:dyDescent="0.25">
      <c r="D351056" s="4" t="s">
        <v>1637</v>
      </c>
    </row>
    <row r="351057" spans="4:4" ht="30" x14ac:dyDescent="0.25">
      <c r="D351057" s="4" t="s">
        <v>1638</v>
      </c>
    </row>
    <row r="351058" spans="4:4" ht="30" x14ac:dyDescent="0.25">
      <c r="D351058" s="4" t="s">
        <v>1639</v>
      </c>
    </row>
    <row r="351059" spans="4:4" ht="30" x14ac:dyDescent="0.25">
      <c r="D351059" s="4" t="s">
        <v>1640</v>
      </c>
    </row>
    <row r="351060" spans="4:4" ht="30" x14ac:dyDescent="0.25">
      <c r="D351060" s="4" t="s">
        <v>1641</v>
      </c>
    </row>
    <row r="351061" spans="4:4" ht="30" x14ac:dyDescent="0.25">
      <c r="D351061" s="4" t="s">
        <v>1642</v>
      </c>
    </row>
    <row r="351062" spans="4:4" ht="30" x14ac:dyDescent="0.25">
      <c r="D351062" s="4" t="s">
        <v>1643</v>
      </c>
    </row>
    <row r="351063" spans="4:4" ht="30" x14ac:dyDescent="0.25">
      <c r="D351063" s="4" t="s">
        <v>1644</v>
      </c>
    </row>
    <row r="351064" spans="4:4" ht="30" x14ac:dyDescent="0.25">
      <c r="D351064" s="4" t="s">
        <v>1645</v>
      </c>
    </row>
    <row r="351065" spans="4:4" ht="45" x14ac:dyDescent="0.25">
      <c r="D351065" s="4" t="s">
        <v>1646</v>
      </c>
    </row>
    <row r="351066" spans="4:4" ht="30" x14ac:dyDescent="0.25">
      <c r="D351066" s="4" t="s">
        <v>1647</v>
      </c>
    </row>
    <row r="351067" spans="4:4" ht="30" x14ac:dyDescent="0.25">
      <c r="D351067" s="4" t="s">
        <v>1648</v>
      </c>
    </row>
    <row r="351068" spans="4:4" ht="30" x14ac:dyDescent="0.25">
      <c r="D351068" s="4" t="s">
        <v>1649</v>
      </c>
    </row>
    <row r="351069" spans="4:4" ht="30" x14ac:dyDescent="0.25">
      <c r="D351069" s="4" t="s">
        <v>1650</v>
      </c>
    </row>
    <row r="351070" spans="4:4" ht="45" x14ac:dyDescent="0.25">
      <c r="D351070" s="4" t="s">
        <v>1651</v>
      </c>
    </row>
    <row r="351071" spans="4:4" ht="30" x14ac:dyDescent="0.25">
      <c r="D351071" s="4" t="s">
        <v>1652</v>
      </c>
    </row>
    <row r="351072" spans="4:4" ht="45" x14ac:dyDescent="0.25">
      <c r="D351072" s="4" t="s">
        <v>1653</v>
      </c>
    </row>
    <row r="351073" spans="4:4" ht="30" x14ac:dyDescent="0.25">
      <c r="D351073" s="4" t="s">
        <v>1654</v>
      </c>
    </row>
    <row r="351074" spans="4:4" ht="45" x14ac:dyDescent="0.25">
      <c r="D351074" s="4" t="s">
        <v>1655</v>
      </c>
    </row>
    <row r="351075" spans="4:4" ht="30" x14ac:dyDescent="0.25">
      <c r="D351075" s="4" t="s">
        <v>1656</v>
      </c>
    </row>
    <row r="351076" spans="4:4" ht="45" x14ac:dyDescent="0.25">
      <c r="D351076" s="4" t="s">
        <v>1657</v>
      </c>
    </row>
    <row r="351077" spans="4:4" ht="30" x14ac:dyDescent="0.25">
      <c r="D351077" s="4" t="s">
        <v>1658</v>
      </c>
    </row>
    <row r="351078" spans="4:4" ht="30" x14ac:dyDescent="0.25">
      <c r="D351078" s="4" t="s">
        <v>1659</v>
      </c>
    </row>
    <row r="351079" spans="4:4" ht="60" x14ac:dyDescent="0.25">
      <c r="D351079" s="4" t="s">
        <v>1660</v>
      </c>
    </row>
    <row r="351080" spans="4:4" ht="30" x14ac:dyDescent="0.25">
      <c r="D351080" s="4" t="s">
        <v>1661</v>
      </c>
    </row>
    <row r="351081" spans="4:4" ht="30" x14ac:dyDescent="0.25">
      <c r="D351081" s="4" t="s">
        <v>1662</v>
      </c>
    </row>
    <row r="351082" spans="4:4" ht="30" x14ac:dyDescent="0.25">
      <c r="D351082" s="4" t="s">
        <v>1663</v>
      </c>
    </row>
    <row r="351083" spans="4:4" ht="30" x14ac:dyDescent="0.25">
      <c r="D351083" s="4" t="s">
        <v>1664</v>
      </c>
    </row>
    <row r="351084" spans="4:4" ht="45" x14ac:dyDescent="0.25">
      <c r="D351084" s="4" t="s">
        <v>1665</v>
      </c>
    </row>
    <row r="351085" spans="4:4" ht="30" x14ac:dyDescent="0.25">
      <c r="D351085" s="4" t="s">
        <v>1666</v>
      </c>
    </row>
    <row r="351086" spans="4:4" ht="30" x14ac:dyDescent="0.25">
      <c r="D351086" s="4" t="s">
        <v>1667</v>
      </c>
    </row>
    <row r="351087" spans="4:4" ht="30" x14ac:dyDescent="0.25">
      <c r="D351087" s="4" t="s">
        <v>1668</v>
      </c>
    </row>
    <row r="351088" spans="4:4" ht="30" x14ac:dyDescent="0.25">
      <c r="D351088" s="4" t="s">
        <v>1669</v>
      </c>
    </row>
    <row r="351089" spans="4:4" ht="30" x14ac:dyDescent="0.25">
      <c r="D351089" s="4" t="s">
        <v>1670</v>
      </c>
    </row>
    <row r="351090" spans="4:4" ht="30" x14ac:dyDescent="0.25">
      <c r="D351090" s="4" t="s">
        <v>1671</v>
      </c>
    </row>
    <row r="351091" spans="4:4" ht="45" x14ac:dyDescent="0.25">
      <c r="D351091" s="4" t="s">
        <v>1672</v>
      </c>
    </row>
    <row r="351092" spans="4:4" ht="30" x14ac:dyDescent="0.25">
      <c r="D351092" s="4" t="s">
        <v>1673</v>
      </c>
    </row>
    <row r="351093" spans="4:4" ht="45" x14ac:dyDescent="0.25">
      <c r="D351093" s="4" t="s">
        <v>1674</v>
      </c>
    </row>
    <row r="351094" spans="4:4" ht="30" x14ac:dyDescent="0.25">
      <c r="D351094" s="4" t="s">
        <v>1675</v>
      </c>
    </row>
    <row r="351095" spans="4:4" ht="30" x14ac:dyDescent="0.25">
      <c r="D351095" s="4" t="s">
        <v>1676</v>
      </c>
    </row>
    <row r="351096" spans="4:4" ht="30" x14ac:dyDescent="0.25">
      <c r="D351096" s="4" t="s">
        <v>1677</v>
      </c>
    </row>
    <row r="351097" spans="4:4" ht="30" x14ac:dyDescent="0.25">
      <c r="D351097" s="4" t="s">
        <v>1678</v>
      </c>
    </row>
    <row r="351098" spans="4:4" ht="30" x14ac:dyDescent="0.25">
      <c r="D351098" s="4" t="s">
        <v>1679</v>
      </c>
    </row>
    <row r="351099" spans="4:4" ht="45" x14ac:dyDescent="0.25">
      <c r="D351099" s="4" t="s">
        <v>1680</v>
      </c>
    </row>
    <row r="351100" spans="4:4" ht="30" x14ac:dyDescent="0.25">
      <c r="D351100" s="4" t="s">
        <v>1681</v>
      </c>
    </row>
    <row r="351101" spans="4:4" ht="30" x14ac:dyDescent="0.25">
      <c r="D351101" s="4" t="s">
        <v>1682</v>
      </c>
    </row>
    <row r="351102" spans="4:4" ht="30" x14ac:dyDescent="0.25">
      <c r="D351102" s="4" t="s">
        <v>1683</v>
      </c>
    </row>
    <row r="351103" spans="4:4" ht="30" x14ac:dyDescent="0.25">
      <c r="D351103" s="4" t="s">
        <v>1684</v>
      </c>
    </row>
    <row r="351104" spans="4:4" ht="30" x14ac:dyDescent="0.25">
      <c r="D351104" s="4" t="s">
        <v>1685</v>
      </c>
    </row>
    <row r="351105" spans="4:4" ht="45" x14ac:dyDescent="0.25">
      <c r="D351105" s="4" t="s">
        <v>1686</v>
      </c>
    </row>
    <row r="351106" spans="4:4" ht="30" x14ac:dyDescent="0.25">
      <c r="D351106" s="4" t="s">
        <v>1687</v>
      </c>
    </row>
    <row r="351107" spans="4:4" ht="30" x14ac:dyDescent="0.25">
      <c r="D351107" s="4" t="s">
        <v>1688</v>
      </c>
    </row>
    <row r="351108" spans="4:4" ht="30" x14ac:dyDescent="0.25">
      <c r="D351108" s="4" t="s">
        <v>1689</v>
      </c>
    </row>
    <row r="351109" spans="4:4" ht="30" x14ac:dyDescent="0.25">
      <c r="D351109" s="4" t="s">
        <v>1690</v>
      </c>
    </row>
    <row r="351110" spans="4:4" ht="30" x14ac:dyDescent="0.25">
      <c r="D351110" s="4" t="s">
        <v>1691</v>
      </c>
    </row>
    <row r="351111" spans="4:4" ht="45" x14ac:dyDescent="0.25">
      <c r="D351111" s="4" t="s">
        <v>1692</v>
      </c>
    </row>
    <row r="351112" spans="4:4" ht="30" x14ac:dyDescent="0.25">
      <c r="D351112" s="4" t="s">
        <v>1693</v>
      </c>
    </row>
    <row r="351113" spans="4:4" ht="30" x14ac:dyDescent="0.25">
      <c r="D351113" s="4" t="s">
        <v>1694</v>
      </c>
    </row>
    <row r="351114" spans="4:4" ht="30" x14ac:dyDescent="0.25">
      <c r="D351114" s="4" t="s">
        <v>1695</v>
      </c>
    </row>
    <row r="351115" spans="4:4" ht="30" x14ac:dyDescent="0.25">
      <c r="D351115" s="4" t="s">
        <v>1696</v>
      </c>
    </row>
    <row r="351116" spans="4:4" ht="30" x14ac:dyDescent="0.25">
      <c r="D351116" s="4" t="s">
        <v>1697</v>
      </c>
    </row>
    <row r="351117" spans="4:4" ht="45" x14ac:dyDescent="0.25">
      <c r="D351117" s="4" t="s">
        <v>1698</v>
      </c>
    </row>
    <row r="351118" spans="4:4" ht="30" x14ac:dyDescent="0.25">
      <c r="D351118" s="4" t="s">
        <v>1699</v>
      </c>
    </row>
    <row r="351119" spans="4:4" ht="30" x14ac:dyDescent="0.25">
      <c r="D351119" s="4" t="s">
        <v>1700</v>
      </c>
    </row>
    <row r="351120" spans="4:4" ht="30" x14ac:dyDescent="0.25">
      <c r="D351120" s="4" t="s">
        <v>1701</v>
      </c>
    </row>
    <row r="351121" spans="4:4" ht="30" x14ac:dyDescent="0.25">
      <c r="D351121" s="4" t="s">
        <v>1702</v>
      </c>
    </row>
    <row r="351122" spans="4:4" ht="60" x14ac:dyDescent="0.25">
      <c r="D351122" s="4" t="s">
        <v>1703</v>
      </c>
    </row>
    <row r="351123" spans="4:4" ht="45" x14ac:dyDescent="0.25">
      <c r="D351123" s="4" t="s">
        <v>1704</v>
      </c>
    </row>
    <row r="351124" spans="4:4" ht="45" x14ac:dyDescent="0.25">
      <c r="D351124" s="4" t="s">
        <v>1705</v>
      </c>
    </row>
    <row r="351125" spans="4:4" ht="45" x14ac:dyDescent="0.25">
      <c r="D351125" s="4" t="s">
        <v>1706</v>
      </c>
    </row>
    <row r="351126" spans="4:4" ht="45" x14ac:dyDescent="0.25">
      <c r="D351126" s="4" t="s">
        <v>1707</v>
      </c>
    </row>
    <row r="351127" spans="4:4" ht="30" x14ac:dyDescent="0.25">
      <c r="D351127" s="4" t="s">
        <v>1708</v>
      </c>
    </row>
    <row r="351128" spans="4:4" ht="45" x14ac:dyDescent="0.25">
      <c r="D351128" s="4" t="s">
        <v>1709</v>
      </c>
    </row>
    <row r="351129" spans="4:4" ht="30" x14ac:dyDescent="0.25">
      <c r="D351129" s="4" t="s">
        <v>1710</v>
      </c>
    </row>
    <row r="351130" spans="4:4" ht="30" x14ac:dyDescent="0.25">
      <c r="D351130" s="4" t="s">
        <v>1711</v>
      </c>
    </row>
    <row r="351131" spans="4:4" ht="45" x14ac:dyDescent="0.25">
      <c r="D351131" s="4" t="s">
        <v>1712</v>
      </c>
    </row>
    <row r="351132" spans="4:4" ht="45" x14ac:dyDescent="0.25">
      <c r="D351132" s="4" t="s">
        <v>1713</v>
      </c>
    </row>
    <row r="351133" spans="4:4" ht="30" x14ac:dyDescent="0.25">
      <c r="D351133" s="4" t="s">
        <v>1714</v>
      </c>
    </row>
    <row r="351134" spans="4:4" ht="30" x14ac:dyDescent="0.25">
      <c r="D351134" s="4" t="s">
        <v>1715</v>
      </c>
    </row>
    <row r="351135" spans="4:4" ht="45" x14ac:dyDescent="0.25">
      <c r="D351135" s="4" t="s">
        <v>1716</v>
      </c>
    </row>
    <row r="351136" spans="4:4" ht="30" x14ac:dyDescent="0.25">
      <c r="D351136" s="4" t="s">
        <v>1717</v>
      </c>
    </row>
    <row r="351137" spans="4:4" ht="30" x14ac:dyDescent="0.25">
      <c r="D351137" s="4" t="s">
        <v>1718</v>
      </c>
    </row>
    <row r="351138" spans="4:4" ht="30" x14ac:dyDescent="0.25">
      <c r="D351138" s="4" t="s">
        <v>1719</v>
      </c>
    </row>
    <row r="351139" spans="4:4" ht="30" x14ac:dyDescent="0.25">
      <c r="D351139" s="4" t="s">
        <v>1720</v>
      </c>
    </row>
    <row r="351140" spans="4:4" ht="30" x14ac:dyDescent="0.25">
      <c r="D351140" s="4" t="s">
        <v>1721</v>
      </c>
    </row>
    <row r="351141" spans="4:4" ht="45" x14ac:dyDescent="0.25">
      <c r="D351141" s="4" t="s">
        <v>1722</v>
      </c>
    </row>
    <row r="351142" spans="4:4" ht="30" x14ac:dyDescent="0.25">
      <c r="D351142" s="4" t="s">
        <v>1723</v>
      </c>
    </row>
    <row r="351143" spans="4:4" ht="60" x14ac:dyDescent="0.25">
      <c r="D351143" s="4" t="s">
        <v>1724</v>
      </c>
    </row>
    <row r="351144" spans="4:4" ht="30" x14ac:dyDescent="0.25">
      <c r="D351144" s="4" t="s">
        <v>1725</v>
      </c>
    </row>
    <row r="351145" spans="4:4" ht="45" x14ac:dyDescent="0.25">
      <c r="D351145" s="4" t="s">
        <v>1726</v>
      </c>
    </row>
    <row r="351146" spans="4:4" ht="30" x14ac:dyDescent="0.25">
      <c r="D351146" s="4" t="s">
        <v>1727</v>
      </c>
    </row>
    <row r="351147" spans="4:4" ht="30" x14ac:dyDescent="0.25">
      <c r="D351147" s="4" t="s">
        <v>1728</v>
      </c>
    </row>
    <row r="351148" spans="4:4" ht="30" x14ac:dyDescent="0.25">
      <c r="D351148" s="4" t="s">
        <v>1729</v>
      </c>
    </row>
    <row r="351149" spans="4:4" ht="45" x14ac:dyDescent="0.25">
      <c r="D351149" s="4" t="s">
        <v>1730</v>
      </c>
    </row>
    <row r="351150" spans="4:4" ht="30" x14ac:dyDescent="0.25">
      <c r="D351150" s="4" t="s">
        <v>1731</v>
      </c>
    </row>
    <row r="351151" spans="4:4" ht="30" x14ac:dyDescent="0.25">
      <c r="D351151" s="4" t="s">
        <v>1732</v>
      </c>
    </row>
    <row r="351152" spans="4:4" ht="30" x14ac:dyDescent="0.25">
      <c r="D351152" s="4" t="s">
        <v>1733</v>
      </c>
    </row>
    <row r="351153" spans="4:4" ht="30" x14ac:dyDescent="0.25">
      <c r="D351153" s="4" t="s">
        <v>1734</v>
      </c>
    </row>
    <row r="351154" spans="4:4" ht="45" x14ac:dyDescent="0.25">
      <c r="D351154" s="4" t="s">
        <v>1735</v>
      </c>
    </row>
    <row r="351155" spans="4:4" ht="60" x14ac:dyDescent="0.25">
      <c r="D351155" s="4" t="s">
        <v>1736</v>
      </c>
    </row>
    <row r="351156" spans="4:4" ht="60" x14ac:dyDescent="0.25">
      <c r="D351156" s="4" t="s">
        <v>1737</v>
      </c>
    </row>
    <row r="351157" spans="4:4" ht="45" x14ac:dyDescent="0.25">
      <c r="D351157" s="4" t="s">
        <v>1738</v>
      </c>
    </row>
    <row r="351158" spans="4:4" ht="45" x14ac:dyDescent="0.25">
      <c r="D351158" s="4" t="s">
        <v>1739</v>
      </c>
    </row>
    <row r="351159" spans="4:4" ht="45" x14ac:dyDescent="0.25">
      <c r="D351159" s="4" t="s">
        <v>1740</v>
      </c>
    </row>
    <row r="351160" spans="4:4" ht="45" x14ac:dyDescent="0.25">
      <c r="D351160" s="4" t="s">
        <v>1741</v>
      </c>
    </row>
    <row r="351161" spans="4:4" ht="30" x14ac:dyDescent="0.25">
      <c r="D351161" s="4" t="s">
        <v>1742</v>
      </c>
    </row>
    <row r="351162" spans="4:4" ht="30" x14ac:dyDescent="0.25">
      <c r="D351162" s="4" t="s">
        <v>1743</v>
      </c>
    </row>
    <row r="351163" spans="4:4" ht="60" x14ac:dyDescent="0.25">
      <c r="D351163" s="4" t="s">
        <v>1744</v>
      </c>
    </row>
    <row r="351164" spans="4:4" ht="30" x14ac:dyDescent="0.25">
      <c r="D351164" s="4" t="s">
        <v>1745</v>
      </c>
    </row>
    <row r="351165" spans="4:4" ht="30" x14ac:dyDescent="0.25">
      <c r="D351165" s="4" t="s">
        <v>1746</v>
      </c>
    </row>
    <row r="351166" spans="4:4" ht="45" x14ac:dyDescent="0.25">
      <c r="D351166" s="4" t="s">
        <v>1747</v>
      </c>
    </row>
    <row r="351167" spans="4:4" ht="30" x14ac:dyDescent="0.25">
      <c r="D351167" s="4" t="s">
        <v>1748</v>
      </c>
    </row>
    <row r="351168" spans="4:4" ht="30" x14ac:dyDescent="0.25">
      <c r="D351168" s="4" t="s">
        <v>1749</v>
      </c>
    </row>
    <row r="351169" spans="4:4" ht="30" x14ac:dyDescent="0.25">
      <c r="D351169" s="4" t="s">
        <v>1750</v>
      </c>
    </row>
    <row r="351170" spans="4:4" ht="30" x14ac:dyDescent="0.25">
      <c r="D351170" s="4" t="s">
        <v>1751</v>
      </c>
    </row>
    <row r="351171" spans="4:4" ht="45" x14ac:dyDescent="0.25">
      <c r="D351171" s="4" t="s">
        <v>1752</v>
      </c>
    </row>
    <row r="351172" spans="4:4" ht="45" x14ac:dyDescent="0.25">
      <c r="D351172" s="4" t="s">
        <v>1753</v>
      </c>
    </row>
    <row r="351173" spans="4:4" ht="45" x14ac:dyDescent="0.25">
      <c r="D351173" s="4" t="s">
        <v>1754</v>
      </c>
    </row>
    <row r="351174" spans="4:4" ht="30" x14ac:dyDescent="0.25">
      <c r="D351174" s="4" t="s">
        <v>1755</v>
      </c>
    </row>
    <row r="351175" spans="4:4" ht="60" x14ac:dyDescent="0.25">
      <c r="D351175" s="4" t="s">
        <v>1756</v>
      </c>
    </row>
    <row r="351176" spans="4:4" ht="30" x14ac:dyDescent="0.25">
      <c r="D351176" s="4" t="s">
        <v>1757</v>
      </c>
    </row>
    <row r="351177" spans="4:4" ht="45" x14ac:dyDescent="0.25">
      <c r="D351177" s="4" t="s">
        <v>1758</v>
      </c>
    </row>
    <row r="351178" spans="4:4" ht="30" x14ac:dyDescent="0.25">
      <c r="D351178" s="4" t="s">
        <v>1759</v>
      </c>
    </row>
    <row r="351179" spans="4:4" ht="45" x14ac:dyDescent="0.25">
      <c r="D351179" s="4" t="s">
        <v>1760</v>
      </c>
    </row>
    <row r="351180" spans="4:4" ht="30" x14ac:dyDescent="0.25">
      <c r="D351180" s="4" t="s">
        <v>1761</v>
      </c>
    </row>
    <row r="351181" spans="4:4" ht="30" x14ac:dyDescent="0.25">
      <c r="D351181" s="4" t="s">
        <v>1762</v>
      </c>
    </row>
    <row r="351182" spans="4:4" ht="30" x14ac:dyDescent="0.25">
      <c r="D351182" s="4" t="s">
        <v>1763</v>
      </c>
    </row>
    <row r="351183" spans="4:4" ht="30" x14ac:dyDescent="0.25">
      <c r="D351183" s="4" t="s">
        <v>1764</v>
      </c>
    </row>
    <row r="351184" spans="4:4" ht="30" x14ac:dyDescent="0.25">
      <c r="D351184" s="4" t="s">
        <v>1765</v>
      </c>
    </row>
    <row r="351185" spans="4:4" ht="30" x14ac:dyDescent="0.25">
      <c r="D351185" s="4" t="s">
        <v>1766</v>
      </c>
    </row>
    <row r="351186" spans="4:4" ht="30" x14ac:dyDescent="0.25">
      <c r="D351186" s="4" t="s">
        <v>1767</v>
      </c>
    </row>
    <row r="351187" spans="4:4" ht="30" x14ac:dyDescent="0.25">
      <c r="D351187" s="4" t="s">
        <v>1768</v>
      </c>
    </row>
    <row r="351188" spans="4:4" ht="45" x14ac:dyDescent="0.25">
      <c r="D351188" s="4" t="s">
        <v>1769</v>
      </c>
    </row>
    <row r="351189" spans="4:4" ht="30" x14ac:dyDescent="0.25">
      <c r="D351189" s="4" t="s">
        <v>1770</v>
      </c>
    </row>
    <row r="351190" spans="4:4" ht="45" x14ac:dyDescent="0.25">
      <c r="D351190" s="4" t="s">
        <v>1771</v>
      </c>
    </row>
    <row r="351191" spans="4:4" ht="45" x14ac:dyDescent="0.25">
      <c r="D351191" s="4" t="s">
        <v>1772</v>
      </c>
    </row>
    <row r="351192" spans="4:4" ht="45" x14ac:dyDescent="0.25">
      <c r="D351192" s="4" t="s">
        <v>1773</v>
      </c>
    </row>
    <row r="351193" spans="4:4" ht="45" x14ac:dyDescent="0.25">
      <c r="D351193" s="4" t="s">
        <v>1774</v>
      </c>
    </row>
    <row r="351194" spans="4:4" ht="30" x14ac:dyDescent="0.25">
      <c r="D351194" s="4" t="s">
        <v>1775</v>
      </c>
    </row>
    <row r="351195" spans="4:4" ht="45" x14ac:dyDescent="0.25">
      <c r="D351195" s="4" t="s">
        <v>1776</v>
      </c>
    </row>
    <row r="351196" spans="4:4" ht="60" x14ac:dyDescent="0.25">
      <c r="D351196" s="4" t="s">
        <v>1777</v>
      </c>
    </row>
    <row r="351197" spans="4:4" ht="45" x14ac:dyDescent="0.25">
      <c r="D351197" s="4" t="s">
        <v>1778</v>
      </c>
    </row>
    <row r="351198" spans="4:4" ht="45" x14ac:dyDescent="0.25">
      <c r="D351198" s="4" t="s">
        <v>1779</v>
      </c>
    </row>
    <row r="351199" spans="4:4" ht="45" x14ac:dyDescent="0.25">
      <c r="D351199" s="4" t="s">
        <v>1780</v>
      </c>
    </row>
    <row r="351200" spans="4:4" ht="45" x14ac:dyDescent="0.25">
      <c r="D351200" s="4" t="s">
        <v>1781</v>
      </c>
    </row>
    <row r="351201" spans="4:4" ht="45" x14ac:dyDescent="0.25">
      <c r="D351201" s="4" t="s">
        <v>1782</v>
      </c>
    </row>
    <row r="351202" spans="4:4" ht="30" x14ac:dyDescent="0.25">
      <c r="D351202" s="4" t="s">
        <v>1783</v>
      </c>
    </row>
    <row r="351203" spans="4:4" ht="45" x14ac:dyDescent="0.25">
      <c r="D351203" s="4" t="s">
        <v>1784</v>
      </c>
    </row>
    <row r="351204" spans="4:4" ht="30" x14ac:dyDescent="0.25">
      <c r="D351204" s="4" t="s">
        <v>1785</v>
      </c>
    </row>
    <row r="351205" spans="4:4" ht="30" x14ac:dyDescent="0.25">
      <c r="D351205" s="4" t="s">
        <v>1786</v>
      </c>
    </row>
    <row r="351206" spans="4:4" ht="45" x14ac:dyDescent="0.25">
      <c r="D351206" s="4" t="s">
        <v>1787</v>
      </c>
    </row>
    <row r="351207" spans="4:4" ht="60" x14ac:dyDescent="0.25">
      <c r="D351207" s="4" t="s">
        <v>1788</v>
      </c>
    </row>
    <row r="351208" spans="4:4" ht="45" x14ac:dyDescent="0.25">
      <c r="D351208" s="4" t="s">
        <v>1789</v>
      </c>
    </row>
    <row r="351209" spans="4:4" ht="30" x14ac:dyDescent="0.25">
      <c r="D351209" s="4" t="s">
        <v>1790</v>
      </c>
    </row>
    <row r="351210" spans="4:4" ht="45" x14ac:dyDescent="0.25">
      <c r="D351210" s="4" t="s">
        <v>1791</v>
      </c>
    </row>
    <row r="351211" spans="4:4" ht="60" x14ac:dyDescent="0.25">
      <c r="D351211" s="4" t="s">
        <v>1792</v>
      </c>
    </row>
    <row r="351212" spans="4:4" ht="45" x14ac:dyDescent="0.25">
      <c r="D351212" s="4" t="s">
        <v>1793</v>
      </c>
    </row>
    <row r="351213" spans="4:4" ht="30" x14ac:dyDescent="0.25">
      <c r="D351213" s="4" t="s">
        <v>1794</v>
      </c>
    </row>
    <row r="351214" spans="4:4" ht="45" x14ac:dyDescent="0.25">
      <c r="D351214" s="4" t="s">
        <v>1795</v>
      </c>
    </row>
    <row r="351215" spans="4:4" ht="30" x14ac:dyDescent="0.25">
      <c r="D351215" s="4" t="s">
        <v>1796</v>
      </c>
    </row>
    <row r="351216" spans="4:4" ht="30" x14ac:dyDescent="0.25">
      <c r="D351216" s="4" t="s">
        <v>1797</v>
      </c>
    </row>
    <row r="351217" spans="4:4" ht="30" x14ac:dyDescent="0.25">
      <c r="D351217" s="4" t="s">
        <v>1798</v>
      </c>
    </row>
    <row r="351218" spans="4:4" ht="30" x14ac:dyDescent="0.25">
      <c r="D351218" s="4" t="s">
        <v>1799</v>
      </c>
    </row>
    <row r="351219" spans="4:4" ht="30" x14ac:dyDescent="0.25">
      <c r="D351219" s="4" t="s">
        <v>1800</v>
      </c>
    </row>
    <row r="351220" spans="4:4" ht="30" x14ac:dyDescent="0.25">
      <c r="D351220" s="4" t="s">
        <v>1801</v>
      </c>
    </row>
    <row r="351221" spans="4:4" ht="45" x14ac:dyDescent="0.25">
      <c r="D351221" s="4" t="s">
        <v>1802</v>
      </c>
    </row>
    <row r="351222" spans="4:4" ht="30" x14ac:dyDescent="0.25">
      <c r="D351222" s="4" t="s">
        <v>1803</v>
      </c>
    </row>
    <row r="351223" spans="4:4" ht="30" x14ac:dyDescent="0.25">
      <c r="D351223" s="4" t="s">
        <v>1804</v>
      </c>
    </row>
    <row r="351224" spans="4:4" ht="45" x14ac:dyDescent="0.25">
      <c r="D351224" s="4" t="s">
        <v>1805</v>
      </c>
    </row>
    <row r="351225" spans="4:4" ht="30" x14ac:dyDescent="0.25">
      <c r="D351225" s="4" t="s">
        <v>1806</v>
      </c>
    </row>
    <row r="351226" spans="4:4" ht="30" x14ac:dyDescent="0.25">
      <c r="D351226" s="4" t="s">
        <v>1807</v>
      </c>
    </row>
    <row r="351227" spans="4:4" ht="30" x14ac:dyDescent="0.25">
      <c r="D351227" s="4" t="s">
        <v>1808</v>
      </c>
    </row>
    <row r="351228" spans="4:4" ht="30" x14ac:dyDescent="0.25">
      <c r="D351228" s="4" t="s">
        <v>1809</v>
      </c>
    </row>
    <row r="351229" spans="4:4" ht="30" x14ac:dyDescent="0.25">
      <c r="D351229" s="4" t="s">
        <v>1810</v>
      </c>
    </row>
    <row r="351230" spans="4:4" ht="45" x14ac:dyDescent="0.25">
      <c r="D351230" s="4" t="s">
        <v>1811</v>
      </c>
    </row>
    <row r="351231" spans="4:4" ht="45" x14ac:dyDescent="0.25">
      <c r="D351231" s="4" t="s">
        <v>1812</v>
      </c>
    </row>
    <row r="351232" spans="4:4" ht="30" x14ac:dyDescent="0.25">
      <c r="D351232" s="4" t="s">
        <v>1813</v>
      </c>
    </row>
    <row r="351233" spans="4:4" ht="30" x14ac:dyDescent="0.25">
      <c r="D351233" s="4" t="s">
        <v>1814</v>
      </c>
    </row>
    <row r="351234" spans="4:4" ht="45" x14ac:dyDescent="0.25">
      <c r="D351234" s="4" t="s">
        <v>1815</v>
      </c>
    </row>
    <row r="351235" spans="4:4" ht="45" x14ac:dyDescent="0.25">
      <c r="D351235" s="4" t="s">
        <v>1816</v>
      </c>
    </row>
    <row r="351236" spans="4:4" ht="30" x14ac:dyDescent="0.25">
      <c r="D351236" s="4" t="s">
        <v>1817</v>
      </c>
    </row>
    <row r="351237" spans="4:4" ht="30" x14ac:dyDescent="0.25">
      <c r="D351237" s="4" t="s">
        <v>1818</v>
      </c>
    </row>
    <row r="351238" spans="4:4" ht="30" x14ac:dyDescent="0.25">
      <c r="D351238" s="4" t="s">
        <v>1819</v>
      </c>
    </row>
    <row r="351239" spans="4:4" ht="45" x14ac:dyDescent="0.25">
      <c r="D351239" s="4" t="s">
        <v>1820</v>
      </c>
    </row>
    <row r="351240" spans="4:4" ht="30" x14ac:dyDescent="0.25">
      <c r="D351240" s="4" t="s">
        <v>1821</v>
      </c>
    </row>
    <row r="351241" spans="4:4" ht="45" x14ac:dyDescent="0.25">
      <c r="D351241" s="4" t="s">
        <v>1822</v>
      </c>
    </row>
    <row r="351242" spans="4:4" ht="30" x14ac:dyDescent="0.25">
      <c r="D351242" s="4" t="s">
        <v>1823</v>
      </c>
    </row>
    <row r="351243" spans="4:4" ht="45" x14ac:dyDescent="0.25">
      <c r="D351243" s="4" t="s">
        <v>1824</v>
      </c>
    </row>
    <row r="351244" spans="4:4" ht="30" x14ac:dyDescent="0.25">
      <c r="D351244" s="4" t="s">
        <v>1825</v>
      </c>
    </row>
    <row r="351245" spans="4:4" ht="30" x14ac:dyDescent="0.25">
      <c r="D351245" s="4" t="s">
        <v>1826</v>
      </c>
    </row>
    <row r="351246" spans="4:4" ht="45" x14ac:dyDescent="0.25">
      <c r="D351246" s="4" t="s">
        <v>1827</v>
      </c>
    </row>
    <row r="351247" spans="4:4" ht="45" x14ac:dyDescent="0.25">
      <c r="D351247" s="4" t="s">
        <v>1828</v>
      </c>
    </row>
    <row r="351248" spans="4:4" ht="30" x14ac:dyDescent="0.25">
      <c r="D351248" s="4" t="s">
        <v>1829</v>
      </c>
    </row>
    <row r="351249" spans="4:4" ht="30" x14ac:dyDescent="0.25">
      <c r="D351249" s="4" t="s">
        <v>1830</v>
      </c>
    </row>
    <row r="351250" spans="4:4" ht="30" x14ac:dyDescent="0.25">
      <c r="D351250" s="4" t="s">
        <v>1831</v>
      </c>
    </row>
    <row r="351251" spans="4:4" ht="45" x14ac:dyDescent="0.25">
      <c r="D351251" s="4" t="s">
        <v>1832</v>
      </c>
    </row>
    <row r="351252" spans="4:4" ht="45" x14ac:dyDescent="0.25">
      <c r="D351252" s="4" t="s">
        <v>1833</v>
      </c>
    </row>
    <row r="351253" spans="4:4" ht="30" x14ac:dyDescent="0.25">
      <c r="D351253" s="4" t="s">
        <v>1834</v>
      </c>
    </row>
    <row r="351254" spans="4:4" ht="30" x14ac:dyDescent="0.25">
      <c r="D351254" s="4" t="s">
        <v>1835</v>
      </c>
    </row>
    <row r="351255" spans="4:4" ht="30" x14ac:dyDescent="0.25">
      <c r="D351255" s="4" t="s">
        <v>1836</v>
      </c>
    </row>
    <row r="351256" spans="4:4" ht="30" x14ac:dyDescent="0.25">
      <c r="D351256" s="4" t="s">
        <v>1837</v>
      </c>
    </row>
    <row r="351257" spans="4:4" ht="30" x14ac:dyDescent="0.25">
      <c r="D351257" s="4" t="s">
        <v>1838</v>
      </c>
    </row>
    <row r="351258" spans="4:4" ht="30" x14ac:dyDescent="0.25">
      <c r="D351258" s="4" t="s">
        <v>1839</v>
      </c>
    </row>
    <row r="351259" spans="4:4" ht="30" x14ac:dyDescent="0.25">
      <c r="D351259" s="4" t="s">
        <v>1840</v>
      </c>
    </row>
    <row r="351260" spans="4:4" ht="45" x14ac:dyDescent="0.25">
      <c r="D351260" s="4" t="s">
        <v>1841</v>
      </c>
    </row>
    <row r="351261" spans="4:4" ht="30" x14ac:dyDescent="0.25">
      <c r="D351261" s="4" t="s">
        <v>1842</v>
      </c>
    </row>
    <row r="351262" spans="4:4" ht="30" x14ac:dyDescent="0.25">
      <c r="D351262" s="4" t="s">
        <v>1843</v>
      </c>
    </row>
    <row r="351263" spans="4:4" ht="30" x14ac:dyDescent="0.25">
      <c r="D351263" s="4" t="s">
        <v>1844</v>
      </c>
    </row>
    <row r="351264" spans="4:4" ht="45" x14ac:dyDescent="0.25">
      <c r="D351264" s="4" t="s">
        <v>1845</v>
      </c>
    </row>
    <row r="351265" spans="4:4" ht="30" x14ac:dyDescent="0.25">
      <c r="D351265" s="4" t="s">
        <v>1846</v>
      </c>
    </row>
    <row r="351266" spans="4:4" ht="30" x14ac:dyDescent="0.25">
      <c r="D351266" s="4" t="s">
        <v>1847</v>
      </c>
    </row>
    <row r="351267" spans="4:4" ht="30" x14ac:dyDescent="0.25">
      <c r="D351267" s="4" t="s">
        <v>1848</v>
      </c>
    </row>
    <row r="351268" spans="4:4" ht="30" x14ac:dyDescent="0.25">
      <c r="D351268" s="4" t="s">
        <v>1849</v>
      </c>
    </row>
    <row r="351269" spans="4:4" ht="30" x14ac:dyDescent="0.25">
      <c r="D351269" s="4" t="s">
        <v>1850</v>
      </c>
    </row>
    <row r="351270" spans="4:4" ht="45" x14ac:dyDescent="0.25">
      <c r="D351270" s="4" t="s">
        <v>1851</v>
      </c>
    </row>
    <row r="351271" spans="4:4" ht="45" x14ac:dyDescent="0.25">
      <c r="D351271" s="4" t="s">
        <v>1852</v>
      </c>
    </row>
    <row r="351272" spans="4:4" ht="45" x14ac:dyDescent="0.25">
      <c r="D351272" s="4" t="s">
        <v>1853</v>
      </c>
    </row>
    <row r="351273" spans="4:4" ht="45" x14ac:dyDescent="0.25">
      <c r="D351273" s="4" t="s">
        <v>1854</v>
      </c>
    </row>
    <row r="351274" spans="4:4" ht="30" x14ac:dyDescent="0.25">
      <c r="D351274" s="4" t="s">
        <v>1855</v>
      </c>
    </row>
    <row r="351275" spans="4:4" ht="30" x14ac:dyDescent="0.25">
      <c r="D351275" s="4" t="s">
        <v>1856</v>
      </c>
    </row>
    <row r="351276" spans="4:4" ht="30" x14ac:dyDescent="0.25">
      <c r="D351276" s="4" t="s">
        <v>1857</v>
      </c>
    </row>
    <row r="351277" spans="4:4" ht="45" x14ac:dyDescent="0.25">
      <c r="D351277" s="4" t="s">
        <v>1858</v>
      </c>
    </row>
    <row r="351278" spans="4:4" ht="45" x14ac:dyDescent="0.25">
      <c r="D351278" s="4" t="s">
        <v>1859</v>
      </c>
    </row>
    <row r="351279" spans="4:4" ht="60" x14ac:dyDescent="0.25">
      <c r="D351279" s="4" t="s">
        <v>1860</v>
      </c>
    </row>
    <row r="351280" spans="4:4" ht="45" x14ac:dyDescent="0.25">
      <c r="D351280" s="4" t="s">
        <v>1861</v>
      </c>
    </row>
    <row r="351281" spans="4:4" ht="30" x14ac:dyDescent="0.25">
      <c r="D351281" s="4" t="s">
        <v>1862</v>
      </c>
    </row>
    <row r="351282" spans="4:4" ht="30" x14ac:dyDescent="0.25">
      <c r="D351282" s="4" t="s">
        <v>1863</v>
      </c>
    </row>
    <row r="351283" spans="4:4" ht="30" x14ac:dyDescent="0.25">
      <c r="D351283" s="4" t="s">
        <v>1864</v>
      </c>
    </row>
    <row r="351284" spans="4:4" ht="30" x14ac:dyDescent="0.25">
      <c r="D351284" s="4" t="s">
        <v>1865</v>
      </c>
    </row>
    <row r="351285" spans="4:4" ht="30" x14ac:dyDescent="0.25">
      <c r="D351285" s="4" t="s">
        <v>1866</v>
      </c>
    </row>
    <row r="351286" spans="4:4" ht="45" x14ac:dyDescent="0.25">
      <c r="D351286" s="4" t="s">
        <v>1867</v>
      </c>
    </row>
    <row r="351287" spans="4:4" ht="30" x14ac:dyDescent="0.25">
      <c r="D351287" s="4" t="s">
        <v>1868</v>
      </c>
    </row>
    <row r="351288" spans="4:4" ht="30" x14ac:dyDescent="0.25">
      <c r="D351288" s="4" t="s">
        <v>1869</v>
      </c>
    </row>
    <row r="351289" spans="4:4" ht="45" x14ac:dyDescent="0.25">
      <c r="D351289" s="4" t="s">
        <v>1870</v>
      </c>
    </row>
    <row r="351290" spans="4:4" ht="30" x14ac:dyDescent="0.25">
      <c r="D351290" s="4" t="s">
        <v>1871</v>
      </c>
    </row>
    <row r="351291" spans="4:4" ht="45" x14ac:dyDescent="0.25">
      <c r="D351291" s="4" t="s">
        <v>1872</v>
      </c>
    </row>
    <row r="351292" spans="4:4" ht="30" x14ac:dyDescent="0.25">
      <c r="D351292" s="4" t="s">
        <v>1873</v>
      </c>
    </row>
    <row r="351293" spans="4:4" ht="30" x14ac:dyDescent="0.25">
      <c r="D351293" s="4" t="s">
        <v>1874</v>
      </c>
    </row>
    <row r="351294" spans="4:4" ht="45" x14ac:dyDescent="0.25">
      <c r="D351294" s="4" t="s">
        <v>1875</v>
      </c>
    </row>
    <row r="351295" spans="4:4" ht="30" x14ac:dyDescent="0.25">
      <c r="D351295" s="4" t="s">
        <v>1876</v>
      </c>
    </row>
    <row r="351296" spans="4:4" ht="30" x14ac:dyDescent="0.25">
      <c r="D351296" s="4" t="s">
        <v>1877</v>
      </c>
    </row>
    <row r="351297" spans="4:4" ht="30" x14ac:dyDescent="0.25">
      <c r="D351297" s="4" t="s">
        <v>1878</v>
      </c>
    </row>
    <row r="351298" spans="4:4" ht="60" x14ac:dyDescent="0.25">
      <c r="D351298" s="4" t="s">
        <v>1879</v>
      </c>
    </row>
    <row r="351299" spans="4:4" ht="45" x14ac:dyDescent="0.25">
      <c r="D351299" s="4" t="s">
        <v>1880</v>
      </c>
    </row>
    <row r="351300" spans="4:4" ht="45" x14ac:dyDescent="0.25">
      <c r="D351300" s="4" t="s">
        <v>1881</v>
      </c>
    </row>
    <row r="351301" spans="4:4" ht="30" x14ac:dyDescent="0.25">
      <c r="D351301" s="4" t="s">
        <v>1882</v>
      </c>
    </row>
    <row r="351302" spans="4:4" ht="30" x14ac:dyDescent="0.25">
      <c r="D351302" s="4" t="s">
        <v>1883</v>
      </c>
    </row>
    <row r="351303" spans="4:4" ht="30" x14ac:dyDescent="0.25">
      <c r="D351303" s="4" t="s">
        <v>1884</v>
      </c>
    </row>
    <row r="351304" spans="4:4" ht="30" x14ac:dyDescent="0.25">
      <c r="D351304" s="4" t="s">
        <v>1885</v>
      </c>
    </row>
    <row r="351305" spans="4:4" ht="45" x14ac:dyDescent="0.25">
      <c r="D351305" s="4" t="s">
        <v>1886</v>
      </c>
    </row>
    <row r="351306" spans="4:4" ht="30" x14ac:dyDescent="0.25">
      <c r="D351306" s="4" t="s">
        <v>1887</v>
      </c>
    </row>
    <row r="351307" spans="4:4" ht="30" x14ac:dyDescent="0.25">
      <c r="D351307" s="4" t="s">
        <v>1888</v>
      </c>
    </row>
    <row r="351308" spans="4:4" ht="30" x14ac:dyDescent="0.25">
      <c r="D351308" s="4" t="s">
        <v>1889</v>
      </c>
    </row>
    <row r="351309" spans="4:4" ht="30" x14ac:dyDescent="0.25">
      <c r="D351309" s="4" t="s">
        <v>1890</v>
      </c>
    </row>
    <row r="351310" spans="4:4" ht="30" x14ac:dyDescent="0.25">
      <c r="D351310" s="4" t="s">
        <v>1891</v>
      </c>
    </row>
    <row r="351311" spans="4:4" ht="45" x14ac:dyDescent="0.25">
      <c r="D351311" s="4" t="s">
        <v>1892</v>
      </c>
    </row>
    <row r="351312" spans="4:4" ht="30" x14ac:dyDescent="0.25">
      <c r="D351312" s="4" t="s">
        <v>1893</v>
      </c>
    </row>
    <row r="351313" spans="4:4" ht="45" x14ac:dyDescent="0.25">
      <c r="D351313" s="4" t="s">
        <v>1894</v>
      </c>
    </row>
    <row r="351314" spans="4:4" ht="30" x14ac:dyDescent="0.25">
      <c r="D351314" s="4" t="s">
        <v>1895</v>
      </c>
    </row>
    <row r="351315" spans="4:4" ht="45" x14ac:dyDescent="0.25">
      <c r="D351315" s="4" t="s">
        <v>1896</v>
      </c>
    </row>
    <row r="351316" spans="4:4" ht="45" x14ac:dyDescent="0.25">
      <c r="D351316" s="4" t="s">
        <v>1897</v>
      </c>
    </row>
    <row r="351317" spans="4:4" ht="30" x14ac:dyDescent="0.25">
      <c r="D351317" s="4" t="s">
        <v>1898</v>
      </c>
    </row>
    <row r="351318" spans="4:4" ht="45" x14ac:dyDescent="0.25">
      <c r="D351318" s="4" t="s">
        <v>1899</v>
      </c>
    </row>
    <row r="351319" spans="4:4" ht="30" x14ac:dyDescent="0.25">
      <c r="D351319" s="4" t="s">
        <v>1900</v>
      </c>
    </row>
    <row r="351320" spans="4:4" ht="45" x14ac:dyDescent="0.25">
      <c r="D351320" s="4" t="s">
        <v>1901</v>
      </c>
    </row>
    <row r="351321" spans="4:4" ht="30" x14ac:dyDescent="0.25">
      <c r="D351321" s="4" t="s">
        <v>1902</v>
      </c>
    </row>
    <row r="351322" spans="4:4" ht="30" x14ac:dyDescent="0.25">
      <c r="D351322" s="4" t="s">
        <v>1903</v>
      </c>
    </row>
    <row r="351323" spans="4:4" ht="45" x14ac:dyDescent="0.25">
      <c r="D351323" s="4" t="s">
        <v>1904</v>
      </c>
    </row>
    <row r="351324" spans="4:4" ht="45" x14ac:dyDescent="0.25">
      <c r="D351324" s="4" t="s">
        <v>1905</v>
      </c>
    </row>
    <row r="351325" spans="4:4" ht="45" x14ac:dyDescent="0.25">
      <c r="D351325" s="4" t="s">
        <v>1906</v>
      </c>
    </row>
    <row r="351326" spans="4:4" ht="45" x14ac:dyDescent="0.25">
      <c r="D351326" s="4" t="s">
        <v>1907</v>
      </c>
    </row>
    <row r="351327" spans="4:4" ht="45" x14ac:dyDescent="0.25">
      <c r="D351327" s="4" t="s">
        <v>1908</v>
      </c>
    </row>
    <row r="351328" spans="4:4" ht="45" x14ac:dyDescent="0.25">
      <c r="D351328" s="4" t="s">
        <v>1909</v>
      </c>
    </row>
    <row r="351329" spans="4:4" ht="45" x14ac:dyDescent="0.25">
      <c r="D351329" s="4" t="s">
        <v>1910</v>
      </c>
    </row>
    <row r="351330" spans="4:4" ht="45" x14ac:dyDescent="0.25">
      <c r="D351330" s="4" t="s">
        <v>1911</v>
      </c>
    </row>
    <row r="351331" spans="4:4" ht="30" x14ac:dyDescent="0.25">
      <c r="D351331" s="4" t="s">
        <v>1912</v>
      </c>
    </row>
    <row r="351332" spans="4:4" ht="45" x14ac:dyDescent="0.25">
      <c r="D351332" s="4" t="s">
        <v>1913</v>
      </c>
    </row>
    <row r="351333" spans="4:4" ht="30" x14ac:dyDescent="0.25">
      <c r="D351333" s="4" t="s">
        <v>1914</v>
      </c>
    </row>
    <row r="351334" spans="4:4" ht="30" x14ac:dyDescent="0.25">
      <c r="D351334" s="4" t="s">
        <v>1915</v>
      </c>
    </row>
    <row r="351335" spans="4:4" ht="45" x14ac:dyDescent="0.25">
      <c r="D351335" s="4" t="s">
        <v>1916</v>
      </c>
    </row>
    <row r="351336" spans="4:4" ht="30" x14ac:dyDescent="0.25">
      <c r="D351336" s="4" t="s">
        <v>1917</v>
      </c>
    </row>
    <row r="351337" spans="4:4" ht="45" x14ac:dyDescent="0.25">
      <c r="D351337" s="4" t="s">
        <v>1918</v>
      </c>
    </row>
    <row r="351338" spans="4:4" ht="30" x14ac:dyDescent="0.25">
      <c r="D351338" s="4" t="s">
        <v>1919</v>
      </c>
    </row>
    <row r="351339" spans="4:4" ht="45" x14ac:dyDescent="0.25">
      <c r="D351339" s="4" t="s">
        <v>1920</v>
      </c>
    </row>
    <row r="351340" spans="4:4" ht="45" x14ac:dyDescent="0.25">
      <c r="D351340" s="4" t="s">
        <v>1921</v>
      </c>
    </row>
    <row r="351341" spans="4:4" ht="30" x14ac:dyDescent="0.25">
      <c r="D351341" s="4" t="s">
        <v>1922</v>
      </c>
    </row>
    <row r="351342" spans="4:4" ht="45" x14ac:dyDescent="0.25">
      <c r="D351342" s="4" t="s">
        <v>1923</v>
      </c>
    </row>
    <row r="351343" spans="4:4" ht="30" x14ac:dyDescent="0.25">
      <c r="D351343" s="4" t="s">
        <v>1924</v>
      </c>
    </row>
    <row r="351344" spans="4:4" ht="45" x14ac:dyDescent="0.25">
      <c r="D351344" s="4" t="s">
        <v>1925</v>
      </c>
    </row>
    <row r="351345" spans="4:4" ht="30" x14ac:dyDescent="0.25">
      <c r="D351345" s="4" t="s">
        <v>1926</v>
      </c>
    </row>
    <row r="351346" spans="4:4" ht="30" x14ac:dyDescent="0.25">
      <c r="D351346" s="4" t="s">
        <v>1927</v>
      </c>
    </row>
    <row r="351347" spans="4:4" ht="30" x14ac:dyDescent="0.25">
      <c r="D351347" s="4" t="s">
        <v>1928</v>
      </c>
    </row>
    <row r="351348" spans="4:4" ht="30" x14ac:dyDescent="0.25">
      <c r="D351348" s="4" t="s">
        <v>1929</v>
      </c>
    </row>
    <row r="351349" spans="4:4" ht="30" x14ac:dyDescent="0.25">
      <c r="D351349" s="4" t="s">
        <v>1930</v>
      </c>
    </row>
    <row r="351350" spans="4:4" ht="45" x14ac:dyDescent="0.25">
      <c r="D351350" s="4" t="s">
        <v>1931</v>
      </c>
    </row>
    <row r="351351" spans="4:4" ht="30" x14ac:dyDescent="0.25">
      <c r="D351351" s="4" t="s">
        <v>1932</v>
      </c>
    </row>
    <row r="351352" spans="4:4" ht="30" x14ac:dyDescent="0.25">
      <c r="D351352" s="4" t="s">
        <v>1933</v>
      </c>
    </row>
    <row r="351353" spans="4:4" ht="30" x14ac:dyDescent="0.25">
      <c r="D351353" s="4" t="s">
        <v>1934</v>
      </c>
    </row>
    <row r="351354" spans="4:4" ht="30" x14ac:dyDescent="0.25">
      <c r="D351354" s="4" t="s">
        <v>1935</v>
      </c>
    </row>
    <row r="351355" spans="4:4" ht="45" x14ac:dyDescent="0.25">
      <c r="D351355" s="4" t="s">
        <v>1936</v>
      </c>
    </row>
    <row r="351356" spans="4:4" ht="30" x14ac:dyDescent="0.25">
      <c r="D351356" s="4" t="s">
        <v>1937</v>
      </c>
    </row>
    <row r="351357" spans="4:4" ht="45" x14ac:dyDescent="0.25">
      <c r="D351357" s="4" t="s">
        <v>1938</v>
      </c>
    </row>
    <row r="351358" spans="4:4" ht="30" x14ac:dyDescent="0.25">
      <c r="D351358" s="4" t="s">
        <v>1939</v>
      </c>
    </row>
    <row r="351359" spans="4:4" ht="45" x14ac:dyDescent="0.25">
      <c r="D351359" s="4" t="s">
        <v>1940</v>
      </c>
    </row>
    <row r="351360" spans="4:4" ht="45" x14ac:dyDescent="0.25">
      <c r="D351360" s="4" t="s">
        <v>1941</v>
      </c>
    </row>
    <row r="351361" spans="4:4" ht="30" x14ac:dyDescent="0.25">
      <c r="D351361" s="4" t="s">
        <v>1942</v>
      </c>
    </row>
    <row r="351362" spans="4:4" ht="30" x14ac:dyDescent="0.25">
      <c r="D351362" s="4" t="s">
        <v>1943</v>
      </c>
    </row>
    <row r="351363" spans="4:4" ht="45" x14ac:dyDescent="0.25">
      <c r="D351363" s="4" t="s">
        <v>1944</v>
      </c>
    </row>
    <row r="351364" spans="4:4" ht="45" x14ac:dyDescent="0.25">
      <c r="D351364" s="4" t="s">
        <v>1945</v>
      </c>
    </row>
    <row r="351365" spans="4:4" ht="30" x14ac:dyDescent="0.25">
      <c r="D351365" s="4" t="s">
        <v>1946</v>
      </c>
    </row>
    <row r="351366" spans="4:4" ht="30" x14ac:dyDescent="0.25">
      <c r="D351366" s="4" t="s">
        <v>1947</v>
      </c>
    </row>
    <row r="351367" spans="4:4" ht="30" x14ac:dyDescent="0.25">
      <c r="D351367" s="4" t="s">
        <v>1948</v>
      </c>
    </row>
    <row r="351368" spans="4:4" ht="45" x14ac:dyDescent="0.25">
      <c r="D351368" s="4" t="s">
        <v>1949</v>
      </c>
    </row>
    <row r="351369" spans="4:4" ht="30" x14ac:dyDescent="0.25">
      <c r="D351369" s="4" t="s">
        <v>1950</v>
      </c>
    </row>
    <row r="351370" spans="4:4" ht="30" x14ac:dyDescent="0.25">
      <c r="D351370" s="4" t="s">
        <v>1951</v>
      </c>
    </row>
    <row r="351371" spans="4:4" ht="60" x14ac:dyDescent="0.25">
      <c r="D351371" s="4" t="s">
        <v>1952</v>
      </c>
    </row>
    <row r="351372" spans="4:4" ht="30" x14ac:dyDescent="0.25">
      <c r="D351372" s="4" t="s">
        <v>1953</v>
      </c>
    </row>
    <row r="351373" spans="4:4" ht="30" x14ac:dyDescent="0.25">
      <c r="D351373" s="4" t="s">
        <v>1954</v>
      </c>
    </row>
    <row r="351374" spans="4:4" ht="30" x14ac:dyDescent="0.25">
      <c r="D351374" s="4" t="s">
        <v>1955</v>
      </c>
    </row>
    <row r="351375" spans="4:4" ht="30" x14ac:dyDescent="0.25">
      <c r="D351375" s="4" t="s">
        <v>1956</v>
      </c>
    </row>
    <row r="351376" spans="4:4" ht="30" x14ac:dyDescent="0.25">
      <c r="D351376" s="4" t="s">
        <v>1957</v>
      </c>
    </row>
    <row r="351377" spans="4:4" ht="30" x14ac:dyDescent="0.25">
      <c r="D351377" s="4" t="s">
        <v>1958</v>
      </c>
    </row>
    <row r="351378" spans="4:4" ht="30" x14ac:dyDescent="0.25">
      <c r="D351378" s="4" t="s">
        <v>1959</v>
      </c>
    </row>
    <row r="351379" spans="4:4" ht="30" x14ac:dyDescent="0.25">
      <c r="D351379" s="4" t="s">
        <v>1960</v>
      </c>
    </row>
    <row r="351380" spans="4:4" ht="30" x14ac:dyDescent="0.25">
      <c r="D351380" s="4" t="s">
        <v>1961</v>
      </c>
    </row>
    <row r="351381" spans="4:4" ht="45" x14ac:dyDescent="0.25">
      <c r="D351381" s="4" t="s">
        <v>1962</v>
      </c>
    </row>
    <row r="351382" spans="4:4" ht="45" x14ac:dyDescent="0.25">
      <c r="D351382" s="4" t="s">
        <v>1963</v>
      </c>
    </row>
    <row r="351383" spans="4:4" ht="45" x14ac:dyDescent="0.25">
      <c r="D351383" s="4" t="s">
        <v>1964</v>
      </c>
    </row>
    <row r="351384" spans="4:4" ht="30" x14ac:dyDescent="0.25">
      <c r="D351384" s="4" t="s">
        <v>1965</v>
      </c>
    </row>
    <row r="351385" spans="4:4" ht="30" x14ac:dyDescent="0.25">
      <c r="D351385" s="4" t="s">
        <v>1966</v>
      </c>
    </row>
    <row r="351386" spans="4:4" ht="45" x14ac:dyDescent="0.25">
      <c r="D351386" s="4" t="s">
        <v>1967</v>
      </c>
    </row>
    <row r="351387" spans="4:4" ht="45" x14ac:dyDescent="0.25">
      <c r="D351387" s="4" t="s">
        <v>1968</v>
      </c>
    </row>
    <row r="351388" spans="4:4" ht="30" x14ac:dyDescent="0.25">
      <c r="D351388" s="4" t="s">
        <v>1969</v>
      </c>
    </row>
    <row r="351389" spans="4:4" ht="30" x14ac:dyDescent="0.25">
      <c r="D351389" s="4" t="s">
        <v>1970</v>
      </c>
    </row>
    <row r="351390" spans="4:4" ht="30" x14ac:dyDescent="0.25">
      <c r="D351390" s="4" t="s">
        <v>1971</v>
      </c>
    </row>
    <row r="351391" spans="4:4" ht="30" x14ac:dyDescent="0.25">
      <c r="D351391" s="4" t="s">
        <v>1972</v>
      </c>
    </row>
    <row r="351392" spans="4:4" ht="45" x14ac:dyDescent="0.25">
      <c r="D351392" s="4" t="s">
        <v>1973</v>
      </c>
    </row>
    <row r="351393" spans="4:4" ht="30" x14ac:dyDescent="0.25">
      <c r="D351393" s="4" t="s">
        <v>1974</v>
      </c>
    </row>
    <row r="351394" spans="4:4" ht="45" x14ac:dyDescent="0.25">
      <c r="D351394" s="4" t="s">
        <v>1975</v>
      </c>
    </row>
    <row r="351395" spans="4:4" ht="45" x14ac:dyDescent="0.25">
      <c r="D351395" s="4" t="s">
        <v>1976</v>
      </c>
    </row>
    <row r="351396" spans="4:4" ht="60" x14ac:dyDescent="0.25">
      <c r="D351396" s="4" t="s">
        <v>1977</v>
      </c>
    </row>
    <row r="351397" spans="4:4" ht="45" x14ac:dyDescent="0.25">
      <c r="D351397" s="4" t="s">
        <v>1978</v>
      </c>
    </row>
    <row r="351398" spans="4:4" ht="60" x14ac:dyDescent="0.25">
      <c r="D351398" s="4" t="s">
        <v>1979</v>
      </c>
    </row>
    <row r="351399" spans="4:4" ht="45" x14ac:dyDescent="0.25">
      <c r="D351399" s="4" t="s">
        <v>1980</v>
      </c>
    </row>
    <row r="351400" spans="4:4" ht="45" x14ac:dyDescent="0.25">
      <c r="D351400" s="4" t="s">
        <v>1981</v>
      </c>
    </row>
    <row r="351401" spans="4:4" ht="30" x14ac:dyDescent="0.25">
      <c r="D351401" s="4" t="s">
        <v>1982</v>
      </c>
    </row>
    <row r="351402" spans="4:4" ht="30" x14ac:dyDescent="0.25">
      <c r="D351402" s="4" t="s">
        <v>1983</v>
      </c>
    </row>
    <row r="351403" spans="4:4" ht="30" x14ac:dyDescent="0.25">
      <c r="D351403" s="4" t="s">
        <v>1984</v>
      </c>
    </row>
    <row r="351404" spans="4:4" ht="45" x14ac:dyDescent="0.25">
      <c r="D351404" s="4" t="s">
        <v>1985</v>
      </c>
    </row>
    <row r="351405" spans="4:4" ht="30" x14ac:dyDescent="0.25">
      <c r="D351405" s="4" t="s">
        <v>1986</v>
      </c>
    </row>
    <row r="351406" spans="4:4" ht="30" x14ac:dyDescent="0.25">
      <c r="D351406" s="4" t="s">
        <v>1987</v>
      </c>
    </row>
    <row r="351407" spans="4:4" ht="30" x14ac:dyDescent="0.25">
      <c r="D351407" s="4" t="s">
        <v>1988</v>
      </c>
    </row>
    <row r="351408" spans="4:4" ht="30" x14ac:dyDescent="0.25">
      <c r="D351408" s="4" t="s">
        <v>1989</v>
      </c>
    </row>
    <row r="351409" spans="4:4" ht="30" x14ac:dyDescent="0.25">
      <c r="D351409" s="4" t="s">
        <v>1990</v>
      </c>
    </row>
    <row r="351410" spans="4:4" ht="30" x14ac:dyDescent="0.25">
      <c r="D351410" s="4" t="s">
        <v>1991</v>
      </c>
    </row>
    <row r="351411" spans="4:4" ht="30" x14ac:dyDescent="0.25">
      <c r="D351411" s="4" t="s">
        <v>1992</v>
      </c>
    </row>
    <row r="351412" spans="4:4" ht="45" x14ac:dyDescent="0.25">
      <c r="D351412" s="4" t="s">
        <v>1993</v>
      </c>
    </row>
    <row r="351413" spans="4:4" ht="30" x14ac:dyDescent="0.25">
      <c r="D351413" s="4" t="s">
        <v>1994</v>
      </c>
    </row>
    <row r="351414" spans="4:4" ht="45" x14ac:dyDescent="0.25">
      <c r="D351414" s="4" t="s">
        <v>1995</v>
      </c>
    </row>
    <row r="351415" spans="4:4" ht="30" x14ac:dyDescent="0.25">
      <c r="D351415" s="4" t="s">
        <v>1996</v>
      </c>
    </row>
    <row r="351416" spans="4:4" ht="30" x14ac:dyDescent="0.25">
      <c r="D351416" s="4" t="s">
        <v>1997</v>
      </c>
    </row>
    <row r="351417" spans="4:4" ht="45" x14ac:dyDescent="0.25">
      <c r="D351417" s="4" t="s">
        <v>1998</v>
      </c>
    </row>
    <row r="351418" spans="4:4" ht="30" x14ac:dyDescent="0.25">
      <c r="D351418" s="4" t="s">
        <v>1999</v>
      </c>
    </row>
    <row r="351419" spans="4:4" ht="60" x14ac:dyDescent="0.25">
      <c r="D351419" s="4" t="s">
        <v>2000</v>
      </c>
    </row>
    <row r="351420" spans="4:4" ht="30" x14ac:dyDescent="0.25">
      <c r="D351420" s="4" t="s">
        <v>2001</v>
      </c>
    </row>
    <row r="351421" spans="4:4" ht="45" x14ac:dyDescent="0.25">
      <c r="D351421" s="4" t="s">
        <v>2002</v>
      </c>
    </row>
    <row r="351422" spans="4:4" ht="30" x14ac:dyDescent="0.25">
      <c r="D351422" s="4" t="s">
        <v>2003</v>
      </c>
    </row>
    <row r="351423" spans="4:4" ht="30" x14ac:dyDescent="0.25">
      <c r="D351423" s="4" t="s">
        <v>2004</v>
      </c>
    </row>
    <row r="351424" spans="4:4" ht="45" x14ac:dyDescent="0.25">
      <c r="D351424" s="4" t="s">
        <v>2005</v>
      </c>
    </row>
    <row r="351425" spans="4:4" ht="45" x14ac:dyDescent="0.25">
      <c r="D351425" s="4" t="s">
        <v>2006</v>
      </c>
    </row>
    <row r="351426" spans="4:4" ht="30" x14ac:dyDescent="0.25">
      <c r="D351426" s="4" t="s">
        <v>2007</v>
      </c>
    </row>
    <row r="351427" spans="4:4" ht="45" x14ac:dyDescent="0.25">
      <c r="D351427" s="4" t="s">
        <v>2008</v>
      </c>
    </row>
    <row r="351428" spans="4:4" ht="45" x14ac:dyDescent="0.25">
      <c r="D351428" s="4" t="s">
        <v>2009</v>
      </c>
    </row>
    <row r="351429" spans="4:4" ht="75" x14ac:dyDescent="0.25">
      <c r="D351429" s="4" t="s">
        <v>2010</v>
      </c>
    </row>
    <row r="351430" spans="4:4" ht="45" x14ac:dyDescent="0.25">
      <c r="D351430" s="4" t="s">
        <v>2011</v>
      </c>
    </row>
    <row r="351431" spans="4:4" ht="45" x14ac:dyDescent="0.25">
      <c r="D351431" s="4" t="s">
        <v>2012</v>
      </c>
    </row>
    <row r="351432" spans="4:4" ht="45" x14ac:dyDescent="0.25">
      <c r="D351432" s="4" t="s">
        <v>2013</v>
      </c>
    </row>
    <row r="351433" spans="4:4" ht="45" x14ac:dyDescent="0.25">
      <c r="D351433" s="4" t="s">
        <v>2014</v>
      </c>
    </row>
    <row r="351434" spans="4:4" ht="45" x14ac:dyDescent="0.25">
      <c r="D351434" s="4" t="s">
        <v>2015</v>
      </c>
    </row>
    <row r="351435" spans="4:4" ht="45" x14ac:dyDescent="0.25">
      <c r="D351435" s="4" t="s">
        <v>2016</v>
      </c>
    </row>
    <row r="351436" spans="4:4" ht="30" x14ac:dyDescent="0.25">
      <c r="D351436" s="4" t="s">
        <v>2017</v>
      </c>
    </row>
    <row r="351437" spans="4:4" ht="30" x14ac:dyDescent="0.25">
      <c r="D351437" s="4" t="s">
        <v>2018</v>
      </c>
    </row>
    <row r="351438" spans="4:4" ht="30" x14ac:dyDescent="0.25">
      <c r="D351438" s="4" t="s">
        <v>2019</v>
      </c>
    </row>
    <row r="351439" spans="4:4" ht="30" x14ac:dyDescent="0.25">
      <c r="D351439" s="4" t="s">
        <v>2020</v>
      </c>
    </row>
    <row r="351440" spans="4:4" ht="30" x14ac:dyDescent="0.25">
      <c r="D351440" s="4" t="s">
        <v>2021</v>
      </c>
    </row>
    <row r="351441" spans="4:4" ht="30" x14ac:dyDescent="0.25">
      <c r="D351441" s="4" t="s">
        <v>2022</v>
      </c>
    </row>
    <row r="351442" spans="4:4" ht="30" x14ac:dyDescent="0.25">
      <c r="D351442" s="4" t="s">
        <v>2023</v>
      </c>
    </row>
    <row r="351443" spans="4:4" ht="45" x14ac:dyDescent="0.25">
      <c r="D351443" s="4" t="s">
        <v>2024</v>
      </c>
    </row>
    <row r="351444" spans="4:4" ht="30" x14ac:dyDescent="0.25">
      <c r="D351444" s="4" t="s">
        <v>2025</v>
      </c>
    </row>
    <row r="351445" spans="4:4" ht="45" x14ac:dyDescent="0.25">
      <c r="D351445" s="4" t="s">
        <v>2026</v>
      </c>
    </row>
    <row r="351446" spans="4:4" ht="60" x14ac:dyDescent="0.25">
      <c r="D351446" s="4" t="s">
        <v>2027</v>
      </c>
    </row>
    <row r="351447" spans="4:4" ht="30" x14ac:dyDescent="0.25">
      <c r="D351447" s="4" t="s">
        <v>2028</v>
      </c>
    </row>
    <row r="351448" spans="4:4" ht="30" x14ac:dyDescent="0.25">
      <c r="D351448" s="4" t="s">
        <v>2029</v>
      </c>
    </row>
    <row r="351449" spans="4:4" ht="30" x14ac:dyDescent="0.25">
      <c r="D351449" s="4" t="s">
        <v>2030</v>
      </c>
    </row>
    <row r="351450" spans="4:4" ht="60" x14ac:dyDescent="0.25">
      <c r="D351450" s="4" t="s">
        <v>2031</v>
      </c>
    </row>
    <row r="351451" spans="4:4" ht="60" x14ac:dyDescent="0.25">
      <c r="D351451" s="4" t="s">
        <v>2032</v>
      </c>
    </row>
    <row r="351452" spans="4:4" ht="30" x14ac:dyDescent="0.25">
      <c r="D351452" s="4" t="s">
        <v>2033</v>
      </c>
    </row>
    <row r="351453" spans="4:4" ht="30" x14ac:dyDescent="0.25">
      <c r="D351453" s="4" t="s">
        <v>2034</v>
      </c>
    </row>
    <row r="351454" spans="4:4" ht="30" x14ac:dyDescent="0.25">
      <c r="D351454" s="4" t="s">
        <v>2035</v>
      </c>
    </row>
    <row r="351455" spans="4:4" ht="45" x14ac:dyDescent="0.25">
      <c r="D351455" s="4" t="s">
        <v>2036</v>
      </c>
    </row>
    <row r="351456" spans="4:4" ht="45" x14ac:dyDescent="0.25">
      <c r="D351456" s="4" t="s">
        <v>2037</v>
      </c>
    </row>
    <row r="351457" spans="4:4" ht="30" x14ac:dyDescent="0.25">
      <c r="D351457" s="4" t="s">
        <v>2038</v>
      </c>
    </row>
    <row r="351458" spans="4:4" ht="30" x14ac:dyDescent="0.25">
      <c r="D351458" s="4" t="s">
        <v>2039</v>
      </c>
    </row>
    <row r="351459" spans="4:4" ht="45" x14ac:dyDescent="0.25">
      <c r="D351459" s="4" t="s">
        <v>2040</v>
      </c>
    </row>
    <row r="351460" spans="4:4" ht="45" x14ac:dyDescent="0.25">
      <c r="D351460" s="4" t="s">
        <v>2041</v>
      </c>
    </row>
    <row r="351461" spans="4:4" ht="30" x14ac:dyDescent="0.25">
      <c r="D351461" s="4" t="s">
        <v>2042</v>
      </c>
    </row>
    <row r="351462" spans="4:4" ht="45" x14ac:dyDescent="0.25">
      <c r="D351462" s="4" t="s">
        <v>2043</v>
      </c>
    </row>
    <row r="351463" spans="4:4" ht="30" x14ac:dyDescent="0.25">
      <c r="D351463" s="4" t="s">
        <v>2044</v>
      </c>
    </row>
    <row r="351464" spans="4:4" ht="30" x14ac:dyDescent="0.25">
      <c r="D351464" s="4" t="s">
        <v>2045</v>
      </c>
    </row>
    <row r="351465" spans="4:4" ht="30" x14ac:dyDescent="0.25">
      <c r="D351465" s="4" t="s">
        <v>2046</v>
      </c>
    </row>
    <row r="351466" spans="4:4" ht="30" x14ac:dyDescent="0.25">
      <c r="D351466" s="4" t="s">
        <v>2047</v>
      </c>
    </row>
    <row r="351467" spans="4:4" ht="30" x14ac:dyDescent="0.25">
      <c r="D351467" s="4" t="s">
        <v>2048</v>
      </c>
    </row>
    <row r="351468" spans="4:4" ht="30" x14ac:dyDescent="0.25">
      <c r="D351468" s="4" t="s">
        <v>2049</v>
      </c>
    </row>
    <row r="351469" spans="4:4" ht="30" x14ac:dyDescent="0.25">
      <c r="D351469" s="4" t="s">
        <v>2050</v>
      </c>
    </row>
    <row r="351470" spans="4:4" ht="30" x14ac:dyDescent="0.25">
      <c r="D351470" s="4" t="s">
        <v>2051</v>
      </c>
    </row>
    <row r="351471" spans="4:4" ht="30" x14ac:dyDescent="0.25">
      <c r="D351471" s="4" t="s">
        <v>2052</v>
      </c>
    </row>
    <row r="351472" spans="4:4" ht="30" x14ac:dyDescent="0.25">
      <c r="D351472" s="4" t="s">
        <v>2053</v>
      </c>
    </row>
    <row r="351473" spans="4:4" ht="30" x14ac:dyDescent="0.25">
      <c r="D351473" s="4" t="s">
        <v>2054</v>
      </c>
    </row>
    <row r="351474" spans="4:4" ht="30" x14ac:dyDescent="0.25">
      <c r="D351474" s="4" t="s">
        <v>2055</v>
      </c>
    </row>
    <row r="351475" spans="4:4" ht="30" x14ac:dyDescent="0.25">
      <c r="D351475" s="4" t="s">
        <v>2056</v>
      </c>
    </row>
    <row r="351476" spans="4:4" ht="30" x14ac:dyDescent="0.25">
      <c r="D351476" s="4" t="s">
        <v>2057</v>
      </c>
    </row>
    <row r="351477" spans="4:4" ht="30" x14ac:dyDescent="0.25">
      <c r="D351477" s="4" t="s">
        <v>2058</v>
      </c>
    </row>
    <row r="351478" spans="4:4" ht="30" x14ac:dyDescent="0.25">
      <c r="D351478" s="4" t="s">
        <v>2059</v>
      </c>
    </row>
    <row r="351479" spans="4:4" ht="30" x14ac:dyDescent="0.25">
      <c r="D351479" s="4" t="s">
        <v>2060</v>
      </c>
    </row>
    <row r="351480" spans="4:4" ht="30" x14ac:dyDescent="0.25">
      <c r="D351480" s="4" t="s">
        <v>2061</v>
      </c>
    </row>
    <row r="351481" spans="4:4" ht="45" x14ac:dyDescent="0.25">
      <c r="D351481" s="4" t="s">
        <v>2062</v>
      </c>
    </row>
    <row r="351482" spans="4:4" ht="30" x14ac:dyDescent="0.25">
      <c r="D351482" s="4" t="s">
        <v>2063</v>
      </c>
    </row>
    <row r="351483" spans="4:4" ht="30" x14ac:dyDescent="0.25">
      <c r="D351483" s="4" t="s">
        <v>2064</v>
      </c>
    </row>
    <row r="351484" spans="4:4" ht="30" x14ac:dyDescent="0.25">
      <c r="D351484" s="4" t="s">
        <v>2065</v>
      </c>
    </row>
    <row r="351485" spans="4:4" ht="30" x14ac:dyDescent="0.25">
      <c r="D351485" s="4" t="s">
        <v>2066</v>
      </c>
    </row>
    <row r="351486" spans="4:4" ht="45" x14ac:dyDescent="0.25">
      <c r="D351486" s="4" t="s">
        <v>2067</v>
      </c>
    </row>
    <row r="351487" spans="4:4" ht="45" x14ac:dyDescent="0.25">
      <c r="D351487" s="4" t="s">
        <v>2068</v>
      </c>
    </row>
    <row r="351488" spans="4:4" ht="30" x14ac:dyDescent="0.25">
      <c r="D351488" s="4" t="s">
        <v>2069</v>
      </c>
    </row>
    <row r="351489" spans="4:4" ht="45" x14ac:dyDescent="0.25">
      <c r="D351489" s="4" t="s">
        <v>2070</v>
      </c>
    </row>
    <row r="351490" spans="4:4" ht="45" x14ac:dyDescent="0.25">
      <c r="D351490" s="4" t="s">
        <v>2071</v>
      </c>
    </row>
    <row r="351491" spans="4:4" ht="30" x14ac:dyDescent="0.25">
      <c r="D351491" s="4" t="s">
        <v>2072</v>
      </c>
    </row>
    <row r="351492" spans="4:4" ht="45" x14ac:dyDescent="0.25">
      <c r="D351492" s="4" t="s">
        <v>2073</v>
      </c>
    </row>
    <row r="351493" spans="4:4" ht="45" x14ac:dyDescent="0.25">
      <c r="D351493" s="4" t="s">
        <v>2074</v>
      </c>
    </row>
    <row r="351494" spans="4:4" ht="30" x14ac:dyDescent="0.25">
      <c r="D351494" s="4" t="s">
        <v>2075</v>
      </c>
    </row>
    <row r="351495" spans="4:4" ht="45" x14ac:dyDescent="0.25">
      <c r="D351495" s="4" t="s">
        <v>2076</v>
      </c>
    </row>
    <row r="351496" spans="4:4" ht="30" x14ac:dyDescent="0.25">
      <c r="D351496" s="4" t="s">
        <v>2077</v>
      </c>
    </row>
    <row r="351497" spans="4:4" ht="30" x14ac:dyDescent="0.25">
      <c r="D351497" s="4" t="s">
        <v>2078</v>
      </c>
    </row>
    <row r="351498" spans="4:4" ht="30" x14ac:dyDescent="0.25">
      <c r="D351498" s="4" t="s">
        <v>2079</v>
      </c>
    </row>
    <row r="351499" spans="4:4" ht="45" x14ac:dyDescent="0.25">
      <c r="D351499" s="4" t="s">
        <v>2080</v>
      </c>
    </row>
    <row r="351500" spans="4:4" ht="30" x14ac:dyDescent="0.25">
      <c r="D351500" s="4" t="s">
        <v>2081</v>
      </c>
    </row>
    <row r="351501" spans="4:4" ht="45" x14ac:dyDescent="0.25">
      <c r="D351501" s="4" t="s">
        <v>2082</v>
      </c>
    </row>
    <row r="351502" spans="4:4" ht="30" x14ac:dyDescent="0.25">
      <c r="D351502" s="4" t="s">
        <v>2083</v>
      </c>
    </row>
    <row r="351503" spans="4:4" ht="60" x14ac:dyDescent="0.25">
      <c r="D351503" s="4" t="s">
        <v>2084</v>
      </c>
    </row>
    <row r="351504" spans="4:4" ht="30" x14ac:dyDescent="0.25">
      <c r="D351504" s="4" t="s">
        <v>2085</v>
      </c>
    </row>
    <row r="351505" spans="4:4" ht="30" x14ac:dyDescent="0.25">
      <c r="D351505" s="4" t="s">
        <v>2086</v>
      </c>
    </row>
    <row r="351506" spans="4:4" ht="30" x14ac:dyDescent="0.25">
      <c r="D351506" s="4" t="s">
        <v>2087</v>
      </c>
    </row>
    <row r="351507" spans="4:4" ht="45" x14ac:dyDescent="0.25">
      <c r="D351507" s="4" t="s">
        <v>2088</v>
      </c>
    </row>
    <row r="351508" spans="4:4" ht="45" x14ac:dyDescent="0.25">
      <c r="D351508" s="4" t="s">
        <v>2089</v>
      </c>
    </row>
    <row r="351509" spans="4:4" ht="45" x14ac:dyDescent="0.25">
      <c r="D351509" s="4" t="s">
        <v>2090</v>
      </c>
    </row>
    <row r="351510" spans="4:4" ht="45" x14ac:dyDescent="0.25">
      <c r="D351510" s="4" t="s">
        <v>2091</v>
      </c>
    </row>
    <row r="351511" spans="4:4" ht="45" x14ac:dyDescent="0.25">
      <c r="D351511" s="4" t="s">
        <v>2092</v>
      </c>
    </row>
    <row r="351512" spans="4:4" ht="30" x14ac:dyDescent="0.25">
      <c r="D351512" s="4" t="s">
        <v>2093</v>
      </c>
    </row>
    <row r="351513" spans="4:4" ht="45" x14ac:dyDescent="0.25">
      <c r="D351513" s="4" t="s">
        <v>2094</v>
      </c>
    </row>
    <row r="351514" spans="4:4" ht="45" x14ac:dyDescent="0.25">
      <c r="D351514" s="4" t="s">
        <v>2095</v>
      </c>
    </row>
    <row r="351515" spans="4:4" ht="45" x14ac:dyDescent="0.25">
      <c r="D351515" s="4" t="s">
        <v>2096</v>
      </c>
    </row>
    <row r="351516" spans="4:4" ht="30" x14ac:dyDescent="0.25">
      <c r="D351516" s="4" t="s">
        <v>2097</v>
      </c>
    </row>
    <row r="351517" spans="4:4" ht="30" x14ac:dyDescent="0.25">
      <c r="D351517" s="4" t="s">
        <v>2098</v>
      </c>
    </row>
    <row r="351518" spans="4:4" ht="30" x14ac:dyDescent="0.25">
      <c r="D351518" s="4" t="s">
        <v>2099</v>
      </c>
    </row>
    <row r="351519" spans="4:4" ht="45" x14ac:dyDescent="0.25">
      <c r="D351519" s="4" t="s">
        <v>2100</v>
      </c>
    </row>
    <row r="351520" spans="4:4" ht="30" x14ac:dyDescent="0.25">
      <c r="D351520" s="4" t="s">
        <v>2101</v>
      </c>
    </row>
    <row r="351521" spans="4:4" ht="30" x14ac:dyDescent="0.25">
      <c r="D351521" s="4" t="s">
        <v>2102</v>
      </c>
    </row>
    <row r="351522" spans="4:4" ht="45" x14ac:dyDescent="0.25">
      <c r="D351522" s="4" t="s">
        <v>2103</v>
      </c>
    </row>
    <row r="351523" spans="4:4" ht="45" x14ac:dyDescent="0.25">
      <c r="D351523" s="4" t="s">
        <v>2104</v>
      </c>
    </row>
    <row r="351524" spans="4:4" ht="30" x14ac:dyDescent="0.25">
      <c r="D351524" s="4" t="s">
        <v>2105</v>
      </c>
    </row>
    <row r="351525" spans="4:4" ht="30" x14ac:dyDescent="0.25">
      <c r="D351525" s="4" t="s">
        <v>2106</v>
      </c>
    </row>
    <row r="351526" spans="4:4" ht="30" x14ac:dyDescent="0.25">
      <c r="D351526" s="4" t="s">
        <v>2107</v>
      </c>
    </row>
    <row r="351527" spans="4:4" ht="30" x14ac:dyDescent="0.25">
      <c r="D351527" s="4" t="s">
        <v>2108</v>
      </c>
    </row>
    <row r="351528" spans="4:4" ht="30" x14ac:dyDescent="0.25">
      <c r="D351528" s="4" t="s">
        <v>2109</v>
      </c>
    </row>
    <row r="351529" spans="4:4" ht="30" x14ac:dyDescent="0.25">
      <c r="D351529" s="4" t="s">
        <v>2110</v>
      </c>
    </row>
    <row r="351530" spans="4:4" ht="30" x14ac:dyDescent="0.25">
      <c r="D351530" s="4" t="s">
        <v>2111</v>
      </c>
    </row>
    <row r="351531" spans="4:4" ht="45" x14ac:dyDescent="0.25">
      <c r="D351531" s="4" t="s">
        <v>2112</v>
      </c>
    </row>
    <row r="351532" spans="4:4" ht="30" x14ac:dyDescent="0.25">
      <c r="D351532" s="4" t="s">
        <v>2113</v>
      </c>
    </row>
    <row r="351533" spans="4:4" ht="30" x14ac:dyDescent="0.25">
      <c r="D351533" s="4" t="s">
        <v>2114</v>
      </c>
    </row>
    <row r="351534" spans="4:4" ht="45" x14ac:dyDescent="0.25">
      <c r="D351534" s="4" t="s">
        <v>2115</v>
      </c>
    </row>
    <row r="351535" spans="4:4" ht="45" x14ac:dyDescent="0.25">
      <c r="D351535" s="4" t="s">
        <v>2116</v>
      </c>
    </row>
    <row r="351536" spans="4:4" ht="45" x14ac:dyDescent="0.25">
      <c r="D351536" s="4" t="s">
        <v>2117</v>
      </c>
    </row>
    <row r="351537" spans="4:4" ht="60" x14ac:dyDescent="0.25">
      <c r="D351537" s="4" t="s">
        <v>2118</v>
      </c>
    </row>
    <row r="351538" spans="4:4" ht="30" x14ac:dyDescent="0.25">
      <c r="D351538" s="4" t="s">
        <v>2119</v>
      </c>
    </row>
    <row r="351539" spans="4:4" ht="45" x14ac:dyDescent="0.25">
      <c r="D351539" s="4" t="s">
        <v>2120</v>
      </c>
    </row>
    <row r="351540" spans="4:4" ht="45" x14ac:dyDescent="0.25">
      <c r="D351540" s="4" t="s">
        <v>2121</v>
      </c>
    </row>
    <row r="351541" spans="4:4" ht="30" x14ac:dyDescent="0.25">
      <c r="D351541" s="4" t="s">
        <v>2122</v>
      </c>
    </row>
    <row r="351542" spans="4:4" ht="30" x14ac:dyDescent="0.25">
      <c r="D351542" s="4" t="s">
        <v>2123</v>
      </c>
    </row>
    <row r="351543" spans="4:4" ht="30" x14ac:dyDescent="0.25">
      <c r="D351543" s="4" t="s">
        <v>2124</v>
      </c>
    </row>
    <row r="351544" spans="4:4" ht="30" x14ac:dyDescent="0.25">
      <c r="D351544" s="4" t="s">
        <v>2125</v>
      </c>
    </row>
    <row r="351545" spans="4:4" ht="60" x14ac:dyDescent="0.25">
      <c r="D351545" s="4" t="s">
        <v>2126</v>
      </c>
    </row>
    <row r="351546" spans="4:4" ht="30" x14ac:dyDescent="0.25">
      <c r="D351546" s="4" t="s">
        <v>2127</v>
      </c>
    </row>
    <row r="351547" spans="4:4" ht="30" x14ac:dyDescent="0.25">
      <c r="D351547" s="4" t="s">
        <v>2128</v>
      </c>
    </row>
    <row r="351548" spans="4:4" ht="30" x14ac:dyDescent="0.25">
      <c r="D351548" s="4" t="s">
        <v>2129</v>
      </c>
    </row>
    <row r="351549" spans="4:4" ht="30" x14ac:dyDescent="0.25">
      <c r="D351549" s="4" t="s">
        <v>2130</v>
      </c>
    </row>
    <row r="351550" spans="4:4" ht="30" x14ac:dyDescent="0.25">
      <c r="D351550" s="4" t="s">
        <v>2131</v>
      </c>
    </row>
    <row r="351551" spans="4:4" ht="30" x14ac:dyDescent="0.25">
      <c r="D351551" s="4" t="s">
        <v>2132</v>
      </c>
    </row>
    <row r="351552" spans="4:4" ht="30" x14ac:dyDescent="0.25">
      <c r="D351552" s="4" t="s">
        <v>2133</v>
      </c>
    </row>
    <row r="351553" spans="4:4" ht="30" x14ac:dyDescent="0.25">
      <c r="D351553" s="4" t="s">
        <v>2134</v>
      </c>
    </row>
    <row r="351554" spans="4:4" ht="30" x14ac:dyDescent="0.25">
      <c r="D351554" s="4" t="s">
        <v>2135</v>
      </c>
    </row>
    <row r="351555" spans="4:4" ht="45" x14ac:dyDescent="0.25">
      <c r="D351555" s="4" t="s">
        <v>2136</v>
      </c>
    </row>
    <row r="351556" spans="4:4" ht="45" x14ac:dyDescent="0.25">
      <c r="D351556" s="4" t="s">
        <v>2137</v>
      </c>
    </row>
    <row r="351557" spans="4:4" ht="45" x14ac:dyDescent="0.25">
      <c r="D351557" s="4" t="s">
        <v>2138</v>
      </c>
    </row>
    <row r="351558" spans="4:4" ht="45" x14ac:dyDescent="0.25">
      <c r="D351558" s="4" t="s">
        <v>2139</v>
      </c>
    </row>
    <row r="351559" spans="4:4" ht="45" x14ac:dyDescent="0.25">
      <c r="D351559" s="4" t="s">
        <v>2140</v>
      </c>
    </row>
    <row r="351560" spans="4:4" ht="30" x14ac:dyDescent="0.25">
      <c r="D351560" s="4" t="s">
        <v>2141</v>
      </c>
    </row>
    <row r="351561" spans="4:4" ht="30" x14ac:dyDescent="0.25">
      <c r="D351561" s="4" t="s">
        <v>2142</v>
      </c>
    </row>
    <row r="351562" spans="4:4" ht="45" x14ac:dyDescent="0.25">
      <c r="D351562" s="4" t="s">
        <v>2143</v>
      </c>
    </row>
    <row r="351563" spans="4:4" ht="30" x14ac:dyDescent="0.25">
      <c r="D351563" s="4" t="s">
        <v>2144</v>
      </c>
    </row>
    <row r="351564" spans="4:4" ht="45" x14ac:dyDescent="0.25">
      <c r="D351564" s="4" t="s">
        <v>2145</v>
      </c>
    </row>
    <row r="351565" spans="4:4" ht="45" x14ac:dyDescent="0.25">
      <c r="D351565" s="4" t="s">
        <v>2146</v>
      </c>
    </row>
    <row r="351566" spans="4:4" ht="45" x14ac:dyDescent="0.25">
      <c r="D351566" s="4" t="s">
        <v>2147</v>
      </c>
    </row>
    <row r="351567" spans="4:4" ht="30" x14ac:dyDescent="0.25">
      <c r="D351567" s="4" t="s">
        <v>2148</v>
      </c>
    </row>
    <row r="351568" spans="4:4" ht="30" x14ac:dyDescent="0.25">
      <c r="D351568" s="4" t="s">
        <v>2149</v>
      </c>
    </row>
    <row r="351569" spans="4:4" ht="30" x14ac:dyDescent="0.25">
      <c r="D351569" s="4" t="s">
        <v>2150</v>
      </c>
    </row>
    <row r="351570" spans="4:4" ht="30" x14ac:dyDescent="0.25">
      <c r="D351570" s="4" t="s">
        <v>2151</v>
      </c>
    </row>
    <row r="351571" spans="4:4" ht="30" x14ac:dyDescent="0.25">
      <c r="D351571" s="4" t="s">
        <v>2152</v>
      </c>
    </row>
    <row r="351572" spans="4:4" ht="30" x14ac:dyDescent="0.25">
      <c r="D351572" s="4" t="s">
        <v>2153</v>
      </c>
    </row>
    <row r="351573" spans="4:4" ht="30" x14ac:dyDescent="0.25">
      <c r="D351573" s="4" t="s">
        <v>2154</v>
      </c>
    </row>
    <row r="351574" spans="4:4" ht="30" x14ac:dyDescent="0.25">
      <c r="D351574" s="4" t="s">
        <v>2155</v>
      </c>
    </row>
    <row r="351575" spans="4:4" ht="30" x14ac:dyDescent="0.25">
      <c r="D351575" s="4" t="s">
        <v>2156</v>
      </c>
    </row>
    <row r="351576" spans="4:4" ht="30" x14ac:dyDescent="0.25">
      <c r="D351576" s="4" t="s">
        <v>2157</v>
      </c>
    </row>
    <row r="351577" spans="4:4" ht="30" x14ac:dyDescent="0.25">
      <c r="D351577" s="4" t="s">
        <v>2158</v>
      </c>
    </row>
    <row r="351578" spans="4:4" ht="30" x14ac:dyDescent="0.25">
      <c r="D351578" s="4" t="s">
        <v>2159</v>
      </c>
    </row>
    <row r="351579" spans="4:4" ht="45" x14ac:dyDescent="0.25">
      <c r="D351579" s="4" t="s">
        <v>2160</v>
      </c>
    </row>
    <row r="351580" spans="4:4" ht="45" x14ac:dyDescent="0.25">
      <c r="D351580" s="4" t="s">
        <v>2161</v>
      </c>
    </row>
    <row r="351581" spans="4:4" ht="30" x14ac:dyDescent="0.25">
      <c r="D351581" s="4" t="s">
        <v>2162</v>
      </c>
    </row>
    <row r="351582" spans="4:4" ht="45" x14ac:dyDescent="0.25">
      <c r="D351582" s="4" t="s">
        <v>2163</v>
      </c>
    </row>
    <row r="351583" spans="4:4" ht="45" x14ac:dyDescent="0.25">
      <c r="D351583" s="4" t="s">
        <v>2164</v>
      </c>
    </row>
    <row r="351584" spans="4:4" ht="30" x14ac:dyDescent="0.25">
      <c r="D351584" s="4" t="s">
        <v>2165</v>
      </c>
    </row>
    <row r="351585" spans="4:4" ht="30" x14ac:dyDescent="0.25">
      <c r="D351585" s="4" t="s">
        <v>2166</v>
      </c>
    </row>
    <row r="351586" spans="4:4" ht="30" x14ac:dyDescent="0.25">
      <c r="D351586" s="4" t="s">
        <v>2167</v>
      </c>
    </row>
    <row r="351587" spans="4:4" ht="30" x14ac:dyDescent="0.25">
      <c r="D351587" s="4" t="s">
        <v>2168</v>
      </c>
    </row>
    <row r="351588" spans="4:4" ht="45" x14ac:dyDescent="0.25">
      <c r="D351588" s="4" t="s">
        <v>2169</v>
      </c>
    </row>
    <row r="351589" spans="4:4" ht="30" x14ac:dyDescent="0.25">
      <c r="D351589" s="4" t="s">
        <v>2170</v>
      </c>
    </row>
    <row r="351590" spans="4:4" ht="45" x14ac:dyDescent="0.25">
      <c r="D351590" s="4" t="s">
        <v>2171</v>
      </c>
    </row>
    <row r="351591" spans="4:4" ht="30" x14ac:dyDescent="0.25">
      <c r="D351591" s="4" t="s">
        <v>2172</v>
      </c>
    </row>
    <row r="351592" spans="4:4" ht="30" x14ac:dyDescent="0.25">
      <c r="D351592" s="4" t="s">
        <v>2173</v>
      </c>
    </row>
    <row r="351593" spans="4:4" ht="45" x14ac:dyDescent="0.25">
      <c r="D351593" s="4" t="s">
        <v>2174</v>
      </c>
    </row>
    <row r="351594" spans="4:4" ht="45" x14ac:dyDescent="0.25">
      <c r="D351594" s="4" t="s">
        <v>2175</v>
      </c>
    </row>
    <row r="351595" spans="4:4" ht="30" x14ac:dyDescent="0.25">
      <c r="D351595" s="4" t="s">
        <v>2176</v>
      </c>
    </row>
    <row r="351596" spans="4:4" ht="30" x14ac:dyDescent="0.25">
      <c r="D351596" s="4" t="s">
        <v>2177</v>
      </c>
    </row>
    <row r="351597" spans="4:4" ht="30" x14ac:dyDescent="0.25">
      <c r="D351597" s="4" t="s">
        <v>2178</v>
      </c>
    </row>
    <row r="351598" spans="4:4" ht="45" x14ac:dyDescent="0.25">
      <c r="D351598" s="4" t="s">
        <v>2179</v>
      </c>
    </row>
    <row r="351599" spans="4:4" ht="30" x14ac:dyDescent="0.25">
      <c r="D351599" s="4" t="s">
        <v>2180</v>
      </c>
    </row>
    <row r="351600" spans="4:4" ht="30" x14ac:dyDescent="0.25">
      <c r="D351600" s="4" t="s">
        <v>2181</v>
      </c>
    </row>
    <row r="351601" spans="4:4" ht="45" x14ac:dyDescent="0.25">
      <c r="D351601" s="4" t="s">
        <v>2182</v>
      </c>
    </row>
    <row r="351602" spans="4:4" ht="45" x14ac:dyDescent="0.25">
      <c r="D351602" s="4" t="s">
        <v>2183</v>
      </c>
    </row>
    <row r="351603" spans="4:4" ht="30" x14ac:dyDescent="0.25">
      <c r="D351603" s="4" t="s">
        <v>2184</v>
      </c>
    </row>
    <row r="351604" spans="4:4" ht="45" x14ac:dyDescent="0.25">
      <c r="D351604" s="4" t="s">
        <v>2185</v>
      </c>
    </row>
    <row r="351605" spans="4:4" ht="30" x14ac:dyDescent="0.25">
      <c r="D351605" s="4" t="s">
        <v>2186</v>
      </c>
    </row>
    <row r="351606" spans="4:4" ht="30" x14ac:dyDescent="0.25">
      <c r="D351606" s="4" t="s">
        <v>2187</v>
      </c>
    </row>
    <row r="351607" spans="4:4" ht="30" x14ac:dyDescent="0.25">
      <c r="D351607" s="4" t="s">
        <v>2188</v>
      </c>
    </row>
    <row r="351608" spans="4:4" ht="30" x14ac:dyDescent="0.25">
      <c r="D351608" s="4" t="s">
        <v>2189</v>
      </c>
    </row>
    <row r="351609" spans="4:4" ht="45" x14ac:dyDescent="0.25">
      <c r="D351609" s="4" t="s">
        <v>2190</v>
      </c>
    </row>
    <row r="351610" spans="4:4" ht="30" x14ac:dyDescent="0.25">
      <c r="D351610" s="4" t="s">
        <v>2191</v>
      </c>
    </row>
    <row r="351611" spans="4:4" ht="30" x14ac:dyDescent="0.25">
      <c r="D351611" s="4" t="s">
        <v>2192</v>
      </c>
    </row>
    <row r="351612" spans="4:4" ht="30" x14ac:dyDescent="0.25">
      <c r="D351612" s="4" t="s">
        <v>2193</v>
      </c>
    </row>
    <row r="351613" spans="4:4" ht="30" x14ac:dyDescent="0.25">
      <c r="D351613" s="4" t="s">
        <v>2194</v>
      </c>
    </row>
    <row r="351614" spans="4:4" ht="45" x14ac:dyDescent="0.25">
      <c r="D351614" s="4" t="s">
        <v>2195</v>
      </c>
    </row>
    <row r="351615" spans="4:4" ht="45" x14ac:dyDescent="0.25">
      <c r="D351615" s="4" t="s">
        <v>2196</v>
      </c>
    </row>
    <row r="351616" spans="4:4" ht="45" x14ac:dyDescent="0.25">
      <c r="D351616" s="4" t="s">
        <v>2197</v>
      </c>
    </row>
    <row r="351617" spans="4:4" ht="45" x14ac:dyDescent="0.25">
      <c r="D351617" s="4" t="s">
        <v>2198</v>
      </c>
    </row>
    <row r="351618" spans="4:4" ht="45" x14ac:dyDescent="0.25">
      <c r="D351618" s="4" t="s">
        <v>2199</v>
      </c>
    </row>
    <row r="351619" spans="4:4" ht="30" x14ac:dyDescent="0.25">
      <c r="D351619" s="4" t="s">
        <v>2200</v>
      </c>
    </row>
    <row r="351620" spans="4:4" ht="45" x14ac:dyDescent="0.25">
      <c r="D351620" s="4" t="s">
        <v>2201</v>
      </c>
    </row>
    <row r="351621" spans="4:4" ht="30" x14ac:dyDescent="0.25">
      <c r="D351621" s="4" t="s">
        <v>2202</v>
      </c>
    </row>
    <row r="351622" spans="4:4" ht="30" x14ac:dyDescent="0.25">
      <c r="D351622" s="4" t="s">
        <v>2203</v>
      </c>
    </row>
    <row r="351623" spans="4:4" ht="30" x14ac:dyDescent="0.25">
      <c r="D351623" s="4" t="s">
        <v>2204</v>
      </c>
    </row>
    <row r="351624" spans="4:4" ht="30" x14ac:dyDescent="0.25">
      <c r="D351624" s="4" t="s">
        <v>2205</v>
      </c>
    </row>
    <row r="351625" spans="4:4" ht="30" x14ac:dyDescent="0.25">
      <c r="D351625" s="4" t="s">
        <v>2206</v>
      </c>
    </row>
    <row r="351626" spans="4:4" ht="30" x14ac:dyDescent="0.25">
      <c r="D351626" s="4" t="s">
        <v>2207</v>
      </c>
    </row>
    <row r="351627" spans="4:4" ht="60" x14ac:dyDescent="0.25">
      <c r="D351627" s="4" t="s">
        <v>2208</v>
      </c>
    </row>
    <row r="351628" spans="4:4" ht="30" x14ac:dyDescent="0.25">
      <c r="D351628" s="4" t="s">
        <v>2209</v>
      </c>
    </row>
    <row r="351629" spans="4:4" ht="30" x14ac:dyDescent="0.25">
      <c r="D351629" s="4" t="s">
        <v>2210</v>
      </c>
    </row>
    <row r="351630" spans="4:4" ht="30" x14ac:dyDescent="0.25">
      <c r="D351630" s="4" t="s">
        <v>2211</v>
      </c>
    </row>
    <row r="351631" spans="4:4" ht="30" x14ac:dyDescent="0.25">
      <c r="D351631" s="4" t="s">
        <v>2212</v>
      </c>
    </row>
    <row r="351632" spans="4:4" ht="30" x14ac:dyDescent="0.25">
      <c r="D351632" s="4" t="s">
        <v>2213</v>
      </c>
    </row>
    <row r="351633" spans="4:4" ht="45" x14ac:dyDescent="0.25">
      <c r="D351633" s="4" t="s">
        <v>2214</v>
      </c>
    </row>
    <row r="351634" spans="4:4" ht="30" x14ac:dyDescent="0.25">
      <c r="D351634" s="4" t="s">
        <v>2215</v>
      </c>
    </row>
    <row r="351635" spans="4:4" ht="30" x14ac:dyDescent="0.25">
      <c r="D351635" s="4" t="s">
        <v>2216</v>
      </c>
    </row>
    <row r="351636" spans="4:4" ht="45" x14ac:dyDescent="0.25">
      <c r="D351636" s="4" t="s">
        <v>2217</v>
      </c>
    </row>
    <row r="351637" spans="4:4" ht="30" x14ac:dyDescent="0.25">
      <c r="D351637" s="4" t="s">
        <v>2218</v>
      </c>
    </row>
    <row r="351638" spans="4:4" ht="30" x14ac:dyDescent="0.25">
      <c r="D351638" s="4" t="s">
        <v>2219</v>
      </c>
    </row>
    <row r="351639" spans="4:4" ht="45" x14ac:dyDescent="0.25">
      <c r="D351639" s="4" t="s">
        <v>2220</v>
      </c>
    </row>
    <row r="351640" spans="4:4" ht="30" x14ac:dyDescent="0.25">
      <c r="D351640" s="4" t="s">
        <v>2221</v>
      </c>
    </row>
    <row r="351641" spans="4:4" ht="30" x14ac:dyDescent="0.25">
      <c r="D351641" s="4" t="s">
        <v>2222</v>
      </c>
    </row>
    <row r="351642" spans="4:4" ht="30" x14ac:dyDescent="0.25">
      <c r="D351642" s="4" t="s">
        <v>2223</v>
      </c>
    </row>
    <row r="351643" spans="4:4" ht="30" x14ac:dyDescent="0.25">
      <c r="D351643" s="4" t="s">
        <v>2224</v>
      </c>
    </row>
    <row r="351644" spans="4:4" ht="45" x14ac:dyDescent="0.25">
      <c r="D351644" s="4" t="s">
        <v>2225</v>
      </c>
    </row>
    <row r="351645" spans="4:4" ht="45" x14ac:dyDescent="0.25">
      <c r="D351645" s="4" t="s">
        <v>2226</v>
      </c>
    </row>
    <row r="351646" spans="4:4" ht="45" x14ac:dyDescent="0.25">
      <c r="D351646" s="4" t="s">
        <v>2227</v>
      </c>
    </row>
    <row r="351647" spans="4:4" ht="30" x14ac:dyDescent="0.25">
      <c r="D351647" s="4" t="s">
        <v>2228</v>
      </c>
    </row>
    <row r="351648" spans="4:4" ht="45" x14ac:dyDescent="0.25">
      <c r="D351648" s="4" t="s">
        <v>2229</v>
      </c>
    </row>
    <row r="351649" spans="4:4" ht="30" x14ac:dyDescent="0.25">
      <c r="D351649" s="4" t="s">
        <v>2230</v>
      </c>
    </row>
    <row r="351650" spans="4:4" ht="30" x14ac:dyDescent="0.25">
      <c r="D351650" s="4" t="s">
        <v>2231</v>
      </c>
    </row>
    <row r="351651" spans="4:4" ht="30" x14ac:dyDescent="0.25">
      <c r="D351651" s="4" t="s">
        <v>2232</v>
      </c>
    </row>
    <row r="351652" spans="4:4" ht="45" x14ac:dyDescent="0.25">
      <c r="D351652" s="4" t="s">
        <v>2233</v>
      </c>
    </row>
    <row r="351653" spans="4:4" ht="45" x14ac:dyDescent="0.25">
      <c r="D351653" s="4" t="s">
        <v>2234</v>
      </c>
    </row>
    <row r="351654" spans="4:4" ht="30" x14ac:dyDescent="0.25">
      <c r="D351654" s="4" t="s">
        <v>2235</v>
      </c>
    </row>
    <row r="351655" spans="4:4" ht="30" x14ac:dyDescent="0.25">
      <c r="D351655" s="4" t="s">
        <v>2236</v>
      </c>
    </row>
    <row r="351656" spans="4:4" ht="45" x14ac:dyDescent="0.25">
      <c r="D351656" s="4" t="s">
        <v>2237</v>
      </c>
    </row>
    <row r="351657" spans="4:4" ht="30" x14ac:dyDescent="0.25">
      <c r="D351657" s="4" t="s">
        <v>2238</v>
      </c>
    </row>
    <row r="351658" spans="4:4" ht="45" x14ac:dyDescent="0.25">
      <c r="D351658" s="4" t="s">
        <v>2239</v>
      </c>
    </row>
    <row r="351659" spans="4:4" ht="30" x14ac:dyDescent="0.25">
      <c r="D351659" s="4" t="s">
        <v>2240</v>
      </c>
    </row>
    <row r="351660" spans="4:4" ht="30" x14ac:dyDescent="0.25">
      <c r="D351660" s="4" t="s">
        <v>2241</v>
      </c>
    </row>
    <row r="351661" spans="4:4" ht="30" x14ac:dyDescent="0.25">
      <c r="D351661" s="4" t="s">
        <v>2242</v>
      </c>
    </row>
    <row r="351662" spans="4:4" ht="45" x14ac:dyDescent="0.25">
      <c r="D351662" s="4" t="s">
        <v>2243</v>
      </c>
    </row>
    <row r="351663" spans="4:4" ht="30" x14ac:dyDescent="0.25">
      <c r="D351663" s="4" t="s">
        <v>2244</v>
      </c>
    </row>
    <row r="351664" spans="4:4" ht="30" x14ac:dyDescent="0.25">
      <c r="D351664" s="4" t="s">
        <v>2245</v>
      </c>
    </row>
    <row r="351665" spans="4:4" ht="30" x14ac:dyDescent="0.25">
      <c r="D351665" s="4" t="s">
        <v>2246</v>
      </c>
    </row>
    <row r="351666" spans="4:4" ht="30" x14ac:dyDescent="0.25">
      <c r="D351666" s="4" t="s">
        <v>2247</v>
      </c>
    </row>
    <row r="351667" spans="4:4" ht="30" x14ac:dyDescent="0.25">
      <c r="D351667" s="4" t="s">
        <v>2248</v>
      </c>
    </row>
    <row r="351668" spans="4:4" ht="30" x14ac:dyDescent="0.25">
      <c r="D351668" s="4" t="s">
        <v>2249</v>
      </c>
    </row>
    <row r="351669" spans="4:4" ht="30" x14ac:dyDescent="0.25">
      <c r="D351669" s="4" t="s">
        <v>2250</v>
      </c>
    </row>
    <row r="351670" spans="4:4" ht="30" x14ac:dyDescent="0.25">
      <c r="D351670" s="4" t="s">
        <v>2251</v>
      </c>
    </row>
    <row r="351671" spans="4:4" ht="30" x14ac:dyDescent="0.25">
      <c r="D351671" s="4" t="s">
        <v>2252</v>
      </c>
    </row>
    <row r="351672" spans="4:4" ht="45" x14ac:dyDescent="0.25">
      <c r="D351672" s="4" t="s">
        <v>2253</v>
      </c>
    </row>
    <row r="351673" spans="4:4" ht="30" x14ac:dyDescent="0.25">
      <c r="D351673" s="4" t="s">
        <v>2254</v>
      </c>
    </row>
    <row r="351674" spans="4:4" ht="30" x14ac:dyDescent="0.25">
      <c r="D351674" s="4" t="s">
        <v>2255</v>
      </c>
    </row>
    <row r="351675" spans="4:4" ht="30" x14ac:dyDescent="0.25">
      <c r="D351675" s="4" t="s">
        <v>2256</v>
      </c>
    </row>
    <row r="351676" spans="4:4" ht="30" x14ac:dyDescent="0.25">
      <c r="D351676" s="4" t="s">
        <v>2257</v>
      </c>
    </row>
    <row r="351677" spans="4:4" ht="30" x14ac:dyDescent="0.25">
      <c r="D351677" s="4" t="s">
        <v>2258</v>
      </c>
    </row>
    <row r="351678" spans="4:4" ht="30" x14ac:dyDescent="0.25">
      <c r="D351678" s="4" t="s">
        <v>2259</v>
      </c>
    </row>
    <row r="351679" spans="4:4" ht="30" x14ac:dyDescent="0.25">
      <c r="D351679" s="4" t="s">
        <v>2260</v>
      </c>
    </row>
    <row r="351680" spans="4:4" ht="45" x14ac:dyDescent="0.25">
      <c r="D351680" s="4" t="s">
        <v>2261</v>
      </c>
    </row>
    <row r="351681" spans="4:4" ht="30" x14ac:dyDescent="0.25">
      <c r="D351681" s="4" t="s">
        <v>2262</v>
      </c>
    </row>
    <row r="351682" spans="4:4" ht="30" x14ac:dyDescent="0.25">
      <c r="D351682" s="4" t="s">
        <v>2263</v>
      </c>
    </row>
    <row r="351683" spans="4:4" ht="30" x14ac:dyDescent="0.25">
      <c r="D351683" s="4" t="s">
        <v>2264</v>
      </c>
    </row>
    <row r="351684" spans="4:4" ht="30" x14ac:dyDescent="0.25">
      <c r="D351684" s="4" t="s">
        <v>2265</v>
      </c>
    </row>
    <row r="351685" spans="4:4" ht="30" x14ac:dyDescent="0.25">
      <c r="D351685" s="4" t="s">
        <v>2266</v>
      </c>
    </row>
    <row r="351686" spans="4:4" ht="30" x14ac:dyDescent="0.25">
      <c r="D351686" s="4" t="s">
        <v>2267</v>
      </c>
    </row>
    <row r="351687" spans="4:4" ht="45" x14ac:dyDescent="0.25">
      <c r="D351687" s="4" t="s">
        <v>2268</v>
      </c>
    </row>
    <row r="351688" spans="4:4" ht="45" x14ac:dyDescent="0.25">
      <c r="D351688" s="4" t="s">
        <v>2269</v>
      </c>
    </row>
    <row r="351689" spans="4:4" ht="45" x14ac:dyDescent="0.25">
      <c r="D351689" s="4" t="s">
        <v>2270</v>
      </c>
    </row>
    <row r="351690" spans="4:4" ht="30" x14ac:dyDescent="0.25">
      <c r="D351690" s="4" t="s">
        <v>2271</v>
      </c>
    </row>
    <row r="351691" spans="4:4" ht="45" x14ac:dyDescent="0.25">
      <c r="D351691" s="4" t="s">
        <v>2272</v>
      </c>
    </row>
    <row r="351692" spans="4:4" ht="45" x14ac:dyDescent="0.25">
      <c r="D351692" s="4" t="s">
        <v>2273</v>
      </c>
    </row>
    <row r="351693" spans="4:4" ht="60" x14ac:dyDescent="0.25">
      <c r="D351693" s="4" t="s">
        <v>2274</v>
      </c>
    </row>
    <row r="351694" spans="4:4" ht="30" x14ac:dyDescent="0.25">
      <c r="D351694" s="4" t="s">
        <v>2275</v>
      </c>
    </row>
    <row r="351695" spans="4:4" ht="45" x14ac:dyDescent="0.25">
      <c r="D351695" s="4" t="s">
        <v>2276</v>
      </c>
    </row>
    <row r="351696" spans="4:4" ht="30" x14ac:dyDescent="0.25">
      <c r="D351696" s="4" t="s">
        <v>2277</v>
      </c>
    </row>
    <row r="351697" spans="4:4" ht="30" x14ac:dyDescent="0.25">
      <c r="D351697" s="4" t="s">
        <v>2278</v>
      </c>
    </row>
    <row r="351698" spans="4:4" ht="30" x14ac:dyDescent="0.25">
      <c r="D351698" s="4" t="s">
        <v>2279</v>
      </c>
    </row>
    <row r="351699" spans="4:4" ht="60" x14ac:dyDescent="0.25">
      <c r="D351699" s="4" t="s">
        <v>2280</v>
      </c>
    </row>
    <row r="351700" spans="4:4" ht="45" x14ac:dyDescent="0.25">
      <c r="D351700" s="4" t="s">
        <v>2281</v>
      </c>
    </row>
    <row r="351701" spans="4:4" ht="30" x14ac:dyDescent="0.25">
      <c r="D351701" s="4" t="s">
        <v>2282</v>
      </c>
    </row>
    <row r="351702" spans="4:4" ht="30" x14ac:dyDescent="0.25">
      <c r="D351702" s="4" t="s">
        <v>2283</v>
      </c>
    </row>
    <row r="351703" spans="4:4" ht="30" x14ac:dyDescent="0.25">
      <c r="D351703" s="4" t="s">
        <v>2284</v>
      </c>
    </row>
    <row r="351704" spans="4:4" ht="30" x14ac:dyDescent="0.25">
      <c r="D351704" s="4" t="s">
        <v>2285</v>
      </c>
    </row>
    <row r="351705" spans="4:4" ht="45" x14ac:dyDescent="0.25">
      <c r="D351705" s="4" t="s">
        <v>2286</v>
      </c>
    </row>
    <row r="351706" spans="4:4" ht="30" x14ac:dyDescent="0.25">
      <c r="D351706" s="4" t="s">
        <v>2287</v>
      </c>
    </row>
    <row r="351707" spans="4:4" ht="30" x14ac:dyDescent="0.25">
      <c r="D351707" s="4" t="s">
        <v>2288</v>
      </c>
    </row>
    <row r="351708" spans="4:4" ht="30" x14ac:dyDescent="0.25">
      <c r="D351708" s="4" t="s">
        <v>2289</v>
      </c>
    </row>
    <row r="351709" spans="4:4" ht="45" x14ac:dyDescent="0.25">
      <c r="D351709" s="4" t="s">
        <v>2290</v>
      </c>
    </row>
    <row r="351710" spans="4:4" ht="30" x14ac:dyDescent="0.25">
      <c r="D351710" s="4" t="s">
        <v>2291</v>
      </c>
    </row>
    <row r="351711" spans="4:4" ht="30" x14ac:dyDescent="0.25">
      <c r="D351711" s="4" t="s">
        <v>2292</v>
      </c>
    </row>
    <row r="351712" spans="4:4" ht="30" x14ac:dyDescent="0.25">
      <c r="D351712" s="4" t="s">
        <v>2293</v>
      </c>
    </row>
    <row r="351713" spans="4:4" ht="30" x14ac:dyDescent="0.25">
      <c r="D351713" s="4" t="s">
        <v>2294</v>
      </c>
    </row>
    <row r="351714" spans="4:4" ht="30" x14ac:dyDescent="0.25">
      <c r="D351714" s="4" t="s">
        <v>2295</v>
      </c>
    </row>
    <row r="351715" spans="4:4" ht="45" x14ac:dyDescent="0.25">
      <c r="D351715" s="4" t="s">
        <v>2296</v>
      </c>
    </row>
    <row r="351716" spans="4:4" ht="30" x14ac:dyDescent="0.25">
      <c r="D351716" s="4" t="s">
        <v>2297</v>
      </c>
    </row>
    <row r="351717" spans="4:4" ht="30" x14ac:dyDescent="0.25">
      <c r="D351717" s="4" t="s">
        <v>2298</v>
      </c>
    </row>
    <row r="351718" spans="4:4" ht="30" x14ac:dyDescent="0.25">
      <c r="D351718" s="4" t="s">
        <v>2299</v>
      </c>
    </row>
    <row r="351719" spans="4:4" ht="45" x14ac:dyDescent="0.25">
      <c r="D351719" s="4" t="s">
        <v>2300</v>
      </c>
    </row>
    <row r="351720" spans="4:4" ht="30" x14ac:dyDescent="0.25">
      <c r="D351720" s="4" t="s">
        <v>2301</v>
      </c>
    </row>
    <row r="351721" spans="4:4" ht="30" x14ac:dyDescent="0.25">
      <c r="D351721" s="4" t="s">
        <v>2302</v>
      </c>
    </row>
    <row r="351722" spans="4:4" ht="30" x14ac:dyDescent="0.25">
      <c r="D351722" s="4" t="s">
        <v>2303</v>
      </c>
    </row>
    <row r="351723" spans="4:4" ht="30" x14ac:dyDescent="0.25">
      <c r="D351723" s="4" t="s">
        <v>2304</v>
      </c>
    </row>
    <row r="351724" spans="4:4" ht="30" x14ac:dyDescent="0.25">
      <c r="D351724" s="4" t="s">
        <v>2305</v>
      </c>
    </row>
    <row r="351725" spans="4:4" ht="30" x14ac:dyDescent="0.25">
      <c r="D351725" s="4" t="s">
        <v>2306</v>
      </c>
    </row>
    <row r="351726" spans="4:4" ht="30" x14ac:dyDescent="0.25">
      <c r="D351726" s="4" t="s">
        <v>2307</v>
      </c>
    </row>
    <row r="351727" spans="4:4" ht="30" x14ac:dyDescent="0.25">
      <c r="D351727" s="4" t="s">
        <v>2308</v>
      </c>
    </row>
    <row r="351728" spans="4:4" ht="30" x14ac:dyDescent="0.25">
      <c r="D351728" s="4" t="s">
        <v>2309</v>
      </c>
    </row>
    <row r="351729" spans="4:4" ht="30" x14ac:dyDescent="0.25">
      <c r="D351729" s="4" t="s">
        <v>2310</v>
      </c>
    </row>
    <row r="351730" spans="4:4" ht="30" x14ac:dyDescent="0.25">
      <c r="D351730" s="4" t="s">
        <v>2311</v>
      </c>
    </row>
    <row r="351731" spans="4:4" ht="45" x14ac:dyDescent="0.25">
      <c r="D351731" s="4" t="s">
        <v>2312</v>
      </c>
    </row>
    <row r="351732" spans="4:4" ht="30" x14ac:dyDescent="0.25">
      <c r="D351732" s="4" t="s">
        <v>2313</v>
      </c>
    </row>
    <row r="351733" spans="4:4" ht="30" x14ac:dyDescent="0.25">
      <c r="D351733" s="4" t="s">
        <v>2314</v>
      </c>
    </row>
    <row r="351734" spans="4:4" ht="30" x14ac:dyDescent="0.25">
      <c r="D351734" s="4" t="s">
        <v>2315</v>
      </c>
    </row>
    <row r="351735" spans="4:4" ht="30" x14ac:dyDescent="0.25">
      <c r="D351735" s="4" t="s">
        <v>2316</v>
      </c>
    </row>
    <row r="351736" spans="4:4" ht="45" x14ac:dyDescent="0.25">
      <c r="D351736" s="4" t="s">
        <v>2317</v>
      </c>
    </row>
    <row r="351737" spans="4:4" ht="30" x14ac:dyDescent="0.25">
      <c r="D351737" s="4" t="s">
        <v>2318</v>
      </c>
    </row>
    <row r="351738" spans="4:4" ht="45" x14ac:dyDescent="0.25">
      <c r="D351738" s="4" t="s">
        <v>2319</v>
      </c>
    </row>
    <row r="351739" spans="4:4" ht="45" x14ac:dyDescent="0.25">
      <c r="D351739" s="4" t="s">
        <v>2320</v>
      </c>
    </row>
    <row r="351740" spans="4:4" ht="30" x14ac:dyDescent="0.25">
      <c r="D351740" s="4" t="s">
        <v>2321</v>
      </c>
    </row>
    <row r="351741" spans="4:4" ht="45" x14ac:dyDescent="0.25">
      <c r="D351741" s="4" t="s">
        <v>2322</v>
      </c>
    </row>
    <row r="351742" spans="4:4" ht="45" x14ac:dyDescent="0.25">
      <c r="D351742" s="4" t="s">
        <v>2323</v>
      </c>
    </row>
    <row r="351743" spans="4:4" ht="45" x14ac:dyDescent="0.25">
      <c r="D351743" s="4" t="s">
        <v>2324</v>
      </c>
    </row>
    <row r="351744" spans="4:4" ht="45" x14ac:dyDescent="0.25">
      <c r="D351744" s="4" t="s">
        <v>2325</v>
      </c>
    </row>
    <row r="351745" spans="4:4" ht="45" x14ac:dyDescent="0.25">
      <c r="D351745" s="4" t="s">
        <v>2326</v>
      </c>
    </row>
    <row r="351746" spans="4:4" ht="30" x14ac:dyDescent="0.25">
      <c r="D351746" s="4" t="s">
        <v>2327</v>
      </c>
    </row>
    <row r="351747" spans="4:4" ht="45" x14ac:dyDescent="0.25">
      <c r="D351747" s="4" t="s">
        <v>2328</v>
      </c>
    </row>
    <row r="351748" spans="4:4" ht="45" x14ac:dyDescent="0.25">
      <c r="D351748" s="4" t="s">
        <v>2329</v>
      </c>
    </row>
    <row r="351749" spans="4:4" ht="45" x14ac:dyDescent="0.25">
      <c r="D351749" s="4" t="s">
        <v>2330</v>
      </c>
    </row>
    <row r="351750" spans="4:4" ht="45" x14ac:dyDescent="0.25">
      <c r="D351750" s="4" t="s">
        <v>2331</v>
      </c>
    </row>
    <row r="351751" spans="4:4" ht="45" x14ac:dyDescent="0.25">
      <c r="D351751" s="4" t="s">
        <v>2332</v>
      </c>
    </row>
    <row r="351752" spans="4:4" ht="45" x14ac:dyDescent="0.25">
      <c r="D351752" s="4" t="s">
        <v>2333</v>
      </c>
    </row>
    <row r="351753" spans="4:4" ht="45" x14ac:dyDescent="0.25">
      <c r="D351753" s="4" t="s">
        <v>2334</v>
      </c>
    </row>
    <row r="351754" spans="4:4" ht="45" x14ac:dyDescent="0.25">
      <c r="D351754" s="4" t="s">
        <v>2335</v>
      </c>
    </row>
    <row r="351755" spans="4:4" ht="45" x14ac:dyDescent="0.25">
      <c r="D351755" s="4" t="s">
        <v>2336</v>
      </c>
    </row>
    <row r="351756" spans="4:4" ht="45" x14ac:dyDescent="0.25">
      <c r="D351756" s="4" t="s">
        <v>2337</v>
      </c>
    </row>
    <row r="351757" spans="4:4" ht="45" x14ac:dyDescent="0.25">
      <c r="D351757" s="4" t="s">
        <v>2338</v>
      </c>
    </row>
    <row r="351758" spans="4:4" ht="30" x14ac:dyDescent="0.25">
      <c r="D351758" s="4" t="s">
        <v>2339</v>
      </c>
    </row>
    <row r="351759" spans="4:4" ht="45" x14ac:dyDescent="0.25">
      <c r="D351759" s="4" t="s">
        <v>2340</v>
      </c>
    </row>
    <row r="351760" spans="4:4" ht="45" x14ac:dyDescent="0.25">
      <c r="D351760" s="4" t="s">
        <v>2341</v>
      </c>
    </row>
    <row r="351761" spans="4:4" ht="45" x14ac:dyDescent="0.25">
      <c r="D351761" s="4" t="s">
        <v>2342</v>
      </c>
    </row>
    <row r="351762" spans="4:4" ht="30" x14ac:dyDescent="0.25">
      <c r="D351762" s="4" t="s">
        <v>2343</v>
      </c>
    </row>
    <row r="351763" spans="4:4" ht="30" x14ac:dyDescent="0.25">
      <c r="D351763" s="4" t="s">
        <v>2344</v>
      </c>
    </row>
    <row r="351764" spans="4:4" ht="45" x14ac:dyDescent="0.25">
      <c r="D351764" s="4" t="s">
        <v>2345</v>
      </c>
    </row>
    <row r="351765" spans="4:4" ht="45" x14ac:dyDescent="0.25">
      <c r="D351765" s="4" t="s">
        <v>2346</v>
      </c>
    </row>
    <row r="351766" spans="4:4" ht="45" x14ac:dyDescent="0.25">
      <c r="D351766" s="4" t="s">
        <v>2347</v>
      </c>
    </row>
    <row r="351767" spans="4:4" ht="30" x14ac:dyDescent="0.25">
      <c r="D351767" s="4" t="s">
        <v>2348</v>
      </c>
    </row>
    <row r="351768" spans="4:4" ht="30" x14ac:dyDescent="0.25">
      <c r="D351768" s="4" t="s">
        <v>2349</v>
      </c>
    </row>
    <row r="351769" spans="4:4" ht="45" x14ac:dyDescent="0.25">
      <c r="D351769" s="4" t="s">
        <v>2350</v>
      </c>
    </row>
    <row r="351770" spans="4:4" ht="60" x14ac:dyDescent="0.25">
      <c r="D351770" s="4" t="s">
        <v>2351</v>
      </c>
    </row>
    <row r="351771" spans="4:4" ht="45" x14ac:dyDescent="0.25">
      <c r="D351771" s="4" t="s">
        <v>2352</v>
      </c>
    </row>
    <row r="351772" spans="4:4" ht="60" x14ac:dyDescent="0.25">
      <c r="D351772" s="4" t="s">
        <v>2353</v>
      </c>
    </row>
    <row r="351773" spans="4:4" ht="30" x14ac:dyDescent="0.25">
      <c r="D351773" s="4" t="s">
        <v>2354</v>
      </c>
    </row>
    <row r="351774" spans="4:4" ht="45" x14ac:dyDescent="0.25">
      <c r="D351774" s="4" t="s">
        <v>2355</v>
      </c>
    </row>
    <row r="351775" spans="4:4" ht="45" x14ac:dyDescent="0.25">
      <c r="D351775" s="4" t="s">
        <v>2356</v>
      </c>
    </row>
    <row r="351776" spans="4:4" ht="45" x14ac:dyDescent="0.25">
      <c r="D351776" s="4" t="s">
        <v>2357</v>
      </c>
    </row>
    <row r="351777" spans="4:4" ht="30" x14ac:dyDescent="0.25">
      <c r="D351777" s="4" t="s">
        <v>2358</v>
      </c>
    </row>
    <row r="351778" spans="4:4" ht="30" x14ac:dyDescent="0.25">
      <c r="D351778" s="4" t="s">
        <v>2359</v>
      </c>
    </row>
    <row r="351779" spans="4:4" ht="45" x14ac:dyDescent="0.25">
      <c r="D351779" s="4" t="s">
        <v>2360</v>
      </c>
    </row>
    <row r="351780" spans="4:4" ht="30" x14ac:dyDescent="0.25">
      <c r="D351780" s="4" t="s">
        <v>2361</v>
      </c>
    </row>
    <row r="351781" spans="4:4" ht="75" x14ac:dyDescent="0.25">
      <c r="D351781" s="4" t="s">
        <v>2362</v>
      </c>
    </row>
    <row r="351782" spans="4:4" ht="45" x14ac:dyDescent="0.25">
      <c r="D351782" s="4" t="s">
        <v>2363</v>
      </c>
    </row>
    <row r="351783" spans="4:4" ht="30" x14ac:dyDescent="0.25">
      <c r="D351783" s="4" t="s">
        <v>2364</v>
      </c>
    </row>
    <row r="351784" spans="4:4" ht="30" x14ac:dyDescent="0.25">
      <c r="D351784" s="4" t="s">
        <v>2365</v>
      </c>
    </row>
    <row r="351785" spans="4:4" ht="30" x14ac:dyDescent="0.25">
      <c r="D351785" s="4" t="s">
        <v>2366</v>
      </c>
    </row>
    <row r="351786" spans="4:4" ht="30" x14ac:dyDescent="0.25">
      <c r="D351786" s="4" t="s">
        <v>2367</v>
      </c>
    </row>
    <row r="351787" spans="4:4" ht="45" x14ac:dyDescent="0.25">
      <c r="D351787" s="4" t="s">
        <v>2368</v>
      </c>
    </row>
    <row r="351788" spans="4:4" ht="60" x14ac:dyDescent="0.25">
      <c r="D351788" s="4" t="s">
        <v>2369</v>
      </c>
    </row>
    <row r="351789" spans="4:4" ht="30" x14ac:dyDescent="0.25">
      <c r="D351789" s="4" t="s">
        <v>2370</v>
      </c>
    </row>
    <row r="351790" spans="4:4" ht="30" x14ac:dyDescent="0.25">
      <c r="D351790" s="4" t="s">
        <v>2371</v>
      </c>
    </row>
    <row r="351791" spans="4:4" ht="30" x14ac:dyDescent="0.25">
      <c r="D351791" s="4" t="s">
        <v>2372</v>
      </c>
    </row>
    <row r="351792" spans="4:4" ht="30" x14ac:dyDescent="0.25">
      <c r="D351792" s="4" t="s">
        <v>2373</v>
      </c>
    </row>
    <row r="351793" spans="4:4" ht="30" x14ac:dyDescent="0.25">
      <c r="D351793" s="4" t="s">
        <v>2374</v>
      </c>
    </row>
    <row r="351794" spans="4:4" ht="30" x14ac:dyDescent="0.25">
      <c r="D351794" s="4" t="s">
        <v>2375</v>
      </c>
    </row>
    <row r="351795" spans="4:4" ht="30" x14ac:dyDescent="0.25">
      <c r="D351795" s="4" t="s">
        <v>2376</v>
      </c>
    </row>
    <row r="351796" spans="4:4" ht="30" x14ac:dyDescent="0.25">
      <c r="D351796" s="4" t="s">
        <v>2377</v>
      </c>
    </row>
    <row r="351797" spans="4:4" ht="45" x14ac:dyDescent="0.25">
      <c r="D351797" s="4" t="s">
        <v>2378</v>
      </c>
    </row>
    <row r="351798" spans="4:4" ht="30" x14ac:dyDescent="0.25">
      <c r="D351798" s="4" t="s">
        <v>2379</v>
      </c>
    </row>
    <row r="351799" spans="4:4" ht="45" x14ac:dyDescent="0.25">
      <c r="D351799" s="4" t="s">
        <v>2380</v>
      </c>
    </row>
    <row r="351800" spans="4:4" ht="30" x14ac:dyDescent="0.25">
      <c r="D351800" s="4" t="s">
        <v>2381</v>
      </c>
    </row>
    <row r="351801" spans="4:4" ht="30" x14ac:dyDescent="0.25">
      <c r="D351801" s="4" t="s">
        <v>2382</v>
      </c>
    </row>
    <row r="351802" spans="4:4" ht="30" x14ac:dyDescent="0.25">
      <c r="D351802" s="4" t="s">
        <v>2383</v>
      </c>
    </row>
    <row r="351803" spans="4:4" ht="30" x14ac:dyDescent="0.25">
      <c r="D351803" s="4" t="s">
        <v>2384</v>
      </c>
    </row>
    <row r="351804" spans="4:4" ht="30" x14ac:dyDescent="0.25">
      <c r="D351804" s="4" t="s">
        <v>2385</v>
      </c>
    </row>
    <row r="351805" spans="4:4" ht="30" x14ac:dyDescent="0.25">
      <c r="D351805" s="4" t="s">
        <v>2386</v>
      </c>
    </row>
    <row r="351806" spans="4:4" ht="45" x14ac:dyDescent="0.25">
      <c r="D351806" s="4" t="s">
        <v>2387</v>
      </c>
    </row>
    <row r="351807" spans="4:4" ht="30" x14ac:dyDescent="0.25">
      <c r="D351807" s="4" t="s">
        <v>2388</v>
      </c>
    </row>
    <row r="351808" spans="4:4" ht="30" x14ac:dyDescent="0.25">
      <c r="D351808" s="4" t="s">
        <v>2389</v>
      </c>
    </row>
    <row r="351809" spans="4:4" ht="30" x14ac:dyDescent="0.25">
      <c r="D351809" s="4" t="s">
        <v>2390</v>
      </c>
    </row>
    <row r="351810" spans="4:4" ht="30" x14ac:dyDescent="0.25">
      <c r="D351810" s="4" t="s">
        <v>2391</v>
      </c>
    </row>
    <row r="351811" spans="4:4" ht="30" x14ac:dyDescent="0.25">
      <c r="D351811" s="4" t="s">
        <v>2392</v>
      </c>
    </row>
    <row r="351812" spans="4:4" ht="30" x14ac:dyDescent="0.25">
      <c r="D351812" s="4" t="s">
        <v>2393</v>
      </c>
    </row>
    <row r="351813" spans="4:4" ht="30" x14ac:dyDescent="0.25">
      <c r="D351813" s="4" t="s">
        <v>2394</v>
      </c>
    </row>
    <row r="351814" spans="4:4" ht="45" x14ac:dyDescent="0.25">
      <c r="D351814" s="4" t="s">
        <v>2395</v>
      </c>
    </row>
    <row r="351815" spans="4:4" ht="60" x14ac:dyDescent="0.25">
      <c r="D351815" s="4" t="s">
        <v>2396</v>
      </c>
    </row>
    <row r="351816" spans="4:4" ht="45" x14ac:dyDescent="0.25">
      <c r="D351816" s="4" t="s">
        <v>2397</v>
      </c>
    </row>
    <row r="351817" spans="4:4" ht="30" x14ac:dyDescent="0.25">
      <c r="D351817" s="4" t="s">
        <v>2398</v>
      </c>
    </row>
    <row r="351818" spans="4:4" ht="30" x14ac:dyDescent="0.25">
      <c r="D351818" s="4" t="s">
        <v>2399</v>
      </c>
    </row>
    <row r="351819" spans="4:4" ht="30" x14ac:dyDescent="0.25">
      <c r="D351819" s="4" t="s">
        <v>2400</v>
      </c>
    </row>
    <row r="351820" spans="4:4" ht="45" x14ac:dyDescent="0.25">
      <c r="D351820" s="4" t="s">
        <v>2401</v>
      </c>
    </row>
    <row r="351821" spans="4:4" ht="45" x14ac:dyDescent="0.25">
      <c r="D351821" s="4" t="s">
        <v>2402</v>
      </c>
    </row>
    <row r="351822" spans="4:4" ht="45" x14ac:dyDescent="0.25">
      <c r="D351822" s="4" t="s">
        <v>2403</v>
      </c>
    </row>
    <row r="351823" spans="4:4" ht="45" x14ac:dyDescent="0.25">
      <c r="D351823" s="4" t="s">
        <v>2404</v>
      </c>
    </row>
    <row r="351824" spans="4:4" ht="45" x14ac:dyDescent="0.25">
      <c r="D351824" s="4" t="s">
        <v>2405</v>
      </c>
    </row>
    <row r="351825" spans="4:4" ht="45" x14ac:dyDescent="0.25">
      <c r="D351825" s="4" t="s">
        <v>2406</v>
      </c>
    </row>
    <row r="351826" spans="4:4" ht="30" x14ac:dyDescent="0.25">
      <c r="D351826" s="4" t="s">
        <v>2407</v>
      </c>
    </row>
    <row r="351827" spans="4:4" ht="30" x14ac:dyDescent="0.25">
      <c r="D351827" s="4" t="s">
        <v>2408</v>
      </c>
    </row>
    <row r="351828" spans="4:4" ht="30" x14ac:dyDescent="0.25">
      <c r="D351828" s="4" t="s">
        <v>2409</v>
      </c>
    </row>
    <row r="351829" spans="4:4" ht="30" x14ac:dyDescent="0.25">
      <c r="D351829" s="4" t="s">
        <v>2410</v>
      </c>
    </row>
    <row r="351830" spans="4:4" ht="30" x14ac:dyDescent="0.25">
      <c r="D351830" s="4" t="s">
        <v>2411</v>
      </c>
    </row>
    <row r="351831" spans="4:4" ht="45" x14ac:dyDescent="0.25">
      <c r="D351831" s="4" t="s">
        <v>2412</v>
      </c>
    </row>
    <row r="351832" spans="4:4" ht="30" x14ac:dyDescent="0.25">
      <c r="D351832" s="4" t="s">
        <v>2413</v>
      </c>
    </row>
    <row r="351833" spans="4:4" ht="30" x14ac:dyDescent="0.25">
      <c r="D351833" s="4" t="s">
        <v>2414</v>
      </c>
    </row>
    <row r="351834" spans="4:4" ht="45" x14ac:dyDescent="0.25">
      <c r="D351834" s="4" t="s">
        <v>2415</v>
      </c>
    </row>
    <row r="351835" spans="4:4" ht="30" x14ac:dyDescent="0.25">
      <c r="D351835" s="4" t="s">
        <v>2416</v>
      </c>
    </row>
    <row r="351836" spans="4:4" ht="30" x14ac:dyDescent="0.25">
      <c r="D351836" s="4" t="s">
        <v>2417</v>
      </c>
    </row>
    <row r="351837" spans="4:4" ht="30" x14ac:dyDescent="0.25">
      <c r="D351837" s="4" t="s">
        <v>2418</v>
      </c>
    </row>
    <row r="351838" spans="4:4" ht="30" x14ac:dyDescent="0.25">
      <c r="D351838" s="4" t="s">
        <v>2419</v>
      </c>
    </row>
    <row r="351839" spans="4:4" ht="30" x14ac:dyDescent="0.25">
      <c r="D351839" s="4" t="s">
        <v>2420</v>
      </c>
    </row>
    <row r="351840" spans="4:4" ht="45" x14ac:dyDescent="0.25">
      <c r="D351840" s="4" t="s">
        <v>2421</v>
      </c>
    </row>
    <row r="351841" spans="4:4" ht="30" x14ac:dyDescent="0.25">
      <c r="D351841" s="4" t="s">
        <v>2422</v>
      </c>
    </row>
    <row r="351842" spans="4:4" ht="45" x14ac:dyDescent="0.25">
      <c r="D351842" s="4" t="s">
        <v>2423</v>
      </c>
    </row>
    <row r="351843" spans="4:4" ht="45" x14ac:dyDescent="0.25">
      <c r="D351843" s="4" t="s">
        <v>2424</v>
      </c>
    </row>
    <row r="351844" spans="4:4" ht="45" x14ac:dyDescent="0.25">
      <c r="D351844" s="4" t="s">
        <v>2425</v>
      </c>
    </row>
    <row r="351845" spans="4:4" ht="45" x14ac:dyDescent="0.25">
      <c r="D351845" s="4" t="s">
        <v>2426</v>
      </c>
    </row>
    <row r="351846" spans="4:4" ht="60" x14ac:dyDescent="0.25">
      <c r="D351846" s="4" t="s">
        <v>2427</v>
      </c>
    </row>
    <row r="351847" spans="4:4" ht="60" x14ac:dyDescent="0.25">
      <c r="D351847" s="4" t="s">
        <v>2428</v>
      </c>
    </row>
    <row r="351848" spans="4:4" ht="60" x14ac:dyDescent="0.25">
      <c r="D351848" s="4" t="s">
        <v>2429</v>
      </c>
    </row>
    <row r="351849" spans="4:4" ht="45" x14ac:dyDescent="0.25">
      <c r="D351849" s="4" t="s">
        <v>2430</v>
      </c>
    </row>
    <row r="351850" spans="4:4" ht="45" x14ac:dyDescent="0.25">
      <c r="D351850" s="4" t="s">
        <v>2431</v>
      </c>
    </row>
    <row r="351851" spans="4:4" ht="75" x14ac:dyDescent="0.25">
      <c r="D351851" s="4" t="s">
        <v>2432</v>
      </c>
    </row>
    <row r="351852" spans="4:4" ht="30" x14ac:dyDescent="0.25">
      <c r="D351852" s="4" t="s">
        <v>2433</v>
      </c>
    </row>
    <row r="351853" spans="4:4" ht="30" x14ac:dyDescent="0.25">
      <c r="D351853" s="4" t="s">
        <v>2434</v>
      </c>
    </row>
    <row r="351854" spans="4:4" ht="60" x14ac:dyDescent="0.25">
      <c r="D351854" s="4" t="s">
        <v>2435</v>
      </c>
    </row>
    <row r="351855" spans="4:4" ht="45" x14ac:dyDescent="0.25">
      <c r="D351855" s="4" t="s">
        <v>2436</v>
      </c>
    </row>
    <row r="351856" spans="4:4" ht="60" x14ac:dyDescent="0.25">
      <c r="D351856" s="4" t="s">
        <v>2437</v>
      </c>
    </row>
    <row r="351857" spans="4:4" ht="60" x14ac:dyDescent="0.25">
      <c r="D351857" s="4" t="s">
        <v>2438</v>
      </c>
    </row>
    <row r="351858" spans="4:4" ht="45" x14ac:dyDescent="0.25">
      <c r="D351858" s="4" t="s">
        <v>2439</v>
      </c>
    </row>
    <row r="351859" spans="4:4" ht="45" x14ac:dyDescent="0.25">
      <c r="D351859" s="4" t="s">
        <v>2440</v>
      </c>
    </row>
    <row r="351860" spans="4:4" ht="45" x14ac:dyDescent="0.25">
      <c r="D351860" s="4" t="s">
        <v>2441</v>
      </c>
    </row>
    <row r="351861" spans="4:4" ht="60" x14ac:dyDescent="0.25">
      <c r="D351861" s="4" t="s">
        <v>2442</v>
      </c>
    </row>
    <row r="351862" spans="4:4" ht="60" x14ac:dyDescent="0.25">
      <c r="D351862" s="4" t="s">
        <v>2443</v>
      </c>
    </row>
    <row r="351863" spans="4:4" ht="45" x14ac:dyDescent="0.25">
      <c r="D351863" s="4" t="s">
        <v>2444</v>
      </c>
    </row>
    <row r="351864" spans="4:4" ht="30" x14ac:dyDescent="0.25">
      <c r="D351864" s="4" t="s">
        <v>2445</v>
      </c>
    </row>
    <row r="351865" spans="4:4" ht="45" x14ac:dyDescent="0.25">
      <c r="D351865" s="4" t="s">
        <v>2446</v>
      </c>
    </row>
    <row r="351866" spans="4:4" ht="45" x14ac:dyDescent="0.25">
      <c r="D351866" s="4" t="s">
        <v>2447</v>
      </c>
    </row>
    <row r="351867" spans="4:4" ht="30" x14ac:dyDescent="0.25">
      <c r="D351867" s="4" t="s">
        <v>2448</v>
      </c>
    </row>
    <row r="351868" spans="4:4" ht="45" x14ac:dyDescent="0.25">
      <c r="D351868" s="4" t="s">
        <v>2449</v>
      </c>
    </row>
    <row r="351869" spans="4:4" ht="45" x14ac:dyDescent="0.25">
      <c r="D351869" s="4" t="s">
        <v>2450</v>
      </c>
    </row>
    <row r="351870" spans="4:4" ht="60" x14ac:dyDescent="0.25">
      <c r="D351870" s="4" t="s">
        <v>2451</v>
      </c>
    </row>
    <row r="351871" spans="4:4" ht="45" x14ac:dyDescent="0.25">
      <c r="D351871" s="4" t="s">
        <v>2452</v>
      </c>
    </row>
    <row r="351872" spans="4:4" ht="30" x14ac:dyDescent="0.25">
      <c r="D351872" s="4" t="s">
        <v>2453</v>
      </c>
    </row>
    <row r="351873" spans="4:4" ht="45" x14ac:dyDescent="0.25">
      <c r="D351873" s="4" t="s">
        <v>2454</v>
      </c>
    </row>
    <row r="351874" spans="4:4" ht="60" x14ac:dyDescent="0.25">
      <c r="D351874" s="4" t="s">
        <v>2455</v>
      </c>
    </row>
    <row r="351875" spans="4:4" ht="45" x14ac:dyDescent="0.25">
      <c r="D351875" s="4" t="s">
        <v>2456</v>
      </c>
    </row>
    <row r="351876" spans="4:4" ht="45" x14ac:dyDescent="0.25">
      <c r="D351876" s="4" t="s">
        <v>2457</v>
      </c>
    </row>
    <row r="351877" spans="4:4" ht="30" x14ac:dyDescent="0.25">
      <c r="D351877" s="4" t="s">
        <v>2458</v>
      </c>
    </row>
    <row r="351878" spans="4:4" ht="60" x14ac:dyDescent="0.25">
      <c r="D351878" s="4" t="s">
        <v>2459</v>
      </c>
    </row>
    <row r="351879" spans="4:4" ht="45" x14ac:dyDescent="0.25">
      <c r="D351879" s="4" t="s">
        <v>2460</v>
      </c>
    </row>
    <row r="351880" spans="4:4" ht="45" x14ac:dyDescent="0.25">
      <c r="D351880" s="4" t="s">
        <v>2461</v>
      </c>
    </row>
    <row r="351881" spans="4:4" ht="45" x14ac:dyDescent="0.25">
      <c r="D351881" s="4" t="s">
        <v>2462</v>
      </c>
    </row>
    <row r="351882" spans="4:4" ht="45" x14ac:dyDescent="0.25">
      <c r="D351882" s="4" t="s">
        <v>2463</v>
      </c>
    </row>
    <row r="351883" spans="4:4" ht="45" x14ac:dyDescent="0.25">
      <c r="D351883" s="4" t="s">
        <v>2464</v>
      </c>
    </row>
    <row r="351884" spans="4:4" ht="45" x14ac:dyDescent="0.25">
      <c r="D351884" s="4" t="s">
        <v>2465</v>
      </c>
    </row>
    <row r="351885" spans="4:4" ht="45" x14ac:dyDescent="0.25">
      <c r="D351885" s="4" t="s">
        <v>2466</v>
      </c>
    </row>
    <row r="351886" spans="4:4" ht="45" x14ac:dyDescent="0.25">
      <c r="D351886" s="4" t="s">
        <v>2467</v>
      </c>
    </row>
    <row r="351887" spans="4:4" ht="60" x14ac:dyDescent="0.25">
      <c r="D351887" s="4" t="s">
        <v>2468</v>
      </c>
    </row>
    <row r="351888" spans="4:4" ht="45" x14ac:dyDescent="0.25">
      <c r="D351888" s="4" t="s">
        <v>2469</v>
      </c>
    </row>
    <row r="351889" spans="4:4" ht="45" x14ac:dyDescent="0.25">
      <c r="D351889" s="4" t="s">
        <v>2470</v>
      </c>
    </row>
    <row r="351890" spans="4:4" ht="45" x14ac:dyDescent="0.25">
      <c r="D351890" s="4" t="s">
        <v>2471</v>
      </c>
    </row>
    <row r="351891" spans="4:4" ht="30" x14ac:dyDescent="0.25">
      <c r="D351891" s="4" t="s">
        <v>2472</v>
      </c>
    </row>
    <row r="351892" spans="4:4" ht="45" x14ac:dyDescent="0.25">
      <c r="D351892" s="4" t="s">
        <v>2473</v>
      </c>
    </row>
    <row r="351893" spans="4:4" ht="30" x14ac:dyDescent="0.25">
      <c r="D351893" s="4" t="s">
        <v>2474</v>
      </c>
    </row>
    <row r="351894" spans="4:4" ht="30" x14ac:dyDescent="0.25">
      <c r="D351894" s="4" t="s">
        <v>2475</v>
      </c>
    </row>
    <row r="351895" spans="4:4" ht="45" x14ac:dyDescent="0.25">
      <c r="D351895" s="4" t="s">
        <v>2476</v>
      </c>
    </row>
    <row r="351896" spans="4:4" ht="45" x14ac:dyDescent="0.25">
      <c r="D351896" s="4" t="s">
        <v>2477</v>
      </c>
    </row>
    <row r="351897" spans="4:4" ht="45" x14ac:dyDescent="0.25">
      <c r="D351897" s="4" t="s">
        <v>2478</v>
      </c>
    </row>
    <row r="351898" spans="4:4" ht="30" x14ac:dyDescent="0.25">
      <c r="D351898" s="4" t="s">
        <v>2479</v>
      </c>
    </row>
    <row r="351899" spans="4:4" ht="45" x14ac:dyDescent="0.25">
      <c r="D351899" s="4" t="s">
        <v>2480</v>
      </c>
    </row>
    <row r="351900" spans="4:4" ht="30" x14ac:dyDescent="0.25">
      <c r="D351900" s="4" t="s">
        <v>2481</v>
      </c>
    </row>
    <row r="351901" spans="4:4" ht="30" x14ac:dyDescent="0.25">
      <c r="D351901" s="4" t="s">
        <v>2482</v>
      </c>
    </row>
    <row r="351902" spans="4:4" ht="45" x14ac:dyDescent="0.25">
      <c r="D351902" s="4" t="s">
        <v>2483</v>
      </c>
    </row>
    <row r="351903" spans="4:4" ht="30" x14ac:dyDescent="0.25">
      <c r="D351903" s="4" t="s">
        <v>2484</v>
      </c>
    </row>
    <row r="351904" spans="4:4" ht="45" x14ac:dyDescent="0.25">
      <c r="D351904" s="4" t="s">
        <v>2485</v>
      </c>
    </row>
    <row r="351905" spans="4:4" ht="45" x14ac:dyDescent="0.25">
      <c r="D351905" s="4" t="s">
        <v>2486</v>
      </c>
    </row>
    <row r="351906" spans="4:4" ht="45" x14ac:dyDescent="0.25">
      <c r="D351906" s="4" t="s">
        <v>2487</v>
      </c>
    </row>
    <row r="351907" spans="4:4" ht="45" x14ac:dyDescent="0.25">
      <c r="D351907" s="4" t="s">
        <v>2488</v>
      </c>
    </row>
    <row r="351908" spans="4:4" ht="30" x14ac:dyDescent="0.25">
      <c r="D351908" s="4" t="s">
        <v>2489</v>
      </c>
    </row>
    <row r="351909" spans="4:4" ht="30" x14ac:dyDescent="0.25">
      <c r="D351909" s="4" t="s">
        <v>2490</v>
      </c>
    </row>
    <row r="351910" spans="4:4" ht="45" x14ac:dyDescent="0.25">
      <c r="D351910" s="4" t="s">
        <v>2491</v>
      </c>
    </row>
    <row r="351911" spans="4:4" ht="30" x14ac:dyDescent="0.25">
      <c r="D351911" s="4" t="s">
        <v>2492</v>
      </c>
    </row>
    <row r="351912" spans="4:4" ht="45" x14ac:dyDescent="0.25">
      <c r="D351912" s="4" t="s">
        <v>2493</v>
      </c>
    </row>
    <row r="351913" spans="4:4" ht="45" x14ac:dyDescent="0.25">
      <c r="D351913" s="4" t="s">
        <v>2494</v>
      </c>
    </row>
    <row r="351914" spans="4:4" ht="60" x14ac:dyDescent="0.25">
      <c r="D351914" s="4" t="s">
        <v>2495</v>
      </c>
    </row>
    <row r="351915" spans="4:4" ht="45" x14ac:dyDescent="0.25">
      <c r="D351915" s="4" t="s">
        <v>2496</v>
      </c>
    </row>
    <row r="351916" spans="4:4" ht="45" x14ac:dyDescent="0.25">
      <c r="D351916" s="4" t="s">
        <v>2497</v>
      </c>
    </row>
    <row r="351917" spans="4:4" ht="30" x14ac:dyDescent="0.25">
      <c r="D351917" s="4" t="s">
        <v>2498</v>
      </c>
    </row>
    <row r="351918" spans="4:4" ht="30" x14ac:dyDescent="0.25">
      <c r="D351918" s="4" t="s">
        <v>2499</v>
      </c>
    </row>
    <row r="351919" spans="4:4" ht="45" x14ac:dyDescent="0.25">
      <c r="D351919" s="4" t="s">
        <v>2500</v>
      </c>
    </row>
    <row r="351920" spans="4:4" ht="60" x14ac:dyDescent="0.25">
      <c r="D351920" s="4" t="s">
        <v>2501</v>
      </c>
    </row>
    <row r="351921" spans="4:4" ht="60" x14ac:dyDescent="0.25">
      <c r="D351921" s="4" t="s">
        <v>2502</v>
      </c>
    </row>
    <row r="351922" spans="4:4" ht="45" x14ac:dyDescent="0.25">
      <c r="D351922" s="4" t="s">
        <v>2503</v>
      </c>
    </row>
    <row r="351923" spans="4:4" ht="60" x14ac:dyDescent="0.25">
      <c r="D351923" s="4" t="s">
        <v>2504</v>
      </c>
    </row>
    <row r="351924" spans="4:4" ht="60" x14ac:dyDescent="0.25">
      <c r="D351924" s="4" t="s">
        <v>2505</v>
      </c>
    </row>
    <row r="351925" spans="4:4" ht="30" x14ac:dyDescent="0.25">
      <c r="D351925" s="4" t="s">
        <v>2506</v>
      </c>
    </row>
    <row r="351926" spans="4:4" ht="30" x14ac:dyDescent="0.25">
      <c r="D351926" s="4" t="s">
        <v>2507</v>
      </c>
    </row>
    <row r="351927" spans="4:4" ht="30" x14ac:dyDescent="0.25">
      <c r="D351927" s="4" t="s">
        <v>2508</v>
      </c>
    </row>
    <row r="351928" spans="4:4" ht="45" x14ac:dyDescent="0.25">
      <c r="D351928" s="4" t="s">
        <v>2509</v>
      </c>
    </row>
    <row r="351929" spans="4:4" ht="45" x14ac:dyDescent="0.25">
      <c r="D351929" s="4" t="s">
        <v>2510</v>
      </c>
    </row>
    <row r="351930" spans="4:4" ht="45" x14ac:dyDescent="0.25">
      <c r="D351930" s="4" t="s">
        <v>2511</v>
      </c>
    </row>
    <row r="351931" spans="4:4" ht="60" x14ac:dyDescent="0.25">
      <c r="D351931" s="4" t="s">
        <v>2512</v>
      </c>
    </row>
    <row r="351932" spans="4:4" ht="45" x14ac:dyDescent="0.25">
      <c r="D351932" s="4" t="s">
        <v>2513</v>
      </c>
    </row>
    <row r="351933" spans="4:4" ht="60" x14ac:dyDescent="0.25">
      <c r="D351933" s="4" t="s">
        <v>2514</v>
      </c>
    </row>
    <row r="351934" spans="4:4" ht="30" x14ac:dyDescent="0.25">
      <c r="D351934" s="4" t="s">
        <v>2515</v>
      </c>
    </row>
    <row r="351935" spans="4:4" ht="45" x14ac:dyDescent="0.25">
      <c r="D351935" s="4" t="s">
        <v>2516</v>
      </c>
    </row>
    <row r="351936" spans="4:4" ht="45" x14ac:dyDescent="0.25">
      <c r="D351936" s="4" t="s">
        <v>2517</v>
      </c>
    </row>
    <row r="351937" spans="4:4" ht="30" x14ac:dyDescent="0.25">
      <c r="D351937" s="4" t="s">
        <v>2518</v>
      </c>
    </row>
    <row r="351938" spans="4:4" ht="45" x14ac:dyDescent="0.25">
      <c r="D351938" s="4" t="s">
        <v>2519</v>
      </c>
    </row>
    <row r="351939" spans="4:4" ht="30" x14ac:dyDescent="0.25">
      <c r="D351939" s="4" t="s">
        <v>2520</v>
      </c>
    </row>
    <row r="351940" spans="4:4" ht="30" x14ac:dyDescent="0.25">
      <c r="D351940" s="4" t="s">
        <v>2521</v>
      </c>
    </row>
    <row r="351941" spans="4:4" ht="45" x14ac:dyDescent="0.25">
      <c r="D351941" s="4" t="s">
        <v>2522</v>
      </c>
    </row>
    <row r="351942" spans="4:4" ht="45" x14ac:dyDescent="0.25">
      <c r="D351942" s="4" t="s">
        <v>2523</v>
      </c>
    </row>
    <row r="351943" spans="4:4" ht="60" x14ac:dyDescent="0.25">
      <c r="D351943" s="4" t="s">
        <v>2524</v>
      </c>
    </row>
    <row r="351944" spans="4:4" ht="45" x14ac:dyDescent="0.25">
      <c r="D351944" s="4" t="s">
        <v>2525</v>
      </c>
    </row>
    <row r="351945" spans="4:4" ht="45" x14ac:dyDescent="0.25">
      <c r="D351945" s="4" t="s">
        <v>2526</v>
      </c>
    </row>
    <row r="351946" spans="4:4" ht="30" x14ac:dyDescent="0.25">
      <c r="D351946" s="4" t="s">
        <v>2527</v>
      </c>
    </row>
    <row r="351947" spans="4:4" ht="30" x14ac:dyDescent="0.25">
      <c r="D351947" s="4" t="s">
        <v>2528</v>
      </c>
    </row>
    <row r="351948" spans="4:4" ht="45" x14ac:dyDescent="0.25">
      <c r="D351948" s="4" t="s">
        <v>2529</v>
      </c>
    </row>
    <row r="351949" spans="4:4" ht="30" x14ac:dyDescent="0.25">
      <c r="D351949" s="4" t="s">
        <v>2530</v>
      </c>
    </row>
    <row r="351950" spans="4:4" ht="60" x14ac:dyDescent="0.25">
      <c r="D351950" s="4" t="s">
        <v>2531</v>
      </c>
    </row>
    <row r="351951" spans="4:4" ht="45" x14ac:dyDescent="0.25">
      <c r="D351951" s="4" t="s">
        <v>2532</v>
      </c>
    </row>
    <row r="351952" spans="4:4" ht="30" x14ac:dyDescent="0.25">
      <c r="D351952" s="4" t="s">
        <v>2533</v>
      </c>
    </row>
    <row r="351953" spans="4:4" ht="45" x14ac:dyDescent="0.25">
      <c r="D351953" s="4" t="s">
        <v>2534</v>
      </c>
    </row>
    <row r="351954" spans="4:4" ht="45" x14ac:dyDescent="0.25">
      <c r="D351954" s="4" t="s">
        <v>2535</v>
      </c>
    </row>
    <row r="351955" spans="4:4" ht="45" x14ac:dyDescent="0.25">
      <c r="D351955" s="4" t="s">
        <v>2536</v>
      </c>
    </row>
    <row r="351956" spans="4:4" ht="30" x14ac:dyDescent="0.25">
      <c r="D351956" s="4" t="s">
        <v>2537</v>
      </c>
    </row>
    <row r="351957" spans="4:4" ht="30" x14ac:dyDescent="0.25">
      <c r="D351957" s="4" t="s">
        <v>2538</v>
      </c>
    </row>
    <row r="351958" spans="4:4" ht="30" x14ac:dyDescent="0.25">
      <c r="D351958" s="4" t="s">
        <v>2539</v>
      </c>
    </row>
    <row r="351959" spans="4:4" ht="45" x14ac:dyDescent="0.25">
      <c r="D351959" s="4" t="s">
        <v>2540</v>
      </c>
    </row>
    <row r="351960" spans="4:4" ht="45" x14ac:dyDescent="0.25">
      <c r="D351960" s="4" t="s">
        <v>2541</v>
      </c>
    </row>
    <row r="351961" spans="4:4" ht="45" x14ac:dyDescent="0.25">
      <c r="D351961" s="4" t="s">
        <v>2542</v>
      </c>
    </row>
    <row r="351962" spans="4:4" ht="30" x14ac:dyDescent="0.25">
      <c r="D351962" s="4" t="s">
        <v>2543</v>
      </c>
    </row>
    <row r="351963" spans="4:4" ht="30" x14ac:dyDescent="0.25">
      <c r="D351963" s="4" t="s">
        <v>2544</v>
      </c>
    </row>
    <row r="351964" spans="4:4" ht="45" x14ac:dyDescent="0.25">
      <c r="D351964" s="4" t="s">
        <v>2545</v>
      </c>
    </row>
    <row r="351965" spans="4:4" ht="45" x14ac:dyDescent="0.25">
      <c r="D351965" s="4" t="s">
        <v>2546</v>
      </c>
    </row>
    <row r="351966" spans="4:4" ht="30" x14ac:dyDescent="0.25">
      <c r="D351966" s="4" t="s">
        <v>2547</v>
      </c>
    </row>
    <row r="351967" spans="4:4" ht="45" x14ac:dyDescent="0.25">
      <c r="D351967" s="4" t="s">
        <v>2548</v>
      </c>
    </row>
    <row r="351968" spans="4:4" ht="30" x14ac:dyDescent="0.25">
      <c r="D351968" s="4" t="s">
        <v>2549</v>
      </c>
    </row>
    <row r="351969" spans="4:4" ht="45" x14ac:dyDescent="0.25">
      <c r="D351969" s="4" t="s">
        <v>2550</v>
      </c>
    </row>
    <row r="351970" spans="4:4" ht="45" x14ac:dyDescent="0.25">
      <c r="D351970" s="4" t="s">
        <v>2551</v>
      </c>
    </row>
    <row r="351971" spans="4:4" ht="30" x14ac:dyDescent="0.25">
      <c r="D351971" s="4" t="s">
        <v>2552</v>
      </c>
    </row>
    <row r="351972" spans="4:4" ht="30" x14ac:dyDescent="0.25">
      <c r="D351972" s="4" t="s">
        <v>2553</v>
      </c>
    </row>
    <row r="351973" spans="4:4" ht="45" x14ac:dyDescent="0.25">
      <c r="D351973" s="4" t="s">
        <v>2554</v>
      </c>
    </row>
    <row r="351974" spans="4:4" ht="30" x14ac:dyDescent="0.25">
      <c r="D351974" s="4" t="s">
        <v>2555</v>
      </c>
    </row>
    <row r="351975" spans="4:4" ht="30" x14ac:dyDescent="0.25">
      <c r="D351975" s="4" t="s">
        <v>2556</v>
      </c>
    </row>
    <row r="351976" spans="4:4" ht="30" x14ac:dyDescent="0.25">
      <c r="D351976" s="4" t="s">
        <v>2557</v>
      </c>
    </row>
    <row r="351977" spans="4:4" ht="45" x14ac:dyDescent="0.25">
      <c r="D351977" s="4" t="s">
        <v>2558</v>
      </c>
    </row>
    <row r="351978" spans="4:4" ht="45" x14ac:dyDescent="0.25">
      <c r="D351978" s="4" t="s">
        <v>2559</v>
      </c>
    </row>
    <row r="351979" spans="4:4" ht="30" x14ac:dyDescent="0.25">
      <c r="D351979" s="4" t="s">
        <v>2560</v>
      </c>
    </row>
    <row r="351980" spans="4:4" ht="30" x14ac:dyDescent="0.25">
      <c r="D351980" s="4" t="s">
        <v>2561</v>
      </c>
    </row>
    <row r="351981" spans="4:4" ht="30" x14ac:dyDescent="0.25">
      <c r="D351981" s="4" t="s">
        <v>2562</v>
      </c>
    </row>
    <row r="351982" spans="4:4" ht="30" x14ac:dyDescent="0.25">
      <c r="D351982" s="4" t="s">
        <v>2563</v>
      </c>
    </row>
    <row r="351983" spans="4:4" ht="30" x14ac:dyDescent="0.25">
      <c r="D351983" s="4" t="s">
        <v>2564</v>
      </c>
    </row>
    <row r="351984" spans="4:4" ht="30" x14ac:dyDescent="0.25">
      <c r="D351984" s="4" t="s">
        <v>2565</v>
      </c>
    </row>
    <row r="351985" spans="4:4" ht="30" x14ac:dyDescent="0.25">
      <c r="D351985" s="4" t="s">
        <v>2566</v>
      </c>
    </row>
    <row r="351986" spans="4:4" ht="30" x14ac:dyDescent="0.25">
      <c r="D351986" s="4" t="s">
        <v>2567</v>
      </c>
    </row>
    <row r="351987" spans="4:4" ht="45" x14ac:dyDescent="0.25">
      <c r="D351987" s="4" t="s">
        <v>2568</v>
      </c>
    </row>
    <row r="351988" spans="4:4" ht="30" x14ac:dyDescent="0.25">
      <c r="D351988" s="4" t="s">
        <v>2569</v>
      </c>
    </row>
    <row r="351989" spans="4:4" ht="30" x14ac:dyDescent="0.25">
      <c r="D351989" s="4" t="s">
        <v>2570</v>
      </c>
    </row>
    <row r="351990" spans="4:4" ht="45" x14ac:dyDescent="0.25">
      <c r="D351990" s="4" t="s">
        <v>2571</v>
      </c>
    </row>
    <row r="351991" spans="4:4" ht="45" x14ac:dyDescent="0.25">
      <c r="D351991" s="4" t="s">
        <v>2572</v>
      </c>
    </row>
    <row r="351992" spans="4:4" ht="30" x14ac:dyDescent="0.25">
      <c r="D351992" s="4" t="s">
        <v>2573</v>
      </c>
    </row>
    <row r="351993" spans="4:4" ht="30" x14ac:dyDescent="0.25">
      <c r="D351993" s="4" t="s">
        <v>2574</v>
      </c>
    </row>
    <row r="351994" spans="4:4" ht="30" x14ac:dyDescent="0.25">
      <c r="D351994" s="4" t="s">
        <v>2575</v>
      </c>
    </row>
    <row r="351995" spans="4:4" ht="30" x14ac:dyDescent="0.25">
      <c r="D351995" s="4" t="s">
        <v>2576</v>
      </c>
    </row>
    <row r="351996" spans="4:4" ht="30" x14ac:dyDescent="0.25">
      <c r="D351996" s="4" t="s">
        <v>2577</v>
      </c>
    </row>
    <row r="351997" spans="4:4" ht="30" x14ac:dyDescent="0.25">
      <c r="D351997" s="4" t="s">
        <v>2578</v>
      </c>
    </row>
    <row r="351998" spans="4:4" ht="30" x14ac:dyDescent="0.25">
      <c r="D351998" s="4" t="s">
        <v>2579</v>
      </c>
    </row>
    <row r="351999" spans="4:4" ht="30" x14ac:dyDescent="0.25">
      <c r="D351999" s="4" t="s">
        <v>2580</v>
      </c>
    </row>
    <row r="352000" spans="4:4" ht="30" x14ac:dyDescent="0.25">
      <c r="D352000" s="4" t="s">
        <v>2581</v>
      </c>
    </row>
    <row r="352001" spans="4:4" ht="60" x14ac:dyDescent="0.25">
      <c r="D352001" s="4" t="s">
        <v>2582</v>
      </c>
    </row>
    <row r="352002" spans="4:4" ht="30" x14ac:dyDescent="0.25">
      <c r="D352002" s="4" t="s">
        <v>2583</v>
      </c>
    </row>
    <row r="352003" spans="4:4" ht="30" x14ac:dyDescent="0.25">
      <c r="D352003" s="4" t="s">
        <v>2584</v>
      </c>
    </row>
    <row r="352004" spans="4:4" ht="30" x14ac:dyDescent="0.25">
      <c r="D352004" s="4" t="s">
        <v>2585</v>
      </c>
    </row>
    <row r="352005" spans="4:4" ht="45" x14ac:dyDescent="0.25">
      <c r="D352005" s="4" t="s">
        <v>2586</v>
      </c>
    </row>
    <row r="352006" spans="4:4" ht="45" x14ac:dyDescent="0.25">
      <c r="D352006" s="4" t="s">
        <v>2587</v>
      </c>
    </row>
    <row r="352007" spans="4:4" ht="30" x14ac:dyDescent="0.25">
      <c r="D352007" s="4" t="s">
        <v>2588</v>
      </c>
    </row>
    <row r="352008" spans="4:4" ht="30" x14ac:dyDescent="0.25">
      <c r="D352008" s="4" t="s">
        <v>2589</v>
      </c>
    </row>
    <row r="352009" spans="4:4" ht="45" x14ac:dyDescent="0.25">
      <c r="D352009" s="4" t="s">
        <v>2590</v>
      </c>
    </row>
    <row r="352010" spans="4:4" ht="30" x14ac:dyDescent="0.25">
      <c r="D352010" s="4" t="s">
        <v>2591</v>
      </c>
    </row>
    <row r="352011" spans="4:4" ht="45" x14ac:dyDescent="0.25">
      <c r="D352011" s="4" t="s">
        <v>2592</v>
      </c>
    </row>
    <row r="352012" spans="4:4" ht="60" x14ac:dyDescent="0.25">
      <c r="D352012" s="4" t="s">
        <v>2593</v>
      </c>
    </row>
    <row r="352013" spans="4:4" ht="45" x14ac:dyDescent="0.25">
      <c r="D352013" s="4" t="s">
        <v>2594</v>
      </c>
    </row>
    <row r="352014" spans="4:4" ht="45" x14ac:dyDescent="0.25">
      <c r="D352014" s="4" t="s">
        <v>2595</v>
      </c>
    </row>
    <row r="352015" spans="4:4" ht="30" x14ac:dyDescent="0.25">
      <c r="D352015" s="4" t="s">
        <v>2596</v>
      </c>
    </row>
    <row r="352016" spans="4:4" ht="45" x14ac:dyDescent="0.25">
      <c r="D352016" s="4" t="s">
        <v>2597</v>
      </c>
    </row>
    <row r="352017" spans="4:4" ht="45" x14ac:dyDescent="0.25">
      <c r="D352017" s="4" t="s">
        <v>2598</v>
      </c>
    </row>
    <row r="352018" spans="4:4" ht="30" x14ac:dyDescent="0.25">
      <c r="D352018" s="4" t="s">
        <v>2599</v>
      </c>
    </row>
    <row r="352019" spans="4:4" ht="30" x14ac:dyDescent="0.25">
      <c r="D352019" s="4" t="s">
        <v>2600</v>
      </c>
    </row>
    <row r="352020" spans="4:4" ht="30" x14ac:dyDescent="0.25">
      <c r="D352020" s="4" t="s">
        <v>2601</v>
      </c>
    </row>
    <row r="352021" spans="4:4" ht="45" x14ac:dyDescent="0.25">
      <c r="D352021" s="4" t="s">
        <v>2602</v>
      </c>
    </row>
    <row r="352022" spans="4:4" ht="30" x14ac:dyDescent="0.25">
      <c r="D352022" s="4" t="s">
        <v>2603</v>
      </c>
    </row>
    <row r="352023" spans="4:4" ht="30" x14ac:dyDescent="0.25">
      <c r="D352023" s="4" t="s">
        <v>2604</v>
      </c>
    </row>
    <row r="352024" spans="4:4" ht="30" x14ac:dyDescent="0.25">
      <c r="D352024" s="4" t="s">
        <v>2605</v>
      </c>
    </row>
    <row r="352025" spans="4:4" ht="30" x14ac:dyDescent="0.25">
      <c r="D352025" s="4" t="s">
        <v>2606</v>
      </c>
    </row>
    <row r="352026" spans="4:4" ht="30" x14ac:dyDescent="0.25">
      <c r="D352026" s="4" t="s">
        <v>2607</v>
      </c>
    </row>
    <row r="352027" spans="4:4" ht="30" x14ac:dyDescent="0.25">
      <c r="D352027" s="4" t="s">
        <v>2608</v>
      </c>
    </row>
    <row r="352028" spans="4:4" ht="30" x14ac:dyDescent="0.25">
      <c r="D352028" s="4" t="s">
        <v>2609</v>
      </c>
    </row>
    <row r="352029" spans="4:4" ht="45" x14ac:dyDescent="0.25">
      <c r="D352029" s="4" t="s">
        <v>2610</v>
      </c>
    </row>
    <row r="352030" spans="4:4" ht="45" x14ac:dyDescent="0.25">
      <c r="D352030" s="4" t="s">
        <v>2611</v>
      </c>
    </row>
    <row r="352031" spans="4:4" ht="30" x14ac:dyDescent="0.25">
      <c r="D352031" s="4" t="s">
        <v>2612</v>
      </c>
    </row>
    <row r="352032" spans="4:4" ht="45" x14ac:dyDescent="0.25">
      <c r="D352032" s="4" t="s">
        <v>2613</v>
      </c>
    </row>
    <row r="352033" spans="4:4" ht="30" x14ac:dyDescent="0.25">
      <c r="D352033" s="4" t="s">
        <v>2614</v>
      </c>
    </row>
    <row r="352034" spans="4:4" ht="45" x14ac:dyDescent="0.25">
      <c r="D352034" s="4" t="s">
        <v>2615</v>
      </c>
    </row>
    <row r="352035" spans="4:4" ht="30" x14ac:dyDescent="0.25">
      <c r="D352035" s="4" t="s">
        <v>2616</v>
      </c>
    </row>
    <row r="352036" spans="4:4" ht="45" x14ac:dyDescent="0.25">
      <c r="D352036" s="4" t="s">
        <v>2617</v>
      </c>
    </row>
    <row r="352037" spans="4:4" ht="30" x14ac:dyDescent="0.25">
      <c r="D352037" s="4" t="s">
        <v>2618</v>
      </c>
    </row>
    <row r="352038" spans="4:4" ht="30" x14ac:dyDescent="0.25">
      <c r="D352038" s="4" t="s">
        <v>2619</v>
      </c>
    </row>
    <row r="352039" spans="4:4" ht="45" x14ac:dyDescent="0.25">
      <c r="D352039" s="4" t="s">
        <v>2620</v>
      </c>
    </row>
    <row r="352040" spans="4:4" ht="30" x14ac:dyDescent="0.25">
      <c r="D352040" s="4" t="s">
        <v>2621</v>
      </c>
    </row>
    <row r="352041" spans="4:4" ht="30" x14ac:dyDescent="0.25">
      <c r="D352041" s="4" t="s">
        <v>2622</v>
      </c>
    </row>
    <row r="352042" spans="4:4" ht="45" x14ac:dyDescent="0.25">
      <c r="D352042" s="4" t="s">
        <v>2623</v>
      </c>
    </row>
    <row r="352043" spans="4:4" ht="45" x14ac:dyDescent="0.25">
      <c r="D352043" s="4" t="s">
        <v>2624</v>
      </c>
    </row>
    <row r="352044" spans="4:4" ht="30" x14ac:dyDescent="0.25">
      <c r="D352044" s="4" t="s">
        <v>2625</v>
      </c>
    </row>
    <row r="352045" spans="4:4" ht="30" x14ac:dyDescent="0.25">
      <c r="D352045" s="4" t="s">
        <v>2626</v>
      </c>
    </row>
    <row r="352046" spans="4:4" ht="30" x14ac:dyDescent="0.25">
      <c r="D352046" s="4" t="s">
        <v>2627</v>
      </c>
    </row>
    <row r="352047" spans="4:4" ht="30" x14ac:dyDescent="0.25">
      <c r="D352047" s="4" t="s">
        <v>2628</v>
      </c>
    </row>
    <row r="352048" spans="4:4" ht="30" x14ac:dyDescent="0.25">
      <c r="D352048" s="4" t="s">
        <v>2629</v>
      </c>
    </row>
    <row r="352049" spans="4:4" ht="45" x14ac:dyDescent="0.25">
      <c r="D352049" s="4" t="s">
        <v>2630</v>
      </c>
    </row>
    <row r="352050" spans="4:4" ht="30" x14ac:dyDescent="0.25">
      <c r="D352050" s="4" t="s">
        <v>2631</v>
      </c>
    </row>
    <row r="352051" spans="4:4" ht="30" x14ac:dyDescent="0.25">
      <c r="D352051" s="4" t="s">
        <v>2632</v>
      </c>
    </row>
    <row r="352052" spans="4:4" ht="30" x14ac:dyDescent="0.25">
      <c r="D352052" s="4" t="s">
        <v>2633</v>
      </c>
    </row>
    <row r="352053" spans="4:4" ht="45" x14ac:dyDescent="0.25">
      <c r="D352053" s="4" t="s">
        <v>2634</v>
      </c>
    </row>
    <row r="352054" spans="4:4" ht="60" x14ac:dyDescent="0.25">
      <c r="D352054" s="4" t="s">
        <v>2635</v>
      </c>
    </row>
    <row r="352055" spans="4:4" ht="30" x14ac:dyDescent="0.25">
      <c r="D352055" s="4" t="s">
        <v>2636</v>
      </c>
    </row>
    <row r="352056" spans="4:4" ht="30" x14ac:dyDescent="0.25">
      <c r="D352056" s="4" t="s">
        <v>2637</v>
      </c>
    </row>
    <row r="352057" spans="4:4" ht="45" x14ac:dyDescent="0.25">
      <c r="D352057" s="4" t="s">
        <v>2638</v>
      </c>
    </row>
    <row r="352058" spans="4:4" ht="30" x14ac:dyDescent="0.25">
      <c r="D352058" s="4" t="s">
        <v>2639</v>
      </c>
    </row>
    <row r="352059" spans="4:4" ht="30" x14ac:dyDescent="0.25">
      <c r="D352059" s="4" t="s">
        <v>2640</v>
      </c>
    </row>
    <row r="352060" spans="4:4" ht="30" x14ac:dyDescent="0.25">
      <c r="D352060" s="4" t="s">
        <v>2641</v>
      </c>
    </row>
    <row r="352061" spans="4:4" ht="45" x14ac:dyDescent="0.25">
      <c r="D352061" s="4" t="s">
        <v>2642</v>
      </c>
    </row>
    <row r="352062" spans="4:4" ht="30" x14ac:dyDescent="0.25">
      <c r="D352062" s="4" t="s">
        <v>2643</v>
      </c>
    </row>
    <row r="352063" spans="4:4" ht="45" x14ac:dyDescent="0.25">
      <c r="D352063" s="4" t="s">
        <v>2644</v>
      </c>
    </row>
    <row r="352064" spans="4:4" ht="30" x14ac:dyDescent="0.25">
      <c r="D352064" s="4" t="s">
        <v>2645</v>
      </c>
    </row>
    <row r="352065" spans="4:4" ht="30" x14ac:dyDescent="0.25">
      <c r="D352065" s="4" t="s">
        <v>2646</v>
      </c>
    </row>
    <row r="352066" spans="4:4" ht="30" x14ac:dyDescent="0.25">
      <c r="D352066" s="4" t="s">
        <v>2647</v>
      </c>
    </row>
    <row r="352067" spans="4:4" ht="45" x14ac:dyDescent="0.25">
      <c r="D352067" s="4" t="s">
        <v>2648</v>
      </c>
    </row>
    <row r="352068" spans="4:4" ht="30" x14ac:dyDescent="0.25">
      <c r="D352068" s="4" t="s">
        <v>2649</v>
      </c>
    </row>
    <row r="352069" spans="4:4" ht="30" x14ac:dyDescent="0.25">
      <c r="D352069" s="4" t="s">
        <v>2650</v>
      </c>
    </row>
    <row r="352070" spans="4:4" ht="45" x14ac:dyDescent="0.25">
      <c r="D352070" s="4" t="s">
        <v>2651</v>
      </c>
    </row>
    <row r="352071" spans="4:4" ht="30" x14ac:dyDescent="0.25">
      <c r="D352071" s="4" t="s">
        <v>2652</v>
      </c>
    </row>
    <row r="352072" spans="4:4" ht="45" x14ac:dyDescent="0.25">
      <c r="D352072" s="4" t="s">
        <v>2653</v>
      </c>
    </row>
    <row r="352073" spans="4:4" ht="45" x14ac:dyDescent="0.25">
      <c r="D352073" s="4" t="s">
        <v>2654</v>
      </c>
    </row>
    <row r="352074" spans="4:4" ht="30" x14ac:dyDescent="0.25">
      <c r="D352074" s="4" t="s">
        <v>2655</v>
      </c>
    </row>
    <row r="352075" spans="4:4" ht="30" x14ac:dyDescent="0.25">
      <c r="D352075" s="4" t="s">
        <v>2656</v>
      </c>
    </row>
    <row r="352076" spans="4:4" ht="30" x14ac:dyDescent="0.25">
      <c r="D352076" s="4" t="s">
        <v>2657</v>
      </c>
    </row>
    <row r="352077" spans="4:4" ht="45" x14ac:dyDescent="0.25">
      <c r="D352077" s="4" t="s">
        <v>2658</v>
      </c>
    </row>
    <row r="352078" spans="4:4" ht="30" x14ac:dyDescent="0.25">
      <c r="D352078" s="4" t="s">
        <v>2659</v>
      </c>
    </row>
    <row r="352079" spans="4:4" ht="30" x14ac:dyDescent="0.25">
      <c r="D352079" s="4" t="s">
        <v>2660</v>
      </c>
    </row>
    <row r="352080" spans="4:4" ht="45" x14ac:dyDescent="0.25">
      <c r="D352080" s="4" t="s">
        <v>2661</v>
      </c>
    </row>
    <row r="352081" spans="4:4" ht="45" x14ac:dyDescent="0.25">
      <c r="D352081" s="4" t="s">
        <v>2662</v>
      </c>
    </row>
    <row r="352082" spans="4:4" ht="45" x14ac:dyDescent="0.25">
      <c r="D352082" s="4" t="s">
        <v>2663</v>
      </c>
    </row>
    <row r="352083" spans="4:4" ht="30" x14ac:dyDescent="0.25">
      <c r="D352083" s="4" t="s">
        <v>2664</v>
      </c>
    </row>
    <row r="352084" spans="4:4" ht="45" x14ac:dyDescent="0.25">
      <c r="D352084" s="4" t="s">
        <v>2665</v>
      </c>
    </row>
    <row r="352085" spans="4:4" ht="30" x14ac:dyDescent="0.25">
      <c r="D352085" s="4" t="s">
        <v>2666</v>
      </c>
    </row>
    <row r="352086" spans="4:4" ht="45" x14ac:dyDescent="0.25">
      <c r="D352086" s="4" t="s">
        <v>2667</v>
      </c>
    </row>
    <row r="352087" spans="4:4" ht="30" x14ac:dyDescent="0.25">
      <c r="D352087" s="4" t="s">
        <v>2668</v>
      </c>
    </row>
    <row r="352088" spans="4:4" ht="30" x14ac:dyDescent="0.25">
      <c r="D352088" s="4" t="s">
        <v>2669</v>
      </c>
    </row>
    <row r="352089" spans="4:4" ht="30" x14ac:dyDescent="0.25">
      <c r="D352089" s="4" t="s">
        <v>2670</v>
      </c>
    </row>
    <row r="352090" spans="4:4" ht="30" x14ac:dyDescent="0.25">
      <c r="D352090" s="4" t="s">
        <v>2671</v>
      </c>
    </row>
    <row r="352091" spans="4:4" ht="30" x14ac:dyDescent="0.25">
      <c r="D352091" s="4" t="s">
        <v>2672</v>
      </c>
    </row>
    <row r="352092" spans="4:4" ht="30" x14ac:dyDescent="0.25">
      <c r="D352092" s="4" t="s">
        <v>2673</v>
      </c>
    </row>
    <row r="352093" spans="4:4" ht="45" x14ac:dyDescent="0.25">
      <c r="D352093" s="4" t="s">
        <v>2674</v>
      </c>
    </row>
    <row r="352094" spans="4:4" ht="30" x14ac:dyDescent="0.25">
      <c r="D352094" s="4" t="s">
        <v>2675</v>
      </c>
    </row>
    <row r="352095" spans="4:4" ht="30" x14ac:dyDescent="0.25">
      <c r="D352095" s="4" t="s">
        <v>2676</v>
      </c>
    </row>
    <row r="352096" spans="4:4" ht="45" x14ac:dyDescent="0.25">
      <c r="D352096" s="4" t="s">
        <v>2677</v>
      </c>
    </row>
    <row r="352097" spans="4:4" ht="45" x14ac:dyDescent="0.25">
      <c r="D352097" s="4" t="s">
        <v>2678</v>
      </c>
    </row>
    <row r="352098" spans="4:4" ht="45" x14ac:dyDescent="0.25">
      <c r="D352098" s="4" t="s">
        <v>2679</v>
      </c>
    </row>
    <row r="352099" spans="4:4" ht="45" x14ac:dyDescent="0.25">
      <c r="D352099" s="4" t="s">
        <v>2680</v>
      </c>
    </row>
    <row r="352100" spans="4:4" ht="45" x14ac:dyDescent="0.25">
      <c r="D352100" s="4" t="s">
        <v>2681</v>
      </c>
    </row>
    <row r="352101" spans="4:4" ht="45" x14ac:dyDescent="0.25">
      <c r="D352101" s="4" t="s">
        <v>2682</v>
      </c>
    </row>
    <row r="352102" spans="4:4" ht="30" x14ac:dyDescent="0.25">
      <c r="D352102" s="4" t="s">
        <v>2683</v>
      </c>
    </row>
    <row r="352103" spans="4:4" ht="30" x14ac:dyDescent="0.25">
      <c r="D352103" s="4" t="s">
        <v>2684</v>
      </c>
    </row>
    <row r="352104" spans="4:4" ht="45" x14ac:dyDescent="0.25">
      <c r="D352104" s="4" t="s">
        <v>2685</v>
      </c>
    </row>
    <row r="352105" spans="4:4" ht="30" x14ac:dyDescent="0.25">
      <c r="D352105" s="4" t="s">
        <v>2686</v>
      </c>
    </row>
    <row r="352106" spans="4:4" ht="45" x14ac:dyDescent="0.25">
      <c r="D352106" s="4" t="s">
        <v>2687</v>
      </c>
    </row>
    <row r="352107" spans="4:4" ht="45" x14ac:dyDescent="0.25">
      <c r="D352107" s="4" t="s">
        <v>2688</v>
      </c>
    </row>
    <row r="352108" spans="4:4" ht="45" x14ac:dyDescent="0.25">
      <c r="D352108" s="4" t="s">
        <v>2689</v>
      </c>
    </row>
    <row r="352109" spans="4:4" ht="45" x14ac:dyDescent="0.25">
      <c r="D352109" s="4" t="s">
        <v>2690</v>
      </c>
    </row>
    <row r="352110" spans="4:4" ht="30" x14ac:dyDescent="0.25">
      <c r="D352110" s="4" t="s">
        <v>2691</v>
      </c>
    </row>
    <row r="352111" spans="4:4" ht="45" x14ac:dyDescent="0.25">
      <c r="D352111" s="4" t="s">
        <v>2692</v>
      </c>
    </row>
    <row r="352112" spans="4:4" ht="30" x14ac:dyDescent="0.25">
      <c r="D352112" s="4" t="s">
        <v>2693</v>
      </c>
    </row>
    <row r="352113" spans="4:4" ht="45" x14ac:dyDescent="0.25">
      <c r="D352113" s="4" t="s">
        <v>2694</v>
      </c>
    </row>
    <row r="352114" spans="4:4" ht="45" x14ac:dyDescent="0.25">
      <c r="D352114" s="4" t="s">
        <v>2695</v>
      </c>
    </row>
    <row r="352115" spans="4:4" ht="45" x14ac:dyDescent="0.25">
      <c r="D352115" s="4" t="s">
        <v>2696</v>
      </c>
    </row>
    <row r="352116" spans="4:4" ht="30" x14ac:dyDescent="0.25">
      <c r="D352116" s="4" t="s">
        <v>2697</v>
      </c>
    </row>
    <row r="352117" spans="4:4" ht="75" x14ac:dyDescent="0.25">
      <c r="D352117" s="4" t="s">
        <v>2698</v>
      </c>
    </row>
    <row r="352118" spans="4:4" ht="60" x14ac:dyDescent="0.25">
      <c r="D352118" s="4" t="s">
        <v>2699</v>
      </c>
    </row>
    <row r="352119" spans="4:4" ht="30" x14ac:dyDescent="0.25">
      <c r="D352119" s="4" t="s">
        <v>2700</v>
      </c>
    </row>
    <row r="352120" spans="4:4" ht="45" x14ac:dyDescent="0.25">
      <c r="D352120" s="4" t="s">
        <v>2701</v>
      </c>
    </row>
    <row r="352121" spans="4:4" ht="60" x14ac:dyDescent="0.25">
      <c r="D352121" s="4" t="s">
        <v>2702</v>
      </c>
    </row>
    <row r="352122" spans="4:4" ht="45" x14ac:dyDescent="0.25">
      <c r="D352122" s="4" t="s">
        <v>2703</v>
      </c>
    </row>
    <row r="352123" spans="4:4" ht="45" x14ac:dyDescent="0.25">
      <c r="D352123" s="4" t="s">
        <v>2704</v>
      </c>
    </row>
    <row r="352124" spans="4:4" ht="45" x14ac:dyDescent="0.25">
      <c r="D352124" s="4" t="s">
        <v>2705</v>
      </c>
    </row>
    <row r="352125" spans="4:4" ht="45" x14ac:dyDescent="0.25">
      <c r="D352125" s="4" t="s">
        <v>2706</v>
      </c>
    </row>
    <row r="352126" spans="4:4" ht="45" x14ac:dyDescent="0.25">
      <c r="D352126" s="4" t="s">
        <v>2707</v>
      </c>
    </row>
    <row r="352127" spans="4:4" ht="45" x14ac:dyDescent="0.25">
      <c r="D352127" s="4" t="s">
        <v>2708</v>
      </c>
    </row>
    <row r="352128" spans="4:4" ht="60" x14ac:dyDescent="0.25">
      <c r="D352128" s="4" t="s">
        <v>2709</v>
      </c>
    </row>
    <row r="352129" spans="4:4" ht="45" x14ac:dyDescent="0.25">
      <c r="D352129" s="4" t="s">
        <v>2710</v>
      </c>
    </row>
    <row r="352130" spans="4:4" ht="45" x14ac:dyDescent="0.25">
      <c r="D352130" s="4" t="s">
        <v>2711</v>
      </c>
    </row>
    <row r="352131" spans="4:4" ht="45" x14ac:dyDescent="0.25">
      <c r="D352131" s="4" t="s">
        <v>2712</v>
      </c>
    </row>
    <row r="352132" spans="4:4" ht="45" x14ac:dyDescent="0.25">
      <c r="D352132" s="4" t="s">
        <v>2713</v>
      </c>
    </row>
    <row r="352133" spans="4:4" ht="45" x14ac:dyDescent="0.25">
      <c r="D352133" s="4" t="s">
        <v>2714</v>
      </c>
    </row>
    <row r="352134" spans="4:4" ht="45" x14ac:dyDescent="0.25">
      <c r="D352134" s="4" t="s">
        <v>2715</v>
      </c>
    </row>
    <row r="352135" spans="4:4" ht="45" x14ac:dyDescent="0.25">
      <c r="D352135" s="4" t="s">
        <v>2716</v>
      </c>
    </row>
    <row r="352136" spans="4:4" ht="30" x14ac:dyDescent="0.25">
      <c r="D352136" s="4" t="s">
        <v>2717</v>
      </c>
    </row>
    <row r="352137" spans="4:4" ht="45" x14ac:dyDescent="0.25">
      <c r="D352137" s="4" t="s">
        <v>2718</v>
      </c>
    </row>
    <row r="352138" spans="4:4" ht="45" x14ac:dyDescent="0.25">
      <c r="D352138" s="4" t="s">
        <v>2719</v>
      </c>
    </row>
    <row r="352139" spans="4:4" ht="30" x14ac:dyDescent="0.25">
      <c r="D352139" s="4" t="s">
        <v>2720</v>
      </c>
    </row>
    <row r="352140" spans="4:4" ht="30" x14ac:dyDescent="0.25">
      <c r="D352140" s="4" t="s">
        <v>2721</v>
      </c>
    </row>
    <row r="352141" spans="4:4" ht="30" x14ac:dyDescent="0.25">
      <c r="D352141" s="4" t="s">
        <v>2722</v>
      </c>
    </row>
    <row r="352142" spans="4:4" ht="30" x14ac:dyDescent="0.25">
      <c r="D352142" s="4" t="s">
        <v>2723</v>
      </c>
    </row>
    <row r="352143" spans="4:4" ht="30" x14ac:dyDescent="0.25">
      <c r="D352143" s="4" t="s">
        <v>2724</v>
      </c>
    </row>
    <row r="352144" spans="4:4" ht="30" x14ac:dyDescent="0.25">
      <c r="D352144" s="4" t="s">
        <v>2725</v>
      </c>
    </row>
    <row r="352145" spans="4:4" ht="30" x14ac:dyDescent="0.25">
      <c r="D352145" s="4" t="s">
        <v>2726</v>
      </c>
    </row>
    <row r="352146" spans="4:4" ht="45" x14ac:dyDescent="0.25">
      <c r="D352146" s="4" t="s">
        <v>2727</v>
      </c>
    </row>
    <row r="352147" spans="4:4" ht="45" x14ac:dyDescent="0.25">
      <c r="D352147" s="4" t="s">
        <v>2728</v>
      </c>
    </row>
    <row r="352148" spans="4:4" ht="45" x14ac:dyDescent="0.25">
      <c r="D352148" s="4" t="s">
        <v>2729</v>
      </c>
    </row>
    <row r="352149" spans="4:4" ht="30" x14ac:dyDescent="0.25">
      <c r="D352149" s="4" t="s">
        <v>2730</v>
      </c>
    </row>
    <row r="352150" spans="4:4" ht="30" x14ac:dyDescent="0.25">
      <c r="D352150" s="4" t="s">
        <v>2731</v>
      </c>
    </row>
    <row r="352151" spans="4:4" ht="45" x14ac:dyDescent="0.25">
      <c r="D352151" s="4" t="s">
        <v>2732</v>
      </c>
    </row>
    <row r="352152" spans="4:4" ht="45" x14ac:dyDescent="0.25">
      <c r="D352152" s="4" t="s">
        <v>2733</v>
      </c>
    </row>
    <row r="352153" spans="4:4" ht="45" x14ac:dyDescent="0.25">
      <c r="D352153" s="4" t="s">
        <v>2734</v>
      </c>
    </row>
    <row r="352154" spans="4:4" ht="45" x14ac:dyDescent="0.25">
      <c r="D352154" s="4" t="s">
        <v>2735</v>
      </c>
    </row>
    <row r="352155" spans="4:4" ht="60" x14ac:dyDescent="0.25">
      <c r="D352155" s="4" t="s">
        <v>2736</v>
      </c>
    </row>
    <row r="352156" spans="4:4" ht="45" x14ac:dyDescent="0.25">
      <c r="D352156" s="4" t="s">
        <v>2737</v>
      </c>
    </row>
    <row r="352157" spans="4:4" x14ac:dyDescent="0.25">
      <c r="D352157" s="4" t="s">
        <v>2738</v>
      </c>
    </row>
    <row r="352158" spans="4:4" ht="60" x14ac:dyDescent="0.25">
      <c r="D352158" s="4" t="s">
        <v>2739</v>
      </c>
    </row>
  </sheetData>
  <mergeCells count="1">
    <mergeCell ref="B8:S8"/>
  </mergeCells>
  <dataValidations xWindow="527" yWindow="741"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
      <formula1>$A$351001:$A$351003</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4">
      <formula1>$B$351001:$B$351010</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4">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4">
      <formula1>$C$351001:$C$351008</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4">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4">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4">
      <formula1>$D$351001:$D$352158</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4">
      <formula1>0</formula1>
      <formula2>390</formula2>
    </dataValidation>
  </dataValidations>
  <printOptions horizontalCentered="1"/>
  <pageMargins left="0.19685039370078741" right="0.19685039370078741" top="0.19685039370078741" bottom="0.39370078740157483" header="0.31496062992125984" footer="0.31496062992125984"/>
  <pageSetup paperSize="196" scale="65" orientation="landscape" r:id="rId1"/>
  <headerFooter>
    <oddFooter>&amp;CM-1: CUENTA O INFORME ANUAL CONSOLIDADO - &amp;F de &amp;A - &amp;P de &amp;N</oddFooter>
  </headerFooter>
  <ignoredErrors>
    <ignoredError sqref="K11:K1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24</vt:i4>
      </vt:variant>
    </vt:vector>
  </HeadingPairs>
  <TitlesOfParts>
    <vt:vector size="39" baseType="lpstr">
      <vt:lpstr>F1  ORIGEN DE INGRESOS - ENT...</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lpstr>'F1  ORIGEN DE INGRESOS - ENT...'!Área_de_impresión</vt:lpstr>
      <vt:lpstr>'F11  PLAN DE INVERSIÓN Y EJE...'!Área_de_impresión</vt:lpstr>
      <vt:lpstr>'F2  PLAN ANUAL DE COMPRAS AP...'!Área_de_impresión</vt:lpstr>
      <vt:lpstr>'F25.1  COMPOSICIÓN PATRIMONI...'!Área_de_impresión</vt:lpstr>
      <vt:lpstr>'F25.2  TRANSFERENCIAS PRESUP...'!Área_de_impresión</vt:lpstr>
      <vt:lpstr>'F25.3  AUTORIZACIÓN DE NOTIF...'!Área_de_impresión</vt:lpstr>
      <vt:lpstr>'F39.1.1  ACTIVIDADES DE LA P...'!Área_de_impresión</vt:lpstr>
      <vt:lpstr>'F39.1.2  ACTIVIDADES Y RESUL...'!Área_de_impresión</vt:lpstr>
      <vt:lpstr>'F39.1.3  RESULTADOS DE LA PA...'!Área_de_impresión</vt:lpstr>
      <vt:lpstr>'F4  PLANES DE ACCIÓN Y EJECU...'!Área_de_impresión</vt:lpstr>
      <vt:lpstr>'F6  INDICADORES DE GESTIÓN'!Área_de_impresión</vt:lpstr>
      <vt:lpstr>'F7.1  RELACIÓN PROYECTOS FIN...'!Área_de_impresión</vt:lpstr>
      <vt:lpstr>'F7.2  RELACIÓN PROYECTOS DES...'!Área_de_impresión</vt:lpstr>
      <vt:lpstr>'F8.1  COMPROMISOS PRESUPUEST...'!Área_de_impresión</vt:lpstr>
      <vt:lpstr>'F9  RELACIÓN DE PROCESOS JUD...'!Área_de_impresión</vt:lpstr>
      <vt:lpstr>'F11  PLAN DE INVERSIÓN Y EJE...'!Títulos_a_imprimir</vt:lpstr>
      <vt:lpstr>'F2  PLAN ANUAL DE COMPRAS AP...'!Títulos_a_imprimir</vt:lpstr>
      <vt:lpstr>'F25.2  TRANSFERENCIAS PRESUP...'!Títulos_a_imprimir</vt:lpstr>
      <vt:lpstr>'F4  PLANES DE ACCIÓN Y EJECU...'!Títulos_a_imprimir</vt:lpstr>
      <vt:lpstr>'F6  INDICADORES DE GESTIÓN'!Títulos_a_imprimir</vt:lpstr>
      <vt:lpstr>'F7.1  RELACIÓN PROYECTOS FIN...'!Títulos_a_imprimir</vt:lpstr>
      <vt:lpstr>'F7.2  RELACIÓN PROYECTOS DES...'!Títulos_a_imprimir</vt:lpstr>
      <vt:lpstr>'F8.1  COMPROMISOS PRESUPUEST...'!Títulos_a_imprimir</vt:lpstr>
      <vt:lpstr>'F9  RELACIÓN DE PROCESOS JUD...'!Títulos_a_imprimir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dary hurtado</cp:lastModifiedBy>
  <cp:lastPrinted>2019-03-01T18:35:48Z</cp:lastPrinted>
  <dcterms:created xsi:type="dcterms:W3CDTF">2019-01-21T15:07:52Z</dcterms:created>
  <dcterms:modified xsi:type="dcterms:W3CDTF">2019-03-01T21:39:53Z</dcterms:modified>
</cp:coreProperties>
</file>