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.hurtado\Desktop\"/>
    </mc:Choice>
  </mc:AlternateContent>
  <bookViews>
    <workbookView xWindow="0" yWindow="0" windowWidth="24000" windowHeight="9630"/>
  </bookViews>
  <sheets>
    <sheet name="Matriz de Cumplimiento V.3" sheetId="4" r:id="rId1"/>
  </sheets>
  <definedNames>
    <definedName name="_xlnm._FilterDatabase" localSheetId="0" hidden="1">'Matriz de Cumplimiento V.3'!$A$4:$H$177</definedName>
    <definedName name="_xlnm.Print_Area" localSheetId="0">'Matriz de Cumplimiento V.3'!$A$3:$H$177</definedName>
    <definedName name="_xlnm.Print_Titles" localSheetId="0">'Matriz de Cumplimiento V.3'!$1:$4</definedName>
    <definedName name="Z_02E5D866_D53A_4EF6_B50C_D3093017D776_.wvu.FilterData" localSheetId="0" hidden="1">'Matriz de Cumplimiento V.3'!$B$4:$H$177</definedName>
    <definedName name="Z_1EAEE9B9_E6FE_4188_9E38_7E6D9DDC7F9D_.wvu.FilterData" localSheetId="0" hidden="1">'Matriz de Cumplimiento V.3'!$B$4:$H$177</definedName>
    <definedName name="Z_28FA599E_4F80_47B3_A19A_2948FB11B983_.wvu.FilterData" localSheetId="0" hidden="1">'Matriz de Cumplimiento V.3'!$B$4:$H$177</definedName>
    <definedName name="Z_390D922C_AF95_4CC3_BEE3_A70589C89D96_.wvu.FilterData" localSheetId="0" hidden="1">'Matriz de Cumplimiento V.3'!$B$4:$H$177</definedName>
    <definedName name="Z_6C3DF6E3_8733_497E_82C7_4D8B474FBE11_.wvu.FilterData" localSheetId="0" hidden="1">'Matriz de Cumplimiento V.3'!$B$4:$H$177</definedName>
    <definedName name="Z_6C3DF6E3_8733_497E_82C7_4D8B474FBE11_.wvu.PrintArea" localSheetId="0" hidden="1">'Matriz de Cumplimiento V.3'!$A:$H</definedName>
    <definedName name="Z_70B9DA2C_3A67_4532_B865_46B164706639_.wvu.FilterData" localSheetId="0" hidden="1">'Matriz de Cumplimiento V.3'!$B$4:$H$177</definedName>
    <definedName name="Z_70B9DA2C_3A67_4532_B865_46B164706639_.wvu.PrintArea" localSheetId="0" hidden="1">'Matriz de Cumplimiento V.3'!$A:$H</definedName>
    <definedName name="Z_87B5649D_2E35_4724_A804_B6030808A779_.wvu.FilterData" localSheetId="0" hidden="1">'Matriz de Cumplimiento V.3'!$B$4:$H$177</definedName>
    <definedName name="Z_BF874B2C_4DFD_4433_81A9_B6E7EAB81C49_.wvu.FilterData" localSheetId="0" hidden="1">'Matriz de Cumplimiento V.3'!$B$4:$H$177</definedName>
  </definedNames>
  <calcPr calcId="162913"/>
  <customWorkbookViews>
    <customWorkbookView name="Marco Augusto Parrado Gamba - Vista personalizada" guid="{70B9DA2C-3A67-4532-B865-46B164706639}" mergeInterval="0" personalView="1" maximized="1" windowWidth="1596" windowHeight="675" activeSheetId="4"/>
    <customWorkbookView name="Andres Prada Trujillo - Vista personalizada" guid="{6C3DF6E3-8733-497E-82C7-4D8B474FBE11}" mergeInterval="0" personalView="1" windowWidth="1600" windowHeight="860" activeSheetId="4"/>
  </customWorkbookViews>
</workbook>
</file>

<file path=xl/calcChain.xml><?xml version="1.0" encoding="utf-8"?>
<calcChain xmlns="http://schemas.openxmlformats.org/spreadsheetml/2006/main">
  <c r="A6" i="4" l="1"/>
  <c r="A7" i="4" l="1"/>
  <c r="A8" i="4" s="1"/>
  <c r="A9" i="4" s="1"/>
  <c r="A10" i="4" s="1"/>
  <c r="A11" i="4" s="1"/>
  <c r="A12" i="4" s="1"/>
  <c r="A13" i="4" l="1"/>
  <c r="A14" i="4" s="1"/>
  <c r="A15" i="4" s="1"/>
  <c r="A16" i="4" l="1"/>
  <c r="A17" i="4" s="1"/>
  <c r="A18" i="4" s="1"/>
  <c r="A19" i="4" s="1"/>
  <c r="A20" i="4" s="1"/>
  <c r="A21" i="4" l="1"/>
  <c r="A22" i="4" s="1"/>
  <c r="A23" i="4" s="1"/>
  <c r="A24" i="4" s="1"/>
  <c r="A25" i="4" l="1"/>
  <c r="A26" i="4" s="1"/>
  <c r="A27" i="4" s="1"/>
  <c r="A28" i="4" s="1"/>
  <c r="A29" i="4" s="1"/>
  <c r="A30" i="4" s="1"/>
  <c r="A31" i="4" s="1"/>
  <c r="A32" i="4" s="1"/>
  <c r="A33" i="4" s="1"/>
  <c r="A34" i="4" l="1"/>
  <c r="A35" i="4" s="1"/>
  <c r="A36" i="4" s="1"/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7" i="4" l="1"/>
  <c r="A58" i="4" s="1"/>
  <c r="A59" i="4" s="1"/>
  <c r="A60" i="4" s="1"/>
  <c r="A61" i="4" s="1"/>
  <c r="A62" i="4" s="1"/>
  <c r="A66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l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l="1"/>
  <c r="A161" i="4" s="1"/>
  <c r="A162" i="4" s="1"/>
  <c r="A163" i="4" s="1"/>
  <c r="A164" i="4" s="1"/>
  <c r="A165" i="4" s="1"/>
  <c r="A166" i="4" l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</calcChain>
</file>

<file path=xl/sharedStrings.xml><?xml version="1.0" encoding="utf-8"?>
<sst xmlns="http://schemas.openxmlformats.org/spreadsheetml/2006/main" count="590" uniqueCount="343">
  <si>
    <t>Mecanismos para presentar quejas y reclamos en relación con omisiones o acciones del sujeto obligado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</si>
  <si>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</si>
  <si>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</si>
  <si>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</si>
  <si>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</si>
  <si>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</si>
  <si>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Informes de empalme</t>
  </si>
  <si>
    <t xml:space="preserve">Informe de empalme del representante legal, cuando haya un cambio del mismo.  </t>
  </si>
  <si>
    <t>Informes de gestión, evaluación y auditoría</t>
  </si>
  <si>
    <t xml:space="preserve">Informe enviado al Congreso/Asamblea/Concejo. </t>
  </si>
  <si>
    <t>Reportes de control interno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</si>
  <si>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</si>
  <si>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</si>
  <si>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</si>
  <si>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Entes de control que vigilan a la entidad y mecanismos de supervisión</t>
  </si>
  <si>
    <t xml:space="preserve">Mecanismos internos y externos de supervisión, notificación y vigilancia pertinente del sujeto obligado.  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</si>
  <si>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</si>
  <si>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</si>
  <si>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</si>
  <si>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</si>
  <si>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</si>
  <si>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</si>
  <si>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Publicación de la información contractual</t>
  </si>
  <si>
    <t>Publicación de la ejecución de contratos</t>
  </si>
  <si>
    <t>Aprobaciones, autorizaciones, requerimientos o informes del supervisor o del interventor, que prueben la ejecución de los contratos.</t>
  </si>
  <si>
    <r>
      <t>Publicación de procedimientos, lineamientos y políticas en materia de adquisición y compras</t>
    </r>
    <r>
      <rPr>
        <b/>
        <sz val="12"/>
        <color indexed="8"/>
        <rFont val="Arial Narrow"/>
        <family val="2"/>
      </rPr>
      <t/>
    </r>
  </si>
  <si>
    <t>Manual de contratación, que contiene los procedimientos, lineamientos y políticas en materia de adquisición y compras.</t>
  </si>
  <si>
    <r>
      <t>Plan Anual de Adquisiciones</t>
    </r>
    <r>
      <rPr>
        <sz val="12"/>
        <color indexed="8"/>
        <rFont val="Arial Narrow"/>
        <family val="2"/>
      </rPr>
      <t/>
    </r>
  </si>
  <si>
    <t>Trámites y servicios</t>
  </si>
  <si>
    <t xml:space="preserve">Trámites que se adelanten ante las mismas, señalando: </t>
  </si>
  <si>
    <t>Los formatos y formularios requeridos, indicando y facilitando el acceso a aquellos que se encuentran disponibles en línea.</t>
  </si>
  <si>
    <t>Costos de reproducción</t>
  </si>
  <si>
    <t xml:space="preserve">Lista de preguntas frecuentes con las respectivas respuestas, relacionadas con la entidad, su gestión y los servicios y trámites que presta. </t>
  </si>
  <si>
    <t xml:space="preserve">Glosario </t>
  </si>
  <si>
    <t>Glosario que contenga el conjunto de términos que usa la entidad o que tienen relación con su actividad.</t>
  </si>
  <si>
    <t xml:space="preserve">Noticias </t>
  </si>
  <si>
    <t>Sección que contenga las noticias más relevantes para sus usuarios, ciudadanos y grupos de interés y que estén relacionadas con su actividad.</t>
  </si>
  <si>
    <t>Calendario de actividades</t>
  </si>
  <si>
    <t>Calendario de eventos y fechas clave relacionadas con los procesos misionales de la entidad.</t>
  </si>
  <si>
    <t>Misión y visión</t>
  </si>
  <si>
    <t>Funciones y deberes</t>
  </si>
  <si>
    <t>Procesos y procedimientos</t>
  </si>
  <si>
    <t>Procesos y procedimientos para la toma de decisiones en las  diferentes áreas.</t>
  </si>
  <si>
    <t>Organigrama</t>
  </si>
  <si>
    <t>Directorio de información de servidores públicos y contratistas</t>
  </si>
  <si>
    <t>Nombres y apellidos completos.</t>
  </si>
  <si>
    <t>País, Departamento y Ciudad de nacimiento.</t>
  </si>
  <si>
    <t>f</t>
  </si>
  <si>
    <t>g</t>
  </si>
  <si>
    <t>h</t>
  </si>
  <si>
    <t>i</t>
  </si>
  <si>
    <t>j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</si>
  <si>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</si>
  <si>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</si>
  <si>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</si>
  <si>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 xml:space="preserve">Dependencia en la que presta sus servicios en la entidad o institución </t>
  </si>
  <si>
    <t>Dirección de correo electrónico institucional.</t>
  </si>
  <si>
    <t>Teléfono Institucional.</t>
  </si>
  <si>
    <t xml:space="preserve">Escala salarial según las categorías para servidores públicos y/o empleados del sector privado. </t>
  </si>
  <si>
    <t>Objeto, valor total de los honorarios, fecha de inicio y de terminación, cuando se trate contratos de prestación de servicios.</t>
  </si>
  <si>
    <t>Directorio de entidades</t>
  </si>
  <si>
    <t>Directorio de agremiaciones, asociaciones y otros grupos de interés.</t>
  </si>
  <si>
    <t>Ofertas de empleo</t>
  </si>
  <si>
    <t xml:space="preserve">Estudios, investigaciones y otro tipo de publicaciones de interés para ciudadanos, usuarios y grupos de interés, definiendo una periodicidad para estas publicaciones. </t>
  </si>
  <si>
    <t xml:space="preserve">Oferta de empleos que incluya la convocatoria para los cargos a proveer por prestación de servicios.    </t>
  </si>
  <si>
    <t>Otros.</t>
  </si>
  <si>
    <t>En la medida en que el Sistema Único de Información Normativa – SUIN vaya habilitando las funcionalidades de consulta focalizada, la entidad deberán hacer referencia a la norma alojada en dicho sistema.</t>
  </si>
  <si>
    <t xml:space="preserve">Normatividad entidad territorial </t>
  </si>
  <si>
    <t>Otros sujetos obligados</t>
  </si>
  <si>
    <t xml:space="preserve">Todas las normas generales y reglamentarias relacionadas con su operación. </t>
  </si>
  <si>
    <t>Presupuesto general asignado</t>
  </si>
  <si>
    <t>Presupuesto general asignado para cada año fiscal.</t>
  </si>
  <si>
    <t>Ejecución presupuestal histórica anual</t>
  </si>
  <si>
    <t>Estados financieros</t>
  </si>
  <si>
    <t>Políticas, lineamientos y manuales</t>
  </si>
  <si>
    <t>Plan de gasto público</t>
  </si>
  <si>
    <t>Programas y proyectos en ejecución</t>
  </si>
  <si>
    <t>Contenido de toda decisión y/o política que haya adoptado y afecte al público, junto con sus fundamentos y toda interpretación autorizada de ellas.</t>
  </si>
  <si>
    <t>N/A</t>
  </si>
  <si>
    <t>Control</t>
  </si>
  <si>
    <t>Contratación</t>
  </si>
  <si>
    <t>1.1</t>
  </si>
  <si>
    <t>1.2</t>
  </si>
  <si>
    <t>1.3</t>
  </si>
  <si>
    <t>1.4</t>
  </si>
  <si>
    <t>a</t>
  </si>
  <si>
    <t>b</t>
  </si>
  <si>
    <t>c</t>
  </si>
  <si>
    <t>d</t>
  </si>
  <si>
    <t>e</t>
  </si>
  <si>
    <t xml:space="preserve">Mecanismos de contacto con el sujeto obligado: </t>
  </si>
  <si>
    <t>Correo electrónico institucional.</t>
  </si>
  <si>
    <t>Correo físico o postal.</t>
  </si>
  <si>
    <t>Link al formulario electrónico de solicitudes, peticiones, quejas, reclamos y denuncias.</t>
  </si>
  <si>
    <t>Enlace a los datos de contacto de las sucursales o regionales.</t>
  </si>
  <si>
    <t xml:space="preserve">Normatividad </t>
  </si>
  <si>
    <t>Presupuesto</t>
  </si>
  <si>
    <t>Estudios, investigaciones y otras publicaciones.</t>
  </si>
  <si>
    <t xml:space="preserve">Convocatorias </t>
  </si>
  <si>
    <t>Preguntas y respuestas frecuentes</t>
  </si>
  <si>
    <t>Instrumentos de gestión de información pública</t>
  </si>
  <si>
    <t xml:space="preserve">Mecanismos para la atención al ciuidadano </t>
  </si>
  <si>
    <t xml:space="preserve">Información adicional </t>
  </si>
  <si>
    <t>Planeación</t>
  </si>
  <si>
    <t>Plan Anticorrupción y de Atención al Ciudadano de conformidad con el Art. 73 de Ley 1474 de 2011</t>
  </si>
  <si>
    <t>Categoría de información</t>
  </si>
  <si>
    <t>Estructura orgánica y talento humano</t>
  </si>
  <si>
    <t>Informe de rendición de la cuenta fiscal a la Contraloría General de la República o a los organismos de control territorial, según corresponda.</t>
  </si>
  <si>
    <t xml:space="preserve">Información de interés </t>
  </si>
  <si>
    <t>Categoría</t>
  </si>
  <si>
    <t xml:space="preserve">Subcategoría </t>
  </si>
  <si>
    <t>Item</t>
  </si>
  <si>
    <t>Objetivos</t>
  </si>
  <si>
    <t>Estrategias</t>
  </si>
  <si>
    <t>Proyectos</t>
  </si>
  <si>
    <t>Metas</t>
  </si>
  <si>
    <t>Responsables</t>
  </si>
  <si>
    <t>Distribución presupuestal de proyectos de inversión junto a los indicadores de gestión.</t>
  </si>
  <si>
    <t>Presupuesto desagregado con modificaciones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</si>
  <si>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</si>
  <si>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>Plazo de clasificación o reserva.</t>
  </si>
  <si>
    <t xml:space="preserve">Normatividad del orden nacional </t>
  </si>
  <si>
    <t>Decretos descargables no compilados de:</t>
  </si>
  <si>
    <t>Fecha de expedición</t>
  </si>
  <si>
    <t>Descripción corta</t>
  </si>
  <si>
    <t xml:space="preserve">Normatividad del orden territorial </t>
  </si>
  <si>
    <t>Tipo de Norma</t>
  </si>
  <si>
    <t xml:space="preserve">Informes a organismos de inspección, vigilancia y control. </t>
  </si>
  <si>
    <t>Descripción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</si>
  <si>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</si>
  <si>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</si>
  <si>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</si>
  <si>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</si>
  <si>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</si>
  <si>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</si>
  <si>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</si>
  <si>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</si>
  <si>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</si>
  <si>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</si>
  <si>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</si>
  <si>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</si>
  <si>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</si>
  <si>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</si>
  <si>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</si>
  <si>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</si>
  <si>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</si>
  <si>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</si>
  <si>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</si>
  <si>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</si>
  <si>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-</t>
  </si>
  <si>
    <t>Espacios físicos destinados para el contacto con la entidad.</t>
  </si>
  <si>
    <t xml:space="preserve">Teléfonos fijos y móviles, líneas gratuitas y fax, incluyendo el indicativo nacional e internacional, en el formato (57+Número del área respectiva). </t>
  </si>
  <si>
    <t>Convocatorias dirigidas a ciudadanos, usuarios y grupos de interés, especificando objetivos, requisitos y fechas de participación en dichos espacios.</t>
  </si>
  <si>
    <t>Tipo de acto administrativo</t>
  </si>
  <si>
    <t xml:space="preserve">Informe de rendición de cuentas a los ciudadanos, incluyendo la respuesta a las solicitudes realizadas por los ciudadanos, antes y durante el ejercicio de rendición.  </t>
  </si>
  <si>
    <t>Registro de publicaciones</t>
  </si>
  <si>
    <t>Informe de PQRS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</si>
  <si>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</si>
  <si>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</si>
  <si>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</si>
  <si>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</si>
  <si>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</si>
  <si>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</si>
  <si>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</si>
  <si>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</si>
  <si>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</si>
  <si>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</si>
  <si>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</si>
  <si>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</si>
  <si>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</si>
  <si>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</si>
  <si>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</si>
  <si>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</si>
  <si>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</si>
  <si>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</si>
  <si>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</si>
  <si>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9.1</t>
  </si>
  <si>
    <t>10.1</t>
  </si>
  <si>
    <t>Información mínima de los artículos 9, 10 y 11 de la Ley 1712 de 2014</t>
  </si>
  <si>
    <t xml:space="preserve">Información mínima 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</si>
  <si>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</si>
  <si>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</si>
  <si>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</si>
  <si>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</si>
  <si>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</si>
  <si>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</si>
  <si>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</si>
  <si>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</si>
  <si>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</si>
  <si>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Políticas de seguridad de la información del sitio web y protección de datos personales</t>
  </si>
  <si>
    <t>Localización física, sucursales o regionales, horarios y días de atención al público</t>
  </si>
  <si>
    <t>Correo electrónico para notificaciones judiciales</t>
  </si>
  <si>
    <t>Datos abiertos</t>
  </si>
  <si>
    <t>Listado de entidades que integran el sector/rama/organismo, con enlace al sitio Web de cada una de éstas, en el caso de existir.</t>
  </si>
  <si>
    <t>Información general o adicional útil para los usuarios, ciudadanos o grupos de interés.</t>
  </si>
  <si>
    <t xml:space="preserve">Registro de Activos de Información (RAI), con las siguientes características: </t>
  </si>
  <si>
    <t>Índice de información Clasificada y Reservada, con las siguientes características: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</si>
  <si>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</si>
  <si>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</si>
  <si>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</si>
  <si>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Ubicación del sujeto obligado.</t>
  </si>
  <si>
    <t>Horarios y días de atención al público.</t>
  </si>
  <si>
    <t>Funciones y deberes de acuerdo con su norma de creación o reestructuración. Si alguna norma le asigna funciones adicionales, éstas también se deben incluir en este punto.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</si>
  <si>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</si>
  <si>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Estructura.</t>
  </si>
  <si>
    <t>Salarios.</t>
  </si>
  <si>
    <t>Decretos que desarrollan leyes marco.</t>
  </si>
  <si>
    <t>Sección particular en la página de inicio del sitio web del sujeto obligado.</t>
  </si>
  <si>
    <t>Ubicación fisíca de sedes, áreas, regionales, etc.</t>
  </si>
  <si>
    <t>Con acuse de recibido al remitente de forma automática.</t>
  </si>
  <si>
    <t>Disponible en la sección de atención a la ciudadanía.</t>
  </si>
  <si>
    <t xml:space="preserve">Disponible en el pie de página principal. </t>
  </si>
  <si>
    <t>Disponible en la sección particular de transparencia.</t>
  </si>
  <si>
    <t xml:space="preserve">Publicar datos abiertos generados por el sujeto obligado en su sitio web. </t>
  </si>
  <si>
    <t>Publicar datos abiertos en el portal www.datos.gov.co.</t>
  </si>
  <si>
    <t>Misión y visión de acuerdo con la norma de creación o reestructuración o según lo definido en el sistema de gestión de calidad de la entidad.</t>
  </si>
  <si>
    <t xml:space="preserve">Publicado de manera gráfica y legible, en un formato accesible y usable. </t>
  </si>
  <si>
    <t>Estructura orgánica de la entidad.</t>
  </si>
  <si>
    <t xml:space="preserve">Descripción de la estructura orgánica, donde se dé información general de cada división o dependencia. 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</si>
  <si>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</si>
  <si>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</si>
  <si>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Decreto único reglamentario sectorial publicado en formato que facilite la búsqueda de texto dentro del documento y la búsqueda debe mostrar los párrafos en donde se encuentra él o los términos de la búsqueda.</t>
  </si>
  <si>
    <t xml:space="preserve">Decreto único reglamentario sectorial, el cual debe aparecer como el documento principal. 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</si>
  <si>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</si>
  <si>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</si>
  <si>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</si>
  <si>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Si existen resoluciones, circulares u otro tipo de actos administrativos de carácter general,se debe publicar un listado descargable, ordenado por tipo de norma,temática y fecha de expedición, indicando:</t>
  </si>
  <si>
    <t xml:space="preserve">Listado de la normatividad disponible. 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</si>
  <si>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</si>
  <si>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</si>
  <si>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 xml:space="preserve">Información histórica detallada de la ejecución presupuestal aprobada y ejecutada de ingresos y gastos anuales. </t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</si>
  <si>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</si>
  <si>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</si>
  <si>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</si>
  <si>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</si>
  <si>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</si>
  <si>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Antitrámites.</t>
  </si>
  <si>
    <t xml:space="preserve">Plan de gasto público para cada año fiscal con: </t>
  </si>
  <si>
    <t>Planes generales de compras</t>
  </si>
  <si>
    <t>Observaciones de la Verificación de Cumplimiento y/o Justificación de N/A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</si>
  <si>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</si>
  <si>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 xml:space="preserve">Metas, objetivos e indicadores de gestión y/o desempeño, de conformidad con sus programas operativos y demás planes exigidos por la normatividad. </t>
  </si>
  <si>
    <t>Informes de gestión, evaluación y auditoría incluyendo ejercicio presupuestal. Publicar como mínimo:</t>
  </si>
  <si>
    <t>Informe pormenorizado del estado del control interno de acuerdo al artículo 9 de la Ley 1474 de 2011.</t>
  </si>
  <si>
    <t xml:space="preserve">Relación de todas las entidades que vigilan al sujeto obligado. </t>
  </si>
  <si>
    <t>Indicar, como mínimo, el tipo de control que se ejecuta al interior y exterior (fiscal, social, político, etc.).</t>
  </si>
  <si>
    <t xml:space="preserve">Normas, políticas, programas y proyectos dirigidos a población vulnerable de acuerdo con su misión y la normatividad aplicable. </t>
  </si>
  <si>
    <t>Información de su gestión contractual con cargo a recursos públicos en el SECOP.</t>
  </si>
  <si>
    <t>Plan Anual de Adquisiciones (PAA).</t>
  </si>
  <si>
    <t xml:space="preserve">Enlace que direccione al PAA publicado en el SECOP. </t>
  </si>
  <si>
    <t>La norma que los sustenta.</t>
  </si>
  <si>
    <t xml:space="preserve">Los procedimientos o protocolos de atención. </t>
  </si>
  <si>
    <t>Los costos.</t>
  </si>
  <si>
    <t>En formato excel y disponible en datos abiertos.</t>
  </si>
  <si>
    <t>Disponible en el portal www.datos.gov.co.</t>
  </si>
  <si>
    <t>Nombre o título de la categoría de información.</t>
  </si>
  <si>
    <t>Descripción del contenido de la categoría de la información.</t>
  </si>
  <si>
    <t>Idioma.</t>
  </si>
  <si>
    <t>Información publicada o disponible.</t>
  </si>
  <si>
    <t>Registro de Activos de Información</t>
  </si>
  <si>
    <t>Índice de Información Clasificada y Reservada</t>
  </si>
  <si>
    <t>Esquema de Publicación de Información</t>
  </si>
  <si>
    <t>Tablas de Retención Documental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</si>
  <si>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</si>
  <si>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</si>
  <si>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</si>
  <si>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</si>
  <si>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</si>
  <si>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</si>
  <si>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</si>
  <si>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</si>
  <si>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Esquema de Publicación de la Información, con las siguientes características:</t>
  </si>
  <si>
    <t>Formato (hoja de cálculo, imagen, audio, video, documento de texto, etc).</t>
  </si>
  <si>
    <t>Medio de conservación (físico, análogo y/o digital).</t>
  </si>
  <si>
    <t>Lugar de consulta.</t>
  </si>
  <si>
    <t>Nombre de responsable de la producción de la información.</t>
  </si>
  <si>
    <t>Programa de Gestión Documental</t>
  </si>
  <si>
    <t xml:space="preserve">Listado de series, con sus correspondientes tipos documentales, a las cuales se asigna el tiempo de permanencia en cada etapa del ciclo vital de los documentos. </t>
  </si>
  <si>
    <t>Registro de publicaciones que contenga los documentos publicados de conformidad con la Ley 1712 de 2014.</t>
  </si>
  <si>
    <t>Automáticamente disponibles.</t>
  </si>
  <si>
    <t>Información sobre los mecanismos para presentar quejas y reclamos en relación con omisiones o acciones del sujeto obligado, y la manera como un particular puede comunicar una irregularidad ante los entes que ejercen control.</t>
  </si>
  <si>
    <t xml:space="preserve">Informe de todas las peticiones, quejas, reclamos, denuncias y solicitudes de acceso a la información recibidas y los tiempos de respuesta, junto con un análisis resumido de este mismo tema. 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</si>
  <si>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</si>
  <si>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</si>
  <si>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</si>
  <si>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</si>
  <si>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Informe específico sobre solicitudes de información pública, discriminando mínimo la siguiente información:</t>
  </si>
  <si>
    <t>Sujeto Obligado:</t>
  </si>
  <si>
    <t>Información para niñas,  niños y adolecentes</t>
  </si>
  <si>
    <t xml:space="preserve">Información Contractual </t>
  </si>
  <si>
    <t>Información contractual publicada y agrupada en una misma sección del sitio web del sujeto obligado, con vínculo al SECOP.</t>
  </si>
  <si>
    <t>El sujeto obligado diseña y publica información dirigida para los niños, niñas y adolecentes sobre la entidad, sus servicios o sus actividades, de manera didáctica.</t>
  </si>
  <si>
    <t>Frecuencia de actualización.</t>
  </si>
  <si>
    <t>Nombre de responsable de la información.</t>
  </si>
  <si>
    <t>Cuadro de Clasificación Documental (CCD)</t>
  </si>
  <si>
    <t>Procedimiento participativo para la adopción y actualización del Esquema de Publicación. De acuerdo con el régimen legal aplicable, los sujetos obligados implementarán mecanismos de consulta a ciudadanos, interesados y usuarios en los procesos de adopción y actualización del Esquema de Publicación.</t>
  </si>
  <si>
    <r>
      <rPr>
        <b/>
        <sz val="11"/>
        <rFont val="Calibri"/>
        <family val="2"/>
      </rPr>
      <t>Anexo 1:</t>
    </r>
    <r>
      <rPr>
        <sz val="11"/>
        <rFont val="Calibri"/>
        <family val="2"/>
      </rPr>
      <t xml:space="preserve"> Matriz de Cumplimiento Ley 1712 de 2014, Decreto 103 de 2015 y Resolución MinTIC 3564 de 2015</t>
    </r>
  </si>
  <si>
    <t>Estados financieros para los sujetos obligados que aplique.</t>
  </si>
  <si>
    <t>Metas, objetivos e indicadores de gestión y/o desempeño</t>
  </si>
  <si>
    <t xml:space="preserve">Información para población vulnerable: </t>
  </si>
  <si>
    <t>http://www.camara.gov.co/contactenos</t>
  </si>
  <si>
    <t>http://www.camara.gov.co/camara/visor?doc=/sites/default/files/2017-10/NUESTRAS%20SEDES-.pdf</t>
  </si>
  <si>
    <t>http://www.camara.gov.co/correo-notificaciones-judiciales-camara-de-representantes</t>
  </si>
  <si>
    <t>http://www.camara.gov.co/sites/default/files/2017-10/politica%20de%20privacidad%20camara.pdf</t>
  </si>
  <si>
    <t>https://www.datos.gov.co/browse?q=c%C3%A1mara%20de%20representantes&amp;sortBy=relevance</t>
  </si>
  <si>
    <t xml:space="preserve">http://www.camara.gov.co/secretaria
http://www.camara.gov.co/camara/visor?doc=/sites/default/files/2017-10/Matriz%20Gesti%C3%B3n%20Informaci%C3%B3n%20P%C3%BAblica%202017-1_0.xlsx
http://www.camara.gov.co/planes-e-informes-de-gestion
http://www.camara.gov.co/estados-financieros-y-de-presupuesto
http://www.camara.gov.co/representantes
</t>
  </si>
  <si>
    <t>http://www.camara.gov.co/comision/unidad-asistencia-tecnica-legislativa/anexo#menu</t>
  </si>
  <si>
    <t>http://www.camara.gov.co/preguntas-frecuentes</t>
  </si>
  <si>
    <t>http://www.camara.gov.co/glosario</t>
  </si>
  <si>
    <t>http://www.camara.gov.co/prensa</t>
  </si>
  <si>
    <t>http://www.camara.gov.co/ninos/revista-congreso-ninos</t>
  </si>
  <si>
    <t xml:space="preserve">http://www.camara.gov.co/comision
http://www.camara.gov.co/secretaria
</t>
  </si>
  <si>
    <t>http://www.camara.gov.co/la-camara/hacia-donde-vamos#menu</t>
  </si>
  <si>
    <t>http://www.camara.gov.co/la-camara/funciones-y-atribuciones#menu</t>
  </si>
  <si>
    <t>http://www.camara.gov.co/procesos-y-procedimientos-2014</t>
  </si>
  <si>
    <t>http://www.funcionpublica.gov.co/directorio-de-funcionarios-y-contratistas#_48_INSTANCE_67Aaht56fwF0_=search%3FbtnG%3DBuscar%26client%3DHojas_de_vida%26output%3Dxml_no_dtd%26proxystylesheet%3DHojas_de_vida%26sort%3Ddate%3AD%3AL%3Ad1%26oe%3DUTF-8%26ie%3DUTF-8%26ud%3D1%26getfields%3D*%26wc%3D200%26wc_mc%3D1%26lr%3Dlang_es%26exclude_apps%3D1%26site%3DHojas_de_Vida%26filter%3D0%26entqr%3D3%26ulang%3Des%26ip%3D200.75.50.11%26access%3Dp%26entqrm%3D0%26q%3Dcamara%2Bde%2Brepresentantes%2Binmeta%3AINSTITUCION%253DC%25C3%2581MARA%252520DE%252520REPRESENTANTES%26dnavs%3Dinmeta%3AINSTITUCION%253DC%25C3%2581MARA%252520DE%252520REPRESENTANTES</t>
  </si>
  <si>
    <t>http://www.camara.gov.co/36-directorio-de-entidades</t>
  </si>
  <si>
    <t>http://www.camara.gov.co/la-camara/entidades</t>
  </si>
  <si>
    <t>http://www.camara.gov.co/trabaje-con-nosotros</t>
  </si>
  <si>
    <t>http://www.camara.gov.co/normatividad</t>
  </si>
  <si>
    <t>http://www.camara.gov.co/estados-financieros-y-de-presupuesto</t>
  </si>
  <si>
    <t>http://www.camara.gov.co/61-politicas-lineamientos-y-manuales</t>
  </si>
  <si>
    <t>http://www.camara.gov.co/62-plan-de-gasto-publico</t>
  </si>
  <si>
    <t>http://www.camara.gov.co/planes-e-informes-de-gestion</t>
  </si>
  <si>
    <t>http://www.camara.gov.co/71-informes-de-gestion-evaluacion-y-auditoria</t>
  </si>
  <si>
    <t>http://www.camara.gov.co/funcionarios/mesa-directiva?field_dependencia_talento_humano_target_id=586</t>
  </si>
  <si>
    <t>http://www.camara.gov.co/71-informes-de-auditoria-contraloria-general-de-la-republica-y-planes-de-mejoramiento</t>
  </si>
  <si>
    <t>http://www.camara.gov.co/74-entes-de-control-que-vigilan-a-la-entidad-y-mecanismos-de-supervision</t>
  </si>
  <si>
    <t>http://www.camara.gov.co/75-informacion-para-poblacion-vulnerable</t>
  </si>
  <si>
    <t>http://www.camara.gov.co/funcionarios/direccion-administrativa?field_dependencia_talento_humano_target_id=593</t>
  </si>
  <si>
    <t>http://www.camara.gov.co/procedimientos-lineamientos-y-politicas-en-materia-de-adquisicion-y-compras</t>
  </si>
  <si>
    <t>http://www.camara.gov.co/informacion-general-sobre-contratacion</t>
  </si>
  <si>
    <t>http://www.camara.gov.co/91-tramite-y-servicios</t>
  </si>
  <si>
    <t>http://www.camara.gov.co/camara/visor?doc=/sites/default/files/2017-10/Matriz%20Gesti%C3%B3n%20Informaci%C3%B3n%20P%C3%BAblica%202017-1.xlsx</t>
  </si>
  <si>
    <t>http://www.camara.gov.co/manuales</t>
  </si>
  <si>
    <t>http://www.camara.gov.co/sites/default/files/2017-10/Resolucion%201012%20de%202005.pdf</t>
  </si>
  <si>
    <t>http://www.camara.gov.co/la-camara/entes-de-control</t>
  </si>
  <si>
    <t>http://www.camara.gov.co/12-informes-de-gestion-de-pqrsd</t>
  </si>
  <si>
    <t>http://www.camara.gov.co/funcionarios</t>
  </si>
  <si>
    <t>http://www.camara.gov.co/camara/visor?doc=/sites/default/files/2017-11/Base%20de%20Datos%20Contratacion%202017.xlsx</t>
  </si>
  <si>
    <t>http://www.camara.gov.co/agenda?field_tipo_de_evento_target_id=85</t>
  </si>
  <si>
    <t>http://www.camara.gov.co/agenda</t>
  </si>
  <si>
    <t xml:space="preserve">Fecha: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</si>
</sst>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81" xfId="0" applyFont="1" applyFill="1" applyBorder="1"/>
    <xf numFmtId="0" fontId="4" fillId="0" borderId="99" xfId="0" applyFont="1" applyFill="1" applyBorder="1" applyAlignment="1">
      <alignment horizontal="center" vertical="center" wrapText="1"/>
    </xf>
    <xf numFmtId="49" fontId="4" fillId="0" borderId="91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67" xfId="0" applyFont="1" applyFill="1" applyBorder="1"/>
    <xf numFmtId="0" fontId="4" fillId="0" borderId="83" xfId="0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8" xfId="0" applyFont="1" applyFill="1" applyBorder="1"/>
    <xf numFmtId="0" fontId="4" fillId="0" borderId="6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76" xfId="0" applyFont="1" applyFill="1" applyBorder="1"/>
    <xf numFmtId="0" fontId="4" fillId="0" borderId="57" xfId="0" applyFont="1" applyFill="1" applyBorder="1" applyAlignment="1">
      <alignment horizontal="left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 indent="2"/>
    </xf>
    <xf numFmtId="0" fontId="4" fillId="0" borderId="59" xfId="0" applyFont="1" applyFill="1" applyBorder="1" applyAlignment="1">
      <alignment horizontal="left" vertical="center" wrapText="1" indent="2"/>
    </xf>
    <xf numFmtId="0" fontId="4" fillId="0" borderId="6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left" vertical="center" wrapText="1" indent="2"/>
    </xf>
    <xf numFmtId="49" fontId="4" fillId="0" borderId="65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left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95" xfId="0" applyNumberFormat="1" applyFont="1" applyFill="1" applyBorder="1" applyAlignment="1">
      <alignment vertical="center" wrapText="1"/>
    </xf>
    <xf numFmtId="0" fontId="4" fillId="0" borderId="86" xfId="0" applyFont="1" applyFill="1" applyBorder="1" applyAlignment="1">
      <alignment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 wrapText="1" indent="2"/>
    </xf>
    <xf numFmtId="49" fontId="4" fillId="0" borderId="88" xfId="0" applyNumberFormat="1" applyFont="1" applyFill="1" applyBorder="1" applyAlignment="1">
      <alignment horizontal="left" vertical="top" wrapText="1" indent="2"/>
    </xf>
    <xf numFmtId="49" fontId="4" fillId="0" borderId="96" xfId="0" applyNumberFormat="1" applyFont="1" applyFill="1" applyBorder="1" applyAlignment="1">
      <alignment horizontal="center" vertical="center" wrapText="1"/>
    </xf>
    <xf numFmtId="49" fontId="4" fillId="0" borderId="89" xfId="0" applyNumberFormat="1" applyFont="1" applyFill="1" applyBorder="1" applyAlignment="1">
      <alignment horizontal="left" vertical="top" wrapText="1" indent="2"/>
    </xf>
    <xf numFmtId="49" fontId="4" fillId="0" borderId="90" xfId="0" applyNumberFormat="1" applyFont="1" applyFill="1" applyBorder="1" applyAlignment="1">
      <alignment vertical="center" wrapText="1"/>
    </xf>
    <xf numFmtId="0" fontId="4" fillId="0" borderId="97" xfId="0" applyFont="1" applyFill="1" applyBorder="1" applyAlignment="1">
      <alignment horizontal="left" vertical="center" wrapText="1" indent="2"/>
    </xf>
    <xf numFmtId="49" fontId="4" fillId="0" borderId="103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wrapText="1"/>
    </xf>
    <xf numFmtId="0" fontId="6" fillId="0" borderId="26" xfId="1" applyFill="1" applyBorder="1" applyAlignment="1">
      <alignment wrapText="1"/>
    </xf>
    <xf numFmtId="0" fontId="6" fillId="0" borderId="54" xfId="1" applyFill="1" applyBorder="1" applyAlignment="1">
      <alignment wrapText="1"/>
    </xf>
    <xf numFmtId="0" fontId="6" fillId="0" borderId="26" xfId="1" applyFill="1" applyBorder="1" applyAlignment="1">
      <alignment vertical="top" wrapText="1"/>
    </xf>
    <xf numFmtId="0" fontId="6" fillId="0" borderId="49" xfId="1" applyFill="1" applyBorder="1" applyAlignment="1">
      <alignment vertical="top" wrapText="1"/>
    </xf>
    <xf numFmtId="0" fontId="6" fillId="0" borderId="42" xfId="1" applyFill="1" applyBorder="1" applyAlignment="1">
      <alignment vertical="top" wrapText="1"/>
    </xf>
    <xf numFmtId="0" fontId="6" fillId="0" borderId="32" xfId="1" applyFill="1" applyBorder="1" applyAlignment="1">
      <alignment horizontal="left" vertical="center" wrapText="1"/>
    </xf>
    <xf numFmtId="0" fontId="6" fillId="0" borderId="81" xfId="1" applyFill="1" applyBorder="1" applyAlignment="1">
      <alignment vertical="center" wrapText="1"/>
    </xf>
    <xf numFmtId="0" fontId="6" fillId="0" borderId="26" xfId="1" applyFill="1" applyBorder="1" applyAlignment="1">
      <alignment vertical="center" wrapText="1"/>
    </xf>
    <xf numFmtId="0" fontId="6" fillId="0" borderId="76" xfId="1" applyFill="1" applyBorder="1" applyAlignment="1">
      <alignment wrapText="1"/>
    </xf>
    <xf numFmtId="0" fontId="6" fillId="0" borderId="76" xfId="1" applyFill="1" applyBorder="1" applyAlignment="1">
      <alignment vertical="center" wrapText="1"/>
    </xf>
    <xf numFmtId="0" fontId="6" fillId="0" borderId="42" xfId="1" applyFill="1" applyBorder="1" applyAlignment="1">
      <alignment vertical="center" wrapText="1"/>
    </xf>
    <xf numFmtId="0" fontId="6" fillId="0" borderId="27" xfId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6" fillId="0" borderId="28" xfId="1" applyFill="1" applyBorder="1" applyAlignment="1">
      <alignment vertical="center" wrapText="1"/>
    </xf>
    <xf numFmtId="0" fontId="6" fillId="0" borderId="26" xfId="1" applyFill="1" applyBorder="1" applyAlignment="1">
      <alignment horizontal="center" vertical="center" wrapText="1"/>
    </xf>
    <xf numFmtId="0" fontId="6" fillId="0" borderId="76" xfId="1" applyFill="1" applyBorder="1" applyAlignment="1">
      <alignment horizontal="left" vertical="center" wrapText="1"/>
    </xf>
    <xf numFmtId="0" fontId="6" fillId="0" borderId="76" xfId="1" applyFill="1" applyBorder="1" applyAlignment="1">
      <alignment horizontal="left" vertical="center"/>
    </xf>
    <xf numFmtId="0" fontId="6" fillId="0" borderId="55" xfId="1" applyFill="1" applyBorder="1" applyAlignment="1">
      <alignment wrapText="1"/>
    </xf>
    <xf numFmtId="0" fontId="7" fillId="0" borderId="0" xfId="0" applyFont="1" applyFill="1"/>
    <xf numFmtId="0" fontId="6" fillId="0" borderId="0" xfId="1" applyFill="1"/>
    <xf numFmtId="0" fontId="6" fillId="0" borderId="20" xfId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6" fillId="0" borderId="20" xfId="1" applyFill="1" applyBorder="1" applyAlignment="1">
      <alignment horizontal="left" vertical="top" wrapText="1"/>
    </xf>
    <xf numFmtId="0" fontId="6" fillId="0" borderId="48" xfId="1" applyFill="1" applyBorder="1" applyAlignment="1">
      <alignment horizontal="left" vertical="top" wrapText="1"/>
    </xf>
    <xf numFmtId="0" fontId="6" fillId="0" borderId="49" xfId="1" applyFill="1" applyBorder="1" applyAlignment="1">
      <alignment horizontal="left" vertical="top" wrapText="1"/>
    </xf>
    <xf numFmtId="0" fontId="6" fillId="0" borderId="20" xfId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102" xfId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91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6" fillId="0" borderId="48" xfId="1" applyFill="1" applyBorder="1" applyAlignment="1">
      <alignment horizontal="left" vertical="center" wrapText="1"/>
    </xf>
    <xf numFmtId="0" fontId="6" fillId="0" borderId="49" xfId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20" xfId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mara.gov.co/ninos/revista-congreso-ninos" TargetMode="External"/><Relationship Id="rId18" Type="http://schemas.openxmlformats.org/officeDocument/2006/relationships/hyperlink" Target="http://www.camara.gov.co/36-directorio-de-entidades" TargetMode="External"/><Relationship Id="rId26" Type="http://schemas.openxmlformats.org/officeDocument/2006/relationships/hyperlink" Target="http://www.camara.gov.co/62-plan-de-gasto-publico" TargetMode="External"/><Relationship Id="rId39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21" Type="http://schemas.openxmlformats.org/officeDocument/2006/relationships/hyperlink" Target="http://www.camara.gov.co/normatividad" TargetMode="External"/><Relationship Id="rId34" Type="http://schemas.openxmlformats.org/officeDocument/2006/relationships/hyperlink" Target="http://www.camara.gov.co/75-informacion-para-poblacion-vulnerable" TargetMode="External"/><Relationship Id="rId42" Type="http://schemas.openxmlformats.org/officeDocument/2006/relationships/hyperlink" Target="http://www.camara.gov.co/manuales" TargetMode="External"/><Relationship Id="rId47" Type="http://schemas.openxmlformats.org/officeDocument/2006/relationships/hyperlink" Target="http://www.camara.gov.co/43-otros-sujetos-obligados" TargetMode="External"/><Relationship Id="rId50" Type="http://schemas.openxmlformats.org/officeDocument/2006/relationships/hyperlink" Target="http://www.camara.gov.co/camara/visor?doc=/sites/default/files/2017-11/Base%20de%20Datos%20Contratacion%202017.xlsx" TargetMode="External"/><Relationship Id="rId7" Type="http://schemas.openxmlformats.org/officeDocument/2006/relationships/hyperlink" Target="https://www.datos.gov.co/browse?q=c%C3%A1mara%20de%20representantes&amp;sortBy=relevance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camara.gov.co/la-camara/funciones-y-atribuciones" TargetMode="External"/><Relationship Id="rId29" Type="http://schemas.openxmlformats.org/officeDocument/2006/relationships/hyperlink" Target="http://www.camara.gov.co/planes-e-informes-de-gestion" TargetMode="External"/><Relationship Id="rId11" Type="http://schemas.openxmlformats.org/officeDocument/2006/relationships/hyperlink" Target="http://www.camara.gov.co/glosario" TargetMode="External"/><Relationship Id="rId24" Type="http://schemas.openxmlformats.org/officeDocument/2006/relationships/hyperlink" Target="http://www.camara.gov.co/estados-financieros-y-de-presupuesto" TargetMode="External"/><Relationship Id="rId32" Type="http://schemas.openxmlformats.org/officeDocument/2006/relationships/hyperlink" Target="http://www.camara.gov.co/71-informes-de-auditoria-contraloria-general-de-la-republica-y-planes-de-mejoramiento" TargetMode="External"/><Relationship Id="rId37" Type="http://schemas.openxmlformats.org/officeDocument/2006/relationships/hyperlink" Target="http://www.camara.gov.co/informacion-general-sobre-contratacion" TargetMode="External"/><Relationship Id="rId40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45" Type="http://schemas.openxmlformats.org/officeDocument/2006/relationships/hyperlink" Target="http://www.camara.gov.co/la-camara/entes-de-control" TargetMode="External"/><Relationship Id="rId5" Type="http://schemas.openxmlformats.org/officeDocument/2006/relationships/hyperlink" Target="http://www.camara.gov.co/correo-notificaciones-judiciales-camara-de-representantes" TargetMode="External"/><Relationship Id="rId15" Type="http://schemas.openxmlformats.org/officeDocument/2006/relationships/hyperlink" Target="http://www.camara.gov.co/la-camara/hacia-donde-vamos" TargetMode="External"/><Relationship Id="rId23" Type="http://schemas.openxmlformats.org/officeDocument/2006/relationships/hyperlink" Target="http://www.camara.gov.co/estados-financieros-y-de-presupuesto" TargetMode="External"/><Relationship Id="rId28" Type="http://schemas.openxmlformats.org/officeDocument/2006/relationships/hyperlink" Target="http://www.camara.gov.co/planes-e-informes-de-gestion" TargetMode="External"/><Relationship Id="rId36" Type="http://schemas.openxmlformats.org/officeDocument/2006/relationships/hyperlink" Target="http://www.camara.gov.co/procedimientos-lineamientos-y-politicas-en-materia-de-adquisicion-y-compras" TargetMode="External"/><Relationship Id="rId49" Type="http://schemas.openxmlformats.org/officeDocument/2006/relationships/hyperlink" Target="http://www.camara.gov.co/funcionarios" TargetMode="External"/><Relationship Id="rId10" Type="http://schemas.openxmlformats.org/officeDocument/2006/relationships/hyperlink" Target="http://www.camara.gov.co/preguntas-frecuentes" TargetMode="External"/><Relationship Id="rId19" Type="http://schemas.openxmlformats.org/officeDocument/2006/relationships/hyperlink" Target="http://www.camara.gov.co/la-camara/entidades" TargetMode="External"/><Relationship Id="rId31" Type="http://schemas.openxmlformats.org/officeDocument/2006/relationships/hyperlink" Target="http://www.camara.gov.co/funcionarios/mesa-directiva?field_dependencia_talento_humano_target_id=586" TargetMode="External"/><Relationship Id="rId44" Type="http://schemas.openxmlformats.org/officeDocument/2006/relationships/hyperlink" Target="http://www.camara.gov.co/sites/default/files/2017-10/Resolucion%201012%20de%202005.pdf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://www.camara.gov.co/camara/visor?doc=/sites/default/files/2017-10/NUESTRAS%20SEDES-.pdf" TargetMode="External"/><Relationship Id="rId9" Type="http://schemas.openxmlformats.org/officeDocument/2006/relationships/hyperlink" Target="http://www.camara.gov.co/comision/unidad-asistencia-tecnica-legislativa/anexo" TargetMode="External"/><Relationship Id="rId14" Type="http://schemas.openxmlformats.org/officeDocument/2006/relationships/hyperlink" Target="http://www.camara.gov.co/comision" TargetMode="External"/><Relationship Id="rId22" Type="http://schemas.openxmlformats.org/officeDocument/2006/relationships/hyperlink" Target="http://www.camara.gov.co/42-normatividad-orden-territorial" TargetMode="External"/><Relationship Id="rId27" Type="http://schemas.openxmlformats.org/officeDocument/2006/relationships/hyperlink" Target="http://www.camara.gov.co/estados-financieros-y-de-presupuesto" TargetMode="External"/><Relationship Id="rId30" Type="http://schemas.openxmlformats.org/officeDocument/2006/relationships/hyperlink" Target="http://www.camara.gov.co/71-informes-de-gestion-evaluacion-y-auditoria" TargetMode="External"/><Relationship Id="rId35" Type="http://schemas.openxmlformats.org/officeDocument/2006/relationships/hyperlink" Target="http://www.camara.gov.co/funcionarios/direccion-administrativa?field_dependencia_talento_humano_target_id=593" TargetMode="External"/><Relationship Id="rId43" Type="http://schemas.openxmlformats.org/officeDocument/2006/relationships/hyperlink" Target="http://www.camara.gov.co/manuales" TargetMode="External"/><Relationship Id="rId48" Type="http://schemas.openxmlformats.org/officeDocument/2006/relationships/hyperlink" Target="http://www.camara.gov.co/estados-financieros-y-de-presupuesto" TargetMode="External"/><Relationship Id="rId8" Type="http://schemas.openxmlformats.org/officeDocument/2006/relationships/hyperlink" Target="http://www.camara.gov.co/secretaria" TargetMode="External"/><Relationship Id="rId51" Type="http://schemas.openxmlformats.org/officeDocument/2006/relationships/hyperlink" Target="http://www.camara.gov.co/camara/visor?doc=/sites/default/files/2017-11/Base%20de%20Datos%20Contratacion%202017.xlsx" TargetMode="External"/><Relationship Id="rId3" Type="http://schemas.openxmlformats.org/officeDocument/2006/relationships/hyperlink" Target="http://www.camara.gov.co/contactenos" TargetMode="External"/><Relationship Id="rId12" Type="http://schemas.openxmlformats.org/officeDocument/2006/relationships/hyperlink" Target="http://www.camara.gov.co/prensa" TargetMode="External"/><Relationship Id="rId17" Type="http://schemas.openxmlformats.org/officeDocument/2006/relationships/hyperlink" Target="http://www.camara.gov.co/procesos-y-procedimientos-2014" TargetMode="External"/><Relationship Id="rId25" Type="http://schemas.openxmlformats.org/officeDocument/2006/relationships/hyperlink" Target="http://www.camara.gov.co/61-politicas-lineamientos-y-manuales" TargetMode="External"/><Relationship Id="rId33" Type="http://schemas.openxmlformats.org/officeDocument/2006/relationships/hyperlink" Target="http://www.camara.gov.co/74-entes-de-control-que-vigilan-a-la-entidad-y-mecanismos-de-supervision" TargetMode="External"/><Relationship Id="rId38" Type="http://schemas.openxmlformats.org/officeDocument/2006/relationships/hyperlink" Target="http://www.camara.gov.co/91-tramite-y-servicios" TargetMode="External"/><Relationship Id="rId46" Type="http://schemas.openxmlformats.org/officeDocument/2006/relationships/hyperlink" Target="http://www.camara.gov.co/12-informes-de-gestion-de-pqrsd" TargetMode="External"/><Relationship Id="rId20" Type="http://schemas.openxmlformats.org/officeDocument/2006/relationships/hyperlink" Target="http://www.camara.gov.co/trabaje-con-nosotros" TargetMode="External"/><Relationship Id="rId41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amara.gov.co/sites/default/files/2017-10/politica%20de%20privacidad%20cam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zoomScale="70" zoomScaleNormal="70" workbookViewId="0">
      <pane xSplit="7" ySplit="4" topLeftCell="H5" activePane="bottomRight" state="frozen"/>
      <selection pane="topRight" activeCell="H1" sqref="H1"/>
      <selection pane="bottomLeft" activeCell="A4" sqref="A4"/>
      <selection pane="bottomRight" activeCell="A2" sqref="A2:H2"/>
    </sheetView>
  </sheetViews>
  <sheetFormatPr baseColWidth="10" defaultColWidth="11.42578125" defaultRowHeight="15" outlineLevelCol="1" x14ac:dyDescent="0.25"/>
  <cols>
    <col min="1" max="1" width="7.140625" style="9" customWidth="1" outlineLevel="1"/>
    <col min="2" max="2" width="4.5703125" style="9" customWidth="1" outlineLevel="1"/>
    <col min="3" max="3" width="13.42578125" style="8" customWidth="1" outlineLevel="1"/>
    <col min="4" max="4" width="6.5703125" style="6" bestFit="1" customWidth="1"/>
    <col min="5" max="5" width="20.42578125" style="81" customWidth="1"/>
    <col min="6" max="6" width="3.28515625" style="6" bestFit="1" customWidth="1"/>
    <col min="7" max="7" width="48.5703125" style="82" customWidth="1"/>
    <col min="8" max="8" width="39.140625" style="8" customWidth="1"/>
    <col min="9" max="16384" width="11.42578125" style="8"/>
  </cols>
  <sheetData>
    <row r="1" spans="1:8" x14ac:dyDescent="0.25">
      <c r="A1" s="1" t="s">
        <v>342</v>
      </c>
      <c r="B1" s="2"/>
      <c r="C1" s="3"/>
      <c r="D1" s="4"/>
      <c r="E1" s="5"/>
      <c r="G1" s="7" t="s">
        <v>287</v>
      </c>
      <c r="H1" s="3"/>
    </row>
    <row r="2" spans="1:8" ht="26.25" customHeight="1" thickBot="1" x14ac:dyDescent="0.3">
      <c r="A2" s="178" t="s">
        <v>296</v>
      </c>
      <c r="B2" s="179"/>
      <c r="C2" s="179"/>
      <c r="D2" s="179"/>
      <c r="E2" s="179"/>
      <c r="F2" s="179"/>
      <c r="G2" s="179"/>
      <c r="H2" s="179"/>
    </row>
    <row r="3" spans="1:8" ht="33" customHeight="1" thickBot="1" x14ac:dyDescent="0.3">
      <c r="B3" s="180" t="s">
        <v>105</v>
      </c>
      <c r="C3" s="181"/>
      <c r="D3" s="181"/>
      <c r="E3" s="181"/>
      <c r="F3" s="181"/>
      <c r="G3" s="182"/>
      <c r="H3" s="148" t="s">
        <v>239</v>
      </c>
    </row>
    <row r="4" spans="1:8" ht="15.75" thickBot="1" x14ac:dyDescent="0.3">
      <c r="A4" s="10" t="s">
        <v>111</v>
      </c>
      <c r="B4" s="188" t="s">
        <v>109</v>
      </c>
      <c r="C4" s="171"/>
      <c r="D4" s="170" t="s">
        <v>110</v>
      </c>
      <c r="E4" s="171"/>
      <c r="F4" s="170" t="s">
        <v>128</v>
      </c>
      <c r="G4" s="172"/>
      <c r="H4" s="149"/>
    </row>
    <row r="5" spans="1:8" ht="15.75" thickBot="1" x14ac:dyDescent="0.3">
      <c r="A5" s="11">
        <v>1</v>
      </c>
      <c r="B5" s="183" t="s">
        <v>207</v>
      </c>
      <c r="C5" s="184"/>
      <c r="D5" s="184"/>
      <c r="E5" s="184"/>
      <c r="F5" s="184"/>
      <c r="G5" s="185"/>
      <c r="H5" s="110" t="s">
        <v>300</v>
      </c>
    </row>
    <row r="6" spans="1:8" ht="30" customHeight="1" x14ac:dyDescent="0.25">
      <c r="A6" s="13">
        <f>A5+1</f>
        <v>2</v>
      </c>
      <c r="B6" s="158">
        <v>1</v>
      </c>
      <c r="C6" s="187" t="s">
        <v>90</v>
      </c>
      <c r="D6" s="132" t="s">
        <v>81</v>
      </c>
      <c r="E6" s="135" t="s">
        <v>101</v>
      </c>
      <c r="F6" s="14" t="s">
        <v>85</v>
      </c>
      <c r="G6" s="15" t="s">
        <v>150</v>
      </c>
      <c r="H6" s="168"/>
    </row>
    <row r="7" spans="1:8" ht="45" x14ac:dyDescent="0.25">
      <c r="A7" s="18">
        <f>A6+1</f>
        <v>3</v>
      </c>
      <c r="B7" s="153"/>
      <c r="C7" s="156" t="s">
        <v>90</v>
      </c>
      <c r="D7" s="133"/>
      <c r="E7" s="136" t="s">
        <v>101</v>
      </c>
      <c r="F7" s="19" t="s">
        <v>86</v>
      </c>
      <c r="G7" s="20" t="s">
        <v>151</v>
      </c>
      <c r="H7" s="168"/>
    </row>
    <row r="8" spans="1:8" x14ac:dyDescent="0.25">
      <c r="A8" s="18">
        <f t="shared" ref="A8:A83" si="0">A7+1</f>
        <v>4</v>
      </c>
      <c r="B8" s="153"/>
      <c r="C8" s="156" t="s">
        <v>90</v>
      </c>
      <c r="D8" s="133"/>
      <c r="E8" s="136" t="s">
        <v>101</v>
      </c>
      <c r="F8" s="19" t="s">
        <v>87</v>
      </c>
      <c r="G8" s="20" t="s">
        <v>91</v>
      </c>
      <c r="H8" s="168"/>
    </row>
    <row r="9" spans="1:8" x14ac:dyDescent="0.25">
      <c r="A9" s="18">
        <f t="shared" si="0"/>
        <v>5</v>
      </c>
      <c r="B9" s="153"/>
      <c r="C9" s="156" t="s">
        <v>90</v>
      </c>
      <c r="D9" s="133"/>
      <c r="E9" s="136" t="s">
        <v>101</v>
      </c>
      <c r="F9" s="19" t="s">
        <v>88</v>
      </c>
      <c r="G9" s="20" t="s">
        <v>92</v>
      </c>
      <c r="H9" s="168"/>
    </row>
    <row r="10" spans="1:8" ht="30.75" thickBot="1" x14ac:dyDescent="0.3">
      <c r="A10" s="22">
        <f t="shared" si="0"/>
        <v>6</v>
      </c>
      <c r="B10" s="153"/>
      <c r="C10" s="156" t="s">
        <v>90</v>
      </c>
      <c r="D10" s="163"/>
      <c r="E10" s="165" t="s">
        <v>101</v>
      </c>
      <c r="F10" s="23" t="s">
        <v>89</v>
      </c>
      <c r="G10" s="24" t="s">
        <v>93</v>
      </c>
      <c r="H10" s="149"/>
    </row>
    <row r="11" spans="1:8" ht="31.5" customHeight="1" x14ac:dyDescent="0.25">
      <c r="A11" s="13">
        <f t="shared" si="0"/>
        <v>7</v>
      </c>
      <c r="B11" s="153"/>
      <c r="C11" s="156" t="s">
        <v>90</v>
      </c>
      <c r="D11" s="162" t="s">
        <v>82</v>
      </c>
      <c r="E11" s="173" t="s">
        <v>190</v>
      </c>
      <c r="F11" s="14" t="s">
        <v>149</v>
      </c>
      <c r="G11" s="15" t="s">
        <v>200</v>
      </c>
      <c r="H11" s="110" t="s">
        <v>301</v>
      </c>
    </row>
    <row r="12" spans="1:8" ht="31.5" customHeight="1" x14ac:dyDescent="0.25">
      <c r="A12" s="18">
        <f t="shared" si="0"/>
        <v>8</v>
      </c>
      <c r="B12" s="153"/>
      <c r="C12" s="156" t="s">
        <v>90</v>
      </c>
      <c r="D12" s="133"/>
      <c r="E12" s="174"/>
      <c r="F12" s="19" t="s">
        <v>149</v>
      </c>
      <c r="G12" s="20" t="s">
        <v>208</v>
      </c>
      <c r="H12" s="111"/>
    </row>
    <row r="13" spans="1:8" ht="31.5" customHeight="1" x14ac:dyDescent="0.25">
      <c r="A13" s="18">
        <f>A12+1</f>
        <v>9</v>
      </c>
      <c r="B13" s="153"/>
      <c r="C13" s="156" t="s">
        <v>90</v>
      </c>
      <c r="D13" s="133"/>
      <c r="E13" s="174"/>
      <c r="F13" s="19" t="s">
        <v>149</v>
      </c>
      <c r="G13" s="20" t="s">
        <v>201</v>
      </c>
      <c r="H13" s="111"/>
    </row>
    <row r="14" spans="1:8" ht="45.75" customHeight="1" thickBot="1" x14ac:dyDescent="0.3">
      <c r="A14" s="22">
        <f t="shared" si="0"/>
        <v>10</v>
      </c>
      <c r="B14" s="153"/>
      <c r="C14" s="156" t="s">
        <v>90</v>
      </c>
      <c r="D14" s="163"/>
      <c r="E14" s="175"/>
      <c r="F14" s="23" t="s">
        <v>149</v>
      </c>
      <c r="G14" s="24" t="s">
        <v>94</v>
      </c>
      <c r="H14" s="147"/>
    </row>
    <row r="15" spans="1:8" ht="15" customHeight="1" x14ac:dyDescent="0.25">
      <c r="A15" s="13">
        <f t="shared" si="0"/>
        <v>11</v>
      </c>
      <c r="B15" s="153"/>
      <c r="C15" s="156" t="s">
        <v>90</v>
      </c>
      <c r="D15" s="120" t="s">
        <v>83</v>
      </c>
      <c r="E15" s="150" t="s">
        <v>191</v>
      </c>
      <c r="F15" s="14" t="s">
        <v>149</v>
      </c>
      <c r="G15" s="15" t="s">
        <v>212</v>
      </c>
      <c r="H15" s="110" t="s">
        <v>302</v>
      </c>
    </row>
    <row r="16" spans="1:8" x14ac:dyDescent="0.25">
      <c r="A16" s="18">
        <f>A15+1</f>
        <v>12</v>
      </c>
      <c r="B16" s="154"/>
      <c r="C16" s="157"/>
      <c r="D16" s="121"/>
      <c r="E16" s="105"/>
      <c r="F16" s="19" t="s">
        <v>149</v>
      </c>
      <c r="G16" s="20" t="s">
        <v>211</v>
      </c>
      <c r="H16" s="111"/>
    </row>
    <row r="17" spans="1:8" x14ac:dyDescent="0.25">
      <c r="A17" s="18">
        <f t="shared" ref="A17:A19" si="1">A16+1</f>
        <v>13</v>
      </c>
      <c r="B17" s="154"/>
      <c r="C17" s="157"/>
      <c r="D17" s="121"/>
      <c r="E17" s="105"/>
      <c r="F17" s="19" t="s">
        <v>149</v>
      </c>
      <c r="G17" s="20" t="s">
        <v>210</v>
      </c>
      <c r="H17" s="111"/>
    </row>
    <row r="18" spans="1:8" ht="30.75" thickBot="1" x14ac:dyDescent="0.3">
      <c r="A18" s="22">
        <f t="shared" si="1"/>
        <v>14</v>
      </c>
      <c r="B18" s="154"/>
      <c r="C18" s="157"/>
      <c r="D18" s="122"/>
      <c r="E18" s="106"/>
      <c r="F18" s="19" t="s">
        <v>149</v>
      </c>
      <c r="G18" s="20" t="s">
        <v>209</v>
      </c>
      <c r="H18" s="147"/>
    </row>
    <row r="19" spans="1:8" ht="75.75" thickBot="1" x14ac:dyDescent="0.3">
      <c r="A19" s="28">
        <f t="shared" si="1"/>
        <v>15</v>
      </c>
      <c r="B19" s="154"/>
      <c r="C19" s="157" t="s">
        <v>90</v>
      </c>
      <c r="D19" s="29" t="s">
        <v>84</v>
      </c>
      <c r="E19" s="30" t="s">
        <v>189</v>
      </c>
      <c r="F19" s="31" t="s">
        <v>149</v>
      </c>
      <c r="G19" s="32" t="s">
        <v>119</v>
      </c>
      <c r="H19" s="86" t="s">
        <v>303</v>
      </c>
    </row>
    <row r="20" spans="1:8" ht="280.5" customHeight="1" x14ac:dyDescent="0.25">
      <c r="A20" s="13">
        <f t="shared" si="0"/>
        <v>16</v>
      </c>
      <c r="B20" s="152">
        <v>2</v>
      </c>
      <c r="C20" s="159" t="s">
        <v>108</v>
      </c>
      <c r="D20" s="120" t="s">
        <v>129</v>
      </c>
      <c r="E20" s="150" t="s">
        <v>192</v>
      </c>
      <c r="F20" s="31" t="s">
        <v>149</v>
      </c>
      <c r="G20" s="32" t="s">
        <v>213</v>
      </c>
      <c r="H20" s="88" t="s">
        <v>305</v>
      </c>
    </row>
    <row r="21" spans="1:8" ht="64.5" customHeight="1" thickBot="1" x14ac:dyDescent="0.3">
      <c r="A21" s="22">
        <f>A20+1</f>
        <v>17</v>
      </c>
      <c r="B21" s="158"/>
      <c r="C21" s="160"/>
      <c r="D21" s="122"/>
      <c r="E21" s="106"/>
      <c r="F21" s="23" t="s">
        <v>149</v>
      </c>
      <c r="G21" s="33" t="s">
        <v>214</v>
      </c>
      <c r="H21" s="87" t="s">
        <v>304</v>
      </c>
    </row>
    <row r="22" spans="1:8" ht="60" customHeight="1" thickBot="1" x14ac:dyDescent="0.3">
      <c r="A22" s="11">
        <f>A21+1</f>
        <v>18</v>
      </c>
      <c r="B22" s="153"/>
      <c r="C22" s="161" t="s">
        <v>108</v>
      </c>
      <c r="D22" s="29" t="s">
        <v>130</v>
      </c>
      <c r="E22" s="30" t="s">
        <v>97</v>
      </c>
      <c r="F22" s="31" t="s">
        <v>149</v>
      </c>
      <c r="G22" s="32" t="s">
        <v>63</v>
      </c>
      <c r="H22" s="86" t="s">
        <v>306</v>
      </c>
    </row>
    <row r="23" spans="1:8" ht="118.5" customHeight="1" thickBot="1" x14ac:dyDescent="0.3">
      <c r="A23" s="11">
        <f t="shared" si="0"/>
        <v>19</v>
      </c>
      <c r="B23" s="153"/>
      <c r="C23" s="161" t="s">
        <v>108</v>
      </c>
      <c r="D23" s="29" t="s">
        <v>131</v>
      </c>
      <c r="E23" s="30" t="s">
        <v>98</v>
      </c>
      <c r="F23" s="31" t="s">
        <v>149</v>
      </c>
      <c r="G23" s="32" t="s">
        <v>152</v>
      </c>
      <c r="H23" s="89" t="s">
        <v>340</v>
      </c>
    </row>
    <row r="24" spans="1:8" ht="45.75" thickBot="1" x14ac:dyDescent="0.3">
      <c r="A24" s="34">
        <f t="shared" si="0"/>
        <v>20</v>
      </c>
      <c r="B24" s="153"/>
      <c r="C24" s="156" t="s">
        <v>108</v>
      </c>
      <c r="D24" s="29" t="s">
        <v>132</v>
      </c>
      <c r="E24" s="30" t="s">
        <v>99</v>
      </c>
      <c r="F24" s="14" t="s">
        <v>149</v>
      </c>
      <c r="G24" s="15" t="s">
        <v>32</v>
      </c>
      <c r="H24" s="90" t="s">
        <v>307</v>
      </c>
    </row>
    <row r="25" spans="1:8" ht="78.75" customHeight="1" thickBot="1" x14ac:dyDescent="0.3">
      <c r="A25" s="11">
        <f>A24+1</f>
        <v>21</v>
      </c>
      <c r="B25" s="153"/>
      <c r="C25" s="161" t="s">
        <v>108</v>
      </c>
      <c r="D25" s="29" t="s">
        <v>133</v>
      </c>
      <c r="E25" s="30" t="s">
        <v>33</v>
      </c>
      <c r="F25" s="31" t="s">
        <v>149</v>
      </c>
      <c r="G25" s="32" t="s">
        <v>34</v>
      </c>
      <c r="H25" s="91" t="s">
        <v>308</v>
      </c>
    </row>
    <row r="26" spans="1:8" ht="48.75" customHeight="1" thickBot="1" x14ac:dyDescent="0.3">
      <c r="A26" s="11">
        <f t="shared" si="0"/>
        <v>22</v>
      </c>
      <c r="B26" s="153"/>
      <c r="C26" s="161" t="s">
        <v>108</v>
      </c>
      <c r="D26" s="29" t="s">
        <v>134</v>
      </c>
      <c r="E26" s="30" t="s">
        <v>35</v>
      </c>
      <c r="F26" s="31" t="s">
        <v>149</v>
      </c>
      <c r="G26" s="32" t="s">
        <v>36</v>
      </c>
      <c r="H26" s="91" t="s">
        <v>309</v>
      </c>
    </row>
    <row r="27" spans="1:8" ht="34.5" customHeight="1" thickBot="1" x14ac:dyDescent="0.3">
      <c r="A27" s="11">
        <f t="shared" si="0"/>
        <v>23</v>
      </c>
      <c r="B27" s="153"/>
      <c r="C27" s="161" t="s">
        <v>108</v>
      </c>
      <c r="D27" s="29" t="s">
        <v>135</v>
      </c>
      <c r="E27" s="30" t="s">
        <v>37</v>
      </c>
      <c r="F27" s="31" t="s">
        <v>149</v>
      </c>
      <c r="G27" s="32" t="s">
        <v>38</v>
      </c>
      <c r="H27" s="91" t="s">
        <v>341</v>
      </c>
    </row>
    <row r="28" spans="1:8" ht="47.25" customHeight="1" thickBot="1" x14ac:dyDescent="0.3">
      <c r="A28" s="11">
        <f t="shared" si="0"/>
        <v>24</v>
      </c>
      <c r="B28" s="153"/>
      <c r="C28" s="161" t="s">
        <v>108</v>
      </c>
      <c r="D28" s="29" t="s">
        <v>136</v>
      </c>
      <c r="E28" s="30" t="s">
        <v>288</v>
      </c>
      <c r="F28" s="31" t="s">
        <v>149</v>
      </c>
      <c r="G28" s="32" t="s">
        <v>291</v>
      </c>
      <c r="H28" s="91" t="s">
        <v>310</v>
      </c>
    </row>
    <row r="29" spans="1:8" ht="60.75" thickBot="1" x14ac:dyDescent="0.3">
      <c r="A29" s="35">
        <f t="shared" si="0"/>
        <v>25</v>
      </c>
      <c r="B29" s="154"/>
      <c r="C29" s="157" t="s">
        <v>108</v>
      </c>
      <c r="D29" s="29" t="s">
        <v>137</v>
      </c>
      <c r="E29" s="30" t="s">
        <v>102</v>
      </c>
      <c r="F29" s="31" t="s">
        <v>149</v>
      </c>
      <c r="G29" s="32" t="s">
        <v>194</v>
      </c>
      <c r="H29" s="84" t="s">
        <v>311</v>
      </c>
    </row>
    <row r="30" spans="1:8" ht="45.75" thickBot="1" x14ac:dyDescent="0.3">
      <c r="A30" s="11">
        <f t="shared" si="0"/>
        <v>26</v>
      </c>
      <c r="B30" s="152">
        <v>3</v>
      </c>
      <c r="C30" s="155" t="s">
        <v>106</v>
      </c>
      <c r="D30" s="12" t="s">
        <v>138</v>
      </c>
      <c r="E30" s="36" t="s">
        <v>39</v>
      </c>
      <c r="F30" s="37" t="s">
        <v>149</v>
      </c>
      <c r="G30" s="38" t="s">
        <v>215</v>
      </c>
      <c r="H30" s="93" t="s">
        <v>312</v>
      </c>
    </row>
    <row r="31" spans="1:8" ht="60.75" thickBot="1" x14ac:dyDescent="0.3">
      <c r="A31" s="11">
        <f t="shared" si="0"/>
        <v>27</v>
      </c>
      <c r="B31" s="153"/>
      <c r="C31" s="156" t="s">
        <v>106</v>
      </c>
      <c r="D31" s="12" t="s">
        <v>139</v>
      </c>
      <c r="E31" s="36" t="s">
        <v>40</v>
      </c>
      <c r="F31" s="37" t="s">
        <v>149</v>
      </c>
      <c r="G31" s="38" t="s">
        <v>202</v>
      </c>
      <c r="H31" s="93" t="s">
        <v>313</v>
      </c>
    </row>
    <row r="32" spans="1:8" ht="30.75" thickBot="1" x14ac:dyDescent="0.3">
      <c r="A32" s="11">
        <f t="shared" si="0"/>
        <v>28</v>
      </c>
      <c r="B32" s="153"/>
      <c r="C32" s="156" t="s">
        <v>106</v>
      </c>
      <c r="D32" s="12" t="s">
        <v>140</v>
      </c>
      <c r="E32" s="36" t="s">
        <v>41</v>
      </c>
      <c r="F32" s="37" t="s">
        <v>149</v>
      </c>
      <c r="G32" s="38" t="s">
        <v>42</v>
      </c>
      <c r="H32" s="92" t="s">
        <v>314</v>
      </c>
    </row>
    <row r="33" spans="1:9" ht="15" customHeight="1" x14ac:dyDescent="0.25">
      <c r="A33" s="13">
        <f t="shared" si="0"/>
        <v>29</v>
      </c>
      <c r="B33" s="153"/>
      <c r="C33" s="156" t="s">
        <v>106</v>
      </c>
      <c r="D33" s="120" t="s">
        <v>141</v>
      </c>
      <c r="E33" s="150" t="s">
        <v>43</v>
      </c>
      <c r="F33" s="14" t="s">
        <v>149</v>
      </c>
      <c r="G33" s="15" t="s">
        <v>217</v>
      </c>
      <c r="H33" s="104" t="s">
        <v>338</v>
      </c>
    </row>
    <row r="34" spans="1:9" ht="30" x14ac:dyDescent="0.25">
      <c r="A34" s="18">
        <f>A33+1</f>
        <v>30</v>
      </c>
      <c r="B34" s="153"/>
      <c r="C34" s="156"/>
      <c r="D34" s="121"/>
      <c r="E34" s="105"/>
      <c r="F34" s="19" t="s">
        <v>149</v>
      </c>
      <c r="G34" s="20" t="s">
        <v>216</v>
      </c>
      <c r="H34" s="105"/>
    </row>
    <row r="35" spans="1:9" ht="42.75" customHeight="1" thickBot="1" x14ac:dyDescent="0.3">
      <c r="A35" s="22">
        <f t="shared" ref="A35:A36" si="2">A34+1</f>
        <v>31</v>
      </c>
      <c r="B35" s="153"/>
      <c r="C35" s="156"/>
      <c r="D35" s="122"/>
      <c r="E35" s="106"/>
      <c r="F35" s="23" t="s">
        <v>149</v>
      </c>
      <c r="G35" s="24" t="s">
        <v>218</v>
      </c>
      <c r="H35" s="106"/>
    </row>
    <row r="36" spans="1:9" ht="60" customHeight="1" x14ac:dyDescent="0.25">
      <c r="A36" s="13">
        <f t="shared" si="2"/>
        <v>32</v>
      </c>
      <c r="B36" s="153"/>
      <c r="C36" s="156" t="s">
        <v>106</v>
      </c>
      <c r="D36" s="162" t="s">
        <v>142</v>
      </c>
      <c r="E36" s="164" t="s">
        <v>44</v>
      </c>
      <c r="F36" s="14" t="s">
        <v>149</v>
      </c>
      <c r="G36" s="15" t="s">
        <v>219</v>
      </c>
      <c r="H36" s="107" t="s">
        <v>315</v>
      </c>
    </row>
    <row r="37" spans="1:9" ht="30" x14ac:dyDescent="0.25">
      <c r="A37" s="18">
        <f>A36+1</f>
        <v>33</v>
      </c>
      <c r="B37" s="153"/>
      <c r="C37" s="156"/>
      <c r="D37" s="132"/>
      <c r="E37" s="135"/>
      <c r="F37" s="41" t="s">
        <v>149</v>
      </c>
      <c r="G37" s="42" t="s">
        <v>220</v>
      </c>
      <c r="H37" s="108"/>
      <c r="I37" s="103"/>
    </row>
    <row r="38" spans="1:9" ht="23.25" x14ac:dyDescent="0.35">
      <c r="A38" s="18">
        <f>A37+1</f>
        <v>34</v>
      </c>
      <c r="B38" s="153"/>
      <c r="C38" s="156" t="s">
        <v>106</v>
      </c>
      <c r="D38" s="133"/>
      <c r="E38" s="136" t="s">
        <v>44</v>
      </c>
      <c r="F38" s="19" t="s">
        <v>85</v>
      </c>
      <c r="G38" s="43" t="s">
        <v>45</v>
      </c>
      <c r="H38" s="108"/>
      <c r="I38" s="102"/>
    </row>
    <row r="39" spans="1:9" x14ac:dyDescent="0.25">
      <c r="A39" s="18">
        <f t="shared" si="0"/>
        <v>35</v>
      </c>
      <c r="B39" s="153"/>
      <c r="C39" s="156" t="s">
        <v>106</v>
      </c>
      <c r="D39" s="133"/>
      <c r="E39" s="136" t="s">
        <v>44</v>
      </c>
      <c r="F39" s="19" t="s">
        <v>86</v>
      </c>
      <c r="G39" s="43" t="s">
        <v>46</v>
      </c>
      <c r="H39" s="108"/>
    </row>
    <row r="40" spans="1:9" x14ac:dyDescent="0.25">
      <c r="A40" s="18">
        <f t="shared" si="0"/>
        <v>36</v>
      </c>
      <c r="B40" s="153"/>
      <c r="C40" s="156" t="s">
        <v>106</v>
      </c>
      <c r="D40" s="133"/>
      <c r="E40" s="136" t="s">
        <v>44</v>
      </c>
      <c r="F40" s="19" t="s">
        <v>87</v>
      </c>
      <c r="G40" s="43" t="s">
        <v>52</v>
      </c>
      <c r="H40" s="108"/>
    </row>
    <row r="41" spans="1:9" x14ac:dyDescent="0.25">
      <c r="A41" s="18">
        <f t="shared" si="0"/>
        <v>37</v>
      </c>
      <c r="B41" s="153"/>
      <c r="C41" s="156" t="s">
        <v>106</v>
      </c>
      <c r="D41" s="133"/>
      <c r="E41" s="136" t="s">
        <v>44</v>
      </c>
      <c r="F41" s="19" t="s">
        <v>88</v>
      </c>
      <c r="G41" s="43" t="s">
        <v>53</v>
      </c>
      <c r="H41" s="108"/>
    </row>
    <row r="42" spans="1:9" ht="45" x14ac:dyDescent="0.25">
      <c r="A42" s="18">
        <f t="shared" si="0"/>
        <v>38</v>
      </c>
      <c r="B42" s="153"/>
      <c r="C42" s="156" t="s">
        <v>106</v>
      </c>
      <c r="D42" s="133"/>
      <c r="E42" s="136" t="s">
        <v>44</v>
      </c>
      <c r="F42" s="19" t="s">
        <v>89</v>
      </c>
      <c r="G42" s="43" t="s">
        <v>54</v>
      </c>
      <c r="H42" s="108"/>
    </row>
    <row r="43" spans="1:9" ht="30" x14ac:dyDescent="0.25">
      <c r="A43" s="18">
        <f t="shared" si="0"/>
        <v>39</v>
      </c>
      <c r="B43" s="153"/>
      <c r="C43" s="156" t="s">
        <v>106</v>
      </c>
      <c r="D43" s="133"/>
      <c r="E43" s="136" t="s">
        <v>44</v>
      </c>
      <c r="F43" s="19" t="s">
        <v>47</v>
      </c>
      <c r="G43" s="43" t="s">
        <v>55</v>
      </c>
      <c r="H43" s="108"/>
    </row>
    <row r="44" spans="1:9" x14ac:dyDescent="0.25">
      <c r="A44" s="18">
        <f t="shared" si="0"/>
        <v>40</v>
      </c>
      <c r="B44" s="153"/>
      <c r="C44" s="156" t="s">
        <v>106</v>
      </c>
      <c r="D44" s="133"/>
      <c r="E44" s="136" t="s">
        <v>44</v>
      </c>
      <c r="F44" s="19" t="s">
        <v>48</v>
      </c>
      <c r="G44" s="43" t="s">
        <v>56</v>
      </c>
      <c r="H44" s="108"/>
    </row>
    <row r="45" spans="1:9" x14ac:dyDescent="0.25">
      <c r="A45" s="18">
        <f t="shared" si="0"/>
        <v>41</v>
      </c>
      <c r="B45" s="153"/>
      <c r="C45" s="156" t="s">
        <v>106</v>
      </c>
      <c r="D45" s="133"/>
      <c r="E45" s="136" t="s">
        <v>44</v>
      </c>
      <c r="F45" s="19" t="s">
        <v>49</v>
      </c>
      <c r="G45" s="43" t="s">
        <v>57</v>
      </c>
      <c r="H45" s="108"/>
    </row>
    <row r="46" spans="1:9" ht="30" x14ac:dyDescent="0.25">
      <c r="A46" s="18">
        <f t="shared" si="0"/>
        <v>42</v>
      </c>
      <c r="B46" s="153"/>
      <c r="C46" s="156" t="s">
        <v>106</v>
      </c>
      <c r="D46" s="133"/>
      <c r="E46" s="136" t="s">
        <v>44</v>
      </c>
      <c r="F46" s="19" t="s">
        <v>50</v>
      </c>
      <c r="G46" s="43" t="s">
        <v>58</v>
      </c>
      <c r="H46" s="108"/>
    </row>
    <row r="47" spans="1:9" ht="45.75" thickBot="1" x14ac:dyDescent="0.3">
      <c r="A47" s="22">
        <f t="shared" si="0"/>
        <v>43</v>
      </c>
      <c r="B47" s="153"/>
      <c r="C47" s="156" t="s">
        <v>106</v>
      </c>
      <c r="D47" s="163"/>
      <c r="E47" s="165" t="s">
        <v>44</v>
      </c>
      <c r="F47" s="23" t="s">
        <v>51</v>
      </c>
      <c r="G47" s="44" t="s">
        <v>59</v>
      </c>
      <c r="H47" s="109"/>
    </row>
    <row r="48" spans="1:9" ht="55.5" customHeight="1" thickBot="1" x14ac:dyDescent="0.3">
      <c r="A48" s="11">
        <f t="shared" si="0"/>
        <v>44</v>
      </c>
      <c r="B48" s="153"/>
      <c r="C48" s="156" t="s">
        <v>106</v>
      </c>
      <c r="D48" s="12" t="s">
        <v>143</v>
      </c>
      <c r="E48" s="36" t="s">
        <v>60</v>
      </c>
      <c r="F48" s="37" t="s">
        <v>149</v>
      </c>
      <c r="G48" s="38" t="s">
        <v>193</v>
      </c>
      <c r="H48" s="91" t="s">
        <v>316</v>
      </c>
    </row>
    <row r="49" spans="1:8" ht="81" customHeight="1" thickBot="1" x14ac:dyDescent="0.3">
      <c r="A49" s="11">
        <f t="shared" si="0"/>
        <v>45</v>
      </c>
      <c r="B49" s="153"/>
      <c r="C49" s="156" t="s">
        <v>106</v>
      </c>
      <c r="D49" s="12" t="s">
        <v>144</v>
      </c>
      <c r="E49" s="36" t="s">
        <v>61</v>
      </c>
      <c r="F49" s="37" t="s">
        <v>149</v>
      </c>
      <c r="G49" s="38" t="s">
        <v>203</v>
      </c>
      <c r="H49" s="94" t="s">
        <v>317</v>
      </c>
    </row>
    <row r="50" spans="1:8" ht="76.5" customHeight="1" thickBot="1" x14ac:dyDescent="0.3">
      <c r="A50" s="11">
        <f t="shared" si="0"/>
        <v>46</v>
      </c>
      <c r="B50" s="154"/>
      <c r="C50" s="157" t="s">
        <v>106</v>
      </c>
      <c r="D50" s="29" t="s">
        <v>145</v>
      </c>
      <c r="E50" s="30" t="s">
        <v>62</v>
      </c>
      <c r="F50" s="31" t="s">
        <v>149</v>
      </c>
      <c r="G50" s="32" t="s">
        <v>64</v>
      </c>
      <c r="H50" s="95" t="s">
        <v>318</v>
      </c>
    </row>
    <row r="51" spans="1:8" ht="30" customHeight="1" x14ac:dyDescent="0.25">
      <c r="A51" s="13">
        <f t="shared" si="0"/>
        <v>47</v>
      </c>
      <c r="B51" s="152">
        <v>4</v>
      </c>
      <c r="C51" s="155" t="s">
        <v>95</v>
      </c>
      <c r="D51" s="120" t="s">
        <v>146</v>
      </c>
      <c r="E51" s="123" t="s">
        <v>121</v>
      </c>
      <c r="F51" s="14" t="s">
        <v>85</v>
      </c>
      <c r="G51" s="15" t="s">
        <v>222</v>
      </c>
      <c r="H51" s="110" t="s">
        <v>319</v>
      </c>
    </row>
    <row r="52" spans="1:8" x14ac:dyDescent="0.25">
      <c r="A52" s="115">
        <f>A51+1</f>
        <v>48</v>
      </c>
      <c r="B52" s="153"/>
      <c r="C52" s="156"/>
      <c r="D52" s="121"/>
      <c r="E52" s="124"/>
      <c r="F52" s="128" t="s">
        <v>86</v>
      </c>
      <c r="G52" s="20" t="s">
        <v>122</v>
      </c>
      <c r="H52" s="111"/>
    </row>
    <row r="53" spans="1:8" x14ac:dyDescent="0.25">
      <c r="A53" s="116"/>
      <c r="B53" s="153"/>
      <c r="C53" s="156"/>
      <c r="D53" s="121"/>
      <c r="E53" s="124"/>
      <c r="F53" s="128"/>
      <c r="G53" s="43" t="s">
        <v>204</v>
      </c>
      <c r="H53" s="111"/>
    </row>
    <row r="54" spans="1:8" x14ac:dyDescent="0.25">
      <c r="A54" s="116"/>
      <c r="B54" s="153"/>
      <c r="C54" s="156"/>
      <c r="D54" s="121"/>
      <c r="E54" s="124"/>
      <c r="F54" s="128"/>
      <c r="G54" s="43" t="s">
        <v>205</v>
      </c>
      <c r="H54" s="111"/>
    </row>
    <row r="55" spans="1:8" x14ac:dyDescent="0.25">
      <c r="A55" s="116"/>
      <c r="B55" s="153"/>
      <c r="C55" s="156"/>
      <c r="D55" s="121"/>
      <c r="E55" s="124"/>
      <c r="F55" s="128"/>
      <c r="G55" s="43" t="s">
        <v>206</v>
      </c>
      <c r="H55" s="111"/>
    </row>
    <row r="56" spans="1:8" x14ac:dyDescent="0.25">
      <c r="A56" s="117"/>
      <c r="B56" s="153"/>
      <c r="C56" s="156"/>
      <c r="D56" s="121"/>
      <c r="E56" s="124"/>
      <c r="F56" s="128"/>
      <c r="G56" s="43" t="s">
        <v>65</v>
      </c>
      <c r="H56" s="112"/>
    </row>
    <row r="57" spans="1:8" ht="78" customHeight="1" x14ac:dyDescent="0.25">
      <c r="A57" s="18">
        <f>A52+1</f>
        <v>49</v>
      </c>
      <c r="B57" s="153"/>
      <c r="C57" s="156"/>
      <c r="D57" s="121"/>
      <c r="E57" s="124"/>
      <c r="F57" s="19" t="s">
        <v>87</v>
      </c>
      <c r="G57" s="20" t="s">
        <v>221</v>
      </c>
      <c r="H57" s="83" t="s">
        <v>78</v>
      </c>
    </row>
    <row r="58" spans="1:8" ht="45" customHeight="1" x14ac:dyDescent="0.25">
      <c r="A58" s="18">
        <f t="shared" si="0"/>
        <v>50</v>
      </c>
      <c r="B58" s="153"/>
      <c r="C58" s="156"/>
      <c r="D58" s="121"/>
      <c r="E58" s="124"/>
      <c r="F58" s="19" t="s">
        <v>88</v>
      </c>
      <c r="G58" s="20" t="s">
        <v>223</v>
      </c>
      <c r="H58" s="83" t="s">
        <v>78</v>
      </c>
    </row>
    <row r="59" spans="1:8" ht="45" x14ac:dyDescent="0.25">
      <c r="A59" s="18">
        <f t="shared" si="0"/>
        <v>51</v>
      </c>
      <c r="B59" s="153"/>
      <c r="C59" s="156"/>
      <c r="D59" s="121"/>
      <c r="E59" s="124"/>
      <c r="F59" s="19" t="s">
        <v>89</v>
      </c>
      <c r="G59" s="20" t="s">
        <v>224</v>
      </c>
      <c r="H59" s="83" t="s">
        <v>78</v>
      </c>
    </row>
    <row r="60" spans="1:8" ht="30" x14ac:dyDescent="0.25">
      <c r="A60" s="18">
        <f t="shared" si="0"/>
        <v>52</v>
      </c>
      <c r="B60" s="153"/>
      <c r="C60" s="156"/>
      <c r="D60" s="121"/>
      <c r="E60" s="124"/>
      <c r="F60" s="19" t="s">
        <v>47</v>
      </c>
      <c r="G60" s="20" t="s">
        <v>225</v>
      </c>
      <c r="H60" s="83" t="s">
        <v>78</v>
      </c>
    </row>
    <row r="61" spans="1:8" ht="60" customHeight="1" x14ac:dyDescent="0.25">
      <c r="A61" s="18">
        <f t="shared" si="0"/>
        <v>53</v>
      </c>
      <c r="B61" s="153"/>
      <c r="C61" s="156"/>
      <c r="D61" s="121"/>
      <c r="E61" s="124"/>
      <c r="F61" s="19" t="s">
        <v>48</v>
      </c>
      <c r="G61" s="20" t="s">
        <v>66</v>
      </c>
      <c r="H61" s="83"/>
    </row>
    <row r="62" spans="1:8" ht="75" x14ac:dyDescent="0.25">
      <c r="A62" s="131">
        <f>A61+1</f>
        <v>54</v>
      </c>
      <c r="B62" s="153"/>
      <c r="C62" s="156"/>
      <c r="D62" s="121"/>
      <c r="E62" s="124"/>
      <c r="F62" s="128" t="s">
        <v>49</v>
      </c>
      <c r="G62" s="20" t="s">
        <v>226</v>
      </c>
      <c r="H62" s="96"/>
    </row>
    <row r="63" spans="1:8" x14ac:dyDescent="0.25">
      <c r="A63" s="131"/>
      <c r="B63" s="153"/>
      <c r="C63" s="156"/>
      <c r="D63" s="121"/>
      <c r="E63" s="124"/>
      <c r="F63" s="128"/>
      <c r="G63" s="43" t="s">
        <v>153</v>
      </c>
      <c r="H63" s="96"/>
    </row>
    <row r="64" spans="1:8" x14ac:dyDescent="0.25">
      <c r="A64" s="131"/>
      <c r="B64" s="153"/>
      <c r="C64" s="156"/>
      <c r="D64" s="121"/>
      <c r="E64" s="124"/>
      <c r="F64" s="128"/>
      <c r="G64" s="43" t="s">
        <v>123</v>
      </c>
      <c r="H64" s="96"/>
    </row>
    <row r="65" spans="1:8" ht="15.75" thickBot="1" x14ac:dyDescent="0.3">
      <c r="A65" s="115"/>
      <c r="B65" s="153"/>
      <c r="C65" s="156"/>
      <c r="D65" s="122"/>
      <c r="E65" s="125"/>
      <c r="F65" s="129"/>
      <c r="G65" s="44" t="s">
        <v>124</v>
      </c>
      <c r="H65" s="66"/>
    </row>
    <row r="66" spans="1:8" ht="15" customHeight="1" x14ac:dyDescent="0.25">
      <c r="A66" s="130">
        <f>A62+1</f>
        <v>55</v>
      </c>
      <c r="B66" s="153"/>
      <c r="C66" s="156"/>
      <c r="D66" s="120" t="s">
        <v>147</v>
      </c>
      <c r="E66" s="123" t="s">
        <v>125</v>
      </c>
      <c r="F66" s="126" t="s">
        <v>85</v>
      </c>
      <c r="G66" s="45" t="s">
        <v>227</v>
      </c>
      <c r="H66" s="104" t="s">
        <v>78</v>
      </c>
    </row>
    <row r="67" spans="1:8" x14ac:dyDescent="0.25">
      <c r="A67" s="131"/>
      <c r="B67" s="153"/>
      <c r="C67" s="156"/>
      <c r="D67" s="121"/>
      <c r="E67" s="124"/>
      <c r="F67" s="127"/>
      <c r="G67" s="46" t="s">
        <v>126</v>
      </c>
      <c r="H67" s="105"/>
    </row>
    <row r="68" spans="1:8" x14ac:dyDescent="0.25">
      <c r="A68" s="131"/>
      <c r="B68" s="153"/>
      <c r="C68" s="156"/>
      <c r="D68" s="121"/>
      <c r="E68" s="124"/>
      <c r="F68" s="127"/>
      <c r="G68" s="46" t="s">
        <v>123</v>
      </c>
      <c r="H68" s="105"/>
    </row>
    <row r="69" spans="1:8" ht="25.5" customHeight="1" x14ac:dyDescent="0.25">
      <c r="A69" s="131"/>
      <c r="B69" s="153"/>
      <c r="C69" s="156"/>
      <c r="D69" s="121"/>
      <c r="E69" s="124"/>
      <c r="F69" s="127"/>
      <c r="G69" s="46" t="s">
        <v>124</v>
      </c>
      <c r="H69" s="105"/>
    </row>
    <row r="70" spans="1:8" ht="73.5" customHeight="1" x14ac:dyDescent="0.25">
      <c r="A70" s="18">
        <f>A66+1</f>
        <v>56</v>
      </c>
      <c r="B70" s="153"/>
      <c r="C70" s="156"/>
      <c r="D70" s="121"/>
      <c r="E70" s="124" t="s">
        <v>67</v>
      </c>
      <c r="F70" s="47" t="s">
        <v>86</v>
      </c>
      <c r="G70" s="48" t="s">
        <v>228</v>
      </c>
      <c r="H70" s="105"/>
    </row>
    <row r="71" spans="1:8" ht="45.75" customHeight="1" thickBot="1" x14ac:dyDescent="0.3">
      <c r="A71" s="22">
        <f t="shared" si="0"/>
        <v>57</v>
      </c>
      <c r="B71" s="153"/>
      <c r="C71" s="156"/>
      <c r="D71" s="122"/>
      <c r="E71" s="125" t="s">
        <v>67</v>
      </c>
      <c r="F71" s="49" t="s">
        <v>87</v>
      </c>
      <c r="G71" s="27" t="s">
        <v>229</v>
      </c>
      <c r="H71" s="106"/>
    </row>
    <row r="72" spans="1:8" ht="30.75" thickBot="1" x14ac:dyDescent="0.3">
      <c r="A72" s="11">
        <f t="shared" si="0"/>
        <v>58</v>
      </c>
      <c r="B72" s="154"/>
      <c r="C72" s="157"/>
      <c r="D72" s="29" t="s">
        <v>148</v>
      </c>
      <c r="E72" s="30" t="s">
        <v>68</v>
      </c>
      <c r="F72" s="31" t="s">
        <v>149</v>
      </c>
      <c r="G72" s="32" t="s">
        <v>69</v>
      </c>
      <c r="H72" s="84" t="s">
        <v>78</v>
      </c>
    </row>
    <row r="73" spans="1:8" ht="30" customHeight="1" x14ac:dyDescent="0.25">
      <c r="A73" s="50">
        <f t="shared" si="0"/>
        <v>59</v>
      </c>
      <c r="B73" s="138">
        <v>5</v>
      </c>
      <c r="C73" s="146" t="s">
        <v>96</v>
      </c>
      <c r="D73" s="16" t="s">
        <v>157</v>
      </c>
      <c r="E73" s="51" t="s">
        <v>70</v>
      </c>
      <c r="F73" s="14" t="s">
        <v>149</v>
      </c>
      <c r="G73" s="15" t="s">
        <v>71</v>
      </c>
      <c r="H73" s="101" t="s">
        <v>320</v>
      </c>
    </row>
    <row r="74" spans="1:8" ht="43.5" customHeight="1" x14ac:dyDescent="0.25">
      <c r="A74" s="52">
        <f>A73+1</f>
        <v>60</v>
      </c>
      <c r="B74" s="139"/>
      <c r="C74" s="111"/>
      <c r="D74" s="141" t="s">
        <v>158</v>
      </c>
      <c r="E74" s="143" t="s">
        <v>72</v>
      </c>
      <c r="F74" s="19" t="s">
        <v>149</v>
      </c>
      <c r="G74" s="20" t="s">
        <v>230</v>
      </c>
      <c r="H74" s="113" t="s">
        <v>320</v>
      </c>
    </row>
    <row r="75" spans="1:8" ht="30" x14ac:dyDescent="0.25">
      <c r="A75" s="52">
        <f t="shared" ref="A75:A76" si="3">A74+1</f>
        <v>61</v>
      </c>
      <c r="B75" s="139"/>
      <c r="C75" s="111"/>
      <c r="D75" s="121"/>
      <c r="E75" s="105"/>
      <c r="F75" s="19" t="s">
        <v>149</v>
      </c>
      <c r="G75" s="20" t="s">
        <v>117</v>
      </c>
      <c r="H75" s="105"/>
    </row>
    <row r="76" spans="1:8" x14ac:dyDescent="0.25">
      <c r="A76" s="52">
        <f t="shared" si="3"/>
        <v>62</v>
      </c>
      <c r="B76" s="139"/>
      <c r="C76" s="111"/>
      <c r="D76" s="142"/>
      <c r="E76" s="114"/>
      <c r="F76" s="19" t="s">
        <v>149</v>
      </c>
      <c r="G76" s="20" t="s">
        <v>118</v>
      </c>
      <c r="H76" s="114"/>
    </row>
    <row r="77" spans="1:8" ht="30.75" thickBot="1" x14ac:dyDescent="0.3">
      <c r="A77" s="53">
        <f>A76+1</f>
        <v>63</v>
      </c>
      <c r="B77" s="140"/>
      <c r="C77" s="147"/>
      <c r="D77" s="25" t="s">
        <v>159</v>
      </c>
      <c r="E77" s="54" t="s">
        <v>73</v>
      </c>
      <c r="F77" s="23" t="s">
        <v>149</v>
      </c>
      <c r="G77" s="24" t="s">
        <v>297</v>
      </c>
      <c r="H77" s="85" t="s">
        <v>320</v>
      </c>
    </row>
    <row r="78" spans="1:8" ht="15" customHeight="1" x14ac:dyDescent="0.25">
      <c r="A78" s="50">
        <f>A77+1</f>
        <v>64</v>
      </c>
      <c r="B78" s="139">
        <v>6</v>
      </c>
      <c r="C78" s="111" t="s">
        <v>103</v>
      </c>
      <c r="D78" s="132" t="s">
        <v>160</v>
      </c>
      <c r="E78" s="135" t="s">
        <v>74</v>
      </c>
      <c r="F78" s="14" t="s">
        <v>85</v>
      </c>
      <c r="G78" s="15" t="s">
        <v>231</v>
      </c>
      <c r="H78" s="104" t="s">
        <v>321</v>
      </c>
    </row>
    <row r="79" spans="1:8" x14ac:dyDescent="0.25">
      <c r="A79" s="52">
        <f t="shared" si="0"/>
        <v>65</v>
      </c>
      <c r="B79" s="139"/>
      <c r="C79" s="111"/>
      <c r="D79" s="133"/>
      <c r="E79" s="136" t="s">
        <v>74</v>
      </c>
      <c r="F79" s="19" t="s">
        <v>86</v>
      </c>
      <c r="G79" s="20" t="s">
        <v>232</v>
      </c>
      <c r="H79" s="105"/>
    </row>
    <row r="80" spans="1:8" x14ac:dyDescent="0.25">
      <c r="A80" s="52">
        <f t="shared" si="0"/>
        <v>66</v>
      </c>
      <c r="B80" s="139"/>
      <c r="C80" s="111"/>
      <c r="D80" s="133"/>
      <c r="E80" s="136" t="s">
        <v>74</v>
      </c>
      <c r="F80" s="19" t="s">
        <v>87</v>
      </c>
      <c r="G80" s="20" t="s">
        <v>233</v>
      </c>
      <c r="H80" s="105"/>
    </row>
    <row r="81" spans="1:8" x14ac:dyDescent="0.25">
      <c r="A81" s="52">
        <f t="shared" si="0"/>
        <v>67</v>
      </c>
      <c r="B81" s="139"/>
      <c r="C81" s="111"/>
      <c r="D81" s="133"/>
      <c r="E81" s="136" t="s">
        <v>74</v>
      </c>
      <c r="F81" s="19" t="s">
        <v>88</v>
      </c>
      <c r="G81" s="20" t="s">
        <v>234</v>
      </c>
      <c r="H81" s="105"/>
    </row>
    <row r="82" spans="1:8" x14ac:dyDescent="0.25">
      <c r="A82" s="52">
        <f t="shared" si="0"/>
        <v>68</v>
      </c>
      <c r="B82" s="139"/>
      <c r="C82" s="111"/>
      <c r="D82" s="133"/>
      <c r="E82" s="136" t="s">
        <v>74</v>
      </c>
      <c r="F82" s="19" t="s">
        <v>89</v>
      </c>
      <c r="G82" s="20" t="s">
        <v>235</v>
      </c>
      <c r="H82" s="105"/>
    </row>
    <row r="83" spans="1:8" x14ac:dyDescent="0.25">
      <c r="A83" s="52">
        <f t="shared" si="0"/>
        <v>69</v>
      </c>
      <c r="B83" s="139"/>
      <c r="C83" s="111"/>
      <c r="D83" s="133"/>
      <c r="E83" s="136" t="s">
        <v>74</v>
      </c>
      <c r="F83" s="19" t="s">
        <v>47</v>
      </c>
      <c r="G83" s="20" t="s">
        <v>236</v>
      </c>
      <c r="H83" s="105"/>
    </row>
    <row r="84" spans="1:8" ht="29.25" customHeight="1" x14ac:dyDescent="0.25">
      <c r="A84" s="52">
        <f t="shared" ref="A84:A177" si="4">A83+1</f>
        <v>70</v>
      </c>
      <c r="B84" s="139"/>
      <c r="C84" s="111"/>
      <c r="D84" s="133"/>
      <c r="E84" s="136" t="s">
        <v>74</v>
      </c>
      <c r="F84" s="19" t="s">
        <v>48</v>
      </c>
      <c r="G84" s="20" t="s">
        <v>104</v>
      </c>
      <c r="H84" s="105"/>
    </row>
    <row r="85" spans="1:8" ht="129" customHeight="1" thickBot="1" x14ac:dyDescent="0.3">
      <c r="A85" s="53">
        <f t="shared" si="4"/>
        <v>71</v>
      </c>
      <c r="B85" s="139"/>
      <c r="C85" s="111"/>
      <c r="D85" s="134"/>
      <c r="E85" s="137" t="s">
        <v>74</v>
      </c>
      <c r="F85" s="23" t="s">
        <v>49</v>
      </c>
      <c r="G85" s="24" t="s">
        <v>77</v>
      </c>
      <c r="H85" s="106"/>
    </row>
    <row r="86" spans="1:8" ht="15" customHeight="1" x14ac:dyDescent="0.25">
      <c r="A86" s="28">
        <f>A85+1</f>
        <v>72</v>
      </c>
      <c r="B86" s="139"/>
      <c r="C86" s="186"/>
      <c r="D86" s="120" t="s">
        <v>161</v>
      </c>
      <c r="E86" s="123" t="s">
        <v>75</v>
      </c>
      <c r="F86" s="14"/>
      <c r="G86" s="15" t="s">
        <v>237</v>
      </c>
      <c r="H86" s="104" t="s">
        <v>322</v>
      </c>
    </row>
    <row r="87" spans="1:8" x14ac:dyDescent="0.25">
      <c r="A87" s="52">
        <f t="shared" ref="A87:A92" si="5">A86+1</f>
        <v>73</v>
      </c>
      <c r="B87" s="139"/>
      <c r="C87" s="186"/>
      <c r="D87" s="121"/>
      <c r="E87" s="124"/>
      <c r="F87" s="19" t="s">
        <v>85</v>
      </c>
      <c r="G87" s="43" t="s">
        <v>112</v>
      </c>
      <c r="H87" s="105"/>
    </row>
    <row r="88" spans="1:8" x14ac:dyDescent="0.25">
      <c r="A88" s="52">
        <f t="shared" si="5"/>
        <v>74</v>
      </c>
      <c r="B88" s="139"/>
      <c r="C88" s="186"/>
      <c r="D88" s="121"/>
      <c r="E88" s="124"/>
      <c r="F88" s="19" t="s">
        <v>86</v>
      </c>
      <c r="G88" s="43" t="s">
        <v>113</v>
      </c>
      <c r="H88" s="105"/>
    </row>
    <row r="89" spans="1:8" x14ac:dyDescent="0.25">
      <c r="A89" s="52">
        <f t="shared" si="5"/>
        <v>75</v>
      </c>
      <c r="B89" s="139"/>
      <c r="C89" s="186"/>
      <c r="D89" s="121"/>
      <c r="E89" s="124"/>
      <c r="F89" s="41" t="s">
        <v>87</v>
      </c>
      <c r="G89" s="55" t="s">
        <v>114</v>
      </c>
      <c r="H89" s="105"/>
    </row>
    <row r="90" spans="1:8" x14ac:dyDescent="0.25">
      <c r="A90" s="52">
        <f t="shared" si="5"/>
        <v>76</v>
      </c>
      <c r="B90" s="139"/>
      <c r="C90" s="186"/>
      <c r="D90" s="121"/>
      <c r="E90" s="124"/>
      <c r="F90" s="19" t="s">
        <v>88</v>
      </c>
      <c r="G90" s="43" t="s">
        <v>115</v>
      </c>
      <c r="H90" s="105"/>
    </row>
    <row r="91" spans="1:8" x14ac:dyDescent="0.25">
      <c r="A91" s="52">
        <f t="shared" si="5"/>
        <v>77</v>
      </c>
      <c r="B91" s="139"/>
      <c r="C91" s="186"/>
      <c r="D91" s="121"/>
      <c r="E91" s="124"/>
      <c r="F91" s="19" t="s">
        <v>89</v>
      </c>
      <c r="G91" s="43" t="s">
        <v>116</v>
      </c>
      <c r="H91" s="105"/>
    </row>
    <row r="92" spans="1:8" ht="15.75" thickBot="1" x14ac:dyDescent="0.3">
      <c r="A92" s="56">
        <f t="shared" si="5"/>
        <v>78</v>
      </c>
      <c r="B92" s="139"/>
      <c r="C92" s="186"/>
      <c r="D92" s="122"/>
      <c r="E92" s="125"/>
      <c r="F92" s="23" t="s">
        <v>47</v>
      </c>
      <c r="G92" s="44" t="s">
        <v>238</v>
      </c>
      <c r="H92" s="106"/>
    </row>
    <row r="93" spans="1:8" ht="120.75" customHeight="1" thickBot="1" x14ac:dyDescent="0.3">
      <c r="A93" s="11">
        <f>A92+1</f>
        <v>79</v>
      </c>
      <c r="B93" s="139"/>
      <c r="C93" s="111"/>
      <c r="D93" s="57" t="s">
        <v>162</v>
      </c>
      <c r="E93" s="58" t="s">
        <v>76</v>
      </c>
      <c r="F93" s="59" t="s">
        <v>149</v>
      </c>
      <c r="G93" s="60" t="s">
        <v>240</v>
      </c>
      <c r="H93" s="97" t="s">
        <v>320</v>
      </c>
    </row>
    <row r="94" spans="1:8" ht="60.75" thickBot="1" x14ac:dyDescent="0.3">
      <c r="A94" s="11">
        <f t="shared" si="4"/>
        <v>80</v>
      </c>
      <c r="B94" s="139"/>
      <c r="C94" s="111"/>
      <c r="D94" s="29" t="s">
        <v>163</v>
      </c>
      <c r="E94" s="30" t="s">
        <v>298</v>
      </c>
      <c r="F94" s="31" t="s">
        <v>149</v>
      </c>
      <c r="G94" s="32" t="s">
        <v>241</v>
      </c>
      <c r="H94" s="93" t="s">
        <v>323</v>
      </c>
    </row>
    <row r="95" spans="1:8" ht="60" x14ac:dyDescent="0.25">
      <c r="A95" s="50">
        <f t="shared" si="4"/>
        <v>81</v>
      </c>
      <c r="B95" s="139"/>
      <c r="C95" s="186"/>
      <c r="D95" s="162" t="s">
        <v>164</v>
      </c>
      <c r="E95" s="164" t="s">
        <v>1</v>
      </c>
      <c r="F95" s="14"/>
      <c r="G95" s="15" t="s">
        <v>2</v>
      </c>
      <c r="H95" s="17"/>
    </row>
    <row r="96" spans="1:8" x14ac:dyDescent="0.25">
      <c r="A96" s="52">
        <f t="shared" si="4"/>
        <v>82</v>
      </c>
      <c r="B96" s="139"/>
      <c r="C96" s="186"/>
      <c r="D96" s="133"/>
      <c r="E96" s="136" t="s">
        <v>1</v>
      </c>
      <c r="F96" s="19" t="s">
        <v>85</v>
      </c>
      <c r="G96" s="43" t="s">
        <v>3</v>
      </c>
      <c r="H96" s="21"/>
    </row>
    <row r="97" spans="1:8" x14ac:dyDescent="0.25">
      <c r="A97" s="52">
        <f t="shared" si="4"/>
        <v>83</v>
      </c>
      <c r="B97" s="139"/>
      <c r="C97" s="186"/>
      <c r="D97" s="133"/>
      <c r="E97" s="136" t="s">
        <v>1</v>
      </c>
      <c r="F97" s="19" t="s">
        <v>86</v>
      </c>
      <c r="G97" s="43" t="s">
        <v>4</v>
      </c>
      <c r="H97" s="21"/>
    </row>
    <row r="98" spans="1:8" ht="30.75" thickBot="1" x14ac:dyDescent="0.3">
      <c r="A98" s="53">
        <f t="shared" si="4"/>
        <v>84</v>
      </c>
      <c r="B98" s="139"/>
      <c r="C98" s="186"/>
      <c r="D98" s="163"/>
      <c r="E98" s="165" t="s">
        <v>1</v>
      </c>
      <c r="F98" s="23" t="s">
        <v>87</v>
      </c>
      <c r="G98" s="44" t="s">
        <v>5</v>
      </c>
      <c r="H98" s="26"/>
    </row>
    <row r="99" spans="1:8" ht="30.75" thickBot="1" x14ac:dyDescent="0.3">
      <c r="A99" s="11">
        <f t="shared" si="4"/>
        <v>85</v>
      </c>
      <c r="B99" s="139"/>
      <c r="C99" s="111"/>
      <c r="D99" s="61" t="s">
        <v>165</v>
      </c>
      <c r="E99" s="62" t="s">
        <v>6</v>
      </c>
      <c r="F99" s="63" t="s">
        <v>149</v>
      </c>
      <c r="G99" s="64" t="s">
        <v>7</v>
      </c>
      <c r="H99" s="98" t="s">
        <v>323</v>
      </c>
    </row>
    <row r="100" spans="1:8" ht="50.25" customHeight="1" x14ac:dyDescent="0.25">
      <c r="A100" s="50">
        <f t="shared" si="4"/>
        <v>86</v>
      </c>
      <c r="B100" s="152">
        <v>7</v>
      </c>
      <c r="C100" s="155" t="s">
        <v>79</v>
      </c>
      <c r="D100" s="120" t="s">
        <v>166</v>
      </c>
      <c r="E100" s="123" t="s">
        <v>8</v>
      </c>
      <c r="F100" s="14"/>
      <c r="G100" s="15" t="s">
        <v>242</v>
      </c>
      <c r="H100" s="17"/>
    </row>
    <row r="101" spans="1:8" x14ac:dyDescent="0.25">
      <c r="A101" s="52">
        <f t="shared" si="4"/>
        <v>87</v>
      </c>
      <c r="B101" s="153"/>
      <c r="C101" s="156" t="s">
        <v>79</v>
      </c>
      <c r="D101" s="121"/>
      <c r="E101" s="124"/>
      <c r="F101" s="19" t="s">
        <v>85</v>
      </c>
      <c r="G101" s="43" t="s">
        <v>9</v>
      </c>
      <c r="H101" s="21" t="s">
        <v>78</v>
      </c>
    </row>
    <row r="102" spans="1:8" ht="60" x14ac:dyDescent="0.25">
      <c r="A102" s="52">
        <f t="shared" si="4"/>
        <v>88</v>
      </c>
      <c r="B102" s="153"/>
      <c r="C102" s="156" t="s">
        <v>79</v>
      </c>
      <c r="D102" s="121"/>
      <c r="E102" s="124"/>
      <c r="F102" s="19" t="s">
        <v>86</v>
      </c>
      <c r="G102" s="43" t="s">
        <v>107</v>
      </c>
      <c r="H102" s="113" t="s">
        <v>324</v>
      </c>
    </row>
    <row r="103" spans="1:8" ht="60" x14ac:dyDescent="0.25">
      <c r="A103" s="52">
        <f t="shared" si="4"/>
        <v>89</v>
      </c>
      <c r="B103" s="153"/>
      <c r="C103" s="156" t="s">
        <v>79</v>
      </c>
      <c r="D103" s="121"/>
      <c r="E103" s="124"/>
      <c r="F103" s="19" t="s">
        <v>87</v>
      </c>
      <c r="G103" s="43" t="s">
        <v>154</v>
      </c>
      <c r="H103" s="105"/>
    </row>
    <row r="104" spans="1:8" ht="30.75" thickBot="1" x14ac:dyDescent="0.3">
      <c r="A104" s="53">
        <f t="shared" si="4"/>
        <v>90</v>
      </c>
      <c r="B104" s="153"/>
      <c r="C104" s="156"/>
      <c r="D104" s="122"/>
      <c r="E104" s="125"/>
      <c r="F104" s="23" t="s">
        <v>88</v>
      </c>
      <c r="G104" s="44" t="s">
        <v>127</v>
      </c>
      <c r="H104" s="106"/>
    </row>
    <row r="105" spans="1:8" ht="72" customHeight="1" thickBot="1" x14ac:dyDescent="0.3">
      <c r="A105" s="11">
        <f t="shared" si="4"/>
        <v>91</v>
      </c>
      <c r="B105" s="153"/>
      <c r="C105" s="156" t="s">
        <v>79</v>
      </c>
      <c r="D105" s="12" t="s">
        <v>167</v>
      </c>
      <c r="E105" s="36" t="s">
        <v>10</v>
      </c>
      <c r="F105" s="37" t="s">
        <v>149</v>
      </c>
      <c r="G105" s="38" t="s">
        <v>243</v>
      </c>
      <c r="H105" s="92" t="s">
        <v>325</v>
      </c>
    </row>
    <row r="106" spans="1:8" ht="60" x14ac:dyDescent="0.25">
      <c r="A106" s="13">
        <f t="shared" si="4"/>
        <v>92</v>
      </c>
      <c r="B106" s="153"/>
      <c r="C106" s="156" t="s">
        <v>79</v>
      </c>
      <c r="D106" s="120" t="s">
        <v>168</v>
      </c>
      <c r="E106" s="123" t="s">
        <v>11</v>
      </c>
      <c r="F106" s="14" t="s">
        <v>149</v>
      </c>
      <c r="G106" s="15" t="s">
        <v>12</v>
      </c>
      <c r="H106" s="104" t="s">
        <v>326</v>
      </c>
    </row>
    <row r="107" spans="1:8" ht="45.75" thickBot="1" x14ac:dyDescent="0.3">
      <c r="A107" s="22">
        <f t="shared" si="4"/>
        <v>93</v>
      </c>
      <c r="B107" s="153"/>
      <c r="C107" s="156" t="s">
        <v>79</v>
      </c>
      <c r="D107" s="122"/>
      <c r="E107" s="125" t="s">
        <v>11</v>
      </c>
      <c r="F107" s="23" t="s">
        <v>149</v>
      </c>
      <c r="G107" s="24" t="s">
        <v>13</v>
      </c>
      <c r="H107" s="106"/>
    </row>
    <row r="108" spans="1:8" ht="28.5" customHeight="1" x14ac:dyDescent="0.25">
      <c r="A108" s="13">
        <f t="shared" si="4"/>
        <v>94</v>
      </c>
      <c r="B108" s="153"/>
      <c r="C108" s="156" t="s">
        <v>79</v>
      </c>
      <c r="D108" s="120" t="s">
        <v>169</v>
      </c>
      <c r="E108" s="123" t="s">
        <v>14</v>
      </c>
      <c r="F108" s="14" t="s">
        <v>85</v>
      </c>
      <c r="G108" s="15" t="s">
        <v>244</v>
      </c>
      <c r="H108" s="104" t="s">
        <v>327</v>
      </c>
    </row>
    <row r="109" spans="1:8" ht="28.5" customHeight="1" x14ac:dyDescent="0.25">
      <c r="A109" s="18">
        <f t="shared" si="4"/>
        <v>95</v>
      </c>
      <c r="B109" s="153"/>
      <c r="C109" s="156" t="s">
        <v>79</v>
      </c>
      <c r="D109" s="121"/>
      <c r="E109" s="124" t="s">
        <v>14</v>
      </c>
      <c r="F109" s="19" t="s">
        <v>86</v>
      </c>
      <c r="G109" s="20" t="s">
        <v>15</v>
      </c>
      <c r="H109" s="105"/>
    </row>
    <row r="110" spans="1:8" ht="55.5" customHeight="1" thickBot="1" x14ac:dyDescent="0.3">
      <c r="A110" s="22">
        <f t="shared" si="4"/>
        <v>96</v>
      </c>
      <c r="B110" s="153"/>
      <c r="C110" s="156" t="s">
        <v>79</v>
      </c>
      <c r="D110" s="122"/>
      <c r="E110" s="125" t="s">
        <v>14</v>
      </c>
      <c r="F110" s="23" t="s">
        <v>87</v>
      </c>
      <c r="G110" s="24" t="s">
        <v>245</v>
      </c>
      <c r="H110" s="106"/>
    </row>
    <row r="111" spans="1:8" ht="58.5" customHeight="1" thickBot="1" x14ac:dyDescent="0.3">
      <c r="A111" s="11">
        <f t="shared" si="4"/>
        <v>97</v>
      </c>
      <c r="B111" s="153"/>
      <c r="C111" s="156" t="s">
        <v>79</v>
      </c>
      <c r="D111" s="12" t="s">
        <v>170</v>
      </c>
      <c r="E111" s="36" t="s">
        <v>299</v>
      </c>
      <c r="F111" s="37" t="s">
        <v>149</v>
      </c>
      <c r="G111" s="38" t="s">
        <v>246</v>
      </c>
      <c r="H111" s="93" t="s">
        <v>328</v>
      </c>
    </row>
    <row r="112" spans="1:8" ht="30" customHeight="1" x14ac:dyDescent="0.25">
      <c r="A112" s="13">
        <f t="shared" si="4"/>
        <v>98</v>
      </c>
      <c r="B112" s="153"/>
      <c r="C112" s="156" t="s">
        <v>79</v>
      </c>
      <c r="D112" s="120" t="s">
        <v>171</v>
      </c>
      <c r="E112" s="123" t="s">
        <v>16</v>
      </c>
      <c r="F112" s="14"/>
      <c r="G112" s="15" t="s">
        <v>17</v>
      </c>
      <c r="H112" s="104" t="s">
        <v>329</v>
      </c>
    </row>
    <row r="113" spans="1:8" ht="18.75" customHeight="1" x14ac:dyDescent="0.25">
      <c r="A113" s="18">
        <f t="shared" si="4"/>
        <v>99</v>
      </c>
      <c r="B113" s="153"/>
      <c r="C113" s="156" t="s">
        <v>79</v>
      </c>
      <c r="D113" s="121"/>
      <c r="E113" s="124"/>
      <c r="F113" s="19" t="s">
        <v>85</v>
      </c>
      <c r="G113" s="20" t="s">
        <v>18</v>
      </c>
      <c r="H113" s="105"/>
    </row>
    <row r="114" spans="1:8" ht="18.75" customHeight="1" x14ac:dyDescent="0.25">
      <c r="A114" s="18">
        <f t="shared" si="4"/>
        <v>100</v>
      </c>
      <c r="B114" s="153"/>
      <c r="C114" s="156" t="s">
        <v>79</v>
      </c>
      <c r="D114" s="121"/>
      <c r="E114" s="124"/>
      <c r="F114" s="19" t="s">
        <v>86</v>
      </c>
      <c r="G114" s="20" t="s">
        <v>19</v>
      </c>
      <c r="H114" s="105"/>
    </row>
    <row r="115" spans="1:8" ht="18.75" customHeight="1" x14ac:dyDescent="0.25">
      <c r="A115" s="18">
        <f t="shared" si="4"/>
        <v>101</v>
      </c>
      <c r="B115" s="153"/>
      <c r="C115" s="156" t="s">
        <v>79</v>
      </c>
      <c r="D115" s="121"/>
      <c r="E115" s="124"/>
      <c r="F115" s="19" t="s">
        <v>87</v>
      </c>
      <c r="G115" s="20" t="s">
        <v>20</v>
      </c>
      <c r="H115" s="105"/>
    </row>
    <row r="116" spans="1:8" ht="28.5" customHeight="1" thickBot="1" x14ac:dyDescent="0.3">
      <c r="A116" s="22">
        <f t="shared" si="4"/>
        <v>102</v>
      </c>
      <c r="B116" s="154"/>
      <c r="C116" s="157" t="s">
        <v>79</v>
      </c>
      <c r="D116" s="121"/>
      <c r="E116" s="124"/>
      <c r="F116" s="23" t="s">
        <v>88</v>
      </c>
      <c r="G116" s="24" t="s">
        <v>21</v>
      </c>
      <c r="H116" s="106"/>
    </row>
    <row r="117" spans="1:8" ht="45.75" customHeight="1" thickBot="1" x14ac:dyDescent="0.3">
      <c r="A117" s="11">
        <f>A116+1</f>
        <v>103</v>
      </c>
      <c r="B117" s="120">
        <v>8</v>
      </c>
      <c r="C117" s="146" t="s">
        <v>80</v>
      </c>
      <c r="D117" s="12"/>
      <c r="E117" s="36" t="s">
        <v>289</v>
      </c>
      <c r="F117" s="37" t="s">
        <v>149</v>
      </c>
      <c r="G117" s="38" t="s">
        <v>290</v>
      </c>
      <c r="H117" s="39"/>
    </row>
    <row r="118" spans="1:8" ht="60.75" thickBot="1" x14ac:dyDescent="0.3">
      <c r="A118" s="11">
        <f>A117+1</f>
        <v>104</v>
      </c>
      <c r="B118" s="121"/>
      <c r="C118" s="111"/>
      <c r="D118" s="12" t="s">
        <v>172</v>
      </c>
      <c r="E118" s="36" t="s">
        <v>22</v>
      </c>
      <c r="F118" s="37" t="s">
        <v>149</v>
      </c>
      <c r="G118" s="38" t="s">
        <v>247</v>
      </c>
      <c r="H118" s="99" t="s">
        <v>339</v>
      </c>
    </row>
    <row r="119" spans="1:8" ht="60.75" thickBot="1" x14ac:dyDescent="0.3">
      <c r="A119" s="11">
        <f>A118+1</f>
        <v>105</v>
      </c>
      <c r="B119" s="121"/>
      <c r="C119" s="111"/>
      <c r="D119" s="12" t="s">
        <v>173</v>
      </c>
      <c r="E119" s="36" t="s">
        <v>23</v>
      </c>
      <c r="F119" s="37" t="s">
        <v>149</v>
      </c>
      <c r="G119" s="38" t="s">
        <v>24</v>
      </c>
      <c r="H119" s="92" t="s">
        <v>339</v>
      </c>
    </row>
    <row r="120" spans="1:8" ht="90.75" thickBot="1" x14ac:dyDescent="0.3">
      <c r="A120" s="11">
        <f t="shared" si="4"/>
        <v>106</v>
      </c>
      <c r="B120" s="121"/>
      <c r="C120" s="111"/>
      <c r="D120" s="12" t="s">
        <v>174</v>
      </c>
      <c r="E120" s="36" t="s">
        <v>25</v>
      </c>
      <c r="F120" s="37" t="s">
        <v>149</v>
      </c>
      <c r="G120" s="38" t="s">
        <v>26</v>
      </c>
      <c r="H120" s="99" t="s">
        <v>330</v>
      </c>
    </row>
    <row r="121" spans="1:8" ht="87" customHeight="1" x14ac:dyDescent="0.25">
      <c r="A121" s="13">
        <f t="shared" si="4"/>
        <v>107</v>
      </c>
      <c r="B121" s="121"/>
      <c r="C121" s="111"/>
      <c r="D121" s="120" t="s">
        <v>175</v>
      </c>
      <c r="E121" s="150" t="s">
        <v>27</v>
      </c>
      <c r="F121" s="31" t="s">
        <v>149</v>
      </c>
      <c r="G121" s="32" t="s">
        <v>248</v>
      </c>
      <c r="H121" s="104" t="s">
        <v>331</v>
      </c>
    </row>
    <row r="122" spans="1:8" ht="47.25" customHeight="1" thickBot="1" x14ac:dyDescent="0.3">
      <c r="A122" s="22">
        <f>A121+1</f>
        <v>108</v>
      </c>
      <c r="B122" s="122"/>
      <c r="C122" s="147"/>
      <c r="D122" s="122"/>
      <c r="E122" s="106"/>
      <c r="F122" s="23" t="s">
        <v>149</v>
      </c>
      <c r="G122" s="24" t="s">
        <v>249</v>
      </c>
      <c r="H122" s="106"/>
    </row>
    <row r="123" spans="1:8" ht="15" customHeight="1" x14ac:dyDescent="0.25">
      <c r="A123" s="13">
        <f>A122+1</f>
        <v>109</v>
      </c>
      <c r="B123" s="152">
        <v>9</v>
      </c>
      <c r="C123" s="144" t="s">
        <v>28</v>
      </c>
      <c r="D123" s="120" t="s">
        <v>176</v>
      </c>
      <c r="E123" s="123" t="s">
        <v>28</v>
      </c>
      <c r="F123" s="14"/>
      <c r="G123" s="15" t="s">
        <v>29</v>
      </c>
      <c r="H123" s="104" t="s">
        <v>332</v>
      </c>
    </row>
    <row r="124" spans="1:8" ht="15" customHeight="1" x14ac:dyDescent="0.25">
      <c r="A124" s="18">
        <f t="shared" si="4"/>
        <v>110</v>
      </c>
      <c r="B124" s="153"/>
      <c r="C124" s="145"/>
      <c r="D124" s="121"/>
      <c r="E124" s="124"/>
      <c r="F124" s="19" t="s">
        <v>149</v>
      </c>
      <c r="G124" s="43" t="s">
        <v>250</v>
      </c>
      <c r="H124" s="105"/>
    </row>
    <row r="125" spans="1:8" ht="15" customHeight="1" x14ac:dyDescent="0.25">
      <c r="A125" s="18">
        <f t="shared" si="4"/>
        <v>111</v>
      </c>
      <c r="B125" s="153"/>
      <c r="C125" s="145"/>
      <c r="D125" s="121"/>
      <c r="E125" s="124"/>
      <c r="F125" s="19" t="s">
        <v>149</v>
      </c>
      <c r="G125" s="43" t="s">
        <v>251</v>
      </c>
      <c r="H125" s="105"/>
    </row>
    <row r="126" spans="1:8" ht="15" customHeight="1" x14ac:dyDescent="0.25">
      <c r="A126" s="18">
        <f t="shared" si="4"/>
        <v>112</v>
      </c>
      <c r="B126" s="153"/>
      <c r="C126" s="145"/>
      <c r="D126" s="121"/>
      <c r="E126" s="124"/>
      <c r="F126" s="19" t="s">
        <v>149</v>
      </c>
      <c r="G126" s="43" t="s">
        <v>252</v>
      </c>
      <c r="H126" s="105"/>
    </row>
    <row r="127" spans="1:8" ht="64.5" customHeight="1" thickBot="1" x14ac:dyDescent="0.3">
      <c r="A127" s="22">
        <f t="shared" si="4"/>
        <v>113</v>
      </c>
      <c r="B127" s="153"/>
      <c r="C127" s="145"/>
      <c r="D127" s="121"/>
      <c r="E127" s="124"/>
      <c r="F127" s="19" t="s">
        <v>149</v>
      </c>
      <c r="G127" s="43" t="s">
        <v>30</v>
      </c>
      <c r="H127" s="106"/>
    </row>
    <row r="128" spans="1:8" ht="30.75" thickBot="1" x14ac:dyDescent="0.3">
      <c r="A128" s="11">
        <f t="shared" si="4"/>
        <v>114</v>
      </c>
      <c r="B128" s="120">
        <v>10</v>
      </c>
      <c r="C128" s="144" t="s">
        <v>100</v>
      </c>
      <c r="D128" s="12" t="s">
        <v>177</v>
      </c>
      <c r="E128" s="67" t="s">
        <v>179</v>
      </c>
      <c r="F128" s="37" t="s">
        <v>149</v>
      </c>
      <c r="G128" s="68" t="s">
        <v>178</v>
      </c>
      <c r="H128" s="39"/>
    </row>
    <row r="129" spans="1:8" ht="30" customHeight="1" x14ac:dyDescent="0.25">
      <c r="A129" s="13">
        <f t="shared" si="4"/>
        <v>115</v>
      </c>
      <c r="B129" s="121"/>
      <c r="C129" s="145"/>
      <c r="D129" s="121" t="s">
        <v>180</v>
      </c>
      <c r="E129" s="119" t="s">
        <v>259</v>
      </c>
      <c r="F129" s="69"/>
      <c r="G129" s="70" t="s">
        <v>195</v>
      </c>
      <c r="H129" s="104" t="s">
        <v>333</v>
      </c>
    </row>
    <row r="130" spans="1:8" x14ac:dyDescent="0.25">
      <c r="A130" s="18">
        <f>A129+1</f>
        <v>116</v>
      </c>
      <c r="B130" s="121"/>
      <c r="C130" s="145"/>
      <c r="D130" s="121"/>
      <c r="E130" s="119"/>
      <c r="F130" s="71" t="s">
        <v>149</v>
      </c>
      <c r="G130" s="72" t="s">
        <v>253</v>
      </c>
      <c r="H130" s="105"/>
    </row>
    <row r="131" spans="1:8" x14ac:dyDescent="0.25">
      <c r="A131" s="18">
        <f>A130+1</f>
        <v>117</v>
      </c>
      <c r="B131" s="121"/>
      <c r="C131" s="145"/>
      <c r="D131" s="121"/>
      <c r="E131" s="119"/>
      <c r="F131" s="71" t="s">
        <v>149</v>
      </c>
      <c r="G131" s="72" t="s">
        <v>254</v>
      </c>
      <c r="H131" s="105"/>
    </row>
    <row r="132" spans="1:8" x14ac:dyDescent="0.25">
      <c r="A132" s="18">
        <f>A131+1</f>
        <v>118</v>
      </c>
      <c r="B132" s="121"/>
      <c r="C132" s="145"/>
      <c r="D132" s="121"/>
      <c r="E132" s="119"/>
      <c r="F132" s="71" t="s">
        <v>149</v>
      </c>
      <c r="G132" s="73" t="s">
        <v>255</v>
      </c>
      <c r="H132" s="105"/>
    </row>
    <row r="133" spans="1:8" ht="30" x14ac:dyDescent="0.25">
      <c r="A133" s="18">
        <f t="shared" si="4"/>
        <v>119</v>
      </c>
      <c r="B133" s="121"/>
      <c r="C133" s="145"/>
      <c r="D133" s="121"/>
      <c r="E133" s="119"/>
      <c r="F133" s="71" t="s">
        <v>149</v>
      </c>
      <c r="G133" s="73" t="s">
        <v>256</v>
      </c>
      <c r="H133" s="105"/>
    </row>
    <row r="134" spans="1:8" x14ac:dyDescent="0.25">
      <c r="A134" s="18">
        <f t="shared" si="4"/>
        <v>120</v>
      </c>
      <c r="B134" s="121"/>
      <c r="C134" s="145"/>
      <c r="D134" s="121"/>
      <c r="E134" s="119"/>
      <c r="F134" s="71" t="s">
        <v>149</v>
      </c>
      <c r="G134" s="73" t="s">
        <v>257</v>
      </c>
      <c r="H134" s="105"/>
    </row>
    <row r="135" spans="1:8" ht="30" x14ac:dyDescent="0.25">
      <c r="A135" s="18">
        <f t="shared" si="4"/>
        <v>121</v>
      </c>
      <c r="B135" s="121"/>
      <c r="C135" s="145"/>
      <c r="D135" s="121"/>
      <c r="E135" s="119"/>
      <c r="F135" s="71" t="s">
        <v>149</v>
      </c>
      <c r="G135" s="73" t="s">
        <v>273</v>
      </c>
      <c r="H135" s="105"/>
    </row>
    <row r="136" spans="1:8" ht="30" x14ac:dyDescent="0.25">
      <c r="A136" s="18">
        <f t="shared" si="4"/>
        <v>122</v>
      </c>
      <c r="B136" s="121"/>
      <c r="C136" s="145"/>
      <c r="D136" s="121"/>
      <c r="E136" s="119"/>
      <c r="F136" s="71" t="s">
        <v>149</v>
      </c>
      <c r="G136" s="43" t="s">
        <v>272</v>
      </c>
      <c r="H136" s="105"/>
    </row>
    <row r="137" spans="1:8" ht="15.75" thickBot="1" x14ac:dyDescent="0.3">
      <c r="A137" s="22">
        <f t="shared" si="4"/>
        <v>123</v>
      </c>
      <c r="B137" s="121"/>
      <c r="C137" s="145"/>
      <c r="D137" s="121"/>
      <c r="E137" s="119"/>
      <c r="F137" s="74" t="s">
        <v>149</v>
      </c>
      <c r="G137" s="75" t="s">
        <v>258</v>
      </c>
      <c r="H137" s="106"/>
    </row>
    <row r="138" spans="1:8" ht="30" customHeight="1" x14ac:dyDescent="0.25">
      <c r="A138" s="13">
        <f t="shared" si="4"/>
        <v>124</v>
      </c>
      <c r="B138" s="121"/>
      <c r="C138" s="145"/>
      <c r="D138" s="120" t="s">
        <v>181</v>
      </c>
      <c r="E138" s="118" t="s">
        <v>260</v>
      </c>
      <c r="F138" s="76"/>
      <c r="G138" s="15" t="s">
        <v>196</v>
      </c>
      <c r="H138" s="104" t="s">
        <v>333</v>
      </c>
    </row>
    <row r="139" spans="1:8" x14ac:dyDescent="0.25">
      <c r="A139" s="18">
        <f>A138+1</f>
        <v>125</v>
      </c>
      <c r="B139" s="121"/>
      <c r="C139" s="145"/>
      <c r="D139" s="121"/>
      <c r="E139" s="119"/>
      <c r="F139" s="71" t="s">
        <v>149</v>
      </c>
      <c r="G139" s="72" t="s">
        <v>253</v>
      </c>
      <c r="H139" s="166"/>
    </row>
    <row r="140" spans="1:8" x14ac:dyDescent="0.25">
      <c r="A140" s="18">
        <f t="shared" ref="A140:A141" si="6">A139+1</f>
        <v>126</v>
      </c>
      <c r="B140" s="121"/>
      <c r="C140" s="145"/>
      <c r="D140" s="121"/>
      <c r="E140" s="119"/>
      <c r="F140" s="71" t="s">
        <v>149</v>
      </c>
      <c r="G140" s="72" t="s">
        <v>254</v>
      </c>
      <c r="H140" s="166"/>
    </row>
    <row r="141" spans="1:8" x14ac:dyDescent="0.25">
      <c r="A141" s="18">
        <f t="shared" si="6"/>
        <v>127</v>
      </c>
      <c r="B141" s="121"/>
      <c r="C141" s="145"/>
      <c r="D141" s="121"/>
      <c r="E141" s="119"/>
      <c r="F141" s="19" t="s">
        <v>149</v>
      </c>
      <c r="G141" s="43" t="s">
        <v>255</v>
      </c>
      <c r="H141" s="166"/>
    </row>
    <row r="142" spans="1:8" x14ac:dyDescent="0.25">
      <c r="A142" s="18">
        <f t="shared" si="4"/>
        <v>128</v>
      </c>
      <c r="B142" s="121"/>
      <c r="C142" s="145"/>
      <c r="D142" s="121"/>
      <c r="E142" s="119"/>
      <c r="F142" s="19" t="s">
        <v>149</v>
      </c>
      <c r="G142" s="43" t="s">
        <v>263</v>
      </c>
      <c r="H142" s="166"/>
    </row>
    <row r="143" spans="1:8" x14ac:dyDescent="0.25">
      <c r="A143" s="18">
        <f t="shared" si="4"/>
        <v>129</v>
      </c>
      <c r="B143" s="121"/>
      <c r="C143" s="145"/>
      <c r="D143" s="121"/>
      <c r="E143" s="119"/>
      <c r="F143" s="19" t="s">
        <v>149</v>
      </c>
      <c r="G143" s="43" t="s">
        <v>257</v>
      </c>
      <c r="H143" s="166"/>
    </row>
    <row r="144" spans="1:8" ht="30" x14ac:dyDescent="0.25">
      <c r="A144" s="18">
        <f t="shared" si="4"/>
        <v>130</v>
      </c>
      <c r="B144" s="121"/>
      <c r="C144" s="145"/>
      <c r="D144" s="121"/>
      <c r="E144" s="119"/>
      <c r="F144" s="19" t="s">
        <v>149</v>
      </c>
      <c r="G144" s="73" t="s">
        <v>273</v>
      </c>
      <c r="H144" s="166"/>
    </row>
    <row r="145" spans="1:8" x14ac:dyDescent="0.25">
      <c r="A145" s="18">
        <f t="shared" si="4"/>
        <v>131</v>
      </c>
      <c r="B145" s="121"/>
      <c r="C145" s="145"/>
      <c r="D145" s="121"/>
      <c r="E145" s="119"/>
      <c r="F145" s="19" t="s">
        <v>149</v>
      </c>
      <c r="G145" s="43" t="s">
        <v>264</v>
      </c>
      <c r="H145" s="166"/>
    </row>
    <row r="146" spans="1:8" x14ac:dyDescent="0.25">
      <c r="A146" s="18">
        <f t="shared" si="4"/>
        <v>132</v>
      </c>
      <c r="B146" s="121"/>
      <c r="C146" s="145"/>
      <c r="D146" s="121"/>
      <c r="E146" s="119"/>
      <c r="F146" s="19" t="s">
        <v>149</v>
      </c>
      <c r="G146" s="43" t="s">
        <v>265</v>
      </c>
      <c r="H146" s="166"/>
    </row>
    <row r="147" spans="1:8" x14ac:dyDescent="0.25">
      <c r="A147" s="18">
        <f t="shared" si="4"/>
        <v>133</v>
      </c>
      <c r="B147" s="121"/>
      <c r="C147" s="145"/>
      <c r="D147" s="121"/>
      <c r="E147" s="119"/>
      <c r="F147" s="19" t="s">
        <v>149</v>
      </c>
      <c r="G147" s="43" t="s">
        <v>266</v>
      </c>
      <c r="H147" s="166"/>
    </row>
    <row r="148" spans="1:8" x14ac:dyDescent="0.25">
      <c r="A148" s="18">
        <f t="shared" si="4"/>
        <v>134</v>
      </c>
      <c r="B148" s="121"/>
      <c r="C148" s="145"/>
      <c r="D148" s="121"/>
      <c r="E148" s="119"/>
      <c r="F148" s="19" t="s">
        <v>149</v>
      </c>
      <c r="G148" s="43" t="s">
        <v>267</v>
      </c>
      <c r="H148" s="166"/>
    </row>
    <row r="149" spans="1:8" x14ac:dyDescent="0.25">
      <c r="A149" s="18">
        <f t="shared" si="4"/>
        <v>135</v>
      </c>
      <c r="B149" s="121"/>
      <c r="C149" s="145"/>
      <c r="D149" s="121"/>
      <c r="E149" s="119"/>
      <c r="F149" s="19" t="s">
        <v>149</v>
      </c>
      <c r="G149" s="43" t="s">
        <v>268</v>
      </c>
      <c r="H149" s="166"/>
    </row>
    <row r="150" spans="1:8" x14ac:dyDescent="0.25">
      <c r="A150" s="18">
        <f t="shared" si="4"/>
        <v>136</v>
      </c>
      <c r="B150" s="121"/>
      <c r="C150" s="145"/>
      <c r="D150" s="121"/>
      <c r="E150" s="119"/>
      <c r="F150" s="19" t="s">
        <v>149</v>
      </c>
      <c r="G150" s="43" t="s">
        <v>269</v>
      </c>
      <c r="H150" s="166"/>
    </row>
    <row r="151" spans="1:8" x14ac:dyDescent="0.25">
      <c r="A151" s="18">
        <f t="shared" si="4"/>
        <v>137</v>
      </c>
      <c r="B151" s="121"/>
      <c r="C151" s="145"/>
      <c r="D151" s="121"/>
      <c r="E151" s="119"/>
      <c r="F151" s="19" t="s">
        <v>149</v>
      </c>
      <c r="G151" s="43" t="s">
        <v>270</v>
      </c>
      <c r="H151" s="166"/>
    </row>
    <row r="152" spans="1:8" ht="15.75" thickBot="1" x14ac:dyDescent="0.3">
      <c r="A152" s="22">
        <f t="shared" si="4"/>
        <v>138</v>
      </c>
      <c r="B152" s="121"/>
      <c r="C152" s="145"/>
      <c r="D152" s="121"/>
      <c r="E152" s="119"/>
      <c r="F152" s="23" t="s">
        <v>149</v>
      </c>
      <c r="G152" s="44" t="s">
        <v>120</v>
      </c>
      <c r="H152" s="167"/>
    </row>
    <row r="153" spans="1:8" ht="30" customHeight="1" x14ac:dyDescent="0.25">
      <c r="A153" s="13">
        <f>A152+1</f>
        <v>139</v>
      </c>
      <c r="B153" s="121"/>
      <c r="C153" s="145"/>
      <c r="D153" s="120" t="s">
        <v>182</v>
      </c>
      <c r="E153" s="146" t="s">
        <v>261</v>
      </c>
      <c r="F153" s="14"/>
      <c r="G153" s="40" t="s">
        <v>271</v>
      </c>
      <c r="H153" s="104" t="s">
        <v>333</v>
      </c>
    </row>
    <row r="154" spans="1:8" x14ac:dyDescent="0.25">
      <c r="A154" s="18">
        <f>A153+1</f>
        <v>140</v>
      </c>
      <c r="B154" s="121"/>
      <c r="C154" s="145"/>
      <c r="D154" s="121"/>
      <c r="E154" s="111"/>
      <c r="F154" s="19" t="s">
        <v>149</v>
      </c>
      <c r="G154" s="55" t="s">
        <v>263</v>
      </c>
      <c r="H154" s="105"/>
    </row>
    <row r="155" spans="1:8" x14ac:dyDescent="0.25">
      <c r="A155" s="18">
        <f>A154+1</f>
        <v>141</v>
      </c>
      <c r="B155" s="121"/>
      <c r="C155" s="145"/>
      <c r="D155" s="121"/>
      <c r="E155" s="111"/>
      <c r="F155" s="19" t="s">
        <v>149</v>
      </c>
      <c r="G155" s="43" t="s">
        <v>257</v>
      </c>
      <c r="H155" s="105"/>
    </row>
    <row r="156" spans="1:8" ht="30" x14ac:dyDescent="0.25">
      <c r="A156" s="18">
        <f t="shared" si="4"/>
        <v>142</v>
      </c>
      <c r="B156" s="121"/>
      <c r="C156" s="145"/>
      <c r="D156" s="121"/>
      <c r="E156" s="111"/>
      <c r="F156" s="19" t="s">
        <v>149</v>
      </c>
      <c r="G156" s="73" t="s">
        <v>273</v>
      </c>
      <c r="H156" s="105"/>
    </row>
    <row r="157" spans="1:8" ht="30" x14ac:dyDescent="0.25">
      <c r="A157" s="18">
        <f t="shared" si="4"/>
        <v>143</v>
      </c>
      <c r="B157" s="121"/>
      <c r="C157" s="145"/>
      <c r="D157" s="121"/>
      <c r="E157" s="111"/>
      <c r="F157" s="19" t="s">
        <v>149</v>
      </c>
      <c r="G157" s="43" t="s">
        <v>272</v>
      </c>
      <c r="H157" s="105"/>
    </row>
    <row r="158" spans="1:8" x14ac:dyDescent="0.25">
      <c r="A158" s="18">
        <f t="shared" si="4"/>
        <v>144</v>
      </c>
      <c r="B158" s="121"/>
      <c r="C158" s="145"/>
      <c r="D158" s="121"/>
      <c r="E158" s="111"/>
      <c r="F158" s="19" t="s">
        <v>149</v>
      </c>
      <c r="G158" s="43" t="s">
        <v>264</v>
      </c>
      <c r="H158" s="105"/>
    </row>
    <row r="159" spans="1:8" x14ac:dyDescent="0.25">
      <c r="A159" s="18">
        <f t="shared" si="4"/>
        <v>145</v>
      </c>
      <c r="B159" s="121"/>
      <c r="C159" s="145"/>
      <c r="D159" s="121"/>
      <c r="E159" s="111"/>
      <c r="F159" s="19" t="s">
        <v>149</v>
      </c>
      <c r="G159" s="43" t="s">
        <v>292</v>
      </c>
      <c r="H159" s="105"/>
    </row>
    <row r="160" spans="1:8" x14ac:dyDescent="0.25">
      <c r="A160" s="18">
        <f t="shared" si="4"/>
        <v>146</v>
      </c>
      <c r="B160" s="121"/>
      <c r="C160" s="145"/>
      <c r="D160" s="121"/>
      <c r="E160" s="111"/>
      <c r="F160" s="19" t="s">
        <v>149</v>
      </c>
      <c r="G160" s="43" t="s">
        <v>274</v>
      </c>
      <c r="H160" s="105"/>
    </row>
    <row r="161" spans="1:8" ht="30" x14ac:dyDescent="0.25">
      <c r="A161" s="18">
        <f t="shared" si="4"/>
        <v>147</v>
      </c>
      <c r="B161" s="121"/>
      <c r="C161" s="145"/>
      <c r="D161" s="121"/>
      <c r="E161" s="111"/>
      <c r="F161" s="19" t="s">
        <v>149</v>
      </c>
      <c r="G161" s="77" t="s">
        <v>275</v>
      </c>
      <c r="H161" s="105"/>
    </row>
    <row r="162" spans="1:8" x14ac:dyDescent="0.25">
      <c r="A162" s="18">
        <f>A161+1</f>
        <v>148</v>
      </c>
      <c r="B162" s="121"/>
      <c r="C162" s="145"/>
      <c r="D162" s="121"/>
      <c r="E162" s="111"/>
      <c r="F162" s="78" t="s">
        <v>149</v>
      </c>
      <c r="G162" s="77" t="s">
        <v>293</v>
      </c>
      <c r="H162" s="105"/>
    </row>
    <row r="163" spans="1:8" x14ac:dyDescent="0.25">
      <c r="A163" s="18">
        <f>A162+1</f>
        <v>149</v>
      </c>
      <c r="B163" s="121"/>
      <c r="C163" s="145"/>
      <c r="D163" s="121"/>
      <c r="E163" s="111"/>
      <c r="F163" s="78"/>
      <c r="G163" s="77" t="s">
        <v>294</v>
      </c>
      <c r="H163" s="105"/>
    </row>
    <row r="164" spans="1:8" ht="105.75" thickBot="1" x14ac:dyDescent="0.3">
      <c r="A164" s="65">
        <f>A163+1</f>
        <v>150</v>
      </c>
      <c r="B164" s="121"/>
      <c r="C164" s="145"/>
      <c r="D164" s="122"/>
      <c r="E164" s="147"/>
      <c r="F164" s="23"/>
      <c r="G164" s="44" t="s">
        <v>295</v>
      </c>
      <c r="H164" s="106"/>
    </row>
    <row r="165" spans="1:8" ht="75.75" thickBot="1" x14ac:dyDescent="0.3">
      <c r="A165" s="11">
        <f>A164+1</f>
        <v>151</v>
      </c>
      <c r="B165" s="121"/>
      <c r="C165" s="145"/>
      <c r="D165" s="12" t="s">
        <v>183</v>
      </c>
      <c r="E165" s="67" t="s">
        <v>276</v>
      </c>
      <c r="F165" s="31" t="s">
        <v>149</v>
      </c>
      <c r="G165" s="32" t="s">
        <v>197</v>
      </c>
      <c r="H165" s="100" t="s">
        <v>334</v>
      </c>
    </row>
    <row r="166" spans="1:8" ht="60.75" thickBot="1" x14ac:dyDescent="0.3">
      <c r="A166" s="11">
        <f>A165+1</f>
        <v>152</v>
      </c>
      <c r="B166" s="121"/>
      <c r="C166" s="145"/>
      <c r="D166" s="12" t="s">
        <v>184</v>
      </c>
      <c r="E166" s="67" t="s">
        <v>262</v>
      </c>
      <c r="F166" s="37" t="s">
        <v>149</v>
      </c>
      <c r="G166" s="38" t="s">
        <v>277</v>
      </c>
      <c r="H166" s="100" t="s">
        <v>334</v>
      </c>
    </row>
    <row r="167" spans="1:8" ht="45.75" customHeight="1" x14ac:dyDescent="0.25">
      <c r="A167" s="13">
        <f t="shared" si="4"/>
        <v>153</v>
      </c>
      <c r="B167" s="121"/>
      <c r="C167" s="145"/>
      <c r="D167" s="120" t="s">
        <v>185</v>
      </c>
      <c r="E167" s="150" t="s">
        <v>155</v>
      </c>
      <c r="F167" s="14" t="s">
        <v>149</v>
      </c>
      <c r="G167" s="15" t="s">
        <v>278</v>
      </c>
      <c r="H167" s="17"/>
    </row>
    <row r="168" spans="1:8" ht="30" customHeight="1" thickBot="1" x14ac:dyDescent="0.3">
      <c r="A168" s="22">
        <f>A167+1</f>
        <v>154</v>
      </c>
      <c r="B168" s="121"/>
      <c r="C168" s="145"/>
      <c r="D168" s="122"/>
      <c r="E168" s="106"/>
      <c r="F168" s="23" t="s">
        <v>149</v>
      </c>
      <c r="G168" s="24" t="s">
        <v>279</v>
      </c>
      <c r="H168" s="26"/>
    </row>
    <row r="169" spans="1:8" ht="15" customHeight="1" x14ac:dyDescent="0.25">
      <c r="A169" s="13">
        <f>A168+1</f>
        <v>155</v>
      </c>
      <c r="B169" s="121"/>
      <c r="C169" s="145"/>
      <c r="D169" s="162" t="s">
        <v>186</v>
      </c>
      <c r="E169" s="173" t="s">
        <v>31</v>
      </c>
      <c r="F169" s="14" t="s">
        <v>149</v>
      </c>
      <c r="G169" s="15" t="s">
        <v>198</v>
      </c>
      <c r="H169" s="176" t="s">
        <v>335</v>
      </c>
    </row>
    <row r="170" spans="1:8" ht="60.75" thickBot="1" x14ac:dyDescent="0.3">
      <c r="A170" s="22">
        <f t="shared" si="4"/>
        <v>156</v>
      </c>
      <c r="B170" s="121"/>
      <c r="C170" s="145"/>
      <c r="D170" s="163"/>
      <c r="E170" s="175" t="s">
        <v>31</v>
      </c>
      <c r="F170" s="23" t="s">
        <v>149</v>
      </c>
      <c r="G170" s="79" t="s">
        <v>199</v>
      </c>
      <c r="H170" s="177"/>
    </row>
    <row r="171" spans="1:8" ht="90.75" thickBot="1" x14ac:dyDescent="0.3">
      <c r="A171" s="11">
        <f t="shared" si="4"/>
        <v>157</v>
      </c>
      <c r="B171" s="121"/>
      <c r="C171" s="145"/>
      <c r="D171" s="16" t="s">
        <v>187</v>
      </c>
      <c r="E171" s="80" t="s">
        <v>0</v>
      </c>
      <c r="F171" s="14" t="s">
        <v>149</v>
      </c>
      <c r="G171" s="15" t="s">
        <v>280</v>
      </c>
      <c r="H171" s="90" t="s">
        <v>336</v>
      </c>
    </row>
    <row r="172" spans="1:8" ht="60" customHeight="1" x14ac:dyDescent="0.25">
      <c r="A172" s="13">
        <f t="shared" si="4"/>
        <v>158</v>
      </c>
      <c r="B172" s="121"/>
      <c r="C172" s="145"/>
      <c r="D172" s="120" t="s">
        <v>188</v>
      </c>
      <c r="E172" s="118" t="s">
        <v>156</v>
      </c>
      <c r="F172" s="14" t="s">
        <v>149</v>
      </c>
      <c r="G172" s="15" t="s">
        <v>281</v>
      </c>
      <c r="H172" s="104" t="s">
        <v>337</v>
      </c>
    </row>
    <row r="173" spans="1:8" ht="30.75" customHeight="1" x14ac:dyDescent="0.25">
      <c r="A173" s="18">
        <f t="shared" si="4"/>
        <v>159</v>
      </c>
      <c r="B173" s="121"/>
      <c r="C173" s="145"/>
      <c r="D173" s="121"/>
      <c r="E173" s="119"/>
      <c r="F173" s="41" t="s">
        <v>149</v>
      </c>
      <c r="G173" s="42" t="s">
        <v>286</v>
      </c>
      <c r="H173" s="105"/>
    </row>
    <row r="174" spans="1:8" x14ac:dyDescent="0.25">
      <c r="A174" s="18">
        <f t="shared" si="4"/>
        <v>160</v>
      </c>
      <c r="B174" s="121"/>
      <c r="C174" s="145"/>
      <c r="D174" s="121"/>
      <c r="E174" s="119"/>
      <c r="F174" s="19" t="s">
        <v>85</v>
      </c>
      <c r="G174" s="43" t="s">
        <v>282</v>
      </c>
      <c r="H174" s="105"/>
    </row>
    <row r="175" spans="1:8" ht="30" x14ac:dyDescent="0.25">
      <c r="A175" s="18">
        <f t="shared" si="4"/>
        <v>161</v>
      </c>
      <c r="B175" s="121"/>
      <c r="C175" s="145"/>
      <c r="D175" s="121"/>
      <c r="E175" s="119"/>
      <c r="F175" s="19" t="s">
        <v>86</v>
      </c>
      <c r="G175" s="43" t="s">
        <v>283</v>
      </c>
      <c r="H175" s="105"/>
    </row>
    <row r="176" spans="1:8" x14ac:dyDescent="0.25">
      <c r="A176" s="18">
        <f t="shared" si="4"/>
        <v>162</v>
      </c>
      <c r="B176" s="121"/>
      <c r="C176" s="145"/>
      <c r="D176" s="121"/>
      <c r="E176" s="119"/>
      <c r="F176" s="19" t="s">
        <v>87</v>
      </c>
      <c r="G176" s="43" t="s">
        <v>284</v>
      </c>
      <c r="H176" s="105"/>
    </row>
    <row r="177" spans="1:8" ht="30.75" thickBot="1" x14ac:dyDescent="0.3">
      <c r="A177" s="22">
        <f t="shared" si="4"/>
        <v>163</v>
      </c>
      <c r="B177" s="122"/>
      <c r="C177" s="151"/>
      <c r="D177" s="122"/>
      <c r="E177" s="169"/>
      <c r="F177" s="23" t="s">
        <v>88</v>
      </c>
      <c r="G177" s="44" t="s">
        <v>285</v>
      </c>
      <c r="H177" s="106"/>
    </row>
  </sheetData>
  <autoFilter ref="A4:H177">
    <filterColumn colId="1" showButton="0"/>
    <filterColumn colId="3" showButton="0"/>
    <filterColumn colId="5" showButton="0"/>
  </autoFilter>
  <customSheetViews>
    <customSheetView guid="{70B9DA2C-3A67-4532-B865-46B164706639}" scale="90" printArea="1" showAutoFilter="1">
      <pane xSplit="7" ySplit="3" topLeftCell="H7" activePane="bottomRight" state="frozen"/>
      <selection pane="bottomRight" activeCell="G13" sqref="G13"/>
      <pageMargins left="0.25" right="0.25" top="0.75" bottom="0.75" header="0.3" footer="0.3"/>
      <pageSetup paperSize="14" scale="45" orientation="landscape" horizontalDpi="4294967294" verticalDpi="200" r:id="rId1"/>
      <headerFooter alignWithMargins="0"/>
      <autoFilter ref="B3:Q122"/>
    </customSheetView>
    <customSheetView guid="{6C3DF6E3-8733-497E-82C7-4D8B474FBE11}" scale="90" printArea="1" showAutoFilter="1">
      <pane xSplit="7" ySplit="3" topLeftCell="H92" activePane="bottomRight" state="frozen"/>
      <selection pane="bottomRight" activeCell="I96" sqref="I96"/>
      <pageMargins left="0.25" right="0.25" top="0.75" bottom="0.75" header="0.3" footer="0.3"/>
      <pageSetup paperSize="14" scale="45" orientation="landscape" horizontalDpi="4294967294" verticalDpi="200" r:id="rId2"/>
      <headerFooter alignWithMargins="0"/>
      <autoFilter ref="B3:P121"/>
    </customSheetView>
  </customSheetViews>
  <mergeCells count="102">
    <mergeCell ref="H172:H177"/>
    <mergeCell ref="H153:H164"/>
    <mergeCell ref="E20:E21"/>
    <mergeCell ref="D33:D35"/>
    <mergeCell ref="E33:E35"/>
    <mergeCell ref="H169:H170"/>
    <mergeCell ref="A2:H2"/>
    <mergeCell ref="B3:G3"/>
    <mergeCell ref="B5:G5"/>
    <mergeCell ref="E108:E110"/>
    <mergeCell ref="A62:A65"/>
    <mergeCell ref="C78:C99"/>
    <mergeCell ref="B78:B99"/>
    <mergeCell ref="F52:F56"/>
    <mergeCell ref="B51:B72"/>
    <mergeCell ref="D20:D21"/>
    <mergeCell ref="C51:C72"/>
    <mergeCell ref="D95:D98"/>
    <mergeCell ref="E95:E98"/>
    <mergeCell ref="B6:B19"/>
    <mergeCell ref="C6:C19"/>
    <mergeCell ref="D6:D10"/>
    <mergeCell ref="E6:E10"/>
    <mergeCell ref="B4:C4"/>
    <mergeCell ref="D4:E4"/>
    <mergeCell ref="F4:G4"/>
    <mergeCell ref="D15:D18"/>
    <mergeCell ref="E15:E18"/>
    <mergeCell ref="D11:D14"/>
    <mergeCell ref="E11:E14"/>
    <mergeCell ref="D123:D127"/>
    <mergeCell ref="D169:D170"/>
    <mergeCell ref="E169:E170"/>
    <mergeCell ref="D172:D177"/>
    <mergeCell ref="E172:E177"/>
    <mergeCell ref="E123:E127"/>
    <mergeCell ref="D112:D116"/>
    <mergeCell ref="E112:E116"/>
    <mergeCell ref="D106:D107"/>
    <mergeCell ref="E106:E107"/>
    <mergeCell ref="D108:D110"/>
    <mergeCell ref="D167:D168"/>
    <mergeCell ref="E167:E168"/>
    <mergeCell ref="D153:D164"/>
    <mergeCell ref="E153:E164"/>
    <mergeCell ref="H3:H4"/>
    <mergeCell ref="B117:B122"/>
    <mergeCell ref="C117:C122"/>
    <mergeCell ref="D121:D122"/>
    <mergeCell ref="E121:E122"/>
    <mergeCell ref="E100:E104"/>
    <mergeCell ref="E129:E137"/>
    <mergeCell ref="B128:B177"/>
    <mergeCell ref="C128:C177"/>
    <mergeCell ref="B123:B127"/>
    <mergeCell ref="B100:B116"/>
    <mergeCell ref="C100:C116"/>
    <mergeCell ref="D100:D104"/>
    <mergeCell ref="B20:B29"/>
    <mergeCell ref="C20:C29"/>
    <mergeCell ref="B30:B50"/>
    <mergeCell ref="C30:C50"/>
    <mergeCell ref="D36:D47"/>
    <mergeCell ref="E66:E71"/>
    <mergeCell ref="E36:E47"/>
    <mergeCell ref="H138:H152"/>
    <mergeCell ref="H5:H10"/>
    <mergeCell ref="H11:H14"/>
    <mergeCell ref="H15:H18"/>
    <mergeCell ref="H33:H35"/>
    <mergeCell ref="H86:H92"/>
    <mergeCell ref="H102:H104"/>
    <mergeCell ref="H106:H107"/>
    <mergeCell ref="A52:A56"/>
    <mergeCell ref="E138:E152"/>
    <mergeCell ref="D138:D152"/>
    <mergeCell ref="D66:D71"/>
    <mergeCell ref="D51:D65"/>
    <mergeCell ref="E51:E65"/>
    <mergeCell ref="F66:F69"/>
    <mergeCell ref="F62:F65"/>
    <mergeCell ref="D86:D92"/>
    <mergeCell ref="E86:E92"/>
    <mergeCell ref="A66:A69"/>
    <mergeCell ref="D78:D85"/>
    <mergeCell ref="E78:E85"/>
    <mergeCell ref="B73:B77"/>
    <mergeCell ref="D74:D76"/>
    <mergeCell ref="E74:E76"/>
    <mergeCell ref="D129:D137"/>
    <mergeCell ref="C123:C127"/>
    <mergeCell ref="C73:C77"/>
    <mergeCell ref="H108:H110"/>
    <mergeCell ref="H112:H116"/>
    <mergeCell ref="H121:H122"/>
    <mergeCell ref="H123:H127"/>
    <mergeCell ref="H129:H137"/>
    <mergeCell ref="H36:H47"/>
    <mergeCell ref="H51:H56"/>
    <mergeCell ref="H66:H71"/>
    <mergeCell ref="H74:H76"/>
    <mergeCell ref="H78:H85"/>
  </mergeCells>
  <phoneticPr fontId="1" type="noConversion"/>
  <hyperlinks>
    <hyperlink ref="H5" r:id="rId3"/>
    <hyperlink ref="H11" r:id="rId4"/>
    <hyperlink ref="H15" r:id="rId5"/>
    <hyperlink ref="H19" r:id="rId6"/>
    <hyperlink ref="H21" r:id="rId7"/>
    <hyperlink ref="H20" r:id="rId8" display="http://www.camara.gov.co/secretaria"/>
    <hyperlink ref="H22" r:id="rId9" location="menu"/>
    <hyperlink ref="H24" r:id="rId10"/>
    <hyperlink ref="H25" r:id="rId11"/>
    <hyperlink ref="H26" r:id="rId12"/>
    <hyperlink ref="H28" r:id="rId13"/>
    <hyperlink ref="H29" r:id="rId14" display="http://www.camara.gov.co/comision_x000a__x000a_"/>
    <hyperlink ref="H30" r:id="rId15" location="menu"/>
    <hyperlink ref="H31" r:id="rId16" location="menu"/>
    <hyperlink ref="H32" r:id="rId17"/>
    <hyperlink ref="H48" r:id="rId18"/>
    <hyperlink ref="H49" r:id="rId19"/>
    <hyperlink ref="H50" r:id="rId20"/>
    <hyperlink ref="H51" r:id="rId21"/>
    <hyperlink ref="H66" r:id="rId22" display="http://www.camara.gov.co/42-normatividad-orden-territorial"/>
    <hyperlink ref="H74" r:id="rId23"/>
    <hyperlink ref="H77" r:id="rId24"/>
    <hyperlink ref="H78" r:id="rId25"/>
    <hyperlink ref="H86" r:id="rId26"/>
    <hyperlink ref="H93" r:id="rId27"/>
    <hyperlink ref="H94" r:id="rId28"/>
    <hyperlink ref="H99" r:id="rId29"/>
    <hyperlink ref="H102" r:id="rId30"/>
    <hyperlink ref="H105" r:id="rId31"/>
    <hyperlink ref="H106" r:id="rId32"/>
    <hyperlink ref="H108" r:id="rId33"/>
    <hyperlink ref="H111" r:id="rId34"/>
    <hyperlink ref="H112" r:id="rId35"/>
    <hyperlink ref="H120" r:id="rId36"/>
    <hyperlink ref="H121" r:id="rId37"/>
    <hyperlink ref="H123" r:id="rId38"/>
    <hyperlink ref="H129" r:id="rId39"/>
    <hyperlink ref="H138" r:id="rId40"/>
    <hyperlink ref="H153" r:id="rId41"/>
    <hyperlink ref="H165" r:id="rId42"/>
    <hyperlink ref="H166" r:id="rId43"/>
    <hyperlink ref="H169" r:id="rId44"/>
    <hyperlink ref="H171" r:id="rId45"/>
    <hyperlink ref="H172" r:id="rId46"/>
    <hyperlink ref="H72" r:id="rId47" display="http://www.camara.gov.co/43-otros-sujetos-obligados"/>
    <hyperlink ref="H73" r:id="rId48"/>
    <hyperlink ref="H33" r:id="rId49"/>
    <hyperlink ref="H118" r:id="rId50"/>
    <hyperlink ref="H119" r:id="rId51"/>
  </hyperlinks>
  <pageMargins left="0" right="0" top="0.39370078740157483" bottom="0" header="0.31496062992125984" footer="0.31496062992125984"/>
  <pageSetup paperSize="142" scale="57" orientation="landscape" horizontalDpi="4294967294" verticalDpi="200" r:id="rId52"/>
  <headerFooter alignWithMargins="0">
    <oddFooter>&amp;C&amp;F
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Cumplimiento V.3</vt:lpstr>
      <vt:lpstr>'Matriz de Cumplimiento V.3'!Área_de_impresión</vt:lpstr>
      <vt:lpstr>'Matriz de Cumplimiento V.3'!Títulos_a_imprimir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Tatiana Obando Olaya</dc:creator>
  <cp:lastModifiedBy>dary hurtado</cp:lastModifiedBy>
  <cp:lastPrinted>2017-11-03T14:54:09Z</cp:lastPrinted>
  <dcterms:created xsi:type="dcterms:W3CDTF">2014-09-04T19:32:28Z</dcterms:created>
  <dcterms:modified xsi:type="dcterms:W3CDTF">2017-11-15T14:49:57Z</dcterms:modified>
</cp:coreProperties>
</file>